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Tools\"/>
    </mc:Choice>
  </mc:AlternateContent>
  <xr:revisionPtr revIDLastSave="0" documentId="8_{1152CC00-3531-4A2E-8B97-231519382AA8}" xr6:coauthVersionLast="47" xr6:coauthVersionMax="47" xr10:uidLastSave="{00000000-0000-0000-0000-000000000000}"/>
  <bookViews>
    <workbookView xWindow="-108" yWindow="-108" windowWidth="23256" windowHeight="12456" xr2:uid="{5E89156C-B9C9-45E7-90E3-2F9FEDF4BF1D}"/>
  </bookViews>
  <sheets>
    <sheet name="CP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D18" i="1" s="1"/>
  <c r="J7" i="1"/>
  <c r="L6" i="1"/>
  <c r="J6" i="1"/>
  <c r="J8" i="1" s="1"/>
  <c r="J11" i="1" s="1"/>
  <c r="D20" i="1" s="1"/>
</calcChain>
</file>

<file path=xl/sharedStrings.xml><?xml version="1.0" encoding="utf-8"?>
<sst xmlns="http://schemas.openxmlformats.org/spreadsheetml/2006/main" count="12" uniqueCount="12">
  <si>
    <t>Process Capability</t>
  </si>
  <si>
    <t>Grand Average</t>
  </si>
  <si>
    <t>zusl</t>
  </si>
  <si>
    <t>zlsl</t>
  </si>
  <si>
    <t>Standard Deviation</t>
  </si>
  <si>
    <t>zmin</t>
  </si>
  <si>
    <t>USL</t>
  </si>
  <si>
    <t>cp</t>
  </si>
  <si>
    <t>cpk</t>
  </si>
  <si>
    <t>LSL</t>
  </si>
  <si>
    <t>Cp</t>
  </si>
  <si>
    <t>Cpk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</si>
</sst>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20"/>
      <color theme="1"/>
      <name val="Calibri"/>
      <family val="2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EEFE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Alignment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5" fillId="4" borderId="9" xfId="0" applyFont="1" applyFill="1" applyBorder="1" applyAlignment="1" applyProtection="1">
      <alignment horizontal="left" indent="3"/>
      <protection hidden="1"/>
    </xf>
    <xf numFmtId="3" fontId="3" fillId="4" borderId="10" xfId="0" applyNumberFormat="1" applyFont="1" applyFill="1" applyBorder="1" applyAlignment="1" applyProtection="1">
      <alignment horizontal="right" indent="1"/>
      <protection hidden="1"/>
    </xf>
    <xf numFmtId="0" fontId="5" fillId="4" borderId="11" xfId="0" applyFont="1" applyFill="1" applyBorder="1" applyProtection="1">
      <protection hidden="1"/>
    </xf>
    <xf numFmtId="0" fontId="6" fillId="4" borderId="12" xfId="0" applyFont="1" applyFill="1" applyBorder="1" applyAlignment="1" applyProtection="1">
      <alignment horizontal="left" indent="3"/>
      <protection hidden="1"/>
    </xf>
    <xf numFmtId="4" fontId="7" fillId="0" borderId="13" xfId="0" applyNumberFormat="1" applyFont="1" applyBorder="1" applyAlignment="1" applyProtection="1">
      <alignment horizontal="right" vertical="center" indent="1"/>
      <protection locked="0" hidden="1"/>
    </xf>
    <xf numFmtId="0" fontId="8" fillId="4" borderId="14" xfId="0" applyFont="1" applyFill="1" applyBorder="1" applyProtection="1">
      <protection hidden="1"/>
    </xf>
    <xf numFmtId="0" fontId="7" fillId="4" borderId="12" xfId="0" applyFont="1" applyFill="1" applyBorder="1" applyAlignment="1" applyProtection="1">
      <alignment horizontal="left" indent="3"/>
      <protection hidden="1"/>
    </xf>
    <xf numFmtId="3" fontId="6" fillId="4" borderId="0" xfId="0" applyNumberFormat="1" applyFont="1" applyFill="1" applyAlignment="1" applyProtection="1">
      <alignment horizontal="right" indent="1"/>
      <protection hidden="1"/>
    </xf>
    <xf numFmtId="0" fontId="8" fillId="4" borderId="12" xfId="0" applyFont="1" applyFill="1" applyBorder="1" applyAlignment="1" applyProtection="1">
      <alignment horizontal="left" indent="3"/>
      <protection hidden="1"/>
    </xf>
    <xf numFmtId="0" fontId="6" fillId="4" borderId="15" xfId="0" applyFont="1" applyFill="1" applyBorder="1" applyAlignment="1" applyProtection="1">
      <alignment horizontal="center"/>
      <protection hidden="1"/>
    </xf>
    <xf numFmtId="0" fontId="6" fillId="4" borderId="16" xfId="0" applyFont="1" applyFill="1" applyBorder="1" applyAlignment="1" applyProtection="1">
      <alignment horizontal="center"/>
      <protection hidden="1"/>
    </xf>
    <xf numFmtId="0" fontId="6" fillId="4" borderId="17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 indent="3"/>
      <protection hidden="1"/>
    </xf>
    <xf numFmtId="3" fontId="6" fillId="0" borderId="0" xfId="0" applyNumberFormat="1" applyFont="1" applyAlignment="1" applyProtection="1">
      <alignment horizontal="right" indent="1"/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10" fontId="10" fillId="3" borderId="9" xfId="0" applyNumberFormat="1" applyFont="1" applyFill="1" applyBorder="1" applyAlignment="1" applyProtection="1">
      <alignment vertical="center"/>
      <protection hidden="1"/>
    </xf>
    <xf numFmtId="10" fontId="10" fillId="3" borderId="10" xfId="0" applyNumberFormat="1" applyFont="1" applyFill="1" applyBorder="1" applyAlignment="1" applyProtection="1">
      <alignment vertical="center"/>
      <protection hidden="1"/>
    </xf>
    <xf numFmtId="10" fontId="10" fillId="3" borderId="11" xfId="0" applyNumberFormat="1" applyFont="1" applyFill="1" applyBorder="1" applyAlignment="1" applyProtection="1">
      <alignment vertical="center"/>
      <protection hidden="1"/>
    </xf>
    <xf numFmtId="10" fontId="11" fillId="3" borderId="12" xfId="0" applyNumberFormat="1" applyFont="1" applyFill="1" applyBorder="1" applyAlignment="1" applyProtection="1">
      <alignment horizontal="left" vertical="center" indent="3"/>
      <protection hidden="1"/>
    </xf>
    <xf numFmtId="2" fontId="12" fillId="0" borderId="13" xfId="0" applyNumberFormat="1" applyFont="1" applyBorder="1" applyAlignment="1" applyProtection="1">
      <alignment horizontal="right" vertical="center" indent="1"/>
      <protection hidden="1"/>
    </xf>
    <xf numFmtId="10" fontId="10" fillId="3" borderId="14" xfId="0" applyNumberFormat="1" applyFont="1" applyFill="1" applyBorder="1" applyAlignment="1" applyProtection="1">
      <alignment vertical="center"/>
      <protection hidden="1"/>
    </xf>
    <xf numFmtId="10" fontId="13" fillId="3" borderId="12" xfId="0" applyNumberFormat="1" applyFont="1" applyFill="1" applyBorder="1" applyAlignment="1" applyProtection="1">
      <alignment vertical="center"/>
      <protection hidden="1"/>
    </xf>
    <xf numFmtId="10" fontId="13" fillId="3" borderId="0" xfId="0" applyNumberFormat="1" applyFont="1" applyFill="1" applyAlignment="1" applyProtection="1">
      <alignment vertical="center"/>
      <protection hidden="1"/>
    </xf>
    <xf numFmtId="10" fontId="13" fillId="3" borderId="14" xfId="0" applyNumberFormat="1" applyFont="1" applyFill="1" applyBorder="1" applyAlignment="1" applyProtection="1">
      <alignment vertical="center"/>
      <protection hidden="1"/>
    </xf>
    <xf numFmtId="10" fontId="13" fillId="3" borderId="15" xfId="0" applyNumberFormat="1" applyFont="1" applyFill="1" applyBorder="1" applyAlignment="1" applyProtection="1">
      <alignment vertical="center"/>
      <protection hidden="1"/>
    </xf>
    <xf numFmtId="10" fontId="13" fillId="3" borderId="16" xfId="0" applyNumberFormat="1" applyFont="1" applyFill="1" applyBorder="1" applyAlignment="1" applyProtection="1">
      <alignment vertical="center"/>
      <protection hidden="1"/>
    </xf>
    <xf numFmtId="10" fontId="13" fillId="3" borderId="17" xfId="0" applyNumberFormat="1" applyFont="1" applyFill="1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</cellXfs>
  <cellStyles count="2">
    <cellStyle name="Normal" xfId="0" builtinId="0"/>
    <cellStyle name="Normal 2" xfId="1" xr:uid="{78B0E492-5F33-4D67-915F-EC554A30A49B}"/>
  </cellStyles>
  <dxfs count="1">
    <dxf>
      <font>
        <b/>
        <i val="0"/>
        <color rgb="FFFF0000"/>
      </font>
      <fill>
        <patternFill patternType="solid">
          <fgColor rgb="FFC00000"/>
          <bgColor rgb="FFFFFF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0</xdr:row>
      <xdr:rowOff>137160</xdr:rowOff>
    </xdr:from>
    <xdr:to>
      <xdr:col>13</xdr:col>
      <xdr:colOff>236367</xdr:colOff>
      <xdr:row>12</xdr:row>
      <xdr:rowOff>76446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7AE3A1-DB36-47F6-AF6D-7B6FE687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140" y="137160"/>
          <a:ext cx="1691787" cy="2834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GB%20Tools%20-%202012-06-22%20(1).xlsm" TargetMode="External"/><Relationship Id="rId1" Type="http://schemas.openxmlformats.org/officeDocument/2006/relationships/externalLinkPath" Target="/Users/Owner/Downloads/GB%20Tools%20-%202012-06-2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cr"/>
      <sheetName val="RTY"/>
      <sheetName val="OEE"/>
      <sheetName val="Control Limits"/>
      <sheetName val="5 Whys"/>
      <sheetName val="Fishbone"/>
      <sheetName val="Critical Path"/>
      <sheetName val="Cpk"/>
      <sheetName val="Sheet1"/>
      <sheetName val="NormalData"/>
      <sheetName val="Chi-Square"/>
      <sheetName val="Sheet2"/>
      <sheetName val="Sheet3"/>
    </sheetNames>
    <definedNames>
      <definedName name="Clear_All_Cpk"/>
      <definedName name="Clear_All_CriticalPat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J5" t="str">
            <v>ES</v>
          </cell>
          <cell r="EQ5" t="str">
            <v>Slack</v>
          </cell>
        </row>
        <row r="6">
          <cell r="E6" t="str">
            <v>Start</v>
          </cell>
          <cell r="EJ6" t="e">
            <v>#N/A</v>
          </cell>
          <cell r="EK6" t="e">
            <v>#N/A</v>
          </cell>
          <cell r="EN6" t="e">
            <v>#N/A</v>
          </cell>
          <cell r="EQ6" t="e">
            <v>#N/A</v>
          </cell>
        </row>
        <row r="7">
          <cell r="E7" t="str">
            <v>Task A</v>
          </cell>
          <cell r="EJ7">
            <v>0</v>
          </cell>
          <cell r="EK7">
            <v>3</v>
          </cell>
          <cell r="EN7" t="e">
            <v>#N/A</v>
          </cell>
          <cell r="EQ7">
            <v>0</v>
          </cell>
        </row>
        <row r="8">
          <cell r="E8" t="str">
            <v>Task B</v>
          </cell>
          <cell r="EJ8">
            <v>3</v>
          </cell>
          <cell r="EK8">
            <v>5</v>
          </cell>
          <cell r="EN8" t="e">
            <v>#N/A</v>
          </cell>
          <cell r="EQ8">
            <v>0</v>
          </cell>
        </row>
        <row r="9">
          <cell r="E9" t="str">
            <v>Task C</v>
          </cell>
          <cell r="EJ9">
            <v>3</v>
          </cell>
          <cell r="EK9">
            <v>7</v>
          </cell>
          <cell r="EN9" t="e">
            <v>#N/A</v>
          </cell>
          <cell r="EQ9">
            <v>0</v>
          </cell>
        </row>
        <row r="10">
          <cell r="E10" t="str">
            <v>Task D</v>
          </cell>
          <cell r="EJ10">
            <v>8</v>
          </cell>
          <cell r="EK10">
            <v>4</v>
          </cell>
          <cell r="EN10" t="e">
            <v>#N/A</v>
          </cell>
          <cell r="EQ10">
            <v>0</v>
          </cell>
        </row>
        <row r="11">
          <cell r="E11" t="str">
            <v>Task E</v>
          </cell>
          <cell r="EJ11">
            <v>8</v>
          </cell>
          <cell r="EK11">
            <v>3</v>
          </cell>
          <cell r="EN11" t="e">
            <v>#N/A</v>
          </cell>
          <cell r="EQ11">
            <v>0</v>
          </cell>
        </row>
        <row r="12">
          <cell r="E12" t="str">
            <v>Task F</v>
          </cell>
          <cell r="EJ12">
            <v>11</v>
          </cell>
          <cell r="EK12">
            <v>2</v>
          </cell>
          <cell r="EN12" t="e">
            <v>#N/A</v>
          </cell>
          <cell r="EQ12">
            <v>0</v>
          </cell>
        </row>
        <row r="13">
          <cell r="E13" t="str">
            <v>Task G</v>
          </cell>
          <cell r="EJ13" t="e">
            <v>#N/A</v>
          </cell>
          <cell r="EK13" t="e">
            <v>#N/A</v>
          </cell>
          <cell r="EN13" t="e">
            <v>#N/A</v>
          </cell>
          <cell r="EQ13" t="e">
            <v>#N/A</v>
          </cell>
        </row>
        <row r="14">
          <cell r="E14" t="str">
            <v>Task H</v>
          </cell>
          <cell r="EJ14" t="e">
            <v>#N/A</v>
          </cell>
          <cell r="EK14" t="e">
            <v>#N/A</v>
          </cell>
          <cell r="EN14" t="e">
            <v>#N/A</v>
          </cell>
          <cell r="EQ14" t="e">
            <v>#N/A</v>
          </cell>
        </row>
        <row r="15">
          <cell r="E15" t="str">
            <v>Task I</v>
          </cell>
          <cell r="EJ15" t="e">
            <v>#N/A</v>
          </cell>
          <cell r="EK15" t="e">
            <v>#N/A</v>
          </cell>
          <cell r="EN15" t="e">
            <v>#N/A</v>
          </cell>
          <cell r="EQ15" t="e">
            <v>#N/A</v>
          </cell>
        </row>
        <row r="16">
          <cell r="E16" t="str">
            <v>Task J</v>
          </cell>
          <cell r="EJ16" t="e">
            <v>#N/A</v>
          </cell>
          <cell r="EK16" t="e">
            <v>#N/A</v>
          </cell>
          <cell r="EN16" t="e">
            <v>#N/A</v>
          </cell>
          <cell r="EQ16" t="e">
            <v>#N/A</v>
          </cell>
        </row>
        <row r="17">
          <cell r="E17" t="str">
            <v>Finish</v>
          </cell>
          <cell r="EJ17" t="e">
            <v>#N/A</v>
          </cell>
          <cell r="EK17" t="e">
            <v>#N/A</v>
          </cell>
          <cell r="EN17" t="e">
            <v>#N/A</v>
          </cell>
          <cell r="EQ17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8196-90A8-4358-8096-092A4A4E8AC1}">
  <dimension ref="A1:P32"/>
  <sheetViews>
    <sheetView tabSelected="1" workbookViewId="0">
      <selection activeCell="M19" sqref="M19"/>
    </sheetView>
  </sheetViews>
  <sheetFormatPr defaultRowHeight="14.4" x14ac:dyDescent="0.3"/>
  <cols>
    <col min="2" max="2" width="5.77734375" customWidth="1"/>
    <col min="3" max="3" width="30.77734375" customWidth="1"/>
    <col min="4" max="4" width="12.44140625" customWidth="1"/>
    <col min="5" max="5" width="2.77734375" customWidth="1"/>
    <col min="6" max="6" width="5.77734375" customWidth="1"/>
    <col min="9" max="11" width="9.21875" hidden="1" customWidth="1"/>
    <col min="12" max="12" width="0" hidden="1" customWidth="1"/>
  </cols>
  <sheetData>
    <row r="1" spans="1:16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3">
      <c r="A2" s="1"/>
      <c r="B2" s="2"/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</row>
    <row r="3" spans="1:16" ht="28.8" x14ac:dyDescent="0.3">
      <c r="A3" s="1"/>
      <c r="B3" s="5"/>
      <c r="C3" s="6" t="s">
        <v>0</v>
      </c>
      <c r="D3" s="6"/>
      <c r="E3" s="6"/>
      <c r="F3" s="7"/>
      <c r="G3" s="8"/>
      <c r="H3" s="8"/>
      <c r="I3" s="8"/>
      <c r="J3" s="8"/>
      <c r="K3" s="8"/>
      <c r="L3" s="8"/>
      <c r="M3" s="8"/>
      <c r="N3" s="8"/>
      <c r="O3" s="9"/>
      <c r="P3" s="9"/>
    </row>
    <row r="4" spans="1:16" ht="24" thickBot="1" x14ac:dyDescent="0.35">
      <c r="A4" s="1"/>
      <c r="B4" s="5"/>
      <c r="C4" s="10"/>
      <c r="D4" s="10"/>
      <c r="E4" s="10"/>
      <c r="F4" s="11"/>
      <c r="G4" s="1"/>
      <c r="H4" s="1"/>
      <c r="I4" s="1"/>
      <c r="J4" s="1"/>
      <c r="K4" s="1"/>
      <c r="L4" s="1"/>
      <c r="M4" s="1"/>
      <c r="N4" s="1"/>
    </row>
    <row r="5" spans="1:16" ht="15.6" thickTop="1" thickBot="1" x14ac:dyDescent="0.35">
      <c r="A5" s="1"/>
      <c r="B5" s="5"/>
      <c r="C5" s="12"/>
      <c r="D5" s="13"/>
      <c r="E5" s="14"/>
      <c r="F5" s="11"/>
      <c r="G5" s="1"/>
      <c r="H5" s="1"/>
      <c r="I5" s="1"/>
      <c r="J5" s="1"/>
      <c r="K5" s="1"/>
      <c r="L5" s="1"/>
      <c r="M5" s="1"/>
      <c r="N5" s="1"/>
    </row>
    <row r="6" spans="1:16" ht="18.600000000000001" thickBot="1" x14ac:dyDescent="0.4">
      <c r="A6" s="1"/>
      <c r="B6" s="5"/>
      <c r="C6" s="15" t="s">
        <v>1</v>
      </c>
      <c r="D6" s="16">
        <v>200</v>
      </c>
      <c r="E6" s="17"/>
      <c r="F6" s="11"/>
      <c r="G6" s="1"/>
      <c r="H6" s="1"/>
      <c r="I6" s="1" t="s">
        <v>2</v>
      </c>
      <c r="J6" s="1">
        <f>IF(D8=0,0,(D10-D6)/D8)</f>
        <v>-50</v>
      </c>
      <c r="K6" s="1"/>
      <c r="L6" s="1">
        <f>(0.49-0.487)/(3*0.0013)</f>
        <v>0.76923076923076994</v>
      </c>
      <c r="M6" s="1"/>
      <c r="N6" s="1"/>
    </row>
    <row r="7" spans="1:16" ht="18.600000000000001" thickBot="1" x14ac:dyDescent="0.4">
      <c r="A7" s="1"/>
      <c r="B7" s="5"/>
      <c r="C7" s="18"/>
      <c r="D7" s="19"/>
      <c r="E7" s="17"/>
      <c r="F7" s="11"/>
      <c r="G7" s="1"/>
      <c r="H7" s="1"/>
      <c r="I7" s="1" t="s">
        <v>3</v>
      </c>
      <c r="J7" s="1">
        <f>IF(D12=0,0,(D6-D12)/D8)</f>
        <v>0</v>
      </c>
      <c r="K7" s="1"/>
      <c r="L7" s="1"/>
      <c r="M7" s="1"/>
      <c r="N7" s="1"/>
    </row>
    <row r="8" spans="1:16" ht="18.600000000000001" thickBot="1" x14ac:dyDescent="0.4">
      <c r="A8" s="1"/>
      <c r="B8" s="5"/>
      <c r="C8" s="15" t="s">
        <v>4</v>
      </c>
      <c r="D8" s="16">
        <v>4</v>
      </c>
      <c r="E8" s="17"/>
      <c r="F8" s="11"/>
      <c r="G8" s="1"/>
      <c r="H8" s="1"/>
      <c r="I8" s="1" t="s">
        <v>5</v>
      </c>
      <c r="J8" s="1">
        <f>MIN(J6,J7)</f>
        <v>-50</v>
      </c>
      <c r="K8" s="1"/>
      <c r="L8" s="1"/>
      <c r="M8" s="1"/>
      <c r="N8" s="1"/>
    </row>
    <row r="9" spans="1:16" ht="18.600000000000001" thickBot="1" x14ac:dyDescent="0.4">
      <c r="A9" s="1"/>
      <c r="B9" s="5"/>
      <c r="C9" s="18"/>
      <c r="D9" s="19"/>
      <c r="E9" s="17"/>
      <c r="F9" s="11"/>
      <c r="G9" s="1"/>
      <c r="H9" s="1"/>
      <c r="I9" s="1"/>
      <c r="J9" s="1"/>
      <c r="K9" s="1"/>
      <c r="L9" s="1"/>
      <c r="M9" s="1"/>
      <c r="N9" s="1"/>
    </row>
    <row r="10" spans="1:16" ht="18.600000000000001" thickBot="1" x14ac:dyDescent="0.4">
      <c r="A10" s="1"/>
      <c r="B10" s="5"/>
      <c r="C10" s="15" t="s">
        <v>6</v>
      </c>
      <c r="D10" s="16"/>
      <c r="E10" s="17"/>
      <c r="F10" s="11"/>
      <c r="G10" s="1"/>
      <c r="H10" s="1"/>
      <c r="I10" s="1" t="s">
        <v>7</v>
      </c>
      <c r="J10" s="1">
        <f>IF(D8=0,0,(D10-D12)/(6*D8))</f>
        <v>0</v>
      </c>
      <c r="K10" s="1"/>
      <c r="L10" s="1"/>
      <c r="M10" s="1"/>
      <c r="N10" s="1"/>
    </row>
    <row r="11" spans="1:16" ht="18.600000000000001" thickBot="1" x14ac:dyDescent="0.4">
      <c r="A11" s="1"/>
      <c r="B11" s="5"/>
      <c r="C11" s="18"/>
      <c r="D11" s="19"/>
      <c r="E11" s="17"/>
      <c r="F11" s="11"/>
      <c r="G11" s="1"/>
      <c r="H11" s="1"/>
      <c r="I11" s="1" t="s">
        <v>8</v>
      </c>
      <c r="J11" s="1">
        <f>J8/3</f>
        <v>-16.666666666666668</v>
      </c>
      <c r="K11" s="1"/>
      <c r="L11" s="1"/>
      <c r="M11" s="1"/>
      <c r="N11" s="1"/>
    </row>
    <row r="12" spans="1:16" ht="18.600000000000001" thickBot="1" x14ac:dyDescent="0.4">
      <c r="A12" s="1"/>
      <c r="B12" s="5"/>
      <c r="C12" s="15" t="s">
        <v>9</v>
      </c>
      <c r="D12" s="16"/>
      <c r="E12" s="17"/>
      <c r="F12" s="11"/>
      <c r="G12" s="1"/>
      <c r="H12" s="1"/>
      <c r="I12" s="1"/>
      <c r="J12" s="1"/>
      <c r="K12" s="1"/>
      <c r="L12" s="1"/>
      <c r="M12" s="1"/>
      <c r="N12" s="1"/>
    </row>
    <row r="13" spans="1:16" ht="18" x14ac:dyDescent="0.35">
      <c r="A13" s="1"/>
      <c r="B13" s="5"/>
      <c r="C13" s="20"/>
      <c r="D13" s="19"/>
      <c r="E13" s="17"/>
      <c r="F13" s="11"/>
      <c r="G13" s="1"/>
      <c r="H13" s="1"/>
      <c r="I13" s="1"/>
      <c r="J13" s="1"/>
      <c r="K13" s="1"/>
      <c r="L13" s="1"/>
      <c r="M13" s="1"/>
      <c r="N13" s="1"/>
    </row>
    <row r="14" spans="1:16" ht="18.600000000000001" thickBot="1" x14ac:dyDescent="0.4">
      <c r="A14" s="1"/>
      <c r="B14" s="5"/>
      <c r="C14" s="21"/>
      <c r="D14" s="22"/>
      <c r="E14" s="23"/>
      <c r="F14" s="11"/>
      <c r="G14" s="1"/>
      <c r="H14" s="1"/>
      <c r="I14" s="1"/>
      <c r="J14" s="1"/>
      <c r="K14" s="1"/>
      <c r="L14" s="1"/>
      <c r="M14" s="1"/>
      <c r="N14" s="1"/>
    </row>
    <row r="15" spans="1:16" ht="18.600000000000001" thickTop="1" x14ac:dyDescent="0.35">
      <c r="A15" s="1"/>
      <c r="B15" s="5"/>
      <c r="C15" s="24"/>
      <c r="D15" s="25"/>
      <c r="E15" s="26"/>
      <c r="F15" s="11"/>
      <c r="G15" s="1"/>
      <c r="H15" s="1"/>
      <c r="I15" s="1"/>
      <c r="J15" s="1"/>
      <c r="K15" s="1"/>
      <c r="L15" s="1"/>
      <c r="M15" s="1"/>
      <c r="N15" s="1"/>
    </row>
    <row r="16" spans="1:16" ht="18.600000000000001" thickBot="1" x14ac:dyDescent="0.4">
      <c r="A16" s="1"/>
      <c r="B16" s="5"/>
      <c r="C16" s="27"/>
      <c r="D16" s="27"/>
      <c r="E16" s="27"/>
      <c r="F16" s="11"/>
      <c r="G16" s="1"/>
      <c r="H16" s="1"/>
      <c r="I16" s="1"/>
      <c r="J16" s="1"/>
      <c r="K16" s="1"/>
      <c r="L16" s="1"/>
      <c r="M16" s="1"/>
      <c r="N16" s="1"/>
    </row>
    <row r="17" spans="1:14" ht="19.2" thickTop="1" thickBot="1" x14ac:dyDescent="0.35">
      <c r="A17" s="1"/>
      <c r="B17" s="5"/>
      <c r="C17" s="28"/>
      <c r="D17" s="29"/>
      <c r="E17" s="30"/>
      <c r="F17" s="11"/>
      <c r="G17" s="1"/>
      <c r="H17" s="1"/>
      <c r="I17" s="1"/>
      <c r="J17" s="1"/>
      <c r="K17" s="1"/>
      <c r="L17" s="1"/>
      <c r="M17" s="1"/>
      <c r="N17" s="1"/>
    </row>
    <row r="18" spans="1:14" ht="29.4" thickBot="1" x14ac:dyDescent="0.35">
      <c r="A18" s="1"/>
      <c r="B18" s="5"/>
      <c r="C18" s="31" t="s">
        <v>10</v>
      </c>
      <c r="D18" s="32">
        <f>J10</f>
        <v>0</v>
      </c>
      <c r="E18" s="33"/>
      <c r="F18" s="11"/>
      <c r="G18" s="1"/>
      <c r="H18" s="1"/>
      <c r="I18" s="1"/>
      <c r="J18" s="1"/>
      <c r="K18" s="1"/>
      <c r="L18" s="1"/>
      <c r="M18" s="1"/>
      <c r="N18" s="1"/>
    </row>
    <row r="19" spans="1:14" ht="31.8" thickBot="1" x14ac:dyDescent="0.35">
      <c r="A19" s="1"/>
      <c r="B19" s="5"/>
      <c r="C19" s="34"/>
      <c r="D19" s="35"/>
      <c r="E19" s="36"/>
      <c r="F19" s="11"/>
      <c r="G19" s="1"/>
      <c r="H19" s="1"/>
      <c r="I19" s="1"/>
      <c r="J19" s="1"/>
      <c r="K19" s="1"/>
      <c r="L19" s="1"/>
      <c r="M19" s="1"/>
      <c r="N19" s="1"/>
    </row>
    <row r="20" spans="1:14" ht="29.4" thickBot="1" x14ac:dyDescent="0.35">
      <c r="A20" s="1"/>
      <c r="B20" s="5"/>
      <c r="C20" s="31" t="s">
        <v>11</v>
      </c>
      <c r="D20" s="32">
        <f>J11</f>
        <v>-16.666666666666668</v>
      </c>
      <c r="E20" s="33"/>
      <c r="F20" s="11"/>
      <c r="G20" s="1"/>
      <c r="H20" s="1"/>
      <c r="I20" s="1"/>
      <c r="J20" s="1"/>
      <c r="K20" s="1"/>
      <c r="L20" s="1"/>
      <c r="M20" s="1"/>
      <c r="N20" s="1"/>
    </row>
    <row r="21" spans="1:14" ht="31.8" thickBot="1" x14ac:dyDescent="0.35">
      <c r="A21" s="1"/>
      <c r="B21" s="5"/>
      <c r="C21" s="37"/>
      <c r="D21" s="38"/>
      <c r="E21" s="39"/>
      <c r="F21" s="11"/>
      <c r="G21" s="1"/>
      <c r="H21" s="1"/>
      <c r="I21" s="1"/>
      <c r="J21" s="1"/>
      <c r="K21" s="1"/>
      <c r="L21" s="1"/>
      <c r="M21" s="1"/>
      <c r="N21" s="1"/>
    </row>
    <row r="22" spans="1:14" ht="15.6" thickTop="1" thickBot="1" x14ac:dyDescent="0.35">
      <c r="A22" s="1"/>
      <c r="B22" s="40"/>
      <c r="C22" s="41"/>
      <c r="D22" s="41"/>
      <c r="E22" s="41"/>
      <c r="F22" s="42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3">
    <mergeCell ref="C3:E3"/>
    <mergeCell ref="C4:E4"/>
    <mergeCell ref="C14:E14"/>
  </mergeCells>
  <dataValidations count="1">
    <dataValidation allowBlank="1" showInputMessage="1" showErrorMessage="1" errorTitle="Components" error="Please enter all required components to calculated Availability %." sqref="C17:C18 C20" xr:uid="{ED33D527-7FA9-4460-9CF2-B95C8AE7A85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Groves</dc:creator>
  <cp:lastModifiedBy>Matthew Groves</cp:lastModifiedBy>
  <dcterms:created xsi:type="dcterms:W3CDTF">2023-10-12T19:56:10Z</dcterms:created>
  <dcterms:modified xsi:type="dcterms:W3CDTF">2023-10-12T20:04:13Z</dcterms:modified>
</cp:coreProperties>
</file>