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0" documentId="8_{4CABB473-D18A-4BA2-A371-1F58B98241E6}" xr6:coauthVersionLast="47" xr6:coauthVersionMax="47" xr10:uidLastSave="{00000000-0000-0000-0000-000000000000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>41729.5438078704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28" l="1"/>
  <c r="AC15" i="26"/>
  <c r="AC19" i="25"/>
  <c r="AC13" i="25"/>
  <c r="AC8" i="25"/>
  <c r="AC17" i="21"/>
  <c r="AC8" i="21"/>
  <c r="AC12" i="20"/>
  <c r="AC19" i="19"/>
  <c r="AC16" i="19"/>
  <c r="AC7" i="19"/>
  <c r="N7" i="19"/>
  <c r="AC13" i="14" l="1"/>
  <c r="AC10" i="12"/>
  <c r="AC8" i="10"/>
  <c r="F13" i="10"/>
  <c r="AC11" i="9"/>
  <c r="AC12" i="8" l="1"/>
  <c r="N7" i="6" l="1"/>
  <c r="O7" i="6"/>
  <c r="AC13" i="4"/>
  <c r="AC19" i="3"/>
  <c r="AC12" i="3"/>
  <c r="AC11" i="3"/>
  <c r="F7" i="1" l="1"/>
  <c r="J7" i="1"/>
  <c r="N7" i="1"/>
  <c r="O7" i="1"/>
  <c r="P7" i="1"/>
  <c r="R7" i="1" s="1"/>
  <c r="Q7" i="1"/>
  <c r="AC7" i="1"/>
  <c r="F8" i="1"/>
  <c r="J8" i="1"/>
  <c r="N8" i="1"/>
  <c r="O8" i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Q10" i="1"/>
  <c r="AC10" i="1"/>
  <c r="F11" i="1"/>
  <c r="J11" i="1"/>
  <c r="N11" i="1"/>
  <c r="O11" i="1"/>
  <c r="P11" i="1"/>
  <c r="Q11" i="1"/>
  <c r="AC11" i="1"/>
  <c r="F12" i="1"/>
  <c r="J12" i="1"/>
  <c r="N12" i="1"/>
  <c r="O12" i="1"/>
  <c r="P12" i="1"/>
  <c r="R12" i="1" s="1"/>
  <c r="Q12" i="1"/>
  <c r="AC12" i="1"/>
  <c r="F13" i="1"/>
  <c r="J13" i="1"/>
  <c r="N13" i="1"/>
  <c r="O13" i="1"/>
  <c r="P13" i="1"/>
  <c r="Q13" i="1"/>
  <c r="R13" i="1"/>
  <c r="AC13" i="1"/>
  <c r="F14" i="1"/>
  <c r="J14" i="1"/>
  <c r="N14" i="1"/>
  <c r="O14" i="1"/>
  <c r="P14" i="1"/>
  <c r="R14" i="1" s="1"/>
  <c r="Q14" i="1"/>
  <c r="AC14" i="1"/>
  <c r="F15" i="1"/>
  <c r="J15" i="1"/>
  <c r="N15" i="1"/>
  <c r="O15" i="1"/>
  <c r="P15" i="1"/>
  <c r="R15" i="1" s="1"/>
  <c r="Q15" i="1"/>
  <c r="AC15" i="1"/>
  <c r="F16" i="1"/>
  <c r="J16" i="1"/>
  <c r="N16" i="1"/>
  <c r="O16" i="1"/>
  <c r="P16" i="1"/>
  <c r="Q16" i="1"/>
  <c r="AC16" i="1"/>
  <c r="F17" i="1"/>
  <c r="J17" i="1"/>
  <c r="N17" i="1"/>
  <c r="O17" i="1"/>
  <c r="P17" i="1"/>
  <c r="Q17" i="1"/>
  <c r="AC17" i="1"/>
  <c r="F18" i="1"/>
  <c r="J18" i="1"/>
  <c r="N18" i="1"/>
  <c r="O18" i="1"/>
  <c r="P18" i="1"/>
  <c r="Q18" i="1"/>
  <c r="AC18" i="1"/>
  <c r="F19" i="1"/>
  <c r="J19" i="1"/>
  <c r="N19" i="1"/>
  <c r="O19" i="1"/>
  <c r="P19" i="1"/>
  <c r="Q19" i="1"/>
  <c r="AC19" i="1"/>
  <c r="F20" i="1"/>
  <c r="J20" i="1"/>
  <c r="N20" i="1"/>
  <c r="O20" i="1"/>
  <c r="P20" i="1"/>
  <c r="Q20" i="1"/>
  <c r="R20" i="1"/>
  <c r="AC20" i="1"/>
  <c r="F21" i="1"/>
  <c r="J21" i="1"/>
  <c r="N21" i="1"/>
  <c r="O21" i="1"/>
  <c r="P21" i="1"/>
  <c r="Q21" i="1"/>
  <c r="R21" i="1"/>
  <c r="AC21" i="1"/>
  <c r="F22" i="1"/>
  <c r="J22" i="1"/>
  <c r="N22" i="1"/>
  <c r="O22" i="1"/>
  <c r="P22" i="1"/>
  <c r="Q22" i="1"/>
  <c r="R22" i="1"/>
  <c r="AC22" i="1"/>
  <c r="F23" i="1"/>
  <c r="J23" i="1"/>
  <c r="N23" i="1"/>
  <c r="O23" i="1"/>
  <c r="P23" i="1"/>
  <c r="Q23" i="1"/>
  <c r="R23" i="1"/>
  <c r="AC23" i="1"/>
  <c r="F24" i="1"/>
  <c r="J24" i="1"/>
  <c r="N24" i="1"/>
  <c r="O24" i="1"/>
  <c r="P24" i="1"/>
  <c r="Q24" i="1"/>
  <c r="R24" i="1"/>
  <c r="AC24" i="1"/>
  <c r="F25" i="1"/>
  <c r="J25" i="1"/>
  <c r="N25" i="1"/>
  <c r="O25" i="1"/>
  <c r="P25" i="1"/>
  <c r="Q25" i="1"/>
  <c r="R25" i="1"/>
  <c r="AC25" i="1"/>
  <c r="F26" i="1"/>
  <c r="J26" i="1"/>
  <c r="N26" i="1"/>
  <c r="O26" i="1"/>
  <c r="P26" i="1"/>
  <c r="Q26" i="1"/>
  <c r="R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Q7" i="2"/>
  <c r="R7" i="2"/>
  <c r="AC7" i="2"/>
  <c r="B8" i="2"/>
  <c r="F8" i="2"/>
  <c r="J8" i="2"/>
  <c r="N8" i="2"/>
  <c r="O8" i="2"/>
  <c r="P8" i="2"/>
  <c r="Q8" i="2"/>
  <c r="R8" i="2"/>
  <c r="AC8" i="2"/>
  <c r="B9" i="2"/>
  <c r="F9" i="2"/>
  <c r="J9" i="2"/>
  <c r="N9" i="2"/>
  <c r="O9" i="2"/>
  <c r="P9" i="2"/>
  <c r="R9" i="2" s="1"/>
  <c r="Q9" i="2"/>
  <c r="AC9" i="2"/>
  <c r="B10" i="2"/>
  <c r="F10" i="2"/>
  <c r="J10" i="2"/>
  <c r="N10" i="2"/>
  <c r="O10" i="2"/>
  <c r="P10" i="2"/>
  <c r="R10" i="2" s="1"/>
  <c r="Q10" i="2"/>
  <c r="AC10" i="2"/>
  <c r="B11" i="2"/>
  <c r="F11" i="2"/>
  <c r="J11" i="2"/>
  <c r="N11" i="2"/>
  <c r="O11" i="2"/>
  <c r="P11" i="2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R14" i="2" s="1"/>
  <c r="Q14" i="2"/>
  <c r="AC14" i="2"/>
  <c r="B15" i="2"/>
  <c r="F15" i="2"/>
  <c r="J15" i="2"/>
  <c r="N15" i="2"/>
  <c r="O15" i="2"/>
  <c r="P15" i="2"/>
  <c r="R15" i="2" s="1"/>
  <c r="Q15" i="2"/>
  <c r="AC15" i="2"/>
  <c r="B16" i="2"/>
  <c r="F16" i="2"/>
  <c r="J16" i="2"/>
  <c r="N16" i="2"/>
  <c r="O16" i="2"/>
  <c r="P16" i="2"/>
  <c r="R16" i="2" s="1"/>
  <c r="Q16" i="2"/>
  <c r="AC16" i="2"/>
  <c r="B17" i="2"/>
  <c r="F17" i="2"/>
  <c r="J17" i="2"/>
  <c r="N17" i="2"/>
  <c r="O17" i="2"/>
  <c r="P17" i="2"/>
  <c r="R17" i="2" s="1"/>
  <c r="Q17" i="2"/>
  <c r="AC17" i="2"/>
  <c r="B18" i="2"/>
  <c r="F18" i="2"/>
  <c r="J18" i="2"/>
  <c r="N18" i="2"/>
  <c r="O18" i="2"/>
  <c r="P18" i="2"/>
  <c r="R18" i="2" s="1"/>
  <c r="Q18" i="2"/>
  <c r="AC18" i="2"/>
  <c r="B19" i="2"/>
  <c r="F19" i="2"/>
  <c r="J19" i="2"/>
  <c r="N19" i="2"/>
  <c r="O19" i="2"/>
  <c r="P19" i="2"/>
  <c r="R19" i="2" s="1"/>
  <c r="Q19" i="2"/>
  <c r="AC19" i="2"/>
  <c r="B20" i="2"/>
  <c r="F20" i="2"/>
  <c r="J20" i="2"/>
  <c r="N20" i="2"/>
  <c r="O20" i="2"/>
  <c r="P20" i="2"/>
  <c r="R20" i="2" s="1"/>
  <c r="Q20" i="2"/>
  <c r="AC20" i="2"/>
  <c r="B21" i="2"/>
  <c r="F21" i="2"/>
  <c r="J21" i="2"/>
  <c r="N21" i="2"/>
  <c r="O21" i="2"/>
  <c r="P21" i="2"/>
  <c r="R21" i="2" s="1"/>
  <c r="Q21" i="2"/>
  <c r="AC21" i="2"/>
  <c r="F22" i="2"/>
  <c r="J22" i="2"/>
  <c r="N22" i="2"/>
  <c r="O22" i="2"/>
  <c r="P22" i="2"/>
  <c r="R22" i="2" s="1"/>
  <c r="Q22" i="2"/>
  <c r="AC22" i="2"/>
  <c r="B23" i="2"/>
  <c r="F23" i="2"/>
  <c r="J23" i="2"/>
  <c r="N23" i="2"/>
  <c r="O23" i="2"/>
  <c r="P23" i="2"/>
  <c r="Q23" i="2"/>
  <c r="R23" i="2"/>
  <c r="AC23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R25" i="2" s="1"/>
  <c r="Q25" i="2"/>
  <c r="AC25" i="2"/>
  <c r="B26" i="2"/>
  <c r="F26" i="2"/>
  <c r="J26" i="2"/>
  <c r="N26" i="2"/>
  <c r="O26" i="2"/>
  <c r="P26" i="2"/>
  <c r="R26" i="2" s="1"/>
  <c r="Q26" i="2"/>
  <c r="AC26" i="2"/>
  <c r="C27" i="2"/>
  <c r="D27" i="2"/>
  <c r="E27" i="2"/>
  <c r="G27" i="2"/>
  <c r="H27" i="2"/>
  <c r="I27" i="2"/>
  <c r="K27" i="2"/>
  <c r="L27" i="2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R7" i="3" s="1"/>
  <c r="Q7" i="3"/>
  <c r="AC7" i="3"/>
  <c r="B8" i="3"/>
  <c r="F8" i="3"/>
  <c r="J8" i="3"/>
  <c r="N8" i="3"/>
  <c r="O8" i="3"/>
  <c r="P8" i="3"/>
  <c r="R8" i="3" s="1"/>
  <c r="Q8" i="3"/>
  <c r="AC8" i="3"/>
  <c r="B9" i="3"/>
  <c r="F9" i="3"/>
  <c r="J9" i="3"/>
  <c r="N9" i="3"/>
  <c r="O9" i="3"/>
  <c r="P9" i="3"/>
  <c r="Q9" i="3"/>
  <c r="AC9" i="3"/>
  <c r="B10" i="3"/>
  <c r="F10" i="3"/>
  <c r="J10" i="3"/>
  <c r="N10" i="3"/>
  <c r="O10" i="3"/>
  <c r="P10" i="3"/>
  <c r="R10" i="3" s="1"/>
  <c r="Q10" i="3"/>
  <c r="AC10" i="3"/>
  <c r="B11" i="3"/>
  <c r="F11" i="3"/>
  <c r="J11" i="3"/>
  <c r="N11" i="3"/>
  <c r="O11" i="3"/>
  <c r="P11" i="3"/>
  <c r="R11" i="3" s="1"/>
  <c r="Q11" i="3"/>
  <c r="B12" i="3"/>
  <c r="F12" i="3"/>
  <c r="J12" i="3"/>
  <c r="N12" i="3"/>
  <c r="O12" i="3"/>
  <c r="P12" i="3"/>
  <c r="Q12" i="3"/>
  <c r="B13" i="3"/>
  <c r="F13" i="3"/>
  <c r="J13" i="3"/>
  <c r="N13" i="3"/>
  <c r="O13" i="3"/>
  <c r="P13" i="3"/>
  <c r="Q13" i="3"/>
  <c r="AC13" i="3"/>
  <c r="B14" i="3"/>
  <c r="F14" i="3"/>
  <c r="J14" i="3"/>
  <c r="N14" i="3"/>
  <c r="O14" i="3"/>
  <c r="P14" i="3"/>
  <c r="R14" i="3" s="1"/>
  <c r="Q14" i="3"/>
  <c r="AC14" i="3"/>
  <c r="B15" i="3"/>
  <c r="F15" i="3"/>
  <c r="J15" i="3"/>
  <c r="N15" i="3"/>
  <c r="O15" i="3"/>
  <c r="P15" i="3"/>
  <c r="Q15" i="3"/>
  <c r="R15" i="3"/>
  <c r="AC15" i="3"/>
  <c r="B16" i="3"/>
  <c r="F16" i="3"/>
  <c r="J16" i="3"/>
  <c r="N16" i="3"/>
  <c r="O16" i="3"/>
  <c r="P16" i="3"/>
  <c r="R16" i="3" s="1"/>
  <c r="Q16" i="3"/>
  <c r="AC16" i="3"/>
  <c r="B17" i="3"/>
  <c r="F17" i="3"/>
  <c r="J17" i="3"/>
  <c r="N17" i="3"/>
  <c r="O17" i="3"/>
  <c r="P17" i="3"/>
  <c r="Q17" i="3"/>
  <c r="AC17" i="3"/>
  <c r="B18" i="3"/>
  <c r="F18" i="3"/>
  <c r="J18" i="3"/>
  <c r="N18" i="3"/>
  <c r="O18" i="3"/>
  <c r="P18" i="3"/>
  <c r="Q18" i="3"/>
  <c r="R18" i="3"/>
  <c r="AC18" i="3"/>
  <c r="B19" i="3"/>
  <c r="F19" i="3"/>
  <c r="J19" i="3"/>
  <c r="N19" i="3"/>
  <c r="O19" i="3"/>
  <c r="P19" i="3"/>
  <c r="Q19" i="3"/>
  <c r="B20" i="3"/>
  <c r="F20" i="3"/>
  <c r="J20" i="3"/>
  <c r="N20" i="3"/>
  <c r="O20" i="3"/>
  <c r="P20" i="3"/>
  <c r="R20" i="3" s="1"/>
  <c r="Q20" i="3"/>
  <c r="AC20" i="3"/>
  <c r="B21" i="3"/>
  <c r="F21" i="3"/>
  <c r="J21" i="3"/>
  <c r="N21" i="3"/>
  <c r="O21" i="3"/>
  <c r="P21" i="3"/>
  <c r="R21" i="3" s="1"/>
  <c r="Q21" i="3"/>
  <c r="AC21" i="3"/>
  <c r="B22" i="3"/>
  <c r="F22" i="3"/>
  <c r="J22" i="3"/>
  <c r="N22" i="3"/>
  <c r="O22" i="3"/>
  <c r="P22" i="3"/>
  <c r="Q22" i="3"/>
  <c r="R22" i="3"/>
  <c r="AC22" i="3"/>
  <c r="B23" i="3"/>
  <c r="F23" i="3"/>
  <c r="J23" i="3"/>
  <c r="N23" i="3"/>
  <c r="O23" i="3"/>
  <c r="P23" i="3"/>
  <c r="Q23" i="3"/>
  <c r="R23" i="3"/>
  <c r="AC23" i="3"/>
  <c r="B24" i="3"/>
  <c r="F24" i="3"/>
  <c r="J24" i="3"/>
  <c r="N24" i="3"/>
  <c r="O24" i="3"/>
  <c r="P24" i="3"/>
  <c r="R24" i="3" s="1"/>
  <c r="Q24" i="3"/>
  <c r="AC24" i="3"/>
  <c r="B25" i="3"/>
  <c r="F25" i="3"/>
  <c r="J25" i="3"/>
  <c r="N25" i="3"/>
  <c r="O25" i="3"/>
  <c r="P25" i="3"/>
  <c r="Q25" i="3"/>
  <c r="R25" i="3"/>
  <c r="AC25" i="3"/>
  <c r="B26" i="3"/>
  <c r="F26" i="3"/>
  <c r="J26" i="3"/>
  <c r="N26" i="3"/>
  <c r="O26" i="3"/>
  <c r="P26" i="3"/>
  <c r="Q26" i="3"/>
  <c r="R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R7" i="4" s="1"/>
  <c r="Q7" i="4"/>
  <c r="AC7" i="4"/>
  <c r="B8" i="4"/>
  <c r="F8" i="4"/>
  <c r="J8" i="4"/>
  <c r="N8" i="4"/>
  <c r="O8" i="4"/>
  <c r="P8" i="4"/>
  <c r="Q8" i="4"/>
  <c r="R8" i="4"/>
  <c r="AC8" i="4"/>
  <c r="B9" i="4"/>
  <c r="F9" i="4"/>
  <c r="J9" i="4"/>
  <c r="N9" i="4"/>
  <c r="O9" i="4"/>
  <c r="P9" i="4"/>
  <c r="Q9" i="4"/>
  <c r="AC9" i="4"/>
  <c r="B10" i="4"/>
  <c r="F10" i="4"/>
  <c r="J10" i="4"/>
  <c r="N10" i="4"/>
  <c r="O10" i="4"/>
  <c r="P10" i="4"/>
  <c r="Q10" i="4"/>
  <c r="AC10" i="4"/>
  <c r="B11" i="4"/>
  <c r="F11" i="4"/>
  <c r="J11" i="4"/>
  <c r="N11" i="4"/>
  <c r="O11" i="4"/>
  <c r="P11" i="4"/>
  <c r="Q11" i="4"/>
  <c r="AC11" i="4"/>
  <c r="B12" i="4"/>
  <c r="F12" i="4"/>
  <c r="J12" i="4"/>
  <c r="N12" i="4"/>
  <c r="O12" i="4"/>
  <c r="P12" i="4"/>
  <c r="Q12" i="4"/>
  <c r="AC12" i="4"/>
  <c r="B13" i="4"/>
  <c r="F13" i="4"/>
  <c r="J13" i="4"/>
  <c r="N13" i="4"/>
  <c r="O13" i="4"/>
  <c r="P13" i="4"/>
  <c r="Q13" i="4"/>
  <c r="B14" i="4"/>
  <c r="F14" i="4"/>
  <c r="J14" i="4"/>
  <c r="N14" i="4"/>
  <c r="O14" i="4"/>
  <c r="P14" i="4"/>
  <c r="Q14" i="4"/>
  <c r="AC14" i="4"/>
  <c r="B15" i="4"/>
  <c r="F15" i="4"/>
  <c r="J15" i="4"/>
  <c r="N15" i="4"/>
  <c r="O15" i="4"/>
  <c r="P15" i="4"/>
  <c r="Q15" i="4"/>
  <c r="AC15" i="4"/>
  <c r="B16" i="4"/>
  <c r="F16" i="4"/>
  <c r="J16" i="4"/>
  <c r="N16" i="4"/>
  <c r="O16" i="4"/>
  <c r="P16" i="4"/>
  <c r="Q16" i="4"/>
  <c r="AC16" i="4"/>
  <c r="B17" i="4"/>
  <c r="F17" i="4"/>
  <c r="J17" i="4"/>
  <c r="N17" i="4"/>
  <c r="O17" i="4"/>
  <c r="P17" i="4"/>
  <c r="Q17" i="4"/>
  <c r="AC17" i="4"/>
  <c r="B18" i="4"/>
  <c r="F18" i="4"/>
  <c r="J18" i="4"/>
  <c r="N18" i="4"/>
  <c r="O18" i="4"/>
  <c r="P18" i="4"/>
  <c r="Q18" i="4"/>
  <c r="AC18" i="4"/>
  <c r="B19" i="4"/>
  <c r="F19" i="4"/>
  <c r="J19" i="4"/>
  <c r="N19" i="4"/>
  <c r="O19" i="4"/>
  <c r="P19" i="4"/>
  <c r="Q19" i="4"/>
  <c r="AC19" i="4"/>
  <c r="B20" i="4"/>
  <c r="F20" i="4"/>
  <c r="J20" i="4"/>
  <c r="N20" i="4"/>
  <c r="O20" i="4"/>
  <c r="P20" i="4"/>
  <c r="R20" i="4" s="1"/>
  <c r="Q20" i="4"/>
  <c r="AC20" i="4"/>
  <c r="B21" i="4"/>
  <c r="F21" i="4"/>
  <c r="J21" i="4"/>
  <c r="N21" i="4"/>
  <c r="O21" i="4"/>
  <c r="P21" i="4"/>
  <c r="Q21" i="4"/>
  <c r="R21" i="4"/>
  <c r="AC21" i="4"/>
  <c r="B22" i="4"/>
  <c r="F22" i="4"/>
  <c r="J22" i="4"/>
  <c r="N22" i="4"/>
  <c r="O22" i="4"/>
  <c r="P22" i="4"/>
  <c r="Q22" i="4"/>
  <c r="R22" i="4"/>
  <c r="AC22" i="4"/>
  <c r="B23" i="4"/>
  <c r="F23" i="4"/>
  <c r="J23" i="4"/>
  <c r="N23" i="4"/>
  <c r="O23" i="4"/>
  <c r="P23" i="4"/>
  <c r="R23" i="4" s="1"/>
  <c r="Q23" i="4"/>
  <c r="AC23" i="4"/>
  <c r="B24" i="4"/>
  <c r="F24" i="4"/>
  <c r="J24" i="4"/>
  <c r="N24" i="4"/>
  <c r="O24" i="4"/>
  <c r="P24" i="4"/>
  <c r="Q24" i="4"/>
  <c r="R24" i="4"/>
  <c r="AC24" i="4"/>
  <c r="B25" i="4"/>
  <c r="F25" i="4"/>
  <c r="J25" i="4"/>
  <c r="N25" i="4"/>
  <c r="O25" i="4"/>
  <c r="P25" i="4"/>
  <c r="Q25" i="4"/>
  <c r="R25" i="4"/>
  <c r="AC25" i="4"/>
  <c r="B26" i="4"/>
  <c r="F26" i="4"/>
  <c r="J26" i="4"/>
  <c r="N26" i="4"/>
  <c r="O26" i="4"/>
  <c r="P26" i="4"/>
  <c r="Q26" i="4"/>
  <c r="R26" i="4"/>
  <c r="AC26" i="4"/>
  <c r="C27" i="4"/>
  <c r="O29" i="4" s="1"/>
  <c r="D27" i="4"/>
  <c r="E27" i="4"/>
  <c r="G27" i="4"/>
  <c r="H27" i="4"/>
  <c r="I27" i="4"/>
  <c r="K27" i="4"/>
  <c r="L27" i="4"/>
  <c r="N27" i="4" s="1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R7" i="5" s="1"/>
  <c r="Q7" i="5"/>
  <c r="AC7" i="5"/>
  <c r="B8" i="5"/>
  <c r="F8" i="5"/>
  <c r="J8" i="5"/>
  <c r="N8" i="5"/>
  <c r="O8" i="5"/>
  <c r="P8" i="5"/>
  <c r="R8" i="5" s="1"/>
  <c r="Q8" i="5"/>
  <c r="AC8" i="5"/>
  <c r="B9" i="5"/>
  <c r="F9" i="5"/>
  <c r="J9" i="5"/>
  <c r="N9" i="5"/>
  <c r="O9" i="5"/>
  <c r="P9" i="5"/>
  <c r="Q9" i="5"/>
  <c r="R9" i="5"/>
  <c r="AC9" i="5"/>
  <c r="B10" i="5"/>
  <c r="F10" i="5"/>
  <c r="J10" i="5"/>
  <c r="N10" i="5"/>
  <c r="O10" i="5"/>
  <c r="P10" i="5"/>
  <c r="Q10" i="5"/>
  <c r="AC10" i="5"/>
  <c r="B11" i="5"/>
  <c r="F11" i="5"/>
  <c r="J11" i="5"/>
  <c r="N11" i="5"/>
  <c r="O11" i="5"/>
  <c r="P11" i="5"/>
  <c r="Q11" i="5"/>
  <c r="AC11" i="5"/>
  <c r="B12" i="5"/>
  <c r="F12" i="5"/>
  <c r="J12" i="5"/>
  <c r="N12" i="5"/>
  <c r="O12" i="5"/>
  <c r="P12" i="5"/>
  <c r="Q12" i="5"/>
  <c r="AC12" i="5"/>
  <c r="B13" i="5"/>
  <c r="F13" i="5"/>
  <c r="J13" i="5"/>
  <c r="N13" i="5"/>
  <c r="O13" i="5"/>
  <c r="P13" i="5"/>
  <c r="Q13" i="5"/>
  <c r="AC13" i="5"/>
  <c r="B14" i="5"/>
  <c r="F14" i="5"/>
  <c r="J14" i="5"/>
  <c r="N14" i="5"/>
  <c r="O14" i="5"/>
  <c r="P14" i="5"/>
  <c r="Q14" i="5"/>
  <c r="AC14" i="5"/>
  <c r="B15" i="5"/>
  <c r="F15" i="5"/>
  <c r="J15" i="5"/>
  <c r="N15" i="5"/>
  <c r="O15" i="5"/>
  <c r="P15" i="5"/>
  <c r="R15" i="5" s="1"/>
  <c r="Q15" i="5"/>
  <c r="AC15" i="5"/>
  <c r="B16" i="5"/>
  <c r="F16" i="5"/>
  <c r="J16" i="5"/>
  <c r="N16" i="5"/>
  <c r="O16" i="5"/>
  <c r="R16" i="5" s="1"/>
  <c r="P16" i="5"/>
  <c r="Q16" i="5"/>
  <c r="AC16" i="5"/>
  <c r="B17" i="5"/>
  <c r="F17" i="5"/>
  <c r="J17" i="5"/>
  <c r="N17" i="5"/>
  <c r="O17" i="5"/>
  <c r="P17" i="5"/>
  <c r="Q17" i="5"/>
  <c r="R17" i="5"/>
  <c r="AC17" i="5"/>
  <c r="B18" i="5"/>
  <c r="F18" i="5"/>
  <c r="J18" i="5"/>
  <c r="N18" i="5"/>
  <c r="O18" i="5"/>
  <c r="P18" i="5"/>
  <c r="Q18" i="5"/>
  <c r="AC18" i="5"/>
  <c r="B19" i="5"/>
  <c r="F19" i="5"/>
  <c r="J19" i="5"/>
  <c r="N19" i="5"/>
  <c r="O19" i="5"/>
  <c r="P19" i="5"/>
  <c r="Q19" i="5"/>
  <c r="AC19" i="5"/>
  <c r="B20" i="5"/>
  <c r="F20" i="5"/>
  <c r="J20" i="5"/>
  <c r="N20" i="5"/>
  <c r="O20" i="5"/>
  <c r="C23" i="29" s="1"/>
  <c r="P20" i="5"/>
  <c r="Q20" i="5"/>
  <c r="R20" i="5"/>
  <c r="AC20" i="5"/>
  <c r="B21" i="5"/>
  <c r="F21" i="5"/>
  <c r="J21" i="5"/>
  <c r="N21" i="5"/>
  <c r="O21" i="5"/>
  <c r="P21" i="5"/>
  <c r="Q21" i="5"/>
  <c r="R21" i="5"/>
  <c r="AC21" i="5"/>
  <c r="B22" i="5"/>
  <c r="F22" i="5"/>
  <c r="J22" i="5"/>
  <c r="N22" i="5"/>
  <c r="O22" i="5"/>
  <c r="P22" i="5"/>
  <c r="R22" i="5" s="1"/>
  <c r="Q22" i="5"/>
  <c r="AC22" i="5"/>
  <c r="B23" i="5"/>
  <c r="F23" i="5"/>
  <c r="J23" i="5"/>
  <c r="N23" i="5"/>
  <c r="O23" i="5"/>
  <c r="P23" i="5"/>
  <c r="R23" i="5" s="1"/>
  <c r="Q23" i="5"/>
  <c r="AC23" i="5"/>
  <c r="B24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Q25" i="5"/>
  <c r="R25" i="5"/>
  <c r="AC25" i="5"/>
  <c r="B26" i="5"/>
  <c r="F26" i="5"/>
  <c r="J26" i="5"/>
  <c r="N26" i="5"/>
  <c r="O26" i="5"/>
  <c r="P26" i="5"/>
  <c r="R26" i="5" s="1"/>
  <c r="Q26" i="5"/>
  <c r="AC26" i="5"/>
  <c r="C27" i="5"/>
  <c r="D27" i="5"/>
  <c r="E27" i="5"/>
  <c r="G27" i="5"/>
  <c r="H27" i="5"/>
  <c r="I27" i="5"/>
  <c r="K27" i="5"/>
  <c r="L27" i="5"/>
  <c r="N27" i="5" s="1"/>
  <c r="M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P7" i="6"/>
  <c r="Q7" i="6"/>
  <c r="AC7" i="6"/>
  <c r="B8" i="6"/>
  <c r="F8" i="6"/>
  <c r="J8" i="6"/>
  <c r="N8" i="6"/>
  <c r="O8" i="6"/>
  <c r="P8" i="6"/>
  <c r="Q8" i="6"/>
  <c r="AC8" i="6"/>
  <c r="B9" i="6"/>
  <c r="F9" i="6"/>
  <c r="J9" i="6"/>
  <c r="N9" i="6"/>
  <c r="O9" i="6"/>
  <c r="P9" i="6"/>
  <c r="Q9" i="6"/>
  <c r="AC9" i="6"/>
  <c r="B10" i="6"/>
  <c r="F10" i="6"/>
  <c r="J10" i="6"/>
  <c r="N10" i="6"/>
  <c r="O10" i="6"/>
  <c r="P10" i="6"/>
  <c r="R10" i="6" s="1"/>
  <c r="Q10" i="6"/>
  <c r="AC10" i="6"/>
  <c r="B11" i="6"/>
  <c r="F11" i="6"/>
  <c r="J11" i="6"/>
  <c r="N11" i="6"/>
  <c r="O11" i="6"/>
  <c r="P11" i="6"/>
  <c r="Q11" i="6"/>
  <c r="AC11" i="6"/>
  <c r="B12" i="6"/>
  <c r="F12" i="6"/>
  <c r="J12" i="6"/>
  <c r="N12" i="6"/>
  <c r="O12" i="6"/>
  <c r="P12" i="6"/>
  <c r="Q12" i="6"/>
  <c r="AC12" i="6"/>
  <c r="B13" i="6"/>
  <c r="F13" i="6"/>
  <c r="J13" i="6"/>
  <c r="N13" i="6"/>
  <c r="O13" i="6"/>
  <c r="P13" i="6"/>
  <c r="Q13" i="6"/>
  <c r="AC13" i="6"/>
  <c r="B14" i="6"/>
  <c r="F14" i="6"/>
  <c r="J14" i="6"/>
  <c r="N14" i="6"/>
  <c r="O14" i="6"/>
  <c r="P14" i="6"/>
  <c r="Q14" i="6"/>
  <c r="AC14" i="6"/>
  <c r="B15" i="6"/>
  <c r="F15" i="6"/>
  <c r="J15" i="6"/>
  <c r="N15" i="6"/>
  <c r="O15" i="6"/>
  <c r="P15" i="6"/>
  <c r="Q15" i="6"/>
  <c r="AC15" i="6"/>
  <c r="B16" i="6"/>
  <c r="F16" i="6"/>
  <c r="J16" i="6"/>
  <c r="N16" i="6"/>
  <c r="O16" i="6"/>
  <c r="P16" i="6"/>
  <c r="Q16" i="6"/>
  <c r="R16" i="6"/>
  <c r="AC16" i="6"/>
  <c r="B17" i="6"/>
  <c r="F17" i="6"/>
  <c r="J17" i="6"/>
  <c r="N17" i="6"/>
  <c r="O17" i="6"/>
  <c r="P17" i="6"/>
  <c r="Q17" i="6"/>
  <c r="AC17" i="6"/>
  <c r="B18" i="6"/>
  <c r="F18" i="6"/>
  <c r="J18" i="6"/>
  <c r="N18" i="6"/>
  <c r="O18" i="6"/>
  <c r="P18" i="6"/>
  <c r="Q18" i="6"/>
  <c r="AC18" i="6"/>
  <c r="B19" i="6"/>
  <c r="F19" i="6"/>
  <c r="J19" i="6"/>
  <c r="N19" i="6"/>
  <c r="O19" i="6"/>
  <c r="P19" i="6"/>
  <c r="Q19" i="6"/>
  <c r="R19" i="6"/>
  <c r="AC19" i="6"/>
  <c r="B20" i="6"/>
  <c r="F20" i="6"/>
  <c r="J20" i="6"/>
  <c r="N20" i="6"/>
  <c r="O20" i="6"/>
  <c r="P20" i="6"/>
  <c r="Q20" i="6"/>
  <c r="R20" i="6"/>
  <c r="AC20" i="6"/>
  <c r="B21" i="6"/>
  <c r="F21" i="6"/>
  <c r="J21" i="6"/>
  <c r="N21" i="6"/>
  <c r="O21" i="6"/>
  <c r="P21" i="6"/>
  <c r="R21" i="6" s="1"/>
  <c r="Q21" i="6"/>
  <c r="AC21" i="6"/>
  <c r="B22" i="6"/>
  <c r="F22" i="6"/>
  <c r="J22" i="6"/>
  <c r="N22" i="6"/>
  <c r="O22" i="6"/>
  <c r="P22" i="6"/>
  <c r="R22" i="6" s="1"/>
  <c r="Q22" i="6"/>
  <c r="AC22" i="6"/>
  <c r="B23" i="6"/>
  <c r="F23" i="6"/>
  <c r="J23" i="6"/>
  <c r="N23" i="6"/>
  <c r="O23" i="6"/>
  <c r="P23" i="6"/>
  <c r="Q23" i="6"/>
  <c r="R23" i="6"/>
  <c r="AC23" i="6"/>
  <c r="B24" i="6"/>
  <c r="F24" i="6"/>
  <c r="J24" i="6"/>
  <c r="N24" i="6"/>
  <c r="O24" i="6"/>
  <c r="P24" i="6"/>
  <c r="Q24" i="6"/>
  <c r="R24" i="6"/>
  <c r="AC24" i="6"/>
  <c r="B25" i="6"/>
  <c r="F25" i="6"/>
  <c r="J25" i="6"/>
  <c r="N25" i="6"/>
  <c r="O25" i="6"/>
  <c r="P25" i="6"/>
  <c r="R25" i="6" s="1"/>
  <c r="Q25" i="6"/>
  <c r="AC25" i="6"/>
  <c r="B26" i="6"/>
  <c r="F26" i="6"/>
  <c r="J26" i="6"/>
  <c r="N26" i="6"/>
  <c r="O26" i="6"/>
  <c r="P26" i="6"/>
  <c r="R26" i="6" s="1"/>
  <c r="Q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R7" i="7" s="1"/>
  <c r="Q7" i="7"/>
  <c r="AC7" i="7"/>
  <c r="B8" i="7"/>
  <c r="F8" i="7"/>
  <c r="J8" i="7"/>
  <c r="N8" i="7"/>
  <c r="O8" i="7"/>
  <c r="P8" i="7"/>
  <c r="Q8" i="7"/>
  <c r="AC8" i="7"/>
  <c r="B9" i="7"/>
  <c r="F9" i="7"/>
  <c r="J9" i="7"/>
  <c r="N9" i="7"/>
  <c r="O9" i="7"/>
  <c r="P9" i="7"/>
  <c r="R9" i="7" s="1"/>
  <c r="Q9" i="7"/>
  <c r="AC9" i="7"/>
  <c r="B10" i="7"/>
  <c r="F10" i="7"/>
  <c r="J10" i="7"/>
  <c r="N10" i="7"/>
  <c r="O10" i="7"/>
  <c r="P10" i="7"/>
  <c r="Q10" i="7"/>
  <c r="AC10" i="7"/>
  <c r="B11" i="7"/>
  <c r="F11" i="7"/>
  <c r="J11" i="7"/>
  <c r="N11" i="7"/>
  <c r="O11" i="7"/>
  <c r="P11" i="7"/>
  <c r="Q11" i="7"/>
  <c r="AC11" i="7"/>
  <c r="B12" i="7"/>
  <c r="F12" i="7"/>
  <c r="J12" i="7"/>
  <c r="N12" i="7"/>
  <c r="O12" i="7"/>
  <c r="P12" i="7"/>
  <c r="Q12" i="7"/>
  <c r="AC12" i="7"/>
  <c r="B13" i="7"/>
  <c r="F13" i="7"/>
  <c r="J13" i="7"/>
  <c r="N13" i="7"/>
  <c r="O13" i="7"/>
  <c r="P13" i="7"/>
  <c r="Q13" i="7"/>
  <c r="AC13" i="7"/>
  <c r="B14" i="7"/>
  <c r="F14" i="7"/>
  <c r="J14" i="7"/>
  <c r="N14" i="7"/>
  <c r="O14" i="7"/>
  <c r="P14" i="7"/>
  <c r="R14" i="7" s="1"/>
  <c r="Q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Q16" i="7"/>
  <c r="AC16" i="7"/>
  <c r="B17" i="7"/>
  <c r="F17" i="7"/>
  <c r="J17" i="7"/>
  <c r="N17" i="7"/>
  <c r="O17" i="7"/>
  <c r="P17" i="7"/>
  <c r="Q17" i="7"/>
  <c r="AC17" i="7"/>
  <c r="B18" i="7"/>
  <c r="F18" i="7"/>
  <c r="J18" i="7"/>
  <c r="N18" i="7"/>
  <c r="O18" i="7"/>
  <c r="P18" i="7"/>
  <c r="Q18" i="7"/>
  <c r="AC18" i="7"/>
  <c r="B19" i="7"/>
  <c r="F19" i="7"/>
  <c r="J19" i="7"/>
  <c r="N19" i="7"/>
  <c r="O19" i="7"/>
  <c r="P19" i="7"/>
  <c r="Q19" i="7"/>
  <c r="AC19" i="7"/>
  <c r="B20" i="7"/>
  <c r="F20" i="7"/>
  <c r="J20" i="7"/>
  <c r="N20" i="7"/>
  <c r="O20" i="7"/>
  <c r="P20" i="7"/>
  <c r="R20" i="7" s="1"/>
  <c r="Q20" i="7"/>
  <c r="AC20" i="7"/>
  <c r="B21" i="7"/>
  <c r="F21" i="7"/>
  <c r="J21" i="7"/>
  <c r="N21" i="7"/>
  <c r="O21" i="7"/>
  <c r="P21" i="7"/>
  <c r="Q21" i="7"/>
  <c r="R21" i="7"/>
  <c r="AC21" i="7"/>
  <c r="B22" i="7"/>
  <c r="F22" i="7"/>
  <c r="J22" i="7"/>
  <c r="N22" i="7"/>
  <c r="O22" i="7"/>
  <c r="P22" i="7"/>
  <c r="Q22" i="7"/>
  <c r="R22" i="7"/>
  <c r="AC22" i="7"/>
  <c r="B23" i="7"/>
  <c r="F23" i="7"/>
  <c r="J23" i="7"/>
  <c r="N23" i="7"/>
  <c r="O23" i="7"/>
  <c r="P23" i="7"/>
  <c r="Q23" i="7"/>
  <c r="R23" i="7"/>
  <c r="AC23" i="7"/>
  <c r="B24" i="7"/>
  <c r="F24" i="7"/>
  <c r="J24" i="7"/>
  <c r="N24" i="7"/>
  <c r="O24" i="7"/>
  <c r="P24" i="7"/>
  <c r="R24" i="7" s="1"/>
  <c r="Q24" i="7"/>
  <c r="E24" i="29" s="1"/>
  <c r="AC24" i="7"/>
  <c r="B25" i="7"/>
  <c r="F25" i="7"/>
  <c r="J25" i="7"/>
  <c r="N25" i="7"/>
  <c r="O25" i="7"/>
  <c r="P25" i="7"/>
  <c r="R25" i="7" s="1"/>
  <c r="Q25" i="7"/>
  <c r="AC25" i="7"/>
  <c r="B26" i="7"/>
  <c r="F26" i="7"/>
  <c r="J26" i="7"/>
  <c r="N26" i="7"/>
  <c r="O26" i="7"/>
  <c r="P26" i="7"/>
  <c r="Q26" i="7"/>
  <c r="R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Q7" i="8"/>
  <c r="AC7" i="8"/>
  <c r="B8" i="8"/>
  <c r="F8" i="8"/>
  <c r="J8" i="8"/>
  <c r="N8" i="8"/>
  <c r="O8" i="8"/>
  <c r="P8" i="8"/>
  <c r="Q8" i="8"/>
  <c r="AC8" i="8"/>
  <c r="B9" i="8"/>
  <c r="F9" i="8"/>
  <c r="J9" i="8"/>
  <c r="N9" i="8"/>
  <c r="O9" i="8"/>
  <c r="P9" i="8"/>
  <c r="Q9" i="8"/>
  <c r="R9" i="8"/>
  <c r="AC9" i="8"/>
  <c r="B10" i="8"/>
  <c r="F10" i="8"/>
  <c r="J10" i="8"/>
  <c r="N10" i="8"/>
  <c r="O10" i="8"/>
  <c r="P10" i="8"/>
  <c r="R10" i="8" s="1"/>
  <c r="Q10" i="8"/>
  <c r="AC10" i="8"/>
  <c r="B11" i="8"/>
  <c r="F11" i="8"/>
  <c r="J11" i="8"/>
  <c r="N11" i="8"/>
  <c r="O11" i="8"/>
  <c r="P11" i="8"/>
  <c r="Q11" i="8"/>
  <c r="AC11" i="8"/>
  <c r="B12" i="8"/>
  <c r="F12" i="8"/>
  <c r="J12" i="8"/>
  <c r="N12" i="8"/>
  <c r="O12" i="8"/>
  <c r="P12" i="8"/>
  <c r="R12" i="8" s="1"/>
  <c r="Q12" i="8"/>
  <c r="B13" i="8"/>
  <c r="F13" i="8"/>
  <c r="J13" i="8"/>
  <c r="N13" i="8"/>
  <c r="O13" i="8"/>
  <c r="P13" i="8"/>
  <c r="Q13" i="8"/>
  <c r="AC13" i="8"/>
  <c r="B14" i="8"/>
  <c r="F14" i="8"/>
  <c r="J14" i="8"/>
  <c r="N14" i="8"/>
  <c r="O14" i="8"/>
  <c r="P14" i="8"/>
  <c r="Q14" i="8"/>
  <c r="AC14" i="8"/>
  <c r="B15" i="8"/>
  <c r="F15" i="8"/>
  <c r="J15" i="8"/>
  <c r="N15" i="8"/>
  <c r="O15" i="8"/>
  <c r="P15" i="8"/>
  <c r="Q15" i="8"/>
  <c r="AC15" i="8"/>
  <c r="B16" i="8"/>
  <c r="F16" i="8"/>
  <c r="J16" i="8"/>
  <c r="N16" i="8"/>
  <c r="O16" i="8"/>
  <c r="P16" i="8"/>
  <c r="Q16" i="8"/>
  <c r="AC16" i="8"/>
  <c r="B17" i="8"/>
  <c r="F17" i="8"/>
  <c r="J17" i="8"/>
  <c r="N17" i="8"/>
  <c r="O17" i="8"/>
  <c r="P17" i="8"/>
  <c r="Q17" i="8"/>
  <c r="AC17" i="8"/>
  <c r="B18" i="8"/>
  <c r="F18" i="8"/>
  <c r="J18" i="8"/>
  <c r="N18" i="8"/>
  <c r="O18" i="8"/>
  <c r="P18" i="8"/>
  <c r="Q18" i="8"/>
  <c r="AC18" i="8"/>
  <c r="B19" i="8"/>
  <c r="F19" i="8"/>
  <c r="J19" i="8"/>
  <c r="N19" i="8"/>
  <c r="O19" i="8"/>
  <c r="P19" i="8"/>
  <c r="Q19" i="8"/>
  <c r="AC19" i="8"/>
  <c r="B20" i="8"/>
  <c r="F20" i="8"/>
  <c r="J20" i="8"/>
  <c r="N20" i="8"/>
  <c r="O20" i="8"/>
  <c r="P20" i="8"/>
  <c r="Q20" i="8"/>
  <c r="R20" i="8"/>
  <c r="AC20" i="8"/>
  <c r="B21" i="8"/>
  <c r="F21" i="8"/>
  <c r="J21" i="8"/>
  <c r="N21" i="8"/>
  <c r="O21" i="8"/>
  <c r="P21" i="8"/>
  <c r="Q21" i="8"/>
  <c r="R21" i="8"/>
  <c r="AC21" i="8"/>
  <c r="B22" i="8"/>
  <c r="F22" i="8"/>
  <c r="J22" i="8"/>
  <c r="N22" i="8"/>
  <c r="O22" i="8"/>
  <c r="P22" i="8"/>
  <c r="Q22" i="8"/>
  <c r="R22" i="8"/>
  <c r="AC22" i="8"/>
  <c r="B23" i="8"/>
  <c r="F23" i="8"/>
  <c r="J23" i="8"/>
  <c r="N23" i="8"/>
  <c r="O23" i="8"/>
  <c r="P23" i="8"/>
  <c r="R23" i="8" s="1"/>
  <c r="Q23" i="8"/>
  <c r="AC23" i="8"/>
  <c r="B24" i="8"/>
  <c r="F24" i="8"/>
  <c r="J24" i="8"/>
  <c r="N24" i="8"/>
  <c r="O24" i="8"/>
  <c r="P24" i="8"/>
  <c r="R24" i="8" s="1"/>
  <c r="Q24" i="8"/>
  <c r="AC24" i="8"/>
  <c r="B25" i="8"/>
  <c r="F25" i="8"/>
  <c r="J25" i="8"/>
  <c r="N25" i="8"/>
  <c r="O25" i="8"/>
  <c r="P25" i="8"/>
  <c r="Q25" i="8"/>
  <c r="R25" i="8"/>
  <c r="AC25" i="8"/>
  <c r="B26" i="8"/>
  <c r="F26" i="8"/>
  <c r="J26" i="8"/>
  <c r="N26" i="8"/>
  <c r="O26" i="8"/>
  <c r="P26" i="8"/>
  <c r="R26" i="8" s="1"/>
  <c r="Q26" i="8"/>
  <c r="AC26" i="8"/>
  <c r="C27" i="8"/>
  <c r="D27" i="8"/>
  <c r="E27" i="8"/>
  <c r="G27" i="8"/>
  <c r="H27" i="8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Q7" i="9"/>
  <c r="AC7" i="9"/>
  <c r="B8" i="9"/>
  <c r="F8" i="9"/>
  <c r="J8" i="9"/>
  <c r="N8" i="9"/>
  <c r="O8" i="9"/>
  <c r="P8" i="9"/>
  <c r="Q8" i="9"/>
  <c r="AC8" i="9"/>
  <c r="B9" i="9"/>
  <c r="F9" i="9"/>
  <c r="J9" i="9"/>
  <c r="N9" i="9"/>
  <c r="O9" i="9"/>
  <c r="P9" i="9"/>
  <c r="R9" i="9" s="1"/>
  <c r="Q9" i="9"/>
  <c r="AC9" i="9"/>
  <c r="B10" i="9"/>
  <c r="F10" i="9"/>
  <c r="J10" i="9"/>
  <c r="N10" i="9"/>
  <c r="O10" i="9"/>
  <c r="P10" i="9"/>
  <c r="R10" i="9" s="1"/>
  <c r="Q10" i="9"/>
  <c r="AC10" i="9"/>
  <c r="B11" i="9"/>
  <c r="F11" i="9"/>
  <c r="J11" i="9"/>
  <c r="N11" i="9"/>
  <c r="O11" i="9"/>
  <c r="P11" i="9"/>
  <c r="R11" i="9" s="1"/>
  <c r="Q11" i="9"/>
  <c r="B12" i="9"/>
  <c r="F12" i="9"/>
  <c r="J12" i="9"/>
  <c r="N12" i="9"/>
  <c r="O12" i="9"/>
  <c r="P12" i="9"/>
  <c r="R12" i="9" s="1"/>
  <c r="Q12" i="9"/>
  <c r="AC12" i="9"/>
  <c r="B13" i="9"/>
  <c r="F13" i="9"/>
  <c r="J13" i="9"/>
  <c r="N13" i="9"/>
  <c r="O13" i="9"/>
  <c r="P13" i="9"/>
  <c r="R13" i="9" s="1"/>
  <c r="Q13" i="9"/>
  <c r="AC13" i="9"/>
  <c r="B14" i="9"/>
  <c r="F14" i="9"/>
  <c r="J14" i="9"/>
  <c r="N14" i="9"/>
  <c r="O14" i="9"/>
  <c r="P14" i="9"/>
  <c r="R14" i="9" s="1"/>
  <c r="Q14" i="9"/>
  <c r="AC14" i="9"/>
  <c r="B15" i="9"/>
  <c r="F15" i="9"/>
  <c r="J15" i="9"/>
  <c r="N15" i="9"/>
  <c r="O15" i="9"/>
  <c r="P15" i="9"/>
  <c r="R15" i="9" s="1"/>
  <c r="Q15" i="9"/>
  <c r="AC15" i="9"/>
  <c r="B16" i="9"/>
  <c r="F16" i="9"/>
  <c r="J16" i="9"/>
  <c r="N16" i="9"/>
  <c r="O16" i="9"/>
  <c r="P16" i="9"/>
  <c r="R16" i="9" s="1"/>
  <c r="Q16" i="9"/>
  <c r="AC16" i="9"/>
  <c r="B17" i="9"/>
  <c r="F17" i="9"/>
  <c r="J17" i="9"/>
  <c r="N17" i="9"/>
  <c r="O17" i="9"/>
  <c r="P17" i="9"/>
  <c r="R17" i="9" s="1"/>
  <c r="Q17" i="9"/>
  <c r="AC17" i="9"/>
  <c r="B18" i="9"/>
  <c r="F18" i="9"/>
  <c r="J18" i="9"/>
  <c r="N18" i="9"/>
  <c r="O18" i="9"/>
  <c r="P18" i="9"/>
  <c r="R18" i="9" s="1"/>
  <c r="Q18" i="9"/>
  <c r="AC18" i="9"/>
  <c r="B19" i="9"/>
  <c r="F19" i="9"/>
  <c r="J19" i="9"/>
  <c r="N19" i="9"/>
  <c r="O19" i="9"/>
  <c r="P19" i="9"/>
  <c r="R19" i="9" s="1"/>
  <c r="Q19" i="9"/>
  <c r="AC19" i="9"/>
  <c r="B20" i="9"/>
  <c r="F20" i="9"/>
  <c r="J20" i="9"/>
  <c r="N20" i="9"/>
  <c r="O20" i="9"/>
  <c r="P20" i="9"/>
  <c r="Q20" i="9"/>
  <c r="R20" i="9"/>
  <c r="AC20" i="9"/>
  <c r="B21" i="9"/>
  <c r="F21" i="9"/>
  <c r="J21" i="9"/>
  <c r="N21" i="9"/>
  <c r="O21" i="9"/>
  <c r="P21" i="9"/>
  <c r="Q21" i="9"/>
  <c r="R21" i="9"/>
  <c r="AC21" i="9"/>
  <c r="B22" i="9"/>
  <c r="F22" i="9"/>
  <c r="J22" i="9"/>
  <c r="N22" i="9"/>
  <c r="O22" i="9"/>
  <c r="P22" i="9"/>
  <c r="R22" i="9" s="1"/>
  <c r="Q22" i="9"/>
  <c r="AC22" i="9"/>
  <c r="B23" i="9"/>
  <c r="F23" i="9"/>
  <c r="J23" i="9"/>
  <c r="N23" i="9"/>
  <c r="O23" i="9"/>
  <c r="P23" i="9"/>
  <c r="R23" i="9" s="1"/>
  <c r="Q23" i="9"/>
  <c r="AC23" i="9"/>
  <c r="B24" i="9"/>
  <c r="F24" i="9"/>
  <c r="J24" i="9"/>
  <c r="N24" i="9"/>
  <c r="O24" i="9"/>
  <c r="P24" i="9"/>
  <c r="Q24" i="9"/>
  <c r="R24" i="9"/>
  <c r="AC24" i="9"/>
  <c r="B25" i="9"/>
  <c r="F25" i="9"/>
  <c r="J25" i="9"/>
  <c r="N25" i="9"/>
  <c r="O25" i="9"/>
  <c r="P25" i="9"/>
  <c r="R25" i="9" s="1"/>
  <c r="Q25" i="9"/>
  <c r="AC25" i="9"/>
  <c r="B26" i="9"/>
  <c r="F26" i="9"/>
  <c r="J26" i="9"/>
  <c r="N26" i="9"/>
  <c r="O26" i="9"/>
  <c r="P26" i="9"/>
  <c r="R26" i="9" s="1"/>
  <c r="Q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P9" i="11"/>
  <c r="Q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Q11" i="11"/>
  <c r="AC11" i="11"/>
  <c r="B12" i="11"/>
  <c r="F12" i="11"/>
  <c r="J12" i="11"/>
  <c r="N12" i="11"/>
  <c r="O12" i="11"/>
  <c r="P12" i="11"/>
  <c r="R12" i="11" s="1"/>
  <c r="Q12" i="11"/>
  <c r="AC12" i="11"/>
  <c r="B13" i="11"/>
  <c r="F13" i="11"/>
  <c r="J13" i="11"/>
  <c r="N13" i="11"/>
  <c r="O13" i="11"/>
  <c r="P13" i="11"/>
  <c r="Q13" i="11"/>
  <c r="AC13" i="11"/>
  <c r="B14" i="11"/>
  <c r="F14" i="11"/>
  <c r="J14" i="11"/>
  <c r="N14" i="11"/>
  <c r="O14" i="11"/>
  <c r="P14" i="11"/>
  <c r="Q14" i="11"/>
  <c r="AC14" i="11"/>
  <c r="B15" i="11"/>
  <c r="F15" i="11"/>
  <c r="J15" i="11"/>
  <c r="N15" i="11"/>
  <c r="O15" i="11"/>
  <c r="P15" i="11"/>
  <c r="Q15" i="11"/>
  <c r="R15" i="11"/>
  <c r="AC15" i="11"/>
  <c r="B16" i="11"/>
  <c r="F16" i="11"/>
  <c r="J16" i="11"/>
  <c r="N16" i="11"/>
  <c r="O16" i="11"/>
  <c r="P16" i="11"/>
  <c r="Q16" i="11"/>
  <c r="AC16" i="11"/>
  <c r="B17" i="11"/>
  <c r="F17" i="11"/>
  <c r="J17" i="11"/>
  <c r="N17" i="11"/>
  <c r="O17" i="11"/>
  <c r="P17" i="11"/>
  <c r="Q17" i="11"/>
  <c r="AC17" i="11"/>
  <c r="B18" i="11"/>
  <c r="F18" i="11"/>
  <c r="J18" i="11"/>
  <c r="N18" i="11"/>
  <c r="O18" i="11"/>
  <c r="P18" i="11"/>
  <c r="Q18" i="11"/>
  <c r="AC18" i="11"/>
  <c r="B19" i="11"/>
  <c r="F19" i="11"/>
  <c r="J19" i="11"/>
  <c r="N19" i="11"/>
  <c r="O19" i="11"/>
  <c r="P19" i="11"/>
  <c r="Q19" i="11"/>
  <c r="R19" i="11"/>
  <c r="AC19" i="11"/>
  <c r="B20" i="11"/>
  <c r="F20" i="11"/>
  <c r="J20" i="11"/>
  <c r="N20" i="11"/>
  <c r="O20" i="11"/>
  <c r="P20" i="11"/>
  <c r="Q20" i="11"/>
  <c r="R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P22" i="11"/>
  <c r="R22" i="11" s="1"/>
  <c r="Q22" i="11"/>
  <c r="AC22" i="11"/>
  <c r="B23" i="11"/>
  <c r="F23" i="11"/>
  <c r="J23" i="11"/>
  <c r="N23" i="11"/>
  <c r="O23" i="11"/>
  <c r="P23" i="11"/>
  <c r="Q23" i="11"/>
  <c r="R23" i="11"/>
  <c r="AC23" i="11"/>
  <c r="B24" i="11"/>
  <c r="F24" i="11"/>
  <c r="J24" i="11"/>
  <c r="N24" i="11"/>
  <c r="O24" i="11"/>
  <c r="P24" i="11"/>
  <c r="R24" i="11" s="1"/>
  <c r="Q24" i="11"/>
  <c r="AC24" i="11"/>
  <c r="B25" i="11"/>
  <c r="F25" i="11"/>
  <c r="J25" i="11"/>
  <c r="N25" i="11"/>
  <c r="O25" i="11"/>
  <c r="P25" i="11"/>
  <c r="R25" i="11" s="1"/>
  <c r="Q25" i="11"/>
  <c r="AC25" i="11"/>
  <c r="B26" i="11"/>
  <c r="F26" i="11"/>
  <c r="J26" i="11"/>
  <c r="N26" i="11"/>
  <c r="O26" i="11"/>
  <c r="P26" i="11"/>
  <c r="Q26" i="11"/>
  <c r="R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0"/>
  <c r="F7" i="10"/>
  <c r="J7" i="10"/>
  <c r="N7" i="10"/>
  <c r="O7" i="10"/>
  <c r="P7" i="10"/>
  <c r="Q7" i="10"/>
  <c r="AC7" i="10"/>
  <c r="B8" i="10"/>
  <c r="F8" i="10"/>
  <c r="J8" i="10"/>
  <c r="N8" i="10"/>
  <c r="O8" i="10"/>
  <c r="P8" i="10"/>
  <c r="Q8" i="10"/>
  <c r="B9" i="10"/>
  <c r="F9" i="10"/>
  <c r="J9" i="10"/>
  <c r="N9" i="10"/>
  <c r="O9" i="10"/>
  <c r="P9" i="10"/>
  <c r="Q9" i="10"/>
  <c r="R9" i="10"/>
  <c r="AC9" i="10"/>
  <c r="B10" i="10"/>
  <c r="F10" i="10"/>
  <c r="J10" i="10"/>
  <c r="N10" i="10"/>
  <c r="O10" i="10"/>
  <c r="P10" i="10"/>
  <c r="Q10" i="10"/>
  <c r="AC10" i="10"/>
  <c r="B11" i="10"/>
  <c r="F11" i="10"/>
  <c r="J11" i="10"/>
  <c r="N11" i="10"/>
  <c r="O11" i="10"/>
  <c r="P11" i="10"/>
  <c r="Q11" i="10"/>
  <c r="AC11" i="10"/>
  <c r="B12" i="10"/>
  <c r="F12" i="10"/>
  <c r="J12" i="10"/>
  <c r="N12" i="10"/>
  <c r="O12" i="10"/>
  <c r="P12" i="10"/>
  <c r="Q12" i="10"/>
  <c r="AC12" i="10"/>
  <c r="B13" i="10"/>
  <c r="J13" i="10"/>
  <c r="N13" i="10"/>
  <c r="O13" i="10"/>
  <c r="P13" i="10"/>
  <c r="Q13" i="10"/>
  <c r="AC13" i="10"/>
  <c r="B14" i="10"/>
  <c r="F14" i="10"/>
  <c r="J14" i="10"/>
  <c r="N14" i="10"/>
  <c r="O14" i="10"/>
  <c r="P14" i="10"/>
  <c r="Q14" i="10"/>
  <c r="AC14" i="10"/>
  <c r="B15" i="10"/>
  <c r="F15" i="10"/>
  <c r="J15" i="10"/>
  <c r="N15" i="10"/>
  <c r="O15" i="10"/>
  <c r="P15" i="10"/>
  <c r="Q15" i="10"/>
  <c r="AC15" i="10"/>
  <c r="B16" i="10"/>
  <c r="F16" i="10"/>
  <c r="J16" i="10"/>
  <c r="N16" i="10"/>
  <c r="O16" i="10"/>
  <c r="P16" i="10"/>
  <c r="Q16" i="10"/>
  <c r="AC16" i="10"/>
  <c r="B17" i="10"/>
  <c r="F17" i="10"/>
  <c r="J17" i="10"/>
  <c r="N17" i="10"/>
  <c r="O17" i="10"/>
  <c r="P17" i="10"/>
  <c r="Q17" i="10"/>
  <c r="AC17" i="10"/>
  <c r="B18" i="10"/>
  <c r="F18" i="10"/>
  <c r="J18" i="10"/>
  <c r="N18" i="10"/>
  <c r="O18" i="10"/>
  <c r="P18" i="10"/>
  <c r="Q18" i="10"/>
  <c r="AC18" i="10"/>
  <c r="B19" i="10"/>
  <c r="F19" i="10"/>
  <c r="J19" i="10"/>
  <c r="N19" i="10"/>
  <c r="O19" i="10"/>
  <c r="P19" i="10"/>
  <c r="Q19" i="10"/>
  <c r="AC19" i="10"/>
  <c r="B20" i="10"/>
  <c r="F20" i="10"/>
  <c r="J20" i="10"/>
  <c r="N20" i="10"/>
  <c r="O20" i="10"/>
  <c r="P20" i="10"/>
  <c r="R20" i="10" s="1"/>
  <c r="Q20" i="10"/>
  <c r="AC20" i="10"/>
  <c r="B21" i="10"/>
  <c r="F21" i="10"/>
  <c r="J21" i="10"/>
  <c r="N21" i="10"/>
  <c r="O21" i="10"/>
  <c r="P21" i="10"/>
  <c r="R21" i="10" s="1"/>
  <c r="Q21" i="10"/>
  <c r="AC21" i="10"/>
  <c r="B22" i="10"/>
  <c r="F22" i="10"/>
  <c r="J22" i="10"/>
  <c r="N22" i="10"/>
  <c r="O22" i="10"/>
  <c r="P22" i="10"/>
  <c r="Q22" i="10"/>
  <c r="R22" i="10"/>
  <c r="AC22" i="10"/>
  <c r="B23" i="10"/>
  <c r="F23" i="10"/>
  <c r="J23" i="10"/>
  <c r="N23" i="10"/>
  <c r="O23" i="10"/>
  <c r="P23" i="10"/>
  <c r="R23" i="10" s="1"/>
  <c r="Q23" i="10"/>
  <c r="AC23" i="10"/>
  <c r="B24" i="10"/>
  <c r="F24" i="10"/>
  <c r="J24" i="10"/>
  <c r="N24" i="10"/>
  <c r="O24" i="10"/>
  <c r="P24" i="10"/>
  <c r="R24" i="10" s="1"/>
  <c r="Q24" i="10"/>
  <c r="AC24" i="10"/>
  <c r="B25" i="10"/>
  <c r="F25" i="10"/>
  <c r="J25" i="10"/>
  <c r="N25" i="10"/>
  <c r="O25" i="10"/>
  <c r="P25" i="10"/>
  <c r="Q25" i="10"/>
  <c r="R25" i="10"/>
  <c r="AC25" i="10"/>
  <c r="B26" i="10"/>
  <c r="F26" i="10"/>
  <c r="J26" i="10"/>
  <c r="N26" i="10"/>
  <c r="O26" i="10"/>
  <c r="P26" i="10"/>
  <c r="Q26" i="10"/>
  <c r="R26" i="10"/>
  <c r="AC26" i="10"/>
  <c r="C27" i="10"/>
  <c r="D27" i="10"/>
  <c r="E27" i="10"/>
  <c r="G27" i="10"/>
  <c r="H27" i="10"/>
  <c r="I27" i="10"/>
  <c r="K27" i="10"/>
  <c r="L27" i="10"/>
  <c r="N27" i="10" s="1"/>
  <c r="M27" i="10"/>
  <c r="S27" i="10"/>
  <c r="T27" i="10"/>
  <c r="U27" i="10"/>
  <c r="V27" i="10"/>
  <c r="W27" i="10"/>
  <c r="X27" i="10"/>
  <c r="Y27" i="10"/>
  <c r="Z27" i="10"/>
  <c r="AA27" i="10"/>
  <c r="AB27" i="10"/>
  <c r="B7" i="12"/>
  <c r="F7" i="12"/>
  <c r="J7" i="12"/>
  <c r="N7" i="12"/>
  <c r="O7" i="12"/>
  <c r="P7" i="12"/>
  <c r="Q7" i="12"/>
  <c r="AC7" i="12"/>
  <c r="B8" i="12"/>
  <c r="F8" i="12"/>
  <c r="J8" i="12"/>
  <c r="N8" i="12"/>
  <c r="O8" i="12"/>
  <c r="P8" i="12"/>
  <c r="Q8" i="12"/>
  <c r="R8" i="12"/>
  <c r="AC8" i="12"/>
  <c r="B9" i="12"/>
  <c r="F9" i="12"/>
  <c r="J9" i="12"/>
  <c r="N9" i="12"/>
  <c r="O9" i="12"/>
  <c r="P9" i="12"/>
  <c r="Q9" i="12"/>
  <c r="R9" i="12"/>
  <c r="AC9" i="12"/>
  <c r="B10" i="12"/>
  <c r="F10" i="12"/>
  <c r="J10" i="12"/>
  <c r="N10" i="12"/>
  <c r="O10" i="12"/>
  <c r="R10" i="12" s="1"/>
  <c r="P10" i="12"/>
  <c r="Q10" i="12"/>
  <c r="B11" i="12"/>
  <c r="F11" i="12"/>
  <c r="J11" i="12"/>
  <c r="N11" i="12"/>
  <c r="O11" i="12"/>
  <c r="P11" i="12"/>
  <c r="Q11" i="12"/>
  <c r="AC11" i="12"/>
  <c r="B12" i="12"/>
  <c r="F12" i="12"/>
  <c r="J12" i="12"/>
  <c r="N12" i="12"/>
  <c r="O12" i="12"/>
  <c r="P12" i="12"/>
  <c r="Q12" i="12"/>
  <c r="AC12" i="12"/>
  <c r="B13" i="12"/>
  <c r="F13" i="12"/>
  <c r="J13" i="12"/>
  <c r="N13" i="12"/>
  <c r="O13" i="12"/>
  <c r="P13" i="12"/>
  <c r="Q13" i="12"/>
  <c r="AC13" i="12"/>
  <c r="B14" i="12"/>
  <c r="F14" i="12"/>
  <c r="J14" i="12"/>
  <c r="N14" i="12"/>
  <c r="O14" i="12"/>
  <c r="P14" i="12"/>
  <c r="Q14" i="12"/>
  <c r="AC14" i="12"/>
  <c r="B15" i="12"/>
  <c r="F15" i="12"/>
  <c r="J15" i="12"/>
  <c r="N15" i="12"/>
  <c r="O15" i="12"/>
  <c r="P15" i="12"/>
  <c r="R15" i="12" s="1"/>
  <c r="Q15" i="12"/>
  <c r="AC15" i="12"/>
  <c r="B16" i="12"/>
  <c r="F16" i="12"/>
  <c r="J16" i="12"/>
  <c r="N16" i="12"/>
  <c r="O16" i="12"/>
  <c r="P16" i="12"/>
  <c r="Q16" i="12"/>
  <c r="AC16" i="12"/>
  <c r="B17" i="12"/>
  <c r="F17" i="12"/>
  <c r="J17" i="12"/>
  <c r="N17" i="12"/>
  <c r="O17" i="12"/>
  <c r="P17" i="12"/>
  <c r="Q17" i="12"/>
  <c r="AC17" i="12"/>
  <c r="B18" i="12"/>
  <c r="F18" i="12"/>
  <c r="J18" i="12"/>
  <c r="N18" i="12"/>
  <c r="O18" i="12"/>
  <c r="P18" i="12"/>
  <c r="Q18" i="12"/>
  <c r="AC18" i="12"/>
  <c r="B19" i="12"/>
  <c r="F19" i="12"/>
  <c r="J19" i="12"/>
  <c r="N19" i="12"/>
  <c r="O19" i="12"/>
  <c r="P19" i="12"/>
  <c r="Q19" i="12"/>
  <c r="AC19" i="12"/>
  <c r="B20" i="12"/>
  <c r="F20" i="12"/>
  <c r="J20" i="12"/>
  <c r="N20" i="12"/>
  <c r="O20" i="12"/>
  <c r="P20" i="12"/>
  <c r="R20" i="12" s="1"/>
  <c r="Q20" i="12"/>
  <c r="AC20" i="12"/>
  <c r="B21" i="12"/>
  <c r="F21" i="12"/>
  <c r="J21" i="12"/>
  <c r="N21" i="12"/>
  <c r="O21" i="12"/>
  <c r="P21" i="12"/>
  <c r="Q21" i="12"/>
  <c r="R21" i="12"/>
  <c r="AC21" i="12"/>
  <c r="B22" i="12"/>
  <c r="F22" i="12"/>
  <c r="J22" i="12"/>
  <c r="N22" i="12"/>
  <c r="O22" i="12"/>
  <c r="P22" i="12"/>
  <c r="R22" i="12" s="1"/>
  <c r="Q22" i="12"/>
  <c r="AC22" i="12"/>
  <c r="B23" i="12"/>
  <c r="F23" i="12"/>
  <c r="J23" i="12"/>
  <c r="N23" i="12"/>
  <c r="O23" i="12"/>
  <c r="P23" i="12"/>
  <c r="R23" i="12" s="1"/>
  <c r="Q23" i="12"/>
  <c r="AC23" i="12"/>
  <c r="B24" i="12"/>
  <c r="F24" i="12"/>
  <c r="J24" i="12"/>
  <c r="N24" i="12"/>
  <c r="O24" i="12"/>
  <c r="P24" i="12"/>
  <c r="Q24" i="12"/>
  <c r="R24" i="12"/>
  <c r="AC24" i="12"/>
  <c r="B25" i="12"/>
  <c r="F25" i="12"/>
  <c r="J25" i="12"/>
  <c r="N25" i="12"/>
  <c r="O25" i="12"/>
  <c r="P25" i="12"/>
  <c r="Q25" i="12"/>
  <c r="R25" i="12"/>
  <c r="AC25" i="12"/>
  <c r="B26" i="12"/>
  <c r="F26" i="12"/>
  <c r="J26" i="12"/>
  <c r="N26" i="12"/>
  <c r="O26" i="12"/>
  <c r="P26" i="12"/>
  <c r="Q26" i="12"/>
  <c r="E26" i="29" s="1"/>
  <c r="R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P7" i="13"/>
  <c r="Q7" i="13"/>
  <c r="AC7" i="13"/>
  <c r="B8" i="13"/>
  <c r="F8" i="13"/>
  <c r="J8" i="13"/>
  <c r="N8" i="13"/>
  <c r="O8" i="13"/>
  <c r="P8" i="13"/>
  <c r="R8" i="13" s="1"/>
  <c r="Q8" i="13"/>
  <c r="AC8" i="13"/>
  <c r="B9" i="13"/>
  <c r="F9" i="13"/>
  <c r="J9" i="13"/>
  <c r="N9" i="13"/>
  <c r="O9" i="13"/>
  <c r="P9" i="13"/>
  <c r="Q9" i="13"/>
  <c r="R9" i="13"/>
  <c r="AC9" i="13"/>
  <c r="B10" i="13"/>
  <c r="F10" i="13"/>
  <c r="J10" i="13"/>
  <c r="N10" i="13"/>
  <c r="O10" i="13"/>
  <c r="P10" i="13"/>
  <c r="Q10" i="13"/>
  <c r="AC10" i="13"/>
  <c r="B11" i="13"/>
  <c r="F11" i="13"/>
  <c r="J11" i="13"/>
  <c r="N11" i="13"/>
  <c r="O11" i="13"/>
  <c r="P11" i="13"/>
  <c r="Q11" i="13"/>
  <c r="AC11" i="13"/>
  <c r="B12" i="13"/>
  <c r="F12" i="13"/>
  <c r="J12" i="13"/>
  <c r="N12" i="13"/>
  <c r="O12" i="13"/>
  <c r="P12" i="13"/>
  <c r="R12" i="13" s="1"/>
  <c r="Q12" i="13"/>
  <c r="AC12" i="13"/>
  <c r="B13" i="13"/>
  <c r="F13" i="13"/>
  <c r="J13" i="13"/>
  <c r="N13" i="13"/>
  <c r="O13" i="13"/>
  <c r="P13" i="13"/>
  <c r="Q13" i="13"/>
  <c r="AC13" i="13"/>
  <c r="B14" i="13"/>
  <c r="F14" i="13"/>
  <c r="J14" i="13"/>
  <c r="N14" i="13"/>
  <c r="O14" i="13"/>
  <c r="P14" i="13"/>
  <c r="Q14" i="13"/>
  <c r="AC14" i="13"/>
  <c r="B15" i="13"/>
  <c r="F15" i="13"/>
  <c r="J15" i="13"/>
  <c r="N15" i="13"/>
  <c r="O15" i="13"/>
  <c r="P15" i="13"/>
  <c r="Q15" i="13"/>
  <c r="R15" i="13"/>
  <c r="AC15" i="13"/>
  <c r="B16" i="13"/>
  <c r="F16" i="13"/>
  <c r="J16" i="13"/>
  <c r="N16" i="13"/>
  <c r="O16" i="13"/>
  <c r="P16" i="13"/>
  <c r="Q16" i="13"/>
  <c r="AC16" i="13"/>
  <c r="B17" i="13"/>
  <c r="F17" i="13"/>
  <c r="J17" i="13"/>
  <c r="N17" i="13"/>
  <c r="O17" i="13"/>
  <c r="P17" i="13"/>
  <c r="Q17" i="13"/>
  <c r="AC17" i="13"/>
  <c r="B18" i="13"/>
  <c r="F18" i="13"/>
  <c r="J18" i="13"/>
  <c r="N18" i="13"/>
  <c r="O18" i="13"/>
  <c r="P18" i="13"/>
  <c r="Q18" i="13"/>
  <c r="AC18" i="13"/>
  <c r="B19" i="13"/>
  <c r="F19" i="13"/>
  <c r="J19" i="13"/>
  <c r="N19" i="13"/>
  <c r="O19" i="13"/>
  <c r="P19" i="13"/>
  <c r="Q19" i="13"/>
  <c r="AC19" i="13"/>
  <c r="B20" i="13"/>
  <c r="F20" i="13"/>
  <c r="J20" i="13"/>
  <c r="N20" i="13"/>
  <c r="O20" i="13"/>
  <c r="P20" i="13"/>
  <c r="Q20" i="13"/>
  <c r="R20" i="13"/>
  <c r="AC20" i="13"/>
  <c r="B21" i="13"/>
  <c r="F21" i="13"/>
  <c r="J21" i="13"/>
  <c r="N21" i="13"/>
  <c r="O21" i="13"/>
  <c r="P21" i="13"/>
  <c r="R21" i="13" s="1"/>
  <c r="Q21" i="13"/>
  <c r="AC21" i="13"/>
  <c r="B22" i="13"/>
  <c r="F22" i="13"/>
  <c r="J22" i="13"/>
  <c r="N22" i="13"/>
  <c r="O22" i="13"/>
  <c r="P22" i="13"/>
  <c r="R22" i="13" s="1"/>
  <c r="Q22" i="13"/>
  <c r="AC22" i="13"/>
  <c r="B23" i="13"/>
  <c r="F23" i="13"/>
  <c r="J23" i="13"/>
  <c r="N23" i="13"/>
  <c r="O23" i="13"/>
  <c r="P23" i="13"/>
  <c r="Q23" i="13"/>
  <c r="R23" i="13"/>
  <c r="AC23" i="13"/>
  <c r="B24" i="13"/>
  <c r="F24" i="13"/>
  <c r="J24" i="13"/>
  <c r="N24" i="13"/>
  <c r="O24" i="13"/>
  <c r="P24" i="13"/>
  <c r="Q24" i="13"/>
  <c r="R24" i="13"/>
  <c r="AC24" i="13"/>
  <c r="B25" i="13"/>
  <c r="F25" i="13"/>
  <c r="J25" i="13"/>
  <c r="N25" i="13"/>
  <c r="O25" i="13"/>
  <c r="P25" i="13"/>
  <c r="Q25" i="13"/>
  <c r="R25" i="13"/>
  <c r="AC25" i="13"/>
  <c r="B26" i="13"/>
  <c r="F26" i="13"/>
  <c r="J26" i="13"/>
  <c r="N26" i="13"/>
  <c r="O26" i="13"/>
  <c r="P26" i="13"/>
  <c r="R26" i="13" s="1"/>
  <c r="Q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Q7" i="14"/>
  <c r="R7" i="14"/>
  <c r="AC7" i="14"/>
  <c r="B8" i="14"/>
  <c r="F8" i="14"/>
  <c r="J8" i="14"/>
  <c r="N8" i="14"/>
  <c r="O8" i="14"/>
  <c r="P8" i="14"/>
  <c r="Q8" i="14"/>
  <c r="AC8" i="14"/>
  <c r="B9" i="14"/>
  <c r="F9" i="14"/>
  <c r="J9" i="14"/>
  <c r="N9" i="14"/>
  <c r="O9" i="14"/>
  <c r="P9" i="14"/>
  <c r="Q9" i="14"/>
  <c r="AC9" i="14"/>
  <c r="B10" i="14"/>
  <c r="F10" i="14"/>
  <c r="J10" i="14"/>
  <c r="N10" i="14"/>
  <c r="O10" i="14"/>
  <c r="P10" i="14"/>
  <c r="Q10" i="14"/>
  <c r="AC10" i="14"/>
  <c r="B11" i="14"/>
  <c r="F11" i="14"/>
  <c r="J11" i="14"/>
  <c r="N11" i="14"/>
  <c r="O11" i="14"/>
  <c r="P11" i="14"/>
  <c r="Q11" i="14"/>
  <c r="R11" i="14"/>
  <c r="AC11" i="14"/>
  <c r="B12" i="14"/>
  <c r="F12" i="14"/>
  <c r="J12" i="14"/>
  <c r="N12" i="14"/>
  <c r="O12" i="14"/>
  <c r="P12" i="14"/>
  <c r="R12" i="14" s="1"/>
  <c r="Q12" i="14"/>
  <c r="AC12" i="14"/>
  <c r="B13" i="14"/>
  <c r="F13" i="14"/>
  <c r="J13" i="14"/>
  <c r="N13" i="14"/>
  <c r="O13" i="14"/>
  <c r="P13" i="14"/>
  <c r="R13" i="14" s="1"/>
  <c r="Q13" i="14"/>
  <c r="B14" i="14"/>
  <c r="F14" i="14"/>
  <c r="J14" i="14"/>
  <c r="N14" i="14"/>
  <c r="O14" i="14"/>
  <c r="P14" i="14"/>
  <c r="Q14" i="14"/>
  <c r="R14" i="14"/>
  <c r="AC14" i="14"/>
  <c r="B15" i="14"/>
  <c r="F15" i="14"/>
  <c r="J15" i="14"/>
  <c r="N15" i="14"/>
  <c r="O15" i="14"/>
  <c r="P15" i="14"/>
  <c r="Q15" i="14"/>
  <c r="AC15" i="14"/>
  <c r="B16" i="14"/>
  <c r="F16" i="14"/>
  <c r="J16" i="14"/>
  <c r="N16" i="14"/>
  <c r="O16" i="14"/>
  <c r="P16" i="14"/>
  <c r="Q16" i="14"/>
  <c r="AC16" i="14"/>
  <c r="B17" i="14"/>
  <c r="F17" i="14"/>
  <c r="J17" i="14"/>
  <c r="N17" i="14"/>
  <c r="O17" i="14"/>
  <c r="P17" i="14"/>
  <c r="Q17" i="14"/>
  <c r="AC17" i="14"/>
  <c r="B18" i="14"/>
  <c r="F18" i="14"/>
  <c r="J18" i="14"/>
  <c r="N18" i="14"/>
  <c r="O18" i="14"/>
  <c r="P18" i="14"/>
  <c r="Q18" i="14"/>
  <c r="AC18" i="14"/>
  <c r="B19" i="14"/>
  <c r="F19" i="14"/>
  <c r="J19" i="14"/>
  <c r="N19" i="14"/>
  <c r="O19" i="14"/>
  <c r="P19" i="14"/>
  <c r="Q19" i="14"/>
  <c r="AC19" i="14"/>
  <c r="B20" i="14"/>
  <c r="F20" i="14"/>
  <c r="J20" i="14"/>
  <c r="N20" i="14"/>
  <c r="O20" i="14"/>
  <c r="P20" i="14"/>
  <c r="R20" i="14" s="1"/>
  <c r="Q20" i="14"/>
  <c r="AC20" i="14"/>
  <c r="B21" i="14"/>
  <c r="F21" i="14"/>
  <c r="J21" i="14"/>
  <c r="N21" i="14"/>
  <c r="O21" i="14"/>
  <c r="P21" i="14"/>
  <c r="Q21" i="14"/>
  <c r="AC21" i="14"/>
  <c r="B22" i="14"/>
  <c r="F22" i="14"/>
  <c r="J22" i="14"/>
  <c r="N22" i="14"/>
  <c r="O22" i="14"/>
  <c r="P22" i="14"/>
  <c r="Q22" i="14"/>
  <c r="R22" i="14"/>
  <c r="AC22" i="14"/>
  <c r="B23" i="14"/>
  <c r="F23" i="14"/>
  <c r="J23" i="14"/>
  <c r="N23" i="14"/>
  <c r="O23" i="14"/>
  <c r="P23" i="14"/>
  <c r="Q23" i="14"/>
  <c r="R23" i="14"/>
  <c r="AC23" i="14"/>
  <c r="B24" i="14"/>
  <c r="F24" i="14"/>
  <c r="J24" i="14"/>
  <c r="N24" i="14"/>
  <c r="O24" i="14"/>
  <c r="P24" i="14"/>
  <c r="Q24" i="14"/>
  <c r="R24" i="14"/>
  <c r="AC24" i="14"/>
  <c r="B25" i="14"/>
  <c r="F25" i="14"/>
  <c r="J25" i="14"/>
  <c r="N25" i="14"/>
  <c r="O25" i="14"/>
  <c r="P25" i="14"/>
  <c r="R25" i="14" s="1"/>
  <c r="Q25" i="14"/>
  <c r="AC25" i="14"/>
  <c r="B26" i="14"/>
  <c r="F26" i="14"/>
  <c r="J26" i="14"/>
  <c r="N26" i="14"/>
  <c r="O26" i="14"/>
  <c r="P26" i="14"/>
  <c r="R26" i="14" s="1"/>
  <c r="Q26" i="14"/>
  <c r="AC26" i="14"/>
  <c r="C27" i="14"/>
  <c r="D27" i="14"/>
  <c r="E27" i="14"/>
  <c r="G27" i="14"/>
  <c r="H27" i="14"/>
  <c r="J27" i="14" s="1"/>
  <c r="I27" i="14"/>
  <c r="K27" i="14"/>
  <c r="L27" i="14"/>
  <c r="N27" i="14" s="1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R7" i="15" s="1"/>
  <c r="Q7" i="15"/>
  <c r="AC7" i="15"/>
  <c r="B8" i="15"/>
  <c r="F8" i="15"/>
  <c r="J8" i="15"/>
  <c r="N8" i="15"/>
  <c r="O8" i="15"/>
  <c r="P8" i="15"/>
  <c r="Q8" i="15"/>
  <c r="AC8" i="15"/>
  <c r="B9" i="15"/>
  <c r="F9" i="15"/>
  <c r="J9" i="15"/>
  <c r="N9" i="15"/>
  <c r="O9" i="15"/>
  <c r="P9" i="15"/>
  <c r="R9" i="15" s="1"/>
  <c r="Q9" i="15"/>
  <c r="AC9" i="15"/>
  <c r="B10" i="15"/>
  <c r="F10" i="15"/>
  <c r="J10" i="15"/>
  <c r="N10" i="15"/>
  <c r="O10" i="15"/>
  <c r="P10" i="15"/>
  <c r="R10" i="15" s="1"/>
  <c r="Q10" i="15"/>
  <c r="AC10" i="15"/>
  <c r="B11" i="15"/>
  <c r="F11" i="15"/>
  <c r="J11" i="15"/>
  <c r="N11" i="15"/>
  <c r="O11" i="15"/>
  <c r="P11" i="15"/>
  <c r="R11" i="15" s="1"/>
  <c r="Q11" i="15"/>
  <c r="AC11" i="15"/>
  <c r="B12" i="15"/>
  <c r="F12" i="15"/>
  <c r="J12" i="15"/>
  <c r="N12" i="15"/>
  <c r="O12" i="15"/>
  <c r="P12" i="15"/>
  <c r="R12" i="15" s="1"/>
  <c r="Q12" i="15"/>
  <c r="AC12" i="15"/>
  <c r="B13" i="15"/>
  <c r="F13" i="15"/>
  <c r="J13" i="15"/>
  <c r="N13" i="15"/>
  <c r="O13" i="15"/>
  <c r="P13" i="15"/>
  <c r="R13" i="15" s="1"/>
  <c r="Q13" i="15"/>
  <c r="AC13" i="15"/>
  <c r="B14" i="15"/>
  <c r="F14" i="15"/>
  <c r="J14" i="15"/>
  <c r="N14" i="15"/>
  <c r="O14" i="15"/>
  <c r="P14" i="15"/>
  <c r="R14" i="15" s="1"/>
  <c r="Q14" i="15"/>
  <c r="AC14" i="15"/>
  <c r="B15" i="15"/>
  <c r="F15" i="15"/>
  <c r="J15" i="15"/>
  <c r="N15" i="15"/>
  <c r="O15" i="15"/>
  <c r="P15" i="15"/>
  <c r="R15" i="15" s="1"/>
  <c r="Q15" i="15"/>
  <c r="AC15" i="15"/>
  <c r="B16" i="15"/>
  <c r="F16" i="15"/>
  <c r="J16" i="15"/>
  <c r="N16" i="15"/>
  <c r="O16" i="15"/>
  <c r="P16" i="15"/>
  <c r="R16" i="15" s="1"/>
  <c r="Q16" i="15"/>
  <c r="AC16" i="15"/>
  <c r="B17" i="15"/>
  <c r="F17" i="15"/>
  <c r="J17" i="15"/>
  <c r="N17" i="15"/>
  <c r="O17" i="15"/>
  <c r="P17" i="15"/>
  <c r="R17" i="15" s="1"/>
  <c r="Q17" i="15"/>
  <c r="AC17" i="15"/>
  <c r="B18" i="15"/>
  <c r="F18" i="15"/>
  <c r="J18" i="15"/>
  <c r="N18" i="15"/>
  <c r="O18" i="15"/>
  <c r="P18" i="15"/>
  <c r="R18" i="15" s="1"/>
  <c r="Q18" i="15"/>
  <c r="AC18" i="15"/>
  <c r="B19" i="15"/>
  <c r="F19" i="15"/>
  <c r="J19" i="15"/>
  <c r="N19" i="15"/>
  <c r="O19" i="15"/>
  <c r="P19" i="15"/>
  <c r="R19" i="15" s="1"/>
  <c r="Q19" i="15"/>
  <c r="AC19" i="15"/>
  <c r="B20" i="15"/>
  <c r="F20" i="15"/>
  <c r="J20" i="15"/>
  <c r="N20" i="15"/>
  <c r="O20" i="15"/>
  <c r="P20" i="15"/>
  <c r="R20" i="15" s="1"/>
  <c r="Q20" i="15"/>
  <c r="AC20" i="15"/>
  <c r="B21" i="15"/>
  <c r="F21" i="15"/>
  <c r="J21" i="15"/>
  <c r="N21" i="15"/>
  <c r="O21" i="15"/>
  <c r="P21" i="15"/>
  <c r="Q21" i="15"/>
  <c r="R21" i="15"/>
  <c r="AC21" i="15"/>
  <c r="B22" i="15"/>
  <c r="F22" i="15"/>
  <c r="J22" i="15"/>
  <c r="N22" i="15"/>
  <c r="O22" i="15"/>
  <c r="P22" i="15"/>
  <c r="Q22" i="15"/>
  <c r="R22" i="15"/>
  <c r="AC22" i="15"/>
  <c r="B23" i="15"/>
  <c r="F23" i="15"/>
  <c r="J23" i="15"/>
  <c r="N23" i="15"/>
  <c r="O23" i="15"/>
  <c r="P23" i="15"/>
  <c r="Q23" i="15"/>
  <c r="R23" i="15"/>
  <c r="AC23" i="15"/>
  <c r="B24" i="15"/>
  <c r="F24" i="15"/>
  <c r="J24" i="15"/>
  <c r="N24" i="15"/>
  <c r="O24" i="15"/>
  <c r="P24" i="15"/>
  <c r="R24" i="15" s="1"/>
  <c r="Q24" i="15"/>
  <c r="AC24" i="15"/>
  <c r="B25" i="15"/>
  <c r="F25" i="15"/>
  <c r="J25" i="15"/>
  <c r="N25" i="15"/>
  <c r="O25" i="15"/>
  <c r="P25" i="15"/>
  <c r="R25" i="15" s="1"/>
  <c r="Q25" i="15"/>
  <c r="AC25" i="15"/>
  <c r="B26" i="15"/>
  <c r="F26" i="15"/>
  <c r="J26" i="15"/>
  <c r="N26" i="15"/>
  <c r="O26" i="15"/>
  <c r="P26" i="15"/>
  <c r="Q26" i="15"/>
  <c r="R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AC7" i="16"/>
  <c r="B8" i="16"/>
  <c r="F8" i="16"/>
  <c r="J8" i="16"/>
  <c r="N8" i="16"/>
  <c r="O8" i="16"/>
  <c r="P8" i="16"/>
  <c r="Q8" i="16"/>
  <c r="AC8" i="16"/>
  <c r="B9" i="16"/>
  <c r="F9" i="16"/>
  <c r="J9" i="16"/>
  <c r="N9" i="16"/>
  <c r="O9" i="16"/>
  <c r="P9" i="16"/>
  <c r="Q9" i="16"/>
  <c r="R9" i="16"/>
  <c r="AC9" i="16"/>
  <c r="B10" i="16"/>
  <c r="F10" i="16"/>
  <c r="J10" i="16"/>
  <c r="N10" i="16"/>
  <c r="O10" i="16"/>
  <c r="P10" i="16"/>
  <c r="R10" i="16" s="1"/>
  <c r="Q10" i="16"/>
  <c r="AC10" i="16"/>
  <c r="B11" i="16"/>
  <c r="F11" i="16"/>
  <c r="J11" i="16"/>
  <c r="N11" i="16"/>
  <c r="O11" i="16"/>
  <c r="P11" i="16"/>
  <c r="R11" i="16" s="1"/>
  <c r="Q11" i="16"/>
  <c r="AC11" i="16"/>
  <c r="B12" i="16"/>
  <c r="F12" i="16"/>
  <c r="J12" i="16"/>
  <c r="N12" i="16"/>
  <c r="O12" i="16"/>
  <c r="P12" i="16"/>
  <c r="R12" i="16" s="1"/>
  <c r="Q12" i="16"/>
  <c r="AC12" i="16"/>
  <c r="B13" i="16"/>
  <c r="F13" i="16"/>
  <c r="J13" i="16"/>
  <c r="N13" i="16"/>
  <c r="O13" i="16"/>
  <c r="P13" i="16"/>
  <c r="R13" i="16" s="1"/>
  <c r="Q13" i="16"/>
  <c r="AC13" i="16"/>
  <c r="B14" i="16"/>
  <c r="F14" i="16"/>
  <c r="J14" i="16"/>
  <c r="N14" i="16"/>
  <c r="O14" i="16"/>
  <c r="P14" i="16"/>
  <c r="R14" i="16" s="1"/>
  <c r="Q14" i="16"/>
  <c r="AC14" i="16"/>
  <c r="B15" i="16"/>
  <c r="F15" i="16"/>
  <c r="J15" i="16"/>
  <c r="N15" i="16"/>
  <c r="O15" i="16"/>
  <c r="P15" i="16"/>
  <c r="R15" i="16" s="1"/>
  <c r="Q15" i="16"/>
  <c r="AC15" i="16"/>
  <c r="B16" i="16"/>
  <c r="F16" i="16"/>
  <c r="J16" i="16"/>
  <c r="N16" i="16"/>
  <c r="O16" i="16"/>
  <c r="P16" i="16"/>
  <c r="R16" i="16" s="1"/>
  <c r="Q16" i="16"/>
  <c r="AC16" i="16"/>
  <c r="B17" i="16"/>
  <c r="F17" i="16"/>
  <c r="J17" i="16"/>
  <c r="N17" i="16"/>
  <c r="O17" i="16"/>
  <c r="P17" i="16"/>
  <c r="Q17" i="16"/>
  <c r="R17" i="16"/>
  <c r="AC17" i="16"/>
  <c r="B18" i="16"/>
  <c r="F18" i="16"/>
  <c r="J18" i="16"/>
  <c r="N18" i="16"/>
  <c r="O18" i="16"/>
  <c r="P18" i="16"/>
  <c r="Q18" i="16"/>
  <c r="R18" i="16"/>
  <c r="AC18" i="16"/>
  <c r="B19" i="16"/>
  <c r="F19" i="16"/>
  <c r="J19" i="16"/>
  <c r="N19" i="16"/>
  <c r="O19" i="16"/>
  <c r="P19" i="16"/>
  <c r="Q19" i="16"/>
  <c r="AC19" i="16"/>
  <c r="B20" i="16"/>
  <c r="F20" i="16"/>
  <c r="J20" i="16"/>
  <c r="N20" i="16"/>
  <c r="O20" i="16"/>
  <c r="P20" i="16"/>
  <c r="R20" i="16" s="1"/>
  <c r="Q20" i="16"/>
  <c r="AC20" i="16"/>
  <c r="B21" i="16"/>
  <c r="F21" i="16"/>
  <c r="J21" i="16"/>
  <c r="N21" i="16"/>
  <c r="O21" i="16"/>
  <c r="P21" i="16"/>
  <c r="Q21" i="16"/>
  <c r="R21" i="16"/>
  <c r="AC21" i="16"/>
  <c r="B22" i="16"/>
  <c r="F22" i="16"/>
  <c r="J22" i="16"/>
  <c r="N22" i="16"/>
  <c r="O22" i="16"/>
  <c r="P22" i="16"/>
  <c r="Q22" i="16"/>
  <c r="R22" i="16"/>
  <c r="AC22" i="16"/>
  <c r="B23" i="16"/>
  <c r="F23" i="16"/>
  <c r="J23" i="16"/>
  <c r="N23" i="16"/>
  <c r="O23" i="16"/>
  <c r="P23" i="16"/>
  <c r="R23" i="16" s="1"/>
  <c r="Q23" i="16"/>
  <c r="AC23" i="16"/>
  <c r="B24" i="16"/>
  <c r="F24" i="16"/>
  <c r="J24" i="16"/>
  <c r="N24" i="16"/>
  <c r="O24" i="16"/>
  <c r="P24" i="16"/>
  <c r="R24" i="16" s="1"/>
  <c r="Q24" i="16"/>
  <c r="AC24" i="16"/>
  <c r="B25" i="16"/>
  <c r="F25" i="16"/>
  <c r="J25" i="16"/>
  <c r="N25" i="16"/>
  <c r="O25" i="16"/>
  <c r="P25" i="16"/>
  <c r="Q25" i="16"/>
  <c r="R25" i="16"/>
  <c r="AC25" i="16"/>
  <c r="B26" i="16"/>
  <c r="F26" i="16"/>
  <c r="J26" i="16"/>
  <c r="N26" i="16"/>
  <c r="O26" i="16"/>
  <c r="P26" i="16"/>
  <c r="Q26" i="16"/>
  <c r="R26" i="16"/>
  <c r="AC26" i="16"/>
  <c r="C27" i="16"/>
  <c r="D27" i="16"/>
  <c r="E27" i="16"/>
  <c r="G27" i="16"/>
  <c r="H27" i="16"/>
  <c r="J27" i="16" s="1"/>
  <c r="I27" i="16"/>
  <c r="K27" i="16"/>
  <c r="L27" i="16"/>
  <c r="N27" i="16" s="1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Q7" i="17"/>
  <c r="AC7" i="17"/>
  <c r="B8" i="17"/>
  <c r="F8" i="17"/>
  <c r="J8" i="17"/>
  <c r="N8" i="17"/>
  <c r="O8" i="17"/>
  <c r="P8" i="17"/>
  <c r="Q8" i="17"/>
  <c r="AC8" i="17"/>
  <c r="B9" i="17"/>
  <c r="F9" i="17"/>
  <c r="J9" i="17"/>
  <c r="N9" i="17"/>
  <c r="O9" i="17"/>
  <c r="P9" i="17"/>
  <c r="Q9" i="17"/>
  <c r="R9" i="17"/>
  <c r="AC9" i="17"/>
  <c r="B10" i="17"/>
  <c r="F10" i="17"/>
  <c r="J10" i="17"/>
  <c r="N10" i="17"/>
  <c r="O10" i="17"/>
  <c r="P10" i="17"/>
  <c r="R10" i="17" s="1"/>
  <c r="Q10" i="17"/>
  <c r="AC10" i="17"/>
  <c r="B11" i="17"/>
  <c r="F11" i="17"/>
  <c r="J11" i="17"/>
  <c r="N11" i="17"/>
  <c r="O11" i="17"/>
  <c r="P11" i="17"/>
  <c r="R11" i="17" s="1"/>
  <c r="Q11" i="17"/>
  <c r="AC11" i="17"/>
  <c r="B12" i="17"/>
  <c r="F12" i="17"/>
  <c r="J12" i="17"/>
  <c r="N12" i="17"/>
  <c r="O12" i="17"/>
  <c r="P12" i="17"/>
  <c r="Q12" i="17"/>
  <c r="AC12" i="17"/>
  <c r="B13" i="17"/>
  <c r="F13" i="17"/>
  <c r="J13" i="17"/>
  <c r="N13" i="17"/>
  <c r="O13" i="17"/>
  <c r="P13" i="17"/>
  <c r="R13" i="17" s="1"/>
  <c r="Q13" i="17"/>
  <c r="AC13" i="17"/>
  <c r="B14" i="17"/>
  <c r="F14" i="17"/>
  <c r="J14" i="17"/>
  <c r="N14" i="17"/>
  <c r="O14" i="17"/>
  <c r="P14" i="17"/>
  <c r="Q14" i="17"/>
  <c r="AC14" i="17"/>
  <c r="B15" i="17"/>
  <c r="F15" i="17"/>
  <c r="J15" i="17"/>
  <c r="N15" i="17"/>
  <c r="O15" i="17"/>
  <c r="P15" i="17"/>
  <c r="R15" i="17" s="1"/>
  <c r="Q15" i="17"/>
  <c r="AC15" i="17"/>
  <c r="B16" i="17"/>
  <c r="F16" i="17"/>
  <c r="J16" i="17"/>
  <c r="N16" i="17"/>
  <c r="O16" i="17"/>
  <c r="P16" i="17"/>
  <c r="R16" i="17" s="1"/>
  <c r="Q16" i="17"/>
  <c r="AC16" i="17"/>
  <c r="B17" i="17"/>
  <c r="F17" i="17"/>
  <c r="J17" i="17"/>
  <c r="N17" i="17"/>
  <c r="O17" i="17"/>
  <c r="P17" i="17"/>
  <c r="Q17" i="17"/>
  <c r="AC17" i="17"/>
  <c r="B18" i="17"/>
  <c r="F18" i="17"/>
  <c r="J18" i="17"/>
  <c r="N18" i="17"/>
  <c r="O18" i="17"/>
  <c r="P18" i="17"/>
  <c r="Q18" i="17"/>
  <c r="AC18" i="17"/>
  <c r="B19" i="17"/>
  <c r="F19" i="17"/>
  <c r="J19" i="17"/>
  <c r="N19" i="17"/>
  <c r="O19" i="17"/>
  <c r="P19" i="17"/>
  <c r="Q19" i="17"/>
  <c r="AC19" i="17"/>
  <c r="B20" i="17"/>
  <c r="F20" i="17"/>
  <c r="J20" i="17"/>
  <c r="N20" i="17"/>
  <c r="O20" i="17"/>
  <c r="P20" i="17"/>
  <c r="Q20" i="17"/>
  <c r="R20" i="17"/>
  <c r="AC20" i="17"/>
  <c r="B21" i="17"/>
  <c r="F21" i="17"/>
  <c r="J21" i="17"/>
  <c r="N21" i="17"/>
  <c r="O21" i="17"/>
  <c r="P21" i="17"/>
  <c r="Q21" i="17"/>
  <c r="R21" i="17"/>
  <c r="AC21" i="17"/>
  <c r="B22" i="17"/>
  <c r="F22" i="17"/>
  <c r="J22" i="17"/>
  <c r="N22" i="17"/>
  <c r="O22" i="17"/>
  <c r="P22" i="17"/>
  <c r="R22" i="17" s="1"/>
  <c r="Q22" i="17"/>
  <c r="AC22" i="17"/>
  <c r="B23" i="17"/>
  <c r="F23" i="17"/>
  <c r="J23" i="17"/>
  <c r="N23" i="17"/>
  <c r="O23" i="17"/>
  <c r="P23" i="17"/>
  <c r="R23" i="17" s="1"/>
  <c r="Q23" i="17"/>
  <c r="AC23" i="17"/>
  <c r="B24" i="17"/>
  <c r="F24" i="17"/>
  <c r="J24" i="17"/>
  <c r="N24" i="17"/>
  <c r="O24" i="17"/>
  <c r="P24" i="17"/>
  <c r="Q24" i="17"/>
  <c r="R24" i="17"/>
  <c r="AC24" i="17"/>
  <c r="B25" i="17"/>
  <c r="F25" i="17"/>
  <c r="J25" i="17"/>
  <c r="N25" i="17"/>
  <c r="O25" i="17"/>
  <c r="P25" i="17"/>
  <c r="Q25" i="17"/>
  <c r="R25" i="17"/>
  <c r="AC25" i="17"/>
  <c r="B26" i="17"/>
  <c r="F26" i="17"/>
  <c r="J26" i="17"/>
  <c r="N26" i="17"/>
  <c r="O26" i="17"/>
  <c r="P26" i="17"/>
  <c r="R26" i="17" s="1"/>
  <c r="Q26" i="17"/>
  <c r="AC26" i="17"/>
  <c r="C27" i="17"/>
  <c r="D27" i="17"/>
  <c r="E27" i="17"/>
  <c r="G27" i="17"/>
  <c r="H27" i="17"/>
  <c r="I27" i="17"/>
  <c r="K27" i="17"/>
  <c r="L27" i="17"/>
  <c r="N27" i="17" s="1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Q7" i="18"/>
  <c r="AC7" i="18"/>
  <c r="B8" i="18"/>
  <c r="F8" i="18"/>
  <c r="J8" i="18"/>
  <c r="N8" i="18"/>
  <c r="O8" i="18"/>
  <c r="P8" i="18"/>
  <c r="Q8" i="18"/>
  <c r="R8" i="18"/>
  <c r="AC8" i="18"/>
  <c r="B9" i="18"/>
  <c r="F9" i="18"/>
  <c r="J9" i="18"/>
  <c r="N9" i="18"/>
  <c r="O9" i="18"/>
  <c r="P9" i="18"/>
  <c r="Q9" i="18"/>
  <c r="AC9" i="18"/>
  <c r="B10" i="18"/>
  <c r="F10" i="18"/>
  <c r="J10" i="18"/>
  <c r="N10" i="18"/>
  <c r="O10" i="18"/>
  <c r="P10" i="18"/>
  <c r="R10" i="18" s="1"/>
  <c r="Q10" i="18"/>
  <c r="AC10" i="18"/>
  <c r="B11" i="18"/>
  <c r="F11" i="18"/>
  <c r="J11" i="18"/>
  <c r="N11" i="18"/>
  <c r="O11" i="18"/>
  <c r="P11" i="18"/>
  <c r="R11" i="18" s="1"/>
  <c r="Q11" i="18"/>
  <c r="AC11" i="18"/>
  <c r="B12" i="18"/>
  <c r="F12" i="18"/>
  <c r="J12" i="18"/>
  <c r="N12" i="18"/>
  <c r="O12" i="18"/>
  <c r="P12" i="18"/>
  <c r="Q12" i="18"/>
  <c r="AC12" i="18"/>
  <c r="B13" i="18"/>
  <c r="F13" i="18"/>
  <c r="J13" i="18"/>
  <c r="N13" i="18"/>
  <c r="O13" i="18"/>
  <c r="P13" i="18"/>
  <c r="Q13" i="18"/>
  <c r="AC13" i="18"/>
  <c r="B14" i="18"/>
  <c r="F14" i="18"/>
  <c r="J14" i="18"/>
  <c r="N14" i="18"/>
  <c r="O14" i="18"/>
  <c r="P14" i="18"/>
  <c r="Q14" i="18"/>
  <c r="AC14" i="18"/>
  <c r="B15" i="18"/>
  <c r="F15" i="18"/>
  <c r="J15" i="18"/>
  <c r="N15" i="18"/>
  <c r="O15" i="18"/>
  <c r="P15" i="18"/>
  <c r="Q15" i="18"/>
  <c r="R15" i="18"/>
  <c r="AC15" i="18"/>
  <c r="B16" i="18"/>
  <c r="F16" i="18"/>
  <c r="J16" i="18"/>
  <c r="N16" i="18"/>
  <c r="O16" i="18"/>
  <c r="R16" i="18" s="1"/>
  <c r="P16" i="18"/>
  <c r="Q16" i="18"/>
  <c r="AC16" i="18"/>
  <c r="B17" i="18"/>
  <c r="F17" i="18"/>
  <c r="J17" i="18"/>
  <c r="N17" i="18"/>
  <c r="O17" i="18"/>
  <c r="P17" i="18"/>
  <c r="R17" i="18" s="1"/>
  <c r="Q17" i="18"/>
  <c r="AC17" i="18"/>
  <c r="B18" i="18"/>
  <c r="F18" i="18"/>
  <c r="J18" i="18"/>
  <c r="N18" i="18"/>
  <c r="O18" i="18"/>
  <c r="P18" i="18"/>
  <c r="Q18" i="18"/>
  <c r="AC18" i="18"/>
  <c r="B19" i="18"/>
  <c r="F19" i="18"/>
  <c r="J19" i="18"/>
  <c r="N19" i="18"/>
  <c r="O19" i="18"/>
  <c r="P19" i="18"/>
  <c r="Q19" i="18"/>
  <c r="AC19" i="18"/>
  <c r="B20" i="18"/>
  <c r="F20" i="18"/>
  <c r="J20" i="18"/>
  <c r="N20" i="18"/>
  <c r="O20" i="18"/>
  <c r="P20" i="18"/>
  <c r="Q20" i="18"/>
  <c r="E23" i="29" s="1"/>
  <c r="R20" i="18"/>
  <c r="AC20" i="18"/>
  <c r="B21" i="18"/>
  <c r="F21" i="18"/>
  <c r="J21" i="18"/>
  <c r="N21" i="18"/>
  <c r="O21" i="18"/>
  <c r="P21" i="18"/>
  <c r="R21" i="18" s="1"/>
  <c r="Q21" i="18"/>
  <c r="AC21" i="18"/>
  <c r="B22" i="18"/>
  <c r="F22" i="18"/>
  <c r="J22" i="18"/>
  <c r="N22" i="18"/>
  <c r="O22" i="18"/>
  <c r="P22" i="18"/>
  <c r="R22" i="18" s="1"/>
  <c r="Q22" i="18"/>
  <c r="AC22" i="18"/>
  <c r="B23" i="18"/>
  <c r="F23" i="18"/>
  <c r="J23" i="18"/>
  <c r="N23" i="18"/>
  <c r="O23" i="18"/>
  <c r="P23" i="18"/>
  <c r="Q23" i="18"/>
  <c r="R23" i="18"/>
  <c r="AC23" i="18"/>
  <c r="B24" i="18"/>
  <c r="F24" i="18"/>
  <c r="J24" i="18"/>
  <c r="N24" i="18"/>
  <c r="O24" i="18"/>
  <c r="P24" i="18"/>
  <c r="Q24" i="18"/>
  <c r="R24" i="18"/>
  <c r="AC24" i="18"/>
  <c r="B25" i="18"/>
  <c r="F25" i="18"/>
  <c r="J25" i="18"/>
  <c r="N25" i="18"/>
  <c r="O25" i="18"/>
  <c r="P25" i="18"/>
  <c r="R25" i="18" s="1"/>
  <c r="Q25" i="18"/>
  <c r="AC25" i="18"/>
  <c r="B26" i="18"/>
  <c r="F26" i="18"/>
  <c r="J26" i="18"/>
  <c r="N26" i="18"/>
  <c r="O26" i="18"/>
  <c r="P26" i="18"/>
  <c r="R26" i="18" s="1"/>
  <c r="Q26" i="18"/>
  <c r="AC26" i="18"/>
  <c r="C27" i="18"/>
  <c r="D27" i="18"/>
  <c r="E27" i="18"/>
  <c r="G27" i="18"/>
  <c r="H27" i="18"/>
  <c r="I27" i="18"/>
  <c r="K27" i="18"/>
  <c r="L27" i="18"/>
  <c r="N27" i="18" s="1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O7" i="19"/>
  <c r="P7" i="19"/>
  <c r="Q7" i="19"/>
  <c r="B8" i="19"/>
  <c r="F8" i="19"/>
  <c r="J8" i="19"/>
  <c r="N8" i="19"/>
  <c r="O8" i="19"/>
  <c r="P8" i="19"/>
  <c r="R8" i="19" s="1"/>
  <c r="Q8" i="19"/>
  <c r="AC8" i="19"/>
  <c r="B9" i="19"/>
  <c r="F9" i="19"/>
  <c r="J9" i="19"/>
  <c r="N9" i="19"/>
  <c r="O9" i="19"/>
  <c r="P9" i="19"/>
  <c r="R9" i="19" s="1"/>
  <c r="Q9" i="19"/>
  <c r="AC9" i="19"/>
  <c r="B10" i="19"/>
  <c r="F10" i="19"/>
  <c r="J10" i="19"/>
  <c r="N10" i="19"/>
  <c r="O10" i="19"/>
  <c r="P10" i="19"/>
  <c r="Q10" i="19"/>
  <c r="R10" i="19"/>
  <c r="AC10" i="19"/>
  <c r="B11" i="19"/>
  <c r="F11" i="19"/>
  <c r="J11" i="19"/>
  <c r="N11" i="19"/>
  <c r="O11" i="19"/>
  <c r="P11" i="19"/>
  <c r="Q11" i="19"/>
  <c r="AC11" i="19"/>
  <c r="B12" i="19"/>
  <c r="F12" i="19"/>
  <c r="J12" i="19"/>
  <c r="N12" i="19"/>
  <c r="O12" i="19"/>
  <c r="P12" i="19"/>
  <c r="Q12" i="19"/>
  <c r="AC12" i="19"/>
  <c r="B13" i="19"/>
  <c r="F13" i="19"/>
  <c r="J13" i="19"/>
  <c r="N13" i="19"/>
  <c r="O13" i="19"/>
  <c r="P13" i="19"/>
  <c r="Q13" i="19"/>
  <c r="AC13" i="19"/>
  <c r="B14" i="19"/>
  <c r="F14" i="19"/>
  <c r="J14" i="19"/>
  <c r="N14" i="19"/>
  <c r="O14" i="19"/>
  <c r="P14" i="19"/>
  <c r="Q14" i="19"/>
  <c r="AC14" i="19"/>
  <c r="B15" i="19"/>
  <c r="F15" i="19"/>
  <c r="J15" i="19"/>
  <c r="N15" i="19"/>
  <c r="O15" i="19"/>
  <c r="P15" i="19"/>
  <c r="Q15" i="19"/>
  <c r="R15" i="19"/>
  <c r="AC15" i="19"/>
  <c r="B16" i="19"/>
  <c r="F16" i="19"/>
  <c r="J16" i="19"/>
  <c r="N16" i="19"/>
  <c r="O16" i="19"/>
  <c r="P16" i="19"/>
  <c r="Q16" i="19"/>
  <c r="B17" i="19"/>
  <c r="F17" i="19"/>
  <c r="J17" i="19"/>
  <c r="N17" i="19"/>
  <c r="O17" i="19"/>
  <c r="P17" i="19"/>
  <c r="Q17" i="19"/>
  <c r="AC17" i="19"/>
  <c r="B18" i="19"/>
  <c r="F18" i="19"/>
  <c r="J18" i="19"/>
  <c r="N18" i="19"/>
  <c r="O18" i="19"/>
  <c r="P18" i="19"/>
  <c r="Q18" i="19"/>
  <c r="AC18" i="19"/>
  <c r="B19" i="19"/>
  <c r="F19" i="19"/>
  <c r="J19" i="19"/>
  <c r="N19" i="19"/>
  <c r="O19" i="19"/>
  <c r="P19" i="19"/>
  <c r="R19" i="19" s="1"/>
  <c r="Q19" i="19"/>
  <c r="B20" i="19"/>
  <c r="F20" i="19"/>
  <c r="J20" i="19"/>
  <c r="N20" i="19"/>
  <c r="O20" i="19"/>
  <c r="P20" i="19"/>
  <c r="R20" i="19" s="1"/>
  <c r="Q20" i="19"/>
  <c r="AC20" i="19"/>
  <c r="B21" i="19"/>
  <c r="F21" i="19"/>
  <c r="J21" i="19"/>
  <c r="N21" i="19"/>
  <c r="O21" i="19"/>
  <c r="P21" i="19"/>
  <c r="R21" i="19" s="1"/>
  <c r="Q21" i="19"/>
  <c r="AC21" i="19"/>
  <c r="B22" i="19"/>
  <c r="F22" i="19"/>
  <c r="J22" i="19"/>
  <c r="N22" i="19"/>
  <c r="O22" i="19"/>
  <c r="P22" i="19"/>
  <c r="Q22" i="19"/>
  <c r="R22" i="19"/>
  <c r="AC22" i="19"/>
  <c r="B23" i="19"/>
  <c r="F23" i="19"/>
  <c r="J23" i="19"/>
  <c r="N23" i="19"/>
  <c r="O23" i="19"/>
  <c r="P23" i="19"/>
  <c r="Q23" i="19"/>
  <c r="R23" i="19"/>
  <c r="AC23" i="19"/>
  <c r="B24" i="19"/>
  <c r="F24" i="19"/>
  <c r="J24" i="19"/>
  <c r="N24" i="19"/>
  <c r="O24" i="19"/>
  <c r="P24" i="19"/>
  <c r="R24" i="19" s="1"/>
  <c r="Q24" i="19"/>
  <c r="AC24" i="19"/>
  <c r="B25" i="19"/>
  <c r="F25" i="19"/>
  <c r="J25" i="19"/>
  <c r="N25" i="19"/>
  <c r="O25" i="19"/>
  <c r="P25" i="19"/>
  <c r="R25" i="19" s="1"/>
  <c r="Q25" i="19"/>
  <c r="AC25" i="19"/>
  <c r="B26" i="19"/>
  <c r="F26" i="19"/>
  <c r="J26" i="19"/>
  <c r="N26" i="19"/>
  <c r="O26" i="19"/>
  <c r="P26" i="19"/>
  <c r="Q26" i="19"/>
  <c r="R26" i="19"/>
  <c r="AC26" i="19"/>
  <c r="C27" i="19"/>
  <c r="O29" i="19" s="1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Q7" i="20"/>
  <c r="AC7" i="20"/>
  <c r="B8" i="20"/>
  <c r="F8" i="20"/>
  <c r="J8" i="20"/>
  <c r="N8" i="20"/>
  <c r="O8" i="20"/>
  <c r="P8" i="20"/>
  <c r="Q8" i="20"/>
  <c r="AC8" i="20"/>
  <c r="B9" i="20"/>
  <c r="F9" i="20"/>
  <c r="J9" i="20"/>
  <c r="N9" i="20"/>
  <c r="O9" i="20"/>
  <c r="P9" i="20"/>
  <c r="Q9" i="20"/>
  <c r="R9" i="20"/>
  <c r="AC9" i="20"/>
  <c r="B10" i="20"/>
  <c r="F10" i="20"/>
  <c r="J10" i="20"/>
  <c r="N10" i="20"/>
  <c r="O10" i="20"/>
  <c r="P10" i="20"/>
  <c r="Q10" i="20"/>
  <c r="R10" i="20"/>
  <c r="AC10" i="20"/>
  <c r="B11" i="20"/>
  <c r="F11" i="20"/>
  <c r="J11" i="20"/>
  <c r="N11" i="20"/>
  <c r="O11" i="20"/>
  <c r="P11" i="20"/>
  <c r="Q11" i="20"/>
  <c r="AC11" i="20"/>
  <c r="B12" i="20"/>
  <c r="F12" i="20"/>
  <c r="J12" i="20"/>
  <c r="N12" i="20"/>
  <c r="O12" i="20"/>
  <c r="P12" i="20"/>
  <c r="Q12" i="20"/>
  <c r="B13" i="20"/>
  <c r="F13" i="20"/>
  <c r="J13" i="20"/>
  <c r="N13" i="20"/>
  <c r="O13" i="20"/>
  <c r="P13" i="20"/>
  <c r="Q13" i="20"/>
  <c r="AC13" i="20"/>
  <c r="B14" i="20"/>
  <c r="F14" i="20"/>
  <c r="J14" i="20"/>
  <c r="N14" i="20"/>
  <c r="O14" i="20"/>
  <c r="P14" i="20"/>
  <c r="Q14" i="20"/>
  <c r="AC14" i="20"/>
  <c r="B15" i="20"/>
  <c r="F15" i="20"/>
  <c r="J15" i="20"/>
  <c r="N15" i="20"/>
  <c r="O15" i="20"/>
  <c r="P15" i="20"/>
  <c r="R15" i="20" s="1"/>
  <c r="Q15" i="20"/>
  <c r="AC15" i="20"/>
  <c r="B16" i="20"/>
  <c r="F16" i="20"/>
  <c r="J16" i="20"/>
  <c r="N16" i="20"/>
  <c r="O16" i="20"/>
  <c r="P16" i="20"/>
  <c r="Q16" i="20"/>
  <c r="AC16" i="20"/>
  <c r="B17" i="20"/>
  <c r="F17" i="20"/>
  <c r="J17" i="20"/>
  <c r="N17" i="20"/>
  <c r="O17" i="20"/>
  <c r="P17" i="20"/>
  <c r="R17" i="20" s="1"/>
  <c r="Q17" i="20"/>
  <c r="AC17" i="20"/>
  <c r="B18" i="20"/>
  <c r="F18" i="20"/>
  <c r="J18" i="20"/>
  <c r="N18" i="20"/>
  <c r="O18" i="20"/>
  <c r="P18" i="20"/>
  <c r="Q18" i="20"/>
  <c r="AC18" i="20"/>
  <c r="B19" i="20"/>
  <c r="F19" i="20"/>
  <c r="J19" i="20"/>
  <c r="N19" i="20"/>
  <c r="O19" i="20"/>
  <c r="P19" i="20"/>
  <c r="Q19" i="20"/>
  <c r="AC19" i="20"/>
  <c r="B20" i="20"/>
  <c r="F20" i="20"/>
  <c r="J20" i="20"/>
  <c r="N20" i="20"/>
  <c r="O20" i="20"/>
  <c r="P20" i="20"/>
  <c r="R20" i="20" s="1"/>
  <c r="Q20" i="20"/>
  <c r="AC20" i="20"/>
  <c r="B21" i="20"/>
  <c r="F21" i="20"/>
  <c r="J21" i="20"/>
  <c r="N21" i="20"/>
  <c r="O21" i="20"/>
  <c r="P21" i="20"/>
  <c r="Q21" i="20"/>
  <c r="R21" i="20"/>
  <c r="AC21" i="20"/>
  <c r="B22" i="20"/>
  <c r="F22" i="20"/>
  <c r="J22" i="20"/>
  <c r="N22" i="20"/>
  <c r="O22" i="20"/>
  <c r="P22" i="20"/>
  <c r="Q22" i="20"/>
  <c r="R22" i="20"/>
  <c r="AC22" i="20"/>
  <c r="B23" i="20"/>
  <c r="F23" i="20"/>
  <c r="J23" i="20"/>
  <c r="N23" i="20"/>
  <c r="O23" i="20"/>
  <c r="P23" i="20"/>
  <c r="R23" i="20" s="1"/>
  <c r="Q23" i="20"/>
  <c r="AC23" i="20"/>
  <c r="B24" i="20"/>
  <c r="F24" i="20"/>
  <c r="J24" i="20"/>
  <c r="N24" i="20"/>
  <c r="O24" i="20"/>
  <c r="P24" i="20"/>
  <c r="R24" i="20" s="1"/>
  <c r="Q24" i="20"/>
  <c r="AC24" i="20"/>
  <c r="B25" i="20"/>
  <c r="F25" i="20"/>
  <c r="J25" i="20"/>
  <c r="N25" i="20"/>
  <c r="O25" i="20"/>
  <c r="P25" i="20"/>
  <c r="Q25" i="20"/>
  <c r="R25" i="20"/>
  <c r="AC25" i="20"/>
  <c r="B26" i="20"/>
  <c r="F26" i="20"/>
  <c r="J26" i="20"/>
  <c r="N26" i="20"/>
  <c r="O26" i="20"/>
  <c r="P26" i="20"/>
  <c r="Q26" i="20"/>
  <c r="R26" i="20"/>
  <c r="AC26" i="20"/>
  <c r="C27" i="20"/>
  <c r="D27" i="20"/>
  <c r="E27" i="20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P7" i="21"/>
  <c r="Q7" i="21"/>
  <c r="AC7" i="21"/>
  <c r="B8" i="21"/>
  <c r="F8" i="21"/>
  <c r="J8" i="21"/>
  <c r="N8" i="21"/>
  <c r="O8" i="21"/>
  <c r="P8" i="21"/>
  <c r="Q8" i="21"/>
  <c r="B9" i="21"/>
  <c r="F9" i="21"/>
  <c r="J9" i="21"/>
  <c r="N9" i="21"/>
  <c r="O9" i="21"/>
  <c r="P9" i="21"/>
  <c r="R9" i="21" s="1"/>
  <c r="Q9" i="21"/>
  <c r="AC9" i="21"/>
  <c r="B10" i="21"/>
  <c r="F10" i="21"/>
  <c r="J10" i="21"/>
  <c r="N10" i="21"/>
  <c r="O10" i="21"/>
  <c r="P10" i="21"/>
  <c r="R10" i="21" s="1"/>
  <c r="Q10" i="21"/>
  <c r="AC10" i="21"/>
  <c r="B11" i="21"/>
  <c r="F11" i="21"/>
  <c r="J11" i="21"/>
  <c r="N11" i="21"/>
  <c r="O11" i="21"/>
  <c r="P11" i="21"/>
  <c r="Q11" i="21"/>
  <c r="AC11" i="21"/>
  <c r="B12" i="21"/>
  <c r="F12" i="21"/>
  <c r="J12" i="21"/>
  <c r="N12" i="21"/>
  <c r="O12" i="21"/>
  <c r="P12" i="21"/>
  <c r="Q12" i="21"/>
  <c r="AC12" i="21"/>
  <c r="B13" i="21"/>
  <c r="F13" i="21"/>
  <c r="J13" i="21"/>
  <c r="N13" i="21"/>
  <c r="O13" i="21"/>
  <c r="P13" i="21"/>
  <c r="Q13" i="21"/>
  <c r="R13" i="21"/>
  <c r="AC13" i="21"/>
  <c r="B14" i="21"/>
  <c r="F14" i="21"/>
  <c r="J14" i="21"/>
  <c r="N14" i="21"/>
  <c r="O14" i="21"/>
  <c r="P14" i="21"/>
  <c r="Q14" i="21"/>
  <c r="AC14" i="21"/>
  <c r="B15" i="21"/>
  <c r="F15" i="21"/>
  <c r="J15" i="21"/>
  <c r="N15" i="21"/>
  <c r="O15" i="21"/>
  <c r="P15" i="21"/>
  <c r="Q15" i="21"/>
  <c r="AC15" i="21"/>
  <c r="B16" i="21"/>
  <c r="F16" i="21"/>
  <c r="J16" i="21"/>
  <c r="N16" i="21"/>
  <c r="O16" i="21"/>
  <c r="P16" i="21"/>
  <c r="Q16" i="21"/>
  <c r="AC16" i="21"/>
  <c r="B17" i="21"/>
  <c r="F17" i="21"/>
  <c r="J17" i="21"/>
  <c r="N17" i="21"/>
  <c r="O17" i="21"/>
  <c r="P17" i="21"/>
  <c r="Q17" i="21"/>
  <c r="B18" i="21"/>
  <c r="F18" i="21"/>
  <c r="J18" i="21"/>
  <c r="N18" i="21"/>
  <c r="O18" i="21"/>
  <c r="P18" i="21"/>
  <c r="Q18" i="21"/>
  <c r="AC18" i="21"/>
  <c r="B19" i="21"/>
  <c r="F19" i="21"/>
  <c r="J19" i="21"/>
  <c r="N19" i="21"/>
  <c r="O19" i="21"/>
  <c r="P19" i="21"/>
  <c r="Q19" i="21"/>
  <c r="AC19" i="21"/>
  <c r="B20" i="21"/>
  <c r="F20" i="21"/>
  <c r="J20" i="21"/>
  <c r="N20" i="21"/>
  <c r="O20" i="21"/>
  <c r="P20" i="21"/>
  <c r="Q20" i="21"/>
  <c r="R20" i="21"/>
  <c r="AC20" i="21"/>
  <c r="B21" i="21"/>
  <c r="F21" i="21"/>
  <c r="J21" i="21"/>
  <c r="N21" i="21"/>
  <c r="O21" i="21"/>
  <c r="P21" i="21"/>
  <c r="Q21" i="21"/>
  <c r="R21" i="21"/>
  <c r="AC21" i="21"/>
  <c r="B22" i="21"/>
  <c r="F22" i="21"/>
  <c r="J22" i="21"/>
  <c r="N22" i="21"/>
  <c r="O22" i="21"/>
  <c r="P22" i="21"/>
  <c r="R22" i="21" s="1"/>
  <c r="Q22" i="21"/>
  <c r="AC22" i="21"/>
  <c r="B23" i="21"/>
  <c r="F23" i="21"/>
  <c r="J23" i="21"/>
  <c r="N23" i="21"/>
  <c r="O23" i="21"/>
  <c r="P23" i="21"/>
  <c r="R23" i="21" s="1"/>
  <c r="Q23" i="21"/>
  <c r="AC23" i="21"/>
  <c r="B24" i="21"/>
  <c r="F24" i="21"/>
  <c r="J24" i="21"/>
  <c r="N24" i="21"/>
  <c r="O24" i="21"/>
  <c r="P24" i="21"/>
  <c r="Q24" i="21"/>
  <c r="R24" i="21"/>
  <c r="AC24" i="21"/>
  <c r="B25" i="21"/>
  <c r="F25" i="21"/>
  <c r="J25" i="21"/>
  <c r="N25" i="21"/>
  <c r="O25" i="21"/>
  <c r="P25" i="21"/>
  <c r="Q25" i="21"/>
  <c r="R25" i="21"/>
  <c r="AC25" i="21"/>
  <c r="B26" i="21"/>
  <c r="F26" i="21"/>
  <c r="J26" i="21"/>
  <c r="N26" i="21"/>
  <c r="O26" i="21"/>
  <c r="P26" i="21"/>
  <c r="R26" i="21" s="1"/>
  <c r="Q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Q7" i="22"/>
  <c r="AC7" i="22"/>
  <c r="B8" i="22"/>
  <c r="F8" i="22"/>
  <c r="J8" i="22"/>
  <c r="N8" i="22"/>
  <c r="O8" i="22"/>
  <c r="P8" i="22"/>
  <c r="Q8" i="22"/>
  <c r="AC8" i="22"/>
  <c r="B9" i="22"/>
  <c r="F9" i="22"/>
  <c r="J9" i="22"/>
  <c r="N9" i="22"/>
  <c r="O9" i="22"/>
  <c r="P9" i="22"/>
  <c r="Q9" i="22"/>
  <c r="AC9" i="22"/>
  <c r="B10" i="22"/>
  <c r="F10" i="22"/>
  <c r="J10" i="22"/>
  <c r="N10" i="22"/>
  <c r="O10" i="22"/>
  <c r="P10" i="22"/>
  <c r="R10" i="22" s="1"/>
  <c r="Q10" i="22"/>
  <c r="AC10" i="22"/>
  <c r="B11" i="22"/>
  <c r="F11" i="22"/>
  <c r="J11" i="22"/>
  <c r="N11" i="22"/>
  <c r="O11" i="22"/>
  <c r="P11" i="22"/>
  <c r="Q11" i="22"/>
  <c r="AC11" i="22"/>
  <c r="B12" i="22"/>
  <c r="F12" i="22"/>
  <c r="J12" i="22"/>
  <c r="N12" i="22"/>
  <c r="O12" i="22"/>
  <c r="P12" i="22"/>
  <c r="Q12" i="22"/>
  <c r="AC12" i="22"/>
  <c r="B13" i="22"/>
  <c r="F13" i="22"/>
  <c r="J13" i="22"/>
  <c r="N13" i="22"/>
  <c r="O13" i="22"/>
  <c r="P13" i="22"/>
  <c r="Q13" i="22"/>
  <c r="AC13" i="22"/>
  <c r="B14" i="22"/>
  <c r="F14" i="22"/>
  <c r="J14" i="22"/>
  <c r="N14" i="22"/>
  <c r="O14" i="22"/>
  <c r="P14" i="22"/>
  <c r="Q14" i="22"/>
  <c r="AC14" i="22"/>
  <c r="B15" i="22"/>
  <c r="F15" i="22"/>
  <c r="J15" i="22"/>
  <c r="N15" i="22"/>
  <c r="O15" i="22"/>
  <c r="P15" i="22"/>
  <c r="Q15" i="22"/>
  <c r="AC15" i="22"/>
  <c r="B16" i="22"/>
  <c r="F16" i="22"/>
  <c r="J16" i="22"/>
  <c r="N16" i="22"/>
  <c r="O16" i="22"/>
  <c r="P16" i="22"/>
  <c r="Q16" i="22"/>
  <c r="R16" i="22"/>
  <c r="AC16" i="22"/>
  <c r="B17" i="22"/>
  <c r="F17" i="22"/>
  <c r="J17" i="22"/>
  <c r="N17" i="22"/>
  <c r="O17" i="22"/>
  <c r="P17" i="22"/>
  <c r="Q17" i="22"/>
  <c r="AC17" i="22"/>
  <c r="B18" i="22"/>
  <c r="F18" i="22"/>
  <c r="J18" i="22"/>
  <c r="N18" i="22"/>
  <c r="O18" i="22"/>
  <c r="P18" i="22"/>
  <c r="Q18" i="22"/>
  <c r="AC18" i="22"/>
  <c r="B19" i="22"/>
  <c r="F19" i="22"/>
  <c r="J19" i="22"/>
  <c r="N19" i="22"/>
  <c r="O19" i="22"/>
  <c r="P19" i="22"/>
  <c r="R19" i="22" s="1"/>
  <c r="Q19" i="22"/>
  <c r="AC19" i="22"/>
  <c r="B20" i="22"/>
  <c r="F20" i="22"/>
  <c r="J20" i="22"/>
  <c r="N20" i="22"/>
  <c r="O20" i="22"/>
  <c r="P20" i="22"/>
  <c r="Q20" i="22"/>
  <c r="R20" i="22"/>
  <c r="AC20" i="22"/>
  <c r="B21" i="22"/>
  <c r="F21" i="22"/>
  <c r="J21" i="22"/>
  <c r="N21" i="22"/>
  <c r="O21" i="22"/>
  <c r="P21" i="22"/>
  <c r="R21" i="22" s="1"/>
  <c r="Q21" i="22"/>
  <c r="AC21" i="22"/>
  <c r="B22" i="22"/>
  <c r="F22" i="22"/>
  <c r="J22" i="22"/>
  <c r="N22" i="22"/>
  <c r="O22" i="22"/>
  <c r="P22" i="22"/>
  <c r="R22" i="22" s="1"/>
  <c r="Q22" i="22"/>
  <c r="AC22" i="22"/>
  <c r="B23" i="22"/>
  <c r="F23" i="22"/>
  <c r="J23" i="22"/>
  <c r="N23" i="22"/>
  <c r="O23" i="22"/>
  <c r="P23" i="22"/>
  <c r="Q23" i="22"/>
  <c r="R23" i="22"/>
  <c r="AC23" i="22"/>
  <c r="B24" i="22"/>
  <c r="F24" i="22"/>
  <c r="J24" i="22"/>
  <c r="N24" i="22"/>
  <c r="O24" i="22"/>
  <c r="P24" i="22"/>
  <c r="Q24" i="22"/>
  <c r="R24" i="22"/>
  <c r="AC24" i="22"/>
  <c r="B25" i="22"/>
  <c r="F25" i="22"/>
  <c r="J25" i="22"/>
  <c r="N25" i="22"/>
  <c r="O25" i="22"/>
  <c r="P25" i="22"/>
  <c r="R25" i="22" s="1"/>
  <c r="Q25" i="22"/>
  <c r="AC25" i="22"/>
  <c r="B26" i="22"/>
  <c r="F26" i="22"/>
  <c r="J26" i="22"/>
  <c r="N26" i="22"/>
  <c r="O26" i="22"/>
  <c r="C26" i="29" s="1"/>
  <c r="P26" i="22"/>
  <c r="R26" i="22" s="1"/>
  <c r="Q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P7" i="23"/>
  <c r="Q7" i="23"/>
  <c r="AC7" i="23"/>
  <c r="B8" i="23"/>
  <c r="F8" i="23"/>
  <c r="J8" i="23"/>
  <c r="N8" i="23"/>
  <c r="O8" i="23"/>
  <c r="P8" i="23"/>
  <c r="Q8" i="23"/>
  <c r="AC8" i="23"/>
  <c r="B9" i="23"/>
  <c r="F9" i="23"/>
  <c r="J9" i="23"/>
  <c r="N9" i="23"/>
  <c r="O9" i="23"/>
  <c r="P9" i="23"/>
  <c r="R9" i="23" s="1"/>
  <c r="Q9" i="23"/>
  <c r="AC9" i="23"/>
  <c r="B10" i="23"/>
  <c r="F10" i="23"/>
  <c r="J10" i="23"/>
  <c r="N10" i="23"/>
  <c r="O10" i="23"/>
  <c r="P10" i="23"/>
  <c r="R10" i="23" s="1"/>
  <c r="Q10" i="23"/>
  <c r="AC10" i="23"/>
  <c r="B11" i="23"/>
  <c r="F11" i="23"/>
  <c r="J11" i="23"/>
  <c r="N11" i="23"/>
  <c r="O11" i="23"/>
  <c r="P11" i="23"/>
  <c r="Q11" i="23"/>
  <c r="AC11" i="23"/>
  <c r="B12" i="23"/>
  <c r="F12" i="23"/>
  <c r="J12" i="23"/>
  <c r="N12" i="23"/>
  <c r="O12" i="23"/>
  <c r="P12" i="23"/>
  <c r="R12" i="23" s="1"/>
  <c r="Q12" i="23"/>
  <c r="AC12" i="23"/>
  <c r="B13" i="23"/>
  <c r="F13" i="23"/>
  <c r="J13" i="23"/>
  <c r="N13" i="23"/>
  <c r="O13" i="23"/>
  <c r="P13" i="23"/>
  <c r="Q13" i="23"/>
  <c r="AC13" i="23"/>
  <c r="B14" i="23"/>
  <c r="F14" i="23"/>
  <c r="J14" i="23"/>
  <c r="N14" i="23"/>
  <c r="O14" i="23"/>
  <c r="P14" i="23"/>
  <c r="Q14" i="23"/>
  <c r="AC14" i="23"/>
  <c r="B15" i="23"/>
  <c r="F15" i="23"/>
  <c r="J15" i="23"/>
  <c r="N15" i="23"/>
  <c r="O15" i="23"/>
  <c r="P15" i="23"/>
  <c r="Q15" i="23"/>
  <c r="AC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Q17" i="23"/>
  <c r="AC17" i="23"/>
  <c r="B18" i="23"/>
  <c r="F18" i="23"/>
  <c r="J18" i="23"/>
  <c r="N18" i="23"/>
  <c r="O18" i="23"/>
  <c r="P18" i="23"/>
  <c r="R18" i="23" s="1"/>
  <c r="Q18" i="23"/>
  <c r="AC18" i="23"/>
  <c r="B19" i="23"/>
  <c r="F19" i="23"/>
  <c r="J19" i="23"/>
  <c r="N19" i="23"/>
  <c r="O19" i="23"/>
  <c r="P19" i="23"/>
  <c r="Q19" i="23"/>
  <c r="R19" i="23"/>
  <c r="AC19" i="23"/>
  <c r="B20" i="23"/>
  <c r="F20" i="23"/>
  <c r="J20" i="23"/>
  <c r="N20" i="23"/>
  <c r="O20" i="23"/>
  <c r="P20" i="23"/>
  <c r="R20" i="23" s="1"/>
  <c r="Q20" i="23"/>
  <c r="AC20" i="23"/>
  <c r="B21" i="23"/>
  <c r="F21" i="23"/>
  <c r="J21" i="23"/>
  <c r="N21" i="23"/>
  <c r="O21" i="23"/>
  <c r="P21" i="23"/>
  <c r="R21" i="23" s="1"/>
  <c r="Q21" i="23"/>
  <c r="AC21" i="23"/>
  <c r="B22" i="23"/>
  <c r="F22" i="23"/>
  <c r="J22" i="23"/>
  <c r="N22" i="23"/>
  <c r="O22" i="23"/>
  <c r="P22" i="23"/>
  <c r="Q22" i="23"/>
  <c r="R22" i="23"/>
  <c r="AC22" i="23"/>
  <c r="B23" i="23"/>
  <c r="F23" i="23"/>
  <c r="J23" i="23"/>
  <c r="N23" i="23"/>
  <c r="O23" i="23"/>
  <c r="P23" i="23"/>
  <c r="Q23" i="23"/>
  <c r="R23" i="23"/>
  <c r="AC23" i="23"/>
  <c r="B24" i="23"/>
  <c r="F24" i="23"/>
  <c r="J24" i="23"/>
  <c r="N24" i="23"/>
  <c r="O24" i="23"/>
  <c r="P24" i="23"/>
  <c r="R24" i="23" s="1"/>
  <c r="Q24" i="23"/>
  <c r="AC24" i="23"/>
  <c r="B25" i="23"/>
  <c r="F25" i="23"/>
  <c r="J25" i="23"/>
  <c r="N25" i="23"/>
  <c r="O25" i="23"/>
  <c r="P25" i="23"/>
  <c r="R25" i="23" s="1"/>
  <c r="Q25" i="23"/>
  <c r="AC25" i="23"/>
  <c r="B26" i="23"/>
  <c r="F26" i="23"/>
  <c r="J26" i="23"/>
  <c r="N26" i="23"/>
  <c r="O26" i="23"/>
  <c r="P26" i="23"/>
  <c r="Q26" i="23"/>
  <c r="R26" i="23"/>
  <c r="AC26" i="23"/>
  <c r="C27" i="23"/>
  <c r="D27" i="23"/>
  <c r="E27" i="23"/>
  <c r="G27" i="23"/>
  <c r="H27" i="23"/>
  <c r="I27" i="23"/>
  <c r="K27" i="23"/>
  <c r="L27" i="23"/>
  <c r="N27" i="23" s="1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Q7" i="24"/>
  <c r="AC7" i="24"/>
  <c r="B8" i="24"/>
  <c r="F8" i="24"/>
  <c r="J8" i="24"/>
  <c r="N8" i="24"/>
  <c r="O8" i="24"/>
  <c r="P8" i="24"/>
  <c r="Q8" i="24"/>
  <c r="AC8" i="24"/>
  <c r="B9" i="24"/>
  <c r="F9" i="24"/>
  <c r="J9" i="24"/>
  <c r="N9" i="24"/>
  <c r="O9" i="24"/>
  <c r="P9" i="24"/>
  <c r="Q9" i="24"/>
  <c r="R9" i="24"/>
  <c r="AC9" i="24"/>
  <c r="B10" i="24"/>
  <c r="F10" i="24"/>
  <c r="J10" i="24"/>
  <c r="N10" i="24"/>
  <c r="O10" i="24"/>
  <c r="P10" i="24"/>
  <c r="Q10" i="24"/>
  <c r="AC10" i="24"/>
  <c r="B11" i="24"/>
  <c r="F11" i="24"/>
  <c r="J11" i="24"/>
  <c r="N11" i="24"/>
  <c r="O11" i="24"/>
  <c r="P11" i="24"/>
  <c r="Q11" i="24"/>
  <c r="AC11" i="24"/>
  <c r="B12" i="24"/>
  <c r="F12" i="24"/>
  <c r="J12" i="24"/>
  <c r="N12" i="24"/>
  <c r="O12" i="24"/>
  <c r="P12" i="24"/>
  <c r="R12" i="24" s="1"/>
  <c r="Q12" i="24"/>
  <c r="AC12" i="24"/>
  <c r="B13" i="24"/>
  <c r="F13" i="24"/>
  <c r="J13" i="24"/>
  <c r="N13" i="24"/>
  <c r="O13" i="24"/>
  <c r="P13" i="24"/>
  <c r="R13" i="24" s="1"/>
  <c r="Q13" i="24"/>
  <c r="AC13" i="24"/>
  <c r="B14" i="24"/>
  <c r="F14" i="24"/>
  <c r="J14" i="24"/>
  <c r="N14" i="24"/>
  <c r="O14" i="24"/>
  <c r="P14" i="24"/>
  <c r="R14" i="24" s="1"/>
  <c r="Q14" i="24"/>
  <c r="AC14" i="24"/>
  <c r="B15" i="24"/>
  <c r="F15" i="24"/>
  <c r="J15" i="24"/>
  <c r="N15" i="24"/>
  <c r="O15" i="24"/>
  <c r="P15" i="24"/>
  <c r="R15" i="24" s="1"/>
  <c r="Q15" i="24"/>
  <c r="AC15" i="24"/>
  <c r="B16" i="24"/>
  <c r="F16" i="24"/>
  <c r="J16" i="24"/>
  <c r="N16" i="24"/>
  <c r="O16" i="24"/>
  <c r="P16" i="24"/>
  <c r="Q16" i="24"/>
  <c r="AC16" i="24"/>
  <c r="B17" i="24"/>
  <c r="F17" i="24"/>
  <c r="J17" i="24"/>
  <c r="N17" i="24"/>
  <c r="O17" i="24"/>
  <c r="P17" i="24"/>
  <c r="Q17" i="24"/>
  <c r="AC17" i="24"/>
  <c r="B18" i="24"/>
  <c r="F18" i="24"/>
  <c r="J18" i="24"/>
  <c r="N18" i="24"/>
  <c r="O18" i="24"/>
  <c r="P18" i="24"/>
  <c r="Q18" i="24"/>
  <c r="AC18" i="24"/>
  <c r="B19" i="24"/>
  <c r="F19" i="24"/>
  <c r="J19" i="24"/>
  <c r="N19" i="24"/>
  <c r="O19" i="24"/>
  <c r="P19" i="24"/>
  <c r="Q19" i="24"/>
  <c r="AC19" i="24"/>
  <c r="B20" i="24"/>
  <c r="F20" i="24"/>
  <c r="J20" i="24"/>
  <c r="N20" i="24"/>
  <c r="O20" i="24"/>
  <c r="P20" i="24"/>
  <c r="R20" i="24" s="1"/>
  <c r="Q20" i="24"/>
  <c r="AC20" i="24"/>
  <c r="B21" i="24"/>
  <c r="F21" i="24"/>
  <c r="J21" i="24"/>
  <c r="N21" i="24"/>
  <c r="O21" i="24"/>
  <c r="P21" i="24"/>
  <c r="Q21" i="24"/>
  <c r="R21" i="24"/>
  <c r="AC21" i="24"/>
  <c r="B22" i="24"/>
  <c r="F22" i="24"/>
  <c r="J22" i="24"/>
  <c r="N22" i="24"/>
  <c r="O22" i="24"/>
  <c r="P22" i="24"/>
  <c r="Q22" i="24"/>
  <c r="E21" i="29" s="1"/>
  <c r="R22" i="24"/>
  <c r="AC22" i="24"/>
  <c r="B23" i="24"/>
  <c r="F23" i="24"/>
  <c r="J23" i="24"/>
  <c r="N23" i="24"/>
  <c r="O23" i="24"/>
  <c r="P23" i="24"/>
  <c r="R23" i="24" s="1"/>
  <c r="Q23" i="24"/>
  <c r="AC23" i="24"/>
  <c r="B24" i="24"/>
  <c r="F24" i="24"/>
  <c r="J24" i="24"/>
  <c r="N24" i="24"/>
  <c r="O24" i="24"/>
  <c r="P24" i="24"/>
  <c r="R24" i="24" s="1"/>
  <c r="Q24" i="24"/>
  <c r="AC24" i="24"/>
  <c r="B25" i="24"/>
  <c r="F25" i="24"/>
  <c r="J25" i="24"/>
  <c r="N25" i="24"/>
  <c r="O25" i="24"/>
  <c r="P25" i="24"/>
  <c r="Q25" i="24"/>
  <c r="R25" i="24"/>
  <c r="AC25" i="24"/>
  <c r="B26" i="24"/>
  <c r="F26" i="24"/>
  <c r="J26" i="24"/>
  <c r="N26" i="24"/>
  <c r="O26" i="24"/>
  <c r="P26" i="24"/>
  <c r="Q26" i="24"/>
  <c r="R26" i="24"/>
  <c r="AC26" i="24"/>
  <c r="C27" i="24"/>
  <c r="D27" i="24"/>
  <c r="E27" i="24"/>
  <c r="G27" i="24"/>
  <c r="H27" i="24"/>
  <c r="I27" i="24"/>
  <c r="K27" i="24"/>
  <c r="L27" i="24"/>
  <c r="N27" i="24" s="1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P7" i="25"/>
  <c r="Q7" i="25"/>
  <c r="AC7" i="25"/>
  <c r="B8" i="25"/>
  <c r="F8" i="25"/>
  <c r="J8" i="25"/>
  <c r="N8" i="25"/>
  <c r="O8" i="25"/>
  <c r="P8" i="25"/>
  <c r="Q8" i="25"/>
  <c r="B9" i="25"/>
  <c r="F9" i="25"/>
  <c r="J9" i="25"/>
  <c r="N9" i="25"/>
  <c r="O9" i="25"/>
  <c r="P9" i="25"/>
  <c r="R9" i="25" s="1"/>
  <c r="Q9" i="25"/>
  <c r="AC9" i="25"/>
  <c r="B10" i="25"/>
  <c r="F10" i="25"/>
  <c r="J10" i="25"/>
  <c r="N10" i="25"/>
  <c r="O10" i="25"/>
  <c r="R10" i="25" s="1"/>
  <c r="P10" i="25"/>
  <c r="Q10" i="25"/>
  <c r="AC10" i="25"/>
  <c r="B11" i="25"/>
  <c r="F11" i="25"/>
  <c r="J11" i="25"/>
  <c r="N11" i="25"/>
  <c r="O11" i="25"/>
  <c r="P11" i="25"/>
  <c r="Q11" i="25"/>
  <c r="AC11" i="25"/>
  <c r="B12" i="25"/>
  <c r="F12" i="25"/>
  <c r="J12" i="25"/>
  <c r="N12" i="25"/>
  <c r="O12" i="25"/>
  <c r="P12" i="25"/>
  <c r="R12" i="25" s="1"/>
  <c r="Q12" i="25"/>
  <c r="AC12" i="25"/>
  <c r="B13" i="25"/>
  <c r="F13" i="25"/>
  <c r="J13" i="25"/>
  <c r="N13" i="25"/>
  <c r="O13" i="25"/>
  <c r="P13" i="25"/>
  <c r="Q13" i="25"/>
  <c r="B14" i="25"/>
  <c r="F14" i="25"/>
  <c r="J14" i="25"/>
  <c r="N14" i="25"/>
  <c r="O14" i="25"/>
  <c r="P14" i="25"/>
  <c r="R14" i="25" s="1"/>
  <c r="Q14" i="25"/>
  <c r="AC14" i="25"/>
  <c r="B15" i="25"/>
  <c r="F15" i="25"/>
  <c r="J15" i="25"/>
  <c r="N15" i="25"/>
  <c r="O15" i="25"/>
  <c r="P15" i="25"/>
  <c r="R15" i="25" s="1"/>
  <c r="Q15" i="25"/>
  <c r="AC15" i="25"/>
  <c r="B16" i="25"/>
  <c r="F16" i="25"/>
  <c r="J16" i="25"/>
  <c r="N16" i="25"/>
  <c r="O16" i="25"/>
  <c r="P16" i="25"/>
  <c r="Q16" i="25"/>
  <c r="AC16" i="25"/>
  <c r="B17" i="25"/>
  <c r="F17" i="25"/>
  <c r="J17" i="25"/>
  <c r="N17" i="25"/>
  <c r="O17" i="25"/>
  <c r="P17" i="25"/>
  <c r="Q17" i="25"/>
  <c r="AC17" i="25"/>
  <c r="B18" i="25"/>
  <c r="F18" i="25"/>
  <c r="J18" i="25"/>
  <c r="N18" i="25"/>
  <c r="O18" i="25"/>
  <c r="P18" i="25"/>
  <c r="Q18" i="25"/>
  <c r="AC18" i="25"/>
  <c r="B19" i="25"/>
  <c r="F19" i="25"/>
  <c r="J19" i="25"/>
  <c r="N19" i="25"/>
  <c r="O19" i="25"/>
  <c r="P19" i="25"/>
  <c r="Q19" i="25"/>
  <c r="B20" i="25"/>
  <c r="F20" i="25"/>
  <c r="J20" i="25"/>
  <c r="N20" i="25"/>
  <c r="O20" i="25"/>
  <c r="P20" i="25"/>
  <c r="R20" i="25" s="1"/>
  <c r="Q20" i="25"/>
  <c r="AC20" i="25"/>
  <c r="B21" i="25"/>
  <c r="F21" i="25"/>
  <c r="J21" i="25"/>
  <c r="N21" i="25"/>
  <c r="O21" i="25"/>
  <c r="P21" i="25"/>
  <c r="Q21" i="25"/>
  <c r="R21" i="25"/>
  <c r="AC21" i="25"/>
  <c r="B22" i="25"/>
  <c r="F22" i="25"/>
  <c r="J22" i="25"/>
  <c r="N22" i="25"/>
  <c r="O22" i="25"/>
  <c r="P22" i="25"/>
  <c r="R22" i="25" s="1"/>
  <c r="Q22" i="25"/>
  <c r="AC22" i="25"/>
  <c r="B23" i="25"/>
  <c r="F23" i="25"/>
  <c r="J23" i="25"/>
  <c r="N23" i="25"/>
  <c r="O23" i="25"/>
  <c r="P23" i="25"/>
  <c r="R23" i="25" s="1"/>
  <c r="Q23" i="25"/>
  <c r="AC23" i="25"/>
  <c r="B24" i="25"/>
  <c r="F24" i="25"/>
  <c r="J24" i="25"/>
  <c r="N24" i="25"/>
  <c r="O24" i="25"/>
  <c r="C24" i="29" s="1"/>
  <c r="P24" i="25"/>
  <c r="R24" i="25" s="1"/>
  <c r="Q24" i="25"/>
  <c r="AC24" i="25"/>
  <c r="B25" i="25"/>
  <c r="F25" i="25"/>
  <c r="J25" i="25"/>
  <c r="N25" i="25"/>
  <c r="O25" i="25"/>
  <c r="P25" i="25"/>
  <c r="R25" i="25" s="1"/>
  <c r="Q25" i="25"/>
  <c r="AC25" i="25"/>
  <c r="B26" i="25"/>
  <c r="F26" i="25"/>
  <c r="J26" i="25"/>
  <c r="N26" i="25"/>
  <c r="O26" i="25"/>
  <c r="P26" i="25"/>
  <c r="Q26" i="25"/>
  <c r="R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R7" i="26" s="1"/>
  <c r="Q7" i="26"/>
  <c r="AC7" i="26"/>
  <c r="B8" i="26"/>
  <c r="F8" i="26"/>
  <c r="J8" i="26"/>
  <c r="N8" i="26"/>
  <c r="O8" i="26"/>
  <c r="P8" i="26"/>
  <c r="R8" i="26" s="1"/>
  <c r="Q8" i="26"/>
  <c r="AC8" i="26"/>
  <c r="B9" i="26"/>
  <c r="F9" i="26"/>
  <c r="J9" i="26"/>
  <c r="N9" i="26"/>
  <c r="O9" i="26"/>
  <c r="P9" i="26"/>
  <c r="Q9" i="26"/>
  <c r="R9" i="26"/>
  <c r="AC9" i="26"/>
  <c r="B10" i="26"/>
  <c r="F10" i="26"/>
  <c r="J10" i="26"/>
  <c r="N10" i="26"/>
  <c r="O10" i="26"/>
  <c r="P10" i="26"/>
  <c r="R10" i="26" s="1"/>
  <c r="Q10" i="26"/>
  <c r="AC10" i="26"/>
  <c r="B11" i="26"/>
  <c r="F11" i="26"/>
  <c r="J11" i="26"/>
  <c r="N11" i="26"/>
  <c r="O11" i="26"/>
  <c r="P11" i="26"/>
  <c r="R11" i="26" s="1"/>
  <c r="Q11" i="26"/>
  <c r="AC11" i="26"/>
  <c r="B12" i="26"/>
  <c r="F12" i="26"/>
  <c r="J12" i="26"/>
  <c r="N12" i="26"/>
  <c r="O12" i="26"/>
  <c r="P12" i="26"/>
  <c r="Q12" i="26"/>
  <c r="R12" i="26"/>
  <c r="AC12" i="26"/>
  <c r="B13" i="26"/>
  <c r="F13" i="26"/>
  <c r="J13" i="26"/>
  <c r="N13" i="26"/>
  <c r="O13" i="26"/>
  <c r="P13" i="26"/>
  <c r="Q13" i="26"/>
  <c r="AC13" i="26"/>
  <c r="B14" i="26"/>
  <c r="F14" i="26"/>
  <c r="J14" i="26"/>
  <c r="N14" i="26"/>
  <c r="O14" i="26"/>
  <c r="P14" i="26"/>
  <c r="Q14" i="26"/>
  <c r="AC14" i="26"/>
  <c r="B15" i="26"/>
  <c r="F15" i="26"/>
  <c r="J15" i="26"/>
  <c r="N15" i="26"/>
  <c r="O15" i="26"/>
  <c r="P15" i="26"/>
  <c r="R15" i="26" s="1"/>
  <c r="Q15" i="26"/>
  <c r="B16" i="26"/>
  <c r="F16" i="26"/>
  <c r="J16" i="26"/>
  <c r="N16" i="26"/>
  <c r="O16" i="26"/>
  <c r="P16" i="26"/>
  <c r="R16" i="26" s="1"/>
  <c r="Q16" i="26"/>
  <c r="AC16" i="26"/>
  <c r="B17" i="26"/>
  <c r="F17" i="26"/>
  <c r="J17" i="26"/>
  <c r="N17" i="26"/>
  <c r="O17" i="26"/>
  <c r="P17" i="26"/>
  <c r="Q17" i="26"/>
  <c r="R17" i="26"/>
  <c r="AC17" i="26"/>
  <c r="B18" i="26"/>
  <c r="F18" i="26"/>
  <c r="J18" i="26"/>
  <c r="N18" i="26"/>
  <c r="O18" i="26"/>
  <c r="P18" i="26"/>
  <c r="R18" i="26" s="1"/>
  <c r="Q18" i="26"/>
  <c r="AC18" i="26"/>
  <c r="B19" i="26"/>
  <c r="F19" i="26"/>
  <c r="J19" i="26"/>
  <c r="N19" i="26"/>
  <c r="O19" i="26"/>
  <c r="P19" i="26"/>
  <c r="R19" i="26" s="1"/>
  <c r="Q19" i="26"/>
  <c r="AC19" i="26"/>
  <c r="B20" i="26"/>
  <c r="F20" i="26"/>
  <c r="J20" i="26"/>
  <c r="N20" i="26"/>
  <c r="O20" i="26"/>
  <c r="P20" i="26"/>
  <c r="Q20" i="26"/>
  <c r="R20" i="26"/>
  <c r="AC20" i="26"/>
  <c r="B21" i="26"/>
  <c r="F21" i="26"/>
  <c r="J21" i="26"/>
  <c r="N21" i="26"/>
  <c r="O21" i="26"/>
  <c r="P21" i="26"/>
  <c r="R21" i="26" s="1"/>
  <c r="Q21" i="26"/>
  <c r="E22" i="29" s="1"/>
  <c r="AC21" i="26"/>
  <c r="B22" i="26"/>
  <c r="F22" i="26"/>
  <c r="J22" i="26"/>
  <c r="N22" i="26"/>
  <c r="O22" i="26"/>
  <c r="P22" i="26"/>
  <c r="R22" i="26" s="1"/>
  <c r="Q22" i="26"/>
  <c r="AC22" i="26"/>
  <c r="B23" i="26"/>
  <c r="F23" i="26"/>
  <c r="J23" i="26"/>
  <c r="N23" i="26"/>
  <c r="O23" i="26"/>
  <c r="C20" i="29" s="1"/>
  <c r="P23" i="26"/>
  <c r="R23" i="26" s="1"/>
  <c r="Q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C25" i="29" s="1"/>
  <c r="P25" i="26"/>
  <c r="Q25" i="26"/>
  <c r="R25" i="26"/>
  <c r="AC25" i="26"/>
  <c r="B26" i="26"/>
  <c r="F26" i="26"/>
  <c r="J26" i="26"/>
  <c r="N26" i="26"/>
  <c r="O26" i="26"/>
  <c r="P26" i="26"/>
  <c r="R26" i="26" s="1"/>
  <c r="Q26" i="26"/>
  <c r="AC26" i="26"/>
  <c r="C27" i="26"/>
  <c r="D27" i="26"/>
  <c r="F27" i="26" s="1"/>
  <c r="E27" i="26"/>
  <c r="G27" i="26"/>
  <c r="H27" i="26"/>
  <c r="J27" i="26" s="1"/>
  <c r="I27" i="26"/>
  <c r="K27" i="26"/>
  <c r="L27" i="26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O7" i="27"/>
  <c r="P7" i="27"/>
  <c r="R7" i="27" s="1"/>
  <c r="Q7" i="27"/>
  <c r="AC7" i="27"/>
  <c r="B8" i="27"/>
  <c r="F8" i="27"/>
  <c r="J8" i="27"/>
  <c r="N8" i="27"/>
  <c r="O8" i="27"/>
  <c r="P8" i="27"/>
  <c r="Q8" i="27"/>
  <c r="R8" i="27"/>
  <c r="AC8" i="27"/>
  <c r="B9" i="27"/>
  <c r="F9" i="27"/>
  <c r="J9" i="27"/>
  <c r="N9" i="27"/>
  <c r="O9" i="27"/>
  <c r="P9" i="27"/>
  <c r="R9" i="27" s="1"/>
  <c r="Q9" i="27"/>
  <c r="AC9" i="27"/>
  <c r="B10" i="27"/>
  <c r="F10" i="27"/>
  <c r="J10" i="27"/>
  <c r="N10" i="27"/>
  <c r="O10" i="27"/>
  <c r="P10" i="27"/>
  <c r="Q10" i="27"/>
  <c r="AC10" i="27"/>
  <c r="B11" i="27"/>
  <c r="F11" i="27"/>
  <c r="J11" i="27"/>
  <c r="N11" i="27"/>
  <c r="O11" i="27"/>
  <c r="P11" i="27"/>
  <c r="Q11" i="27"/>
  <c r="AC11" i="27"/>
  <c r="B12" i="27"/>
  <c r="F12" i="27"/>
  <c r="J12" i="27"/>
  <c r="N12" i="27"/>
  <c r="O12" i="27"/>
  <c r="P12" i="27"/>
  <c r="Q12" i="27"/>
  <c r="AC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Q14" i="27"/>
  <c r="AC14" i="27"/>
  <c r="B15" i="27"/>
  <c r="F15" i="27"/>
  <c r="J15" i="27"/>
  <c r="N15" i="27"/>
  <c r="O15" i="27"/>
  <c r="P15" i="27"/>
  <c r="R15" i="27" s="1"/>
  <c r="Q15" i="27"/>
  <c r="AC15" i="27"/>
  <c r="B16" i="27"/>
  <c r="F16" i="27"/>
  <c r="J16" i="27"/>
  <c r="N16" i="27"/>
  <c r="O16" i="27"/>
  <c r="R16" i="27" s="1"/>
  <c r="P16" i="27"/>
  <c r="Q16" i="27"/>
  <c r="AC16" i="27"/>
  <c r="B17" i="27"/>
  <c r="F17" i="27"/>
  <c r="J17" i="27"/>
  <c r="N17" i="27"/>
  <c r="O17" i="27"/>
  <c r="P17" i="27"/>
  <c r="Q17" i="27"/>
  <c r="AC17" i="27"/>
  <c r="B18" i="27"/>
  <c r="F18" i="27"/>
  <c r="J18" i="27"/>
  <c r="N18" i="27"/>
  <c r="O18" i="27"/>
  <c r="P18" i="27"/>
  <c r="Q18" i="27"/>
  <c r="AC18" i="27"/>
  <c r="B19" i="27"/>
  <c r="F19" i="27"/>
  <c r="J19" i="27"/>
  <c r="N19" i="27"/>
  <c r="O19" i="27"/>
  <c r="P19" i="27"/>
  <c r="Q19" i="27"/>
  <c r="AC19" i="27"/>
  <c r="B20" i="27"/>
  <c r="F20" i="27"/>
  <c r="J20" i="27"/>
  <c r="N20" i="27"/>
  <c r="O20" i="27"/>
  <c r="P20" i="27"/>
  <c r="R20" i="27" s="1"/>
  <c r="Q20" i="27"/>
  <c r="AC20" i="27"/>
  <c r="B21" i="27"/>
  <c r="F21" i="27"/>
  <c r="J21" i="27"/>
  <c r="N21" i="27"/>
  <c r="O21" i="27"/>
  <c r="P21" i="27"/>
  <c r="R21" i="27" s="1"/>
  <c r="Q21" i="27"/>
  <c r="AC21" i="27"/>
  <c r="B22" i="27"/>
  <c r="F22" i="27"/>
  <c r="J22" i="27"/>
  <c r="N22" i="27"/>
  <c r="O22" i="27"/>
  <c r="C21" i="29" s="1"/>
  <c r="P22" i="27"/>
  <c r="R22" i="27" s="1"/>
  <c r="Q22" i="27"/>
  <c r="AC22" i="27"/>
  <c r="B23" i="27"/>
  <c r="F23" i="27"/>
  <c r="J23" i="27"/>
  <c r="N23" i="27"/>
  <c r="O23" i="27"/>
  <c r="P23" i="27"/>
  <c r="R23" i="27" s="1"/>
  <c r="Q23" i="27"/>
  <c r="AC23" i="27"/>
  <c r="B24" i="27"/>
  <c r="F24" i="27"/>
  <c r="J24" i="27"/>
  <c r="N24" i="27"/>
  <c r="O24" i="27"/>
  <c r="P24" i="27"/>
  <c r="Q24" i="27"/>
  <c r="R24" i="27"/>
  <c r="AC24" i="27"/>
  <c r="B25" i="27"/>
  <c r="F25" i="27"/>
  <c r="J25" i="27"/>
  <c r="N25" i="27"/>
  <c r="O25" i="27"/>
  <c r="P25" i="27"/>
  <c r="Q25" i="27"/>
  <c r="R25" i="27"/>
  <c r="AC25" i="27"/>
  <c r="B26" i="27"/>
  <c r="F26" i="27"/>
  <c r="J26" i="27"/>
  <c r="N26" i="27"/>
  <c r="O26" i="27"/>
  <c r="P26" i="27"/>
  <c r="R26" i="27" s="1"/>
  <c r="Q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R7" i="28" s="1"/>
  <c r="Q7" i="28"/>
  <c r="AC7" i="28"/>
  <c r="B8" i="28"/>
  <c r="F8" i="28"/>
  <c r="J8" i="28"/>
  <c r="N8" i="28"/>
  <c r="O8" i="28"/>
  <c r="P8" i="28"/>
  <c r="Q8" i="28"/>
  <c r="AC8" i="28"/>
  <c r="B9" i="28"/>
  <c r="F9" i="28"/>
  <c r="J9" i="28"/>
  <c r="N9" i="28"/>
  <c r="O9" i="28"/>
  <c r="P9" i="28"/>
  <c r="R9" i="28" s="1"/>
  <c r="Q9" i="28"/>
  <c r="AC9" i="28"/>
  <c r="B10" i="28"/>
  <c r="F10" i="28"/>
  <c r="J10" i="28"/>
  <c r="N10" i="28"/>
  <c r="O10" i="28"/>
  <c r="P10" i="28"/>
  <c r="R10" i="28" s="1"/>
  <c r="Q10" i="28"/>
  <c r="AC10" i="28"/>
  <c r="B11" i="28"/>
  <c r="F11" i="28"/>
  <c r="J11" i="28"/>
  <c r="N11" i="28"/>
  <c r="O11" i="28"/>
  <c r="P11" i="28"/>
  <c r="R11" i="28" s="1"/>
  <c r="Q11" i="28"/>
  <c r="AC11" i="28"/>
  <c r="B12" i="28"/>
  <c r="F12" i="28"/>
  <c r="J12" i="28"/>
  <c r="N12" i="28"/>
  <c r="O12" i="28"/>
  <c r="P12" i="28"/>
  <c r="R12" i="28" s="1"/>
  <c r="Q12" i="28"/>
  <c r="AC12" i="28"/>
  <c r="B13" i="28"/>
  <c r="F13" i="28"/>
  <c r="J13" i="28"/>
  <c r="N13" i="28"/>
  <c r="O13" i="28"/>
  <c r="P13" i="28"/>
  <c r="R13" i="28" s="1"/>
  <c r="Q13" i="28"/>
  <c r="AC13" i="28"/>
  <c r="B14" i="28"/>
  <c r="F14" i="28"/>
  <c r="J14" i="28"/>
  <c r="N14" i="28"/>
  <c r="O14" i="28"/>
  <c r="P14" i="28"/>
  <c r="R14" i="28" s="1"/>
  <c r="Q14" i="28"/>
  <c r="AC14" i="28"/>
  <c r="B15" i="28"/>
  <c r="F15" i="28"/>
  <c r="J15" i="28"/>
  <c r="N15" i="28"/>
  <c r="O15" i="28"/>
  <c r="P15" i="28"/>
  <c r="R15" i="28" s="1"/>
  <c r="Q15" i="28"/>
  <c r="AC15" i="28"/>
  <c r="B16" i="28"/>
  <c r="F16" i="28"/>
  <c r="J16" i="28"/>
  <c r="N16" i="28"/>
  <c r="O16" i="28"/>
  <c r="P16" i="28"/>
  <c r="R16" i="28" s="1"/>
  <c r="Q16" i="28"/>
  <c r="AC16" i="28"/>
  <c r="B17" i="28"/>
  <c r="F17" i="28"/>
  <c r="J17" i="28"/>
  <c r="N17" i="28"/>
  <c r="O17" i="28"/>
  <c r="P17" i="28"/>
  <c r="R17" i="28" s="1"/>
  <c r="Q17" i="28"/>
  <c r="B18" i="28"/>
  <c r="F18" i="28"/>
  <c r="J18" i="28"/>
  <c r="N18" i="28"/>
  <c r="O18" i="28"/>
  <c r="P18" i="28"/>
  <c r="R18" i="28" s="1"/>
  <c r="Q18" i="28"/>
  <c r="AC18" i="28"/>
  <c r="B19" i="28"/>
  <c r="F19" i="28"/>
  <c r="J19" i="28"/>
  <c r="N19" i="28"/>
  <c r="O19" i="28"/>
  <c r="P19" i="28"/>
  <c r="Q19" i="28"/>
  <c r="AC19" i="28"/>
  <c r="B20" i="28"/>
  <c r="F20" i="28"/>
  <c r="J20" i="28"/>
  <c r="N20" i="28"/>
  <c r="O20" i="28"/>
  <c r="P20" i="28"/>
  <c r="R20" i="28" s="1"/>
  <c r="Q20" i="28"/>
  <c r="AC20" i="28"/>
  <c r="B21" i="28"/>
  <c r="F21" i="28"/>
  <c r="J21" i="28"/>
  <c r="N21" i="28"/>
  <c r="O21" i="28"/>
  <c r="P21" i="28"/>
  <c r="R21" i="28" s="1"/>
  <c r="Q21" i="28"/>
  <c r="AC21" i="28"/>
  <c r="B22" i="28"/>
  <c r="F22" i="28"/>
  <c r="J22" i="28"/>
  <c r="N22" i="28"/>
  <c r="O22" i="28"/>
  <c r="P22" i="28"/>
  <c r="R22" i="28" s="1"/>
  <c r="Q22" i="28"/>
  <c r="AC22" i="28"/>
  <c r="B23" i="28"/>
  <c r="F23" i="28"/>
  <c r="J23" i="28"/>
  <c r="N23" i="28"/>
  <c r="O23" i="28"/>
  <c r="P23" i="28"/>
  <c r="Q23" i="28"/>
  <c r="R23" i="28"/>
  <c r="AC23" i="28"/>
  <c r="B24" i="28"/>
  <c r="F24" i="28"/>
  <c r="J24" i="28"/>
  <c r="N24" i="28"/>
  <c r="O24" i="28"/>
  <c r="P24" i="28"/>
  <c r="Q24" i="28"/>
  <c r="R24" i="28"/>
  <c r="AC24" i="28"/>
  <c r="B25" i="28"/>
  <c r="F25" i="28"/>
  <c r="J25" i="28"/>
  <c r="N25" i="28"/>
  <c r="O25" i="28"/>
  <c r="P25" i="28"/>
  <c r="R25" i="28" s="1"/>
  <c r="Q25" i="28"/>
  <c r="AC25" i="28"/>
  <c r="B26" i="28"/>
  <c r="F26" i="28"/>
  <c r="J26" i="28"/>
  <c r="N26" i="28"/>
  <c r="O26" i="28"/>
  <c r="P26" i="28"/>
  <c r="Q26" i="28"/>
  <c r="R26" i="28"/>
  <c r="AC26" i="28"/>
  <c r="C27" i="28"/>
  <c r="O29" i="28" s="1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9" i="29"/>
  <c r="G9" i="29"/>
  <c r="H9" i="29"/>
  <c r="I9" i="29"/>
  <c r="J9" i="29"/>
  <c r="K9" i="29"/>
  <c r="L9" i="29"/>
  <c r="M9" i="29"/>
  <c r="N9" i="29"/>
  <c r="O9" i="29"/>
  <c r="P9" i="29"/>
  <c r="B16" i="29"/>
  <c r="G16" i="29"/>
  <c r="H16" i="29"/>
  <c r="I16" i="29"/>
  <c r="J16" i="29"/>
  <c r="K16" i="29"/>
  <c r="L16" i="29"/>
  <c r="M16" i="29"/>
  <c r="N16" i="29"/>
  <c r="O16" i="29"/>
  <c r="P16" i="29"/>
  <c r="B11" i="29"/>
  <c r="G11" i="29"/>
  <c r="H11" i="29"/>
  <c r="I11" i="29"/>
  <c r="J11" i="29"/>
  <c r="K11" i="29"/>
  <c r="L11" i="29"/>
  <c r="M11" i="29"/>
  <c r="N11" i="29"/>
  <c r="O11" i="29"/>
  <c r="P11" i="29"/>
  <c r="B8" i="29"/>
  <c r="G8" i="29"/>
  <c r="H8" i="29"/>
  <c r="I8" i="29"/>
  <c r="J8" i="29"/>
  <c r="K8" i="29"/>
  <c r="L8" i="29"/>
  <c r="M8" i="29"/>
  <c r="N8" i="29"/>
  <c r="O8" i="29"/>
  <c r="P8" i="29"/>
  <c r="B18" i="29"/>
  <c r="G18" i="29"/>
  <c r="H18" i="29"/>
  <c r="I18" i="29"/>
  <c r="J18" i="29"/>
  <c r="K18" i="29"/>
  <c r="L18" i="29"/>
  <c r="M18" i="29"/>
  <c r="N18" i="29"/>
  <c r="O18" i="29"/>
  <c r="P18" i="29"/>
  <c r="B15" i="29"/>
  <c r="G15" i="29"/>
  <c r="H15" i="29"/>
  <c r="I15" i="29"/>
  <c r="J15" i="29"/>
  <c r="K15" i="29"/>
  <c r="L15" i="29"/>
  <c r="M15" i="29"/>
  <c r="N15" i="29"/>
  <c r="O15" i="29"/>
  <c r="P15" i="29"/>
  <c r="B10" i="29"/>
  <c r="G10" i="29"/>
  <c r="H10" i="29"/>
  <c r="I10" i="29"/>
  <c r="J10" i="29"/>
  <c r="K10" i="29"/>
  <c r="L10" i="29"/>
  <c r="M10" i="29"/>
  <c r="N10" i="29"/>
  <c r="O10" i="29"/>
  <c r="P10" i="29"/>
  <c r="B19" i="29"/>
  <c r="G19" i="29"/>
  <c r="H19" i="29"/>
  <c r="I19" i="29"/>
  <c r="J19" i="29"/>
  <c r="K19" i="29"/>
  <c r="L19" i="29"/>
  <c r="M19" i="29"/>
  <c r="N19" i="29"/>
  <c r="O19" i="29"/>
  <c r="P19" i="29"/>
  <c r="B13" i="29"/>
  <c r="G13" i="29"/>
  <c r="H13" i="29"/>
  <c r="I13" i="29"/>
  <c r="J13" i="29"/>
  <c r="K13" i="29"/>
  <c r="L13" i="29"/>
  <c r="M13" i="29"/>
  <c r="N13" i="29"/>
  <c r="O13" i="29"/>
  <c r="P13" i="29"/>
  <c r="B17" i="29"/>
  <c r="G17" i="29"/>
  <c r="H17" i="29"/>
  <c r="I17" i="29"/>
  <c r="J17" i="29"/>
  <c r="K17" i="29"/>
  <c r="L17" i="29"/>
  <c r="M17" i="29"/>
  <c r="N17" i="29"/>
  <c r="O17" i="29"/>
  <c r="P17" i="29"/>
  <c r="B20" i="29"/>
  <c r="E20" i="29"/>
  <c r="G20" i="29"/>
  <c r="H20" i="29"/>
  <c r="I20" i="29"/>
  <c r="J20" i="29"/>
  <c r="K20" i="29"/>
  <c r="L20" i="29"/>
  <c r="M20" i="29"/>
  <c r="N20" i="29"/>
  <c r="O20" i="29"/>
  <c r="P20" i="29"/>
  <c r="B21" i="29"/>
  <c r="G21" i="29"/>
  <c r="H21" i="29"/>
  <c r="I21" i="29"/>
  <c r="J21" i="29"/>
  <c r="K21" i="29"/>
  <c r="L21" i="29"/>
  <c r="M21" i="29"/>
  <c r="N21" i="29"/>
  <c r="O21" i="29"/>
  <c r="P21" i="29"/>
  <c r="B22" i="29"/>
  <c r="G22" i="29"/>
  <c r="H22" i="29"/>
  <c r="I22" i="29"/>
  <c r="J22" i="29"/>
  <c r="K22" i="29"/>
  <c r="L22" i="29"/>
  <c r="M22" i="29"/>
  <c r="N22" i="29"/>
  <c r="O22" i="29"/>
  <c r="P22" i="29"/>
  <c r="B23" i="29"/>
  <c r="G23" i="29"/>
  <c r="H23" i="29"/>
  <c r="I23" i="29"/>
  <c r="J23" i="29"/>
  <c r="K23" i="29"/>
  <c r="L23" i="29"/>
  <c r="M23" i="29"/>
  <c r="N23" i="29"/>
  <c r="O23" i="29"/>
  <c r="P23" i="29"/>
  <c r="B14" i="29"/>
  <c r="G14" i="29"/>
  <c r="H14" i="29"/>
  <c r="I14" i="29"/>
  <c r="J14" i="29"/>
  <c r="K14" i="29"/>
  <c r="L14" i="29"/>
  <c r="M14" i="29"/>
  <c r="N14" i="29"/>
  <c r="O14" i="29"/>
  <c r="P14" i="29"/>
  <c r="B7" i="29"/>
  <c r="G7" i="29"/>
  <c r="H7" i="29"/>
  <c r="I7" i="29"/>
  <c r="J7" i="29"/>
  <c r="K7" i="29"/>
  <c r="L7" i="29"/>
  <c r="M7" i="29"/>
  <c r="N7" i="29"/>
  <c r="O7" i="29"/>
  <c r="P7" i="29"/>
  <c r="B12" i="29"/>
  <c r="G12" i="29"/>
  <c r="H12" i="29"/>
  <c r="I12" i="29"/>
  <c r="J12" i="29"/>
  <c r="K12" i="29"/>
  <c r="L12" i="29"/>
  <c r="M12" i="29"/>
  <c r="N12" i="29"/>
  <c r="O12" i="29"/>
  <c r="P12" i="29"/>
  <c r="B24" i="29"/>
  <c r="D24" i="29"/>
  <c r="F24" i="29" s="1"/>
  <c r="G24" i="29"/>
  <c r="H24" i="29"/>
  <c r="I24" i="29"/>
  <c r="J24" i="29"/>
  <c r="K24" i="29"/>
  <c r="L24" i="29"/>
  <c r="M24" i="29"/>
  <c r="N24" i="29"/>
  <c r="O24" i="29"/>
  <c r="P24" i="29"/>
  <c r="B25" i="29"/>
  <c r="E25" i="29"/>
  <c r="G25" i="29"/>
  <c r="H25" i="29"/>
  <c r="I25" i="29"/>
  <c r="J25" i="29"/>
  <c r="K25" i="29"/>
  <c r="L25" i="29"/>
  <c r="M25" i="29"/>
  <c r="N25" i="29"/>
  <c r="O25" i="29"/>
  <c r="P25" i="29"/>
  <c r="B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R19" i="28" l="1"/>
  <c r="N27" i="28"/>
  <c r="R8" i="28"/>
  <c r="P29" i="28"/>
  <c r="J27" i="28"/>
  <c r="Q29" i="28"/>
  <c r="Q27" i="28"/>
  <c r="O27" i="28"/>
  <c r="F27" i="28"/>
  <c r="R19" i="27"/>
  <c r="R18" i="27"/>
  <c r="N27" i="27"/>
  <c r="R17" i="27"/>
  <c r="R14" i="27"/>
  <c r="R13" i="27"/>
  <c r="R12" i="27"/>
  <c r="R11" i="27"/>
  <c r="R10" i="27"/>
  <c r="J27" i="27"/>
  <c r="Q29" i="27"/>
  <c r="O29" i="27"/>
  <c r="F27" i="27"/>
  <c r="Q27" i="27"/>
  <c r="O27" i="27"/>
  <c r="N27" i="26"/>
  <c r="Q29" i="26"/>
  <c r="O29" i="26"/>
  <c r="P27" i="26"/>
  <c r="Q27" i="26"/>
  <c r="O27" i="26"/>
  <c r="N27" i="25"/>
  <c r="Q29" i="25"/>
  <c r="R19" i="25"/>
  <c r="R18" i="25"/>
  <c r="R17" i="25"/>
  <c r="R16" i="25"/>
  <c r="R13" i="25"/>
  <c r="R11" i="25"/>
  <c r="J27" i="25"/>
  <c r="R8" i="25"/>
  <c r="O29" i="25"/>
  <c r="Q27" i="25"/>
  <c r="P27" i="25"/>
  <c r="O27" i="25"/>
  <c r="F27" i="25"/>
  <c r="R19" i="24"/>
  <c r="R11" i="24"/>
  <c r="R18" i="24"/>
  <c r="R17" i="24"/>
  <c r="R16" i="24"/>
  <c r="J27" i="24"/>
  <c r="R10" i="24"/>
  <c r="R8" i="24"/>
  <c r="P29" i="24"/>
  <c r="O29" i="24"/>
  <c r="R7" i="24"/>
  <c r="P27" i="24"/>
  <c r="F27" i="24"/>
  <c r="R17" i="23"/>
  <c r="R11" i="23"/>
  <c r="O29" i="23"/>
  <c r="R16" i="23"/>
  <c r="R15" i="23"/>
  <c r="R14" i="23"/>
  <c r="R13" i="23"/>
  <c r="J27" i="23"/>
  <c r="R7" i="23"/>
  <c r="F27" i="23"/>
  <c r="Q27" i="23"/>
  <c r="P29" i="23"/>
  <c r="R18" i="22"/>
  <c r="R15" i="22"/>
  <c r="N27" i="22"/>
  <c r="R17" i="22"/>
  <c r="R14" i="22"/>
  <c r="R13" i="22"/>
  <c r="R12" i="22"/>
  <c r="R11" i="22"/>
  <c r="J27" i="22"/>
  <c r="R8" i="22"/>
  <c r="Q29" i="22"/>
  <c r="P29" i="22"/>
  <c r="R7" i="22"/>
  <c r="O27" i="22"/>
  <c r="F27" i="22"/>
  <c r="O29" i="22"/>
  <c r="R17" i="21"/>
  <c r="R16" i="21"/>
  <c r="R11" i="21"/>
  <c r="N27" i="21"/>
  <c r="R8" i="21"/>
  <c r="R19" i="21"/>
  <c r="R18" i="21"/>
  <c r="R15" i="21"/>
  <c r="R14" i="21"/>
  <c r="R12" i="21"/>
  <c r="Q29" i="21"/>
  <c r="J27" i="21"/>
  <c r="R7" i="21"/>
  <c r="F27" i="21"/>
  <c r="R19" i="20"/>
  <c r="R18" i="20"/>
  <c r="N27" i="20"/>
  <c r="R7" i="20"/>
  <c r="R16" i="20"/>
  <c r="R14" i="20"/>
  <c r="R13" i="20"/>
  <c r="R12" i="20"/>
  <c r="R11" i="20"/>
  <c r="R8" i="20"/>
  <c r="J27" i="20"/>
  <c r="O29" i="20"/>
  <c r="P27" i="20"/>
  <c r="F27" i="20"/>
  <c r="Q27" i="20"/>
  <c r="R14" i="19"/>
  <c r="N27" i="19"/>
  <c r="R12" i="19"/>
  <c r="R7" i="19"/>
  <c r="R18" i="19"/>
  <c r="R17" i="19"/>
  <c r="R16" i="19"/>
  <c r="J27" i="19"/>
  <c r="R13" i="19"/>
  <c r="R11" i="19"/>
  <c r="Q29" i="19"/>
  <c r="P29" i="19"/>
  <c r="F27" i="19"/>
  <c r="Q27" i="19"/>
  <c r="R12" i="18"/>
  <c r="Q29" i="18"/>
  <c r="R9" i="18"/>
  <c r="R19" i="18"/>
  <c r="R18" i="18"/>
  <c r="J27" i="18"/>
  <c r="R14" i="18"/>
  <c r="P29" i="18"/>
  <c r="R7" i="18"/>
  <c r="F27" i="18"/>
  <c r="R19" i="17"/>
  <c r="R18" i="17"/>
  <c r="R17" i="17"/>
  <c r="J27" i="17"/>
  <c r="R14" i="17"/>
  <c r="R12" i="17"/>
  <c r="R8" i="17"/>
  <c r="Q29" i="17"/>
  <c r="R19" i="16"/>
  <c r="R8" i="16"/>
  <c r="O29" i="16"/>
  <c r="C7" i="29"/>
  <c r="N27" i="15"/>
  <c r="P29" i="15"/>
  <c r="O29" i="15"/>
  <c r="J27" i="15"/>
  <c r="Q29" i="15"/>
  <c r="F27" i="15"/>
  <c r="R21" i="14"/>
  <c r="C22" i="29"/>
  <c r="R19" i="14"/>
  <c r="R18" i="14"/>
  <c r="Q29" i="14"/>
  <c r="R17" i="14"/>
  <c r="R16" i="14"/>
  <c r="P29" i="14"/>
  <c r="R15" i="14"/>
  <c r="R10" i="14"/>
  <c r="R8" i="14"/>
  <c r="F27" i="14"/>
  <c r="O27" i="14"/>
  <c r="O29" i="14"/>
  <c r="N27" i="13"/>
  <c r="R19" i="13"/>
  <c r="R18" i="13"/>
  <c r="R17" i="13"/>
  <c r="R16" i="13"/>
  <c r="R14" i="13"/>
  <c r="R13" i="13"/>
  <c r="R11" i="13"/>
  <c r="R10" i="13"/>
  <c r="Q29" i="13"/>
  <c r="R7" i="13"/>
  <c r="F27" i="13"/>
  <c r="O27" i="13"/>
  <c r="N27" i="12"/>
  <c r="R19" i="12"/>
  <c r="R18" i="12"/>
  <c r="R17" i="12"/>
  <c r="R16" i="12"/>
  <c r="R14" i="12"/>
  <c r="R13" i="12"/>
  <c r="R12" i="12"/>
  <c r="J27" i="12"/>
  <c r="R11" i="12"/>
  <c r="R7" i="12"/>
  <c r="O29" i="12"/>
  <c r="Q29" i="12"/>
  <c r="F27" i="12"/>
  <c r="Q27" i="12"/>
  <c r="R10" i="11"/>
  <c r="R11" i="11"/>
  <c r="R9" i="11"/>
  <c r="R8" i="11"/>
  <c r="N27" i="11"/>
  <c r="Q29" i="11"/>
  <c r="R7" i="11"/>
  <c r="J27" i="11"/>
  <c r="R18" i="11"/>
  <c r="R17" i="11"/>
  <c r="R16" i="11"/>
  <c r="R14" i="11"/>
  <c r="F27" i="11"/>
  <c r="P29" i="11"/>
  <c r="R17" i="10"/>
  <c r="R16" i="10"/>
  <c r="R15" i="10"/>
  <c r="R19" i="10"/>
  <c r="R18" i="10"/>
  <c r="R14" i="10"/>
  <c r="R13" i="10"/>
  <c r="R11" i="10"/>
  <c r="R10" i="10"/>
  <c r="J27" i="10"/>
  <c r="O29" i="10"/>
  <c r="R8" i="10"/>
  <c r="Q29" i="10"/>
  <c r="R7" i="10"/>
  <c r="F27" i="10"/>
  <c r="Q27" i="10"/>
  <c r="O29" i="9"/>
  <c r="N27" i="9"/>
  <c r="J27" i="9"/>
  <c r="R8" i="9"/>
  <c r="Q29" i="9"/>
  <c r="Q27" i="9"/>
  <c r="R19" i="8"/>
  <c r="R18" i="8"/>
  <c r="R17" i="8"/>
  <c r="R16" i="8"/>
  <c r="R15" i="8"/>
  <c r="R14" i="8"/>
  <c r="R13" i="8"/>
  <c r="R11" i="8"/>
  <c r="N27" i="8"/>
  <c r="O29" i="8"/>
  <c r="J27" i="8"/>
  <c r="R8" i="8"/>
  <c r="Q29" i="8"/>
  <c r="R19" i="7"/>
  <c r="N27" i="7"/>
  <c r="R18" i="7"/>
  <c r="R17" i="7"/>
  <c r="R16" i="7"/>
  <c r="R15" i="7"/>
  <c r="Q29" i="7"/>
  <c r="R13" i="7"/>
  <c r="R12" i="7"/>
  <c r="R11" i="7"/>
  <c r="R10" i="7"/>
  <c r="P29" i="7"/>
  <c r="O29" i="7"/>
  <c r="J27" i="7"/>
  <c r="F27" i="7"/>
  <c r="E11" i="29"/>
  <c r="R11" i="6"/>
  <c r="N27" i="6"/>
  <c r="J27" i="6"/>
  <c r="R18" i="6"/>
  <c r="R17" i="6"/>
  <c r="R15" i="6"/>
  <c r="R14" i="6"/>
  <c r="R13" i="6"/>
  <c r="Q29" i="6"/>
  <c r="R12" i="6"/>
  <c r="P29" i="6"/>
  <c r="R8" i="6"/>
  <c r="R7" i="6"/>
  <c r="F27" i="6"/>
  <c r="O29" i="6"/>
  <c r="O27" i="6"/>
  <c r="R19" i="5"/>
  <c r="R18" i="5"/>
  <c r="R14" i="5"/>
  <c r="R13" i="5"/>
  <c r="R12" i="5"/>
  <c r="R11" i="5"/>
  <c r="R10" i="5"/>
  <c r="Q29" i="5"/>
  <c r="O29" i="5"/>
  <c r="F27" i="5"/>
  <c r="O27" i="5"/>
  <c r="P27" i="5"/>
  <c r="C9" i="29"/>
  <c r="R18" i="4"/>
  <c r="R14" i="4"/>
  <c r="R11" i="4"/>
  <c r="R9" i="4"/>
  <c r="R19" i="4"/>
  <c r="R17" i="4"/>
  <c r="R16" i="4"/>
  <c r="R15" i="4"/>
  <c r="R13" i="4"/>
  <c r="R12" i="4"/>
  <c r="R10" i="4"/>
  <c r="Q27" i="4"/>
  <c r="F27" i="4"/>
  <c r="Q29" i="4"/>
  <c r="N27" i="3"/>
  <c r="R17" i="3"/>
  <c r="C13" i="29"/>
  <c r="R19" i="3"/>
  <c r="D10" i="29"/>
  <c r="R13" i="3"/>
  <c r="J27" i="3"/>
  <c r="O29" i="3"/>
  <c r="R9" i="3"/>
  <c r="C10" i="29"/>
  <c r="F27" i="3"/>
  <c r="Q27" i="3"/>
  <c r="P29" i="3"/>
  <c r="C14" i="29"/>
  <c r="E16" i="29"/>
  <c r="N27" i="2"/>
  <c r="E12" i="29"/>
  <c r="C8" i="29"/>
  <c r="E18" i="29"/>
  <c r="J27" i="2"/>
  <c r="C19" i="29"/>
  <c r="Q29" i="2"/>
  <c r="O29" i="2"/>
  <c r="F27" i="2"/>
  <c r="D16" i="29"/>
  <c r="C15" i="29"/>
  <c r="D17" i="29"/>
  <c r="C17" i="29"/>
  <c r="Q27" i="2"/>
  <c r="P29" i="2"/>
  <c r="P27" i="29"/>
  <c r="L27" i="29"/>
  <c r="O27" i="29"/>
  <c r="N27" i="29"/>
  <c r="I27" i="29"/>
  <c r="G27" i="29"/>
  <c r="K27" i="29"/>
  <c r="H27" i="29"/>
  <c r="M27" i="29"/>
  <c r="J27" i="29"/>
  <c r="R18" i="1"/>
  <c r="N27" i="1"/>
  <c r="R10" i="1"/>
  <c r="R9" i="1"/>
  <c r="R8" i="1"/>
  <c r="R19" i="1"/>
  <c r="C12" i="29"/>
  <c r="R17" i="1"/>
  <c r="C16" i="29"/>
  <c r="R11" i="1"/>
  <c r="J27" i="1"/>
  <c r="E13" i="29"/>
  <c r="O29" i="1"/>
  <c r="E8" i="29"/>
  <c r="C11" i="29"/>
  <c r="E15" i="29"/>
  <c r="P27" i="1"/>
  <c r="C18" i="29"/>
  <c r="F27" i="1"/>
  <c r="E14" i="29"/>
  <c r="Q27" i="1"/>
  <c r="R16" i="1"/>
  <c r="P29" i="1"/>
  <c r="Q29" i="1"/>
  <c r="O27" i="1"/>
  <c r="D18" i="29"/>
  <c r="D19" i="29"/>
  <c r="E9" i="29"/>
  <c r="R14" i="26"/>
  <c r="P29" i="25"/>
  <c r="R7" i="25"/>
  <c r="O27" i="23"/>
  <c r="R7" i="17"/>
  <c r="P27" i="17"/>
  <c r="F27" i="16"/>
  <c r="P29" i="16"/>
  <c r="R9" i="14"/>
  <c r="P27" i="14"/>
  <c r="Q27" i="14"/>
  <c r="O27" i="4"/>
  <c r="D7" i="29"/>
  <c r="D12" i="29"/>
  <c r="E17" i="29"/>
  <c r="D13" i="29"/>
  <c r="D9" i="29"/>
  <c r="R13" i="26"/>
  <c r="Q29" i="23"/>
  <c r="R9" i="22"/>
  <c r="P27" i="22"/>
  <c r="Q27" i="22"/>
  <c r="Q27" i="21"/>
  <c r="O27" i="17"/>
  <c r="O27" i="11"/>
  <c r="F27" i="9"/>
  <c r="P29" i="9"/>
  <c r="P27" i="4"/>
  <c r="D25" i="29"/>
  <c r="F25" i="29" s="1"/>
  <c r="D20" i="29"/>
  <c r="F20" i="29" s="1"/>
  <c r="D11" i="29"/>
  <c r="P27" i="28"/>
  <c r="O27" i="18"/>
  <c r="O29" i="17"/>
  <c r="P27" i="13"/>
  <c r="O27" i="12"/>
  <c r="R12" i="10"/>
  <c r="P27" i="10"/>
  <c r="O29" i="11"/>
  <c r="R7" i="8"/>
  <c r="P27" i="8"/>
  <c r="R8" i="7"/>
  <c r="P27" i="7"/>
  <c r="Q27" i="7"/>
  <c r="O27" i="2"/>
  <c r="F27" i="17"/>
  <c r="P29" i="17"/>
  <c r="J27" i="13"/>
  <c r="P29" i="13"/>
  <c r="Q27" i="13"/>
  <c r="Q27" i="8"/>
  <c r="R11" i="2"/>
  <c r="P27" i="2"/>
  <c r="D26" i="29"/>
  <c r="F26" i="29" s="1"/>
  <c r="D21" i="29"/>
  <c r="F21" i="29" s="1"/>
  <c r="D8" i="29"/>
  <c r="P27" i="27"/>
  <c r="R27" i="27" s="1"/>
  <c r="Q27" i="24"/>
  <c r="P27" i="21"/>
  <c r="Q29" i="20"/>
  <c r="O27" i="20"/>
  <c r="Q27" i="17"/>
  <c r="O27" i="10"/>
  <c r="R13" i="11"/>
  <c r="P27" i="11"/>
  <c r="Q27" i="11"/>
  <c r="O27" i="8"/>
  <c r="O27" i="7"/>
  <c r="R9" i="6"/>
  <c r="P27" i="6"/>
  <c r="Q27" i="6"/>
  <c r="Q27" i="5"/>
  <c r="R12" i="3"/>
  <c r="P27" i="3"/>
  <c r="D22" i="29"/>
  <c r="O27" i="21"/>
  <c r="D23" i="29"/>
  <c r="F23" i="29" s="1"/>
  <c r="E10" i="29"/>
  <c r="D15" i="29"/>
  <c r="P29" i="27"/>
  <c r="Q29" i="24"/>
  <c r="O27" i="24"/>
  <c r="O29" i="21"/>
  <c r="R13" i="18"/>
  <c r="P27" i="18"/>
  <c r="Q27" i="18"/>
  <c r="R7" i="16"/>
  <c r="P27" i="16"/>
  <c r="R8" i="15"/>
  <c r="P27" i="15"/>
  <c r="Q27" i="15"/>
  <c r="P27" i="12"/>
  <c r="R7" i="9"/>
  <c r="P27" i="9"/>
  <c r="F27" i="8"/>
  <c r="P29" i="8"/>
  <c r="J27" i="5"/>
  <c r="P29" i="5"/>
  <c r="J27" i="4"/>
  <c r="P29" i="4"/>
  <c r="O27" i="3"/>
  <c r="O27" i="19"/>
  <c r="O29" i="18"/>
  <c r="Q27" i="16"/>
  <c r="E7" i="29"/>
  <c r="D14" i="29"/>
  <c r="E19" i="29"/>
  <c r="P29" i="26"/>
  <c r="R8" i="23"/>
  <c r="P27" i="23"/>
  <c r="Q29" i="16"/>
  <c r="O27" i="16"/>
  <c r="O27" i="15"/>
  <c r="O29" i="13"/>
  <c r="O27" i="9"/>
  <c r="Q29" i="3"/>
  <c r="P29" i="21"/>
  <c r="P27" i="19"/>
  <c r="P29" i="20"/>
  <c r="P29" i="12"/>
  <c r="P29" i="10"/>
  <c r="R27" i="28" l="1"/>
  <c r="R27" i="26"/>
  <c r="R27" i="25"/>
  <c r="R27" i="24"/>
  <c r="R27" i="23"/>
  <c r="R27" i="22"/>
  <c r="R27" i="21"/>
  <c r="R27" i="20"/>
  <c r="R27" i="19"/>
  <c r="R27" i="18"/>
  <c r="R27" i="17"/>
  <c r="R27" i="16"/>
  <c r="R27" i="15"/>
  <c r="F22" i="29"/>
  <c r="R27" i="14"/>
  <c r="R27" i="13"/>
  <c r="R27" i="12"/>
  <c r="R27" i="11"/>
  <c r="R27" i="10"/>
  <c r="R27" i="9"/>
  <c r="R27" i="8"/>
  <c r="R27" i="7"/>
  <c r="R27" i="6"/>
  <c r="R27" i="5"/>
  <c r="R27" i="4"/>
  <c r="F13" i="29"/>
  <c r="F10" i="29"/>
  <c r="F17" i="29"/>
  <c r="F16" i="29"/>
  <c r="R27" i="3"/>
  <c r="F8" i="29"/>
  <c r="F14" i="29"/>
  <c r="F15" i="29"/>
  <c r="F19" i="29"/>
  <c r="R27" i="2"/>
  <c r="F18" i="29"/>
  <c r="F12" i="29"/>
  <c r="F11" i="29"/>
  <c r="F7" i="29"/>
  <c r="R27" i="1"/>
  <c r="C27" i="29"/>
  <c r="F9" i="29"/>
  <c r="D27" i="29"/>
  <c r="E27" i="29"/>
  <c r="F27" i="29" l="1"/>
</calcChain>
</file>

<file path=xl/sharedStrings.xml><?xml version="1.0" encoding="utf-8"?>
<sst xmlns="http://schemas.openxmlformats.org/spreadsheetml/2006/main" count="1790" uniqueCount="47">
  <si>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</si>
  <si>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</si>
  <si>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</si>
  <si>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</si>
  <si>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</si>
  <si>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</si>
  <si>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</si>
  <si>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</si>
  <si>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</si>
  <si>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</si>
  <si>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</si>
  <si>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</si>
  <si>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</si>
  <si>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</si>
  <si>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</si>
  <si>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</si>
  <si>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</si>
  <si>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</si>
  <si>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</si>
  <si>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</si>
  <si>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</si>
  <si>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Michelle Blank</t>
  </si>
  <si>
    <t>Mandy Miller</t>
  </si>
  <si>
    <t>Cindy Inman</t>
  </si>
  <si>
    <t xml:space="preserve">Valerie Yarder </t>
  </si>
  <si>
    <t>Fawn Haley</t>
  </si>
  <si>
    <t xml:space="preserve">Kendra Craig </t>
  </si>
  <si>
    <t>Lynn Harrison</t>
  </si>
  <si>
    <t xml:space="preserve">Kayla Yates </t>
  </si>
  <si>
    <t xml:space="preserve">Autumn Moldiney </t>
  </si>
  <si>
    <t>Sherry Wade</t>
  </si>
  <si>
    <t>TOTALS</t>
  </si>
  <si>
    <t>WIN</t>
  </si>
  <si>
    <t>LOSS</t>
  </si>
  <si>
    <t>TOTALS for:</t>
  </si>
  <si>
    <t xml:space="preserve"> WOMEN'S INVITATIONAL DARTBALL LEAGUE</t>
  </si>
  <si>
    <t>Top Shotz I</t>
  </si>
  <si>
    <t>AS OF:</t>
  </si>
  <si>
    <t>ALL GAMES</t>
  </si>
  <si>
    <t>.</t>
  </si>
  <si>
    <t>WINS</t>
  </si>
  <si>
    <t>NOTES:</t>
  </si>
  <si>
    <t xml:space="preserve">Caylie Dyres </t>
  </si>
  <si>
    <t>Kristina Bijarro</t>
  </si>
  <si>
    <t>Alexis Allen</t>
  </si>
  <si>
    <t>2023/24 Season</t>
  </si>
  <si>
    <t>Ariel 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</si>
</sst>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62"/>
      <name val="Arial"/>
      <family val="2"/>
    </font>
    <font>
      <sz val="14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4" workbookViewId="0">
      <selection activeCell="B21" sqref="B21"/>
    </sheetView>
  </sheetViews>
  <sheetFormatPr defaultColWidth="9.109375" defaultRowHeight="13.2" x14ac:dyDescent="0.25"/>
  <cols>
    <col min="1" max="1" width="3.6640625" style="5" customWidth="1"/>
    <col min="2" max="2" width="20.6640625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23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2</v>
      </c>
      <c r="H7" s="5">
        <v>4</v>
      </c>
      <c r="I7" s="5">
        <v>3</v>
      </c>
      <c r="J7" s="21">
        <f t="shared" ref="J7:J27" si="0">+IF(H7&gt;0,+G7/H7,1)</f>
        <v>0.5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>SUM(C7,G7,K7)</f>
        <v>2</v>
      </c>
      <c r="P7" s="5">
        <f>SUM(D7,H7,L7)</f>
        <v>11</v>
      </c>
      <c r="Q7" s="5">
        <f>SUM(E7,I7,M7)</f>
        <v>3</v>
      </c>
      <c r="R7" s="21">
        <f t="shared" ref="R7:R27" si="2">+IF(P7&gt;0,+O7/P7,1)</f>
        <v>0.18181818181818182</v>
      </c>
      <c r="T7" s="5">
        <v>1</v>
      </c>
      <c r="V7" s="5">
        <v>1</v>
      </c>
      <c r="AC7" s="5">
        <f>SUM(S7:V7)</f>
        <v>2</v>
      </c>
    </row>
    <row r="8" spans="1:29" x14ac:dyDescent="0.25">
      <c r="A8" s="5">
        <v>2</v>
      </c>
      <c r="B8" t="s">
        <v>21</v>
      </c>
      <c r="F8" s="21">
        <f t="shared" ref="F8:F27" si="3">+IF(D8&gt;0,+C8/D8,1)</f>
        <v>1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ref="O8:O26" si="4">SUM(C8,G8,K8)</f>
        <v>1</v>
      </c>
      <c r="P8" s="5">
        <f t="shared" ref="P8:P26" si="5">SUM(D8,H8,L8)</f>
        <v>8</v>
      </c>
      <c r="Q8" s="5">
        <f t="shared" ref="Q8:Q26" si="6">SUM(E8,I8,M8)</f>
        <v>1</v>
      </c>
      <c r="R8" s="21">
        <f t="shared" si="2"/>
        <v>0.125</v>
      </c>
      <c r="V8" s="5">
        <v>1</v>
      </c>
      <c r="Y8" s="5">
        <v>1</v>
      </c>
      <c r="AC8" s="5">
        <f t="shared" ref="AC8:AC26" si="7">SUM(S8:V8)</f>
        <v>1</v>
      </c>
    </row>
    <row r="9" spans="1:29" x14ac:dyDescent="0.25">
      <c r="A9" s="5">
        <v>3</v>
      </c>
      <c r="B9" t="s">
        <v>22</v>
      </c>
      <c r="F9" s="21">
        <f t="shared" si="3"/>
        <v>1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4"/>
        <v>0</v>
      </c>
      <c r="P9" s="5">
        <f t="shared" si="5"/>
        <v>7</v>
      </c>
      <c r="Q9" s="5">
        <f t="shared" si="6"/>
        <v>0</v>
      </c>
      <c r="R9" s="21">
        <f t="shared" si="2"/>
        <v>0</v>
      </c>
      <c r="AC9" s="5">
        <f t="shared" si="7"/>
        <v>0</v>
      </c>
    </row>
    <row r="10" spans="1:29" x14ac:dyDescent="0.25">
      <c r="A10" s="5">
        <v>4</v>
      </c>
      <c r="B10" t="s">
        <v>43</v>
      </c>
      <c r="C10" s="5">
        <v>2</v>
      </c>
      <c r="D10" s="5">
        <v>4</v>
      </c>
      <c r="E10" s="5">
        <v>0</v>
      </c>
      <c r="F10" s="21">
        <f t="shared" si="3"/>
        <v>0.5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4"/>
        <v>2</v>
      </c>
      <c r="P10" s="5">
        <f t="shared" si="5"/>
        <v>11</v>
      </c>
      <c r="Q10" s="5">
        <f t="shared" si="6"/>
        <v>0</v>
      </c>
      <c r="R10" s="21">
        <f t="shared" si="2"/>
        <v>0.18181818181818182</v>
      </c>
      <c r="T10" s="5">
        <v>2</v>
      </c>
      <c r="W10" s="5">
        <v>1</v>
      </c>
      <c r="Y10" s="5">
        <v>2</v>
      </c>
      <c r="AC10" s="5">
        <f t="shared" si="7"/>
        <v>2</v>
      </c>
    </row>
    <row r="11" spans="1:29" x14ac:dyDescent="0.25">
      <c r="A11" s="5">
        <v>5</v>
      </c>
      <c r="B11" t="s">
        <v>24</v>
      </c>
      <c r="C11" s="5">
        <v>1</v>
      </c>
      <c r="D11" s="5">
        <v>3</v>
      </c>
      <c r="E11" s="5">
        <v>1</v>
      </c>
      <c r="F11" s="21">
        <f t="shared" si="3"/>
        <v>0.33333333333333331</v>
      </c>
      <c r="G11" s="5">
        <v>0</v>
      </c>
      <c r="H11" s="5">
        <v>4</v>
      </c>
      <c r="I11" s="5">
        <v>0</v>
      </c>
      <c r="J11" s="21">
        <f t="shared" si="0"/>
        <v>0</v>
      </c>
      <c r="N11" s="21">
        <f t="shared" si="1"/>
        <v>1</v>
      </c>
      <c r="O11" s="5">
        <f t="shared" si="4"/>
        <v>1</v>
      </c>
      <c r="P11" s="5">
        <f t="shared" si="5"/>
        <v>7</v>
      </c>
      <c r="Q11" s="5">
        <f t="shared" si="6"/>
        <v>1</v>
      </c>
      <c r="R11" s="21">
        <f t="shared" si="2"/>
        <v>0.14285714285714285</v>
      </c>
      <c r="T11" s="5">
        <v>1</v>
      </c>
      <c r="W11" s="5">
        <v>2</v>
      </c>
      <c r="AC11" s="5">
        <f t="shared" si="7"/>
        <v>1</v>
      </c>
    </row>
    <row r="12" spans="1:29" x14ac:dyDescent="0.25">
      <c r="A12" s="5">
        <v>6</v>
      </c>
      <c r="B12" t="s">
        <v>29</v>
      </c>
      <c r="C12" s="5">
        <v>1</v>
      </c>
      <c r="D12" s="5">
        <v>3</v>
      </c>
      <c r="E12" s="5">
        <v>1</v>
      </c>
      <c r="F12" s="21">
        <f t="shared" si="3"/>
        <v>0.33333333333333331</v>
      </c>
      <c r="G12" s="5">
        <v>1</v>
      </c>
      <c r="H12" s="5">
        <v>4</v>
      </c>
      <c r="I12" s="5">
        <v>0</v>
      </c>
      <c r="J12" s="21">
        <f t="shared" si="0"/>
        <v>0.25</v>
      </c>
      <c r="N12" s="21">
        <f t="shared" si="1"/>
        <v>1</v>
      </c>
      <c r="O12" s="5">
        <f t="shared" si="4"/>
        <v>2</v>
      </c>
      <c r="P12" s="5">
        <f t="shared" si="5"/>
        <v>7</v>
      </c>
      <c r="Q12" s="5">
        <f t="shared" si="6"/>
        <v>1</v>
      </c>
      <c r="R12" s="21">
        <f t="shared" si="2"/>
        <v>0.2857142857142857</v>
      </c>
      <c r="S12" s="5">
        <v>1</v>
      </c>
      <c r="U12" s="5">
        <v>1</v>
      </c>
      <c r="AC12" s="5">
        <f t="shared" si="7"/>
        <v>2</v>
      </c>
    </row>
    <row r="13" spans="1:29" x14ac:dyDescent="0.25">
      <c r="A13" s="5">
        <v>7</v>
      </c>
      <c r="B13" t="s">
        <v>28</v>
      </c>
      <c r="F13" s="21">
        <f t="shared" si="3"/>
        <v>1</v>
      </c>
      <c r="J13" s="21">
        <f t="shared" si="0"/>
        <v>1</v>
      </c>
      <c r="N13" s="21">
        <f t="shared" si="1"/>
        <v>1</v>
      </c>
      <c r="O13" s="5">
        <f t="shared" si="4"/>
        <v>0</v>
      </c>
      <c r="P13" s="5">
        <f t="shared" si="5"/>
        <v>0</v>
      </c>
      <c r="Q13" s="5">
        <f t="shared" si="6"/>
        <v>0</v>
      </c>
      <c r="R13" s="21">
        <f t="shared" si="2"/>
        <v>1</v>
      </c>
      <c r="AC13" s="5">
        <f t="shared" si="7"/>
        <v>0</v>
      </c>
    </row>
    <row r="14" spans="1:29" x14ac:dyDescent="0.25">
      <c r="A14" s="5">
        <v>8</v>
      </c>
      <c r="B14" t="s">
        <v>25</v>
      </c>
      <c r="C14" s="5">
        <v>0</v>
      </c>
      <c r="D14" s="5">
        <v>3</v>
      </c>
      <c r="E14" s="5">
        <v>0</v>
      </c>
      <c r="F14" s="21">
        <f t="shared" si="3"/>
        <v>0</v>
      </c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4"/>
        <v>0</v>
      </c>
      <c r="P14" s="5">
        <f t="shared" si="5"/>
        <v>6</v>
      </c>
      <c r="Q14" s="5">
        <f t="shared" si="6"/>
        <v>0</v>
      </c>
      <c r="R14" s="21">
        <f t="shared" si="2"/>
        <v>0</v>
      </c>
      <c r="W14" s="5">
        <v>3</v>
      </c>
      <c r="Y14" s="5">
        <v>1</v>
      </c>
      <c r="AC14" s="5">
        <f t="shared" si="7"/>
        <v>0</v>
      </c>
    </row>
    <row r="15" spans="1:29" x14ac:dyDescent="0.25">
      <c r="A15" s="5">
        <v>9</v>
      </c>
      <c r="B15" t="s">
        <v>26</v>
      </c>
      <c r="C15" s="5">
        <v>1</v>
      </c>
      <c r="D15" s="5">
        <v>3</v>
      </c>
      <c r="E15" s="5">
        <v>1</v>
      </c>
      <c r="F15" s="21">
        <f t="shared" si="3"/>
        <v>0.33333333333333331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4"/>
        <v>2</v>
      </c>
      <c r="P15" s="5">
        <f t="shared" si="5"/>
        <v>9</v>
      </c>
      <c r="Q15" s="5">
        <f t="shared" si="6"/>
        <v>2</v>
      </c>
      <c r="R15" s="21">
        <f t="shared" si="2"/>
        <v>0.22222222222222221</v>
      </c>
      <c r="V15" s="5">
        <v>2</v>
      </c>
      <c r="AC15" s="5">
        <f t="shared" si="7"/>
        <v>2</v>
      </c>
    </row>
    <row r="16" spans="1:29" x14ac:dyDescent="0.25">
      <c r="A16" s="5">
        <v>10</v>
      </c>
      <c r="B16" t="s">
        <v>42</v>
      </c>
      <c r="C16" s="5">
        <v>2</v>
      </c>
      <c r="D16" s="5">
        <v>4</v>
      </c>
      <c r="E16" s="5">
        <v>0</v>
      </c>
      <c r="F16" s="21">
        <f t="shared" si="3"/>
        <v>0.5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4"/>
        <v>3</v>
      </c>
      <c r="P16" s="5">
        <f t="shared" si="5"/>
        <v>11</v>
      </c>
      <c r="Q16" s="5">
        <f t="shared" si="6"/>
        <v>0</v>
      </c>
      <c r="R16" s="21">
        <f t="shared" si="2"/>
        <v>0.27272727272727271</v>
      </c>
      <c r="T16" s="5">
        <v>1</v>
      </c>
      <c r="U16" s="5">
        <v>2</v>
      </c>
      <c r="W16" s="5">
        <v>1</v>
      </c>
      <c r="AC16" s="5">
        <f t="shared" si="7"/>
        <v>3</v>
      </c>
    </row>
    <row r="17" spans="1:29" x14ac:dyDescent="0.25">
      <c r="A17" s="5">
        <v>11</v>
      </c>
      <c r="B17" t="s">
        <v>44</v>
      </c>
      <c r="C17" s="5">
        <v>0</v>
      </c>
      <c r="D17" s="5">
        <v>3</v>
      </c>
      <c r="E17" s="5">
        <v>0</v>
      </c>
      <c r="F17" s="21">
        <f t="shared" si="3"/>
        <v>0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0</v>
      </c>
      <c r="L17" s="5">
        <v>2</v>
      </c>
      <c r="M17" s="5">
        <v>0</v>
      </c>
      <c r="N17" s="21">
        <f t="shared" si="1"/>
        <v>0</v>
      </c>
      <c r="O17" s="5">
        <f t="shared" si="4"/>
        <v>1</v>
      </c>
      <c r="P17" s="5">
        <f t="shared" si="5"/>
        <v>8</v>
      </c>
      <c r="Q17" s="5">
        <f t="shared" si="6"/>
        <v>1</v>
      </c>
      <c r="R17" s="21">
        <f t="shared" si="2"/>
        <v>0.125</v>
      </c>
      <c r="V17" s="5">
        <v>1</v>
      </c>
      <c r="W17" s="5">
        <v>2</v>
      </c>
      <c r="AC17" s="5">
        <f t="shared" si="7"/>
        <v>1</v>
      </c>
    </row>
    <row r="18" spans="1:29" x14ac:dyDescent="0.25">
      <c r="A18" s="5">
        <v>12</v>
      </c>
      <c r="B18" t="s">
        <v>27</v>
      </c>
      <c r="C18" s="5">
        <v>0</v>
      </c>
      <c r="D18" s="5">
        <v>4</v>
      </c>
      <c r="E18" s="5">
        <v>0</v>
      </c>
      <c r="F18" s="21">
        <f t="shared" si="3"/>
        <v>0</v>
      </c>
      <c r="J18" s="21">
        <f t="shared" si="0"/>
        <v>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4"/>
        <v>0</v>
      </c>
      <c r="P18" s="5">
        <f t="shared" si="5"/>
        <v>7</v>
      </c>
      <c r="Q18" s="5">
        <f t="shared" si="6"/>
        <v>0</v>
      </c>
      <c r="R18" s="21">
        <f t="shared" si="2"/>
        <v>0</v>
      </c>
      <c r="W18" s="5">
        <v>1</v>
      </c>
      <c r="AC18" s="5">
        <f t="shared" si="7"/>
        <v>0</v>
      </c>
    </row>
    <row r="19" spans="1:29" x14ac:dyDescent="0.25">
      <c r="A19" s="5">
        <v>13</v>
      </c>
      <c r="B19" t="s">
        <v>30</v>
      </c>
      <c r="C19" s="5">
        <v>0</v>
      </c>
      <c r="D19" s="5">
        <v>4</v>
      </c>
      <c r="E19" s="5">
        <v>0</v>
      </c>
      <c r="F19" s="21">
        <f t="shared" si="3"/>
        <v>0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4"/>
        <v>2</v>
      </c>
      <c r="P19" s="5">
        <f t="shared" si="5"/>
        <v>11</v>
      </c>
      <c r="Q19" s="5">
        <f t="shared" si="6"/>
        <v>2</v>
      </c>
      <c r="R19" s="21">
        <f t="shared" si="2"/>
        <v>0.18181818181818182</v>
      </c>
      <c r="V19" s="5">
        <v>2</v>
      </c>
      <c r="W19" s="5">
        <v>1</v>
      </c>
      <c r="AC19" s="5">
        <f t="shared" si="7"/>
        <v>2</v>
      </c>
    </row>
    <row r="20" spans="1:29" x14ac:dyDescent="0.25">
      <c r="A20" s="5">
        <v>14</v>
      </c>
      <c r="F20" s="21">
        <f t="shared" si="3"/>
        <v>1</v>
      </c>
      <c r="J20" s="21">
        <f t="shared" si="0"/>
        <v>1</v>
      </c>
      <c r="N20" s="21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1">
        <f t="shared" si="2"/>
        <v>1</v>
      </c>
      <c r="AC20" s="5">
        <f t="shared" si="7"/>
        <v>0</v>
      </c>
    </row>
    <row r="21" spans="1:29" x14ac:dyDescent="0.25">
      <c r="A21" s="5">
        <v>15</v>
      </c>
      <c r="B21" t="s">
        <v>46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31</v>
      </c>
      <c r="C27" s="5">
        <f>SUM(C7:C26)</f>
        <v>7</v>
      </c>
      <c r="D27" s="5">
        <f t="shared" ref="D27:AB27" si="8">SUM(D7:D26)</f>
        <v>35</v>
      </c>
      <c r="E27" s="5">
        <f t="shared" si="8"/>
        <v>3</v>
      </c>
      <c r="F27" s="21">
        <f t="shared" si="3"/>
        <v>0.2</v>
      </c>
      <c r="G27" s="5">
        <f t="shared" si="8"/>
        <v>8</v>
      </c>
      <c r="H27" s="5">
        <f t="shared" si="8"/>
        <v>38</v>
      </c>
      <c r="I27" s="5">
        <f t="shared" si="8"/>
        <v>7</v>
      </c>
      <c r="J27" s="21">
        <f t="shared" si="0"/>
        <v>0.21052631578947367</v>
      </c>
      <c r="K27" s="5">
        <f t="shared" si="8"/>
        <v>1</v>
      </c>
      <c r="L27" s="5">
        <f t="shared" si="8"/>
        <v>30</v>
      </c>
      <c r="M27" s="5">
        <f t="shared" si="8"/>
        <v>1</v>
      </c>
      <c r="N27" s="21">
        <f t="shared" si="1"/>
        <v>3.3333333333333333E-2</v>
      </c>
      <c r="O27" s="5">
        <f>SUM(O7:O26)</f>
        <v>16</v>
      </c>
      <c r="P27" s="5">
        <f t="shared" si="8"/>
        <v>103</v>
      </c>
      <c r="Q27" s="5">
        <f t="shared" si="8"/>
        <v>11</v>
      </c>
      <c r="R27" s="21">
        <f t="shared" si="2"/>
        <v>0.1553398058252427</v>
      </c>
      <c r="S27" s="5">
        <f>SUM(S7:S26)</f>
        <v>1</v>
      </c>
      <c r="T27" s="5">
        <f t="shared" si="8"/>
        <v>5</v>
      </c>
      <c r="U27" s="5">
        <f t="shared" si="8"/>
        <v>3</v>
      </c>
      <c r="V27" s="5">
        <f t="shared" si="8"/>
        <v>7</v>
      </c>
      <c r="W27" s="5">
        <f t="shared" si="8"/>
        <v>11</v>
      </c>
      <c r="X27" s="5">
        <f t="shared" si="8"/>
        <v>0</v>
      </c>
      <c r="Y27" s="5">
        <f t="shared" si="8"/>
        <v>4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16</v>
      </c>
      <c r="P29" s="5">
        <f>SUM(D27,H27,L27)</f>
        <v>103</v>
      </c>
      <c r="Q29" s="5">
        <f>SUM(E27,I27,M27)</f>
        <v>11</v>
      </c>
    </row>
    <row r="30" spans="1:29" x14ac:dyDescent="0.25">
      <c r="B30" s="5" t="s">
        <v>32</v>
      </c>
      <c r="C30" s="5">
        <v>1</v>
      </c>
    </row>
    <row r="31" spans="1:29" x14ac:dyDescent="0.25">
      <c r="B31" s="5" t="s">
        <v>33</v>
      </c>
      <c r="C31" s="5">
        <v>2</v>
      </c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"/>
  <pageSetup orientation="landscape" horizontalDpi="300" verticalDpi="300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1</v>
      </c>
      <c r="H7" s="5">
        <v>3</v>
      </c>
      <c r="I7" s="5">
        <v>2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2</v>
      </c>
      <c r="R7" s="21">
        <f t="shared" ref="R7:R27" si="4">+IF(P7&gt;0,+O7/P7,1)</f>
        <v>0.3</v>
      </c>
      <c r="S7" s="5">
        <v>2</v>
      </c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Blank</v>
      </c>
      <c r="C8" s="5">
        <v>2</v>
      </c>
      <c r="D8" s="5">
        <v>3</v>
      </c>
      <c r="E8" s="5">
        <v>0</v>
      </c>
      <c r="F8" s="21">
        <f t="shared" ref="F8:F27" si="5">+IF(D8&gt;0,+C8/D8,1)</f>
        <v>0.66666666666666663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1</v>
      </c>
      <c r="M8" s="5">
        <v>1</v>
      </c>
      <c r="N8" s="21">
        <f t="shared" si="1"/>
        <v>1</v>
      </c>
      <c r="O8" s="5">
        <f t="shared" si="2"/>
        <v>3</v>
      </c>
      <c r="P8" s="5">
        <f t="shared" si="3"/>
        <v>7</v>
      </c>
      <c r="Q8" s="5">
        <f t="shared" si="3"/>
        <v>1</v>
      </c>
      <c r="R8" s="21">
        <f t="shared" si="4"/>
        <v>0.42857142857142855</v>
      </c>
      <c r="S8" s="5">
        <v>1</v>
      </c>
      <c r="T8" s="5">
        <v>1</v>
      </c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>SUM(S8:W8)</f>
        <v>5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Kristina Bijarro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1</v>
      </c>
      <c r="P10" s="5">
        <f t="shared" si="3"/>
        <v>6</v>
      </c>
      <c r="Q10" s="5">
        <f t="shared" si="3"/>
        <v>0</v>
      </c>
      <c r="R10" s="21">
        <f t="shared" si="4"/>
        <v>0.16666666666666666</v>
      </c>
      <c r="S10" s="5">
        <v>1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1</v>
      </c>
      <c r="D11" s="5">
        <v>4</v>
      </c>
      <c r="E11" s="5">
        <v>0</v>
      </c>
      <c r="F11" s="21">
        <f t="shared" si="5"/>
        <v>0.25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10</v>
      </c>
      <c r="Q11" s="5">
        <f t="shared" si="3"/>
        <v>0</v>
      </c>
      <c r="R11" s="21">
        <f t="shared" si="4"/>
        <v>0.1</v>
      </c>
      <c r="S11" s="5">
        <v>1</v>
      </c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4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>
        <v>0</v>
      </c>
      <c r="L12" s="5">
        <v>2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3"/>
        <v>10</v>
      </c>
      <c r="Q13" s="5">
        <f t="shared" si="3"/>
        <v>0</v>
      </c>
      <c r="R13" s="21">
        <f t="shared" si="4"/>
        <v>0.1</v>
      </c>
      <c r="S13" s="5"/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9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6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3</v>
      </c>
      <c r="L16" s="5">
        <v>3</v>
      </c>
      <c r="M16" s="5">
        <v>4</v>
      </c>
      <c r="N16" s="21">
        <f t="shared" si="1"/>
        <v>1</v>
      </c>
      <c r="O16" s="5">
        <f t="shared" si="2"/>
        <v>3</v>
      </c>
      <c r="P16" s="5">
        <f t="shared" si="3"/>
        <v>6</v>
      </c>
      <c r="Q16" s="5">
        <f t="shared" si="3"/>
        <v>4</v>
      </c>
      <c r="R16" s="21">
        <f t="shared" si="4"/>
        <v>0.5</v>
      </c>
      <c r="S16" s="5"/>
      <c r="T16" s="5"/>
      <c r="U16" s="5"/>
      <c r="V16" s="5">
        <v>3</v>
      </c>
      <c r="W16" s="5">
        <v>2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Alexis Allen</v>
      </c>
      <c r="C17" s="5"/>
      <c r="D17" s="5"/>
      <c r="E17" s="5"/>
      <c r="F17" s="21">
        <f t="shared" si="5"/>
        <v>1</v>
      </c>
      <c r="G17" s="5">
        <v>2</v>
      </c>
      <c r="H17" s="5">
        <v>2</v>
      </c>
      <c r="I17" s="5">
        <v>0</v>
      </c>
      <c r="J17" s="21">
        <f t="shared" si="0"/>
        <v>1</v>
      </c>
      <c r="K17" s="5">
        <v>2</v>
      </c>
      <c r="L17" s="5">
        <v>3</v>
      </c>
      <c r="M17" s="5">
        <v>2</v>
      </c>
      <c r="N17" s="21">
        <f t="shared" si="1"/>
        <v>0.66666666666666663</v>
      </c>
      <c r="O17" s="5">
        <f t="shared" si="2"/>
        <v>4</v>
      </c>
      <c r="P17" s="5">
        <f t="shared" si="3"/>
        <v>5</v>
      </c>
      <c r="Q17" s="5">
        <f t="shared" si="3"/>
        <v>2</v>
      </c>
      <c r="R17" s="21">
        <f t="shared" si="4"/>
        <v>0.8</v>
      </c>
      <c r="S17" s="5">
        <v>1</v>
      </c>
      <c r="T17" s="5">
        <v>2</v>
      </c>
      <c r="U17" s="5"/>
      <c r="V17" s="5">
        <v>1</v>
      </c>
      <c r="W17" s="5"/>
      <c r="X17" s="5"/>
      <c r="Y17" s="5"/>
      <c r="Z17" s="5"/>
      <c r="AA17" s="5"/>
      <c r="AB17" s="5">
        <v>1</v>
      </c>
      <c r="AC17" s="5">
        <f t="shared" si="6"/>
        <v>4</v>
      </c>
    </row>
    <row r="18" spans="1:29" x14ac:dyDescent="0.25">
      <c r="A18" s="5">
        <v>12</v>
      </c>
      <c r="B18" t="str">
        <f>WEEK1!B18</f>
        <v>Lynn Harrison</v>
      </c>
      <c r="C18" s="5">
        <v>1</v>
      </c>
      <c r="D18" s="5">
        <v>4</v>
      </c>
      <c r="E18" s="5">
        <v>1</v>
      </c>
      <c r="F18" s="21">
        <f t="shared" si="5"/>
        <v>0.25</v>
      </c>
      <c r="G18" s="5">
        <v>2</v>
      </c>
      <c r="H18" s="5">
        <v>3</v>
      </c>
      <c r="I18" s="5">
        <v>0</v>
      </c>
      <c r="J18" s="21">
        <f t="shared" si="0"/>
        <v>0.66666666666666663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3</v>
      </c>
      <c r="P18" s="5">
        <f t="shared" si="3"/>
        <v>11</v>
      </c>
      <c r="Q18" s="5">
        <f t="shared" si="3"/>
        <v>1</v>
      </c>
      <c r="R18" s="21">
        <f t="shared" si="4"/>
        <v>0.27272727272727271</v>
      </c>
      <c r="S18" s="5"/>
      <c r="T18" s="5">
        <v>2</v>
      </c>
      <c r="U18" s="5"/>
      <c r="V18" s="5">
        <v>1</v>
      </c>
      <c r="W18" s="5"/>
      <c r="X18" s="5">
        <v>1</v>
      </c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Sherry Wade</v>
      </c>
      <c r="C19" s="5">
        <v>2</v>
      </c>
      <c r="D19" s="5">
        <v>4</v>
      </c>
      <c r="E19" s="5">
        <v>0</v>
      </c>
      <c r="F19" s="21">
        <f t="shared" si="5"/>
        <v>0.5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1</v>
      </c>
      <c r="L19" s="5">
        <v>4</v>
      </c>
      <c r="M19" s="5">
        <v>0</v>
      </c>
      <c r="N19" s="21">
        <f t="shared" si="1"/>
        <v>0.25</v>
      </c>
      <c r="O19" s="5">
        <f t="shared" si="2"/>
        <v>4</v>
      </c>
      <c r="P19" s="5">
        <f t="shared" si="3"/>
        <v>11</v>
      </c>
      <c r="Q19" s="5">
        <f t="shared" si="3"/>
        <v>0</v>
      </c>
      <c r="R19" s="21">
        <f t="shared" si="4"/>
        <v>0.36363636363636365</v>
      </c>
      <c r="S19" s="5">
        <v>1</v>
      </c>
      <c r="T19" s="5">
        <v>3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9</v>
      </c>
      <c r="D27" s="5">
        <f t="shared" ref="D27:AB27" si="8">SUM(D7:D26)</f>
        <v>36</v>
      </c>
      <c r="E27" s="5">
        <f t="shared" si="8"/>
        <v>1</v>
      </c>
      <c r="F27" s="21">
        <f t="shared" si="5"/>
        <v>0.25</v>
      </c>
      <c r="G27" s="5">
        <f t="shared" si="8"/>
        <v>6</v>
      </c>
      <c r="H27" s="5">
        <f t="shared" si="8"/>
        <v>29</v>
      </c>
      <c r="I27" s="5">
        <f t="shared" si="8"/>
        <v>2</v>
      </c>
      <c r="J27" s="21">
        <f t="shared" si="0"/>
        <v>0.20689655172413793</v>
      </c>
      <c r="K27" s="5">
        <f t="shared" si="8"/>
        <v>8</v>
      </c>
      <c r="L27" s="5">
        <f t="shared" si="8"/>
        <v>32</v>
      </c>
      <c r="M27" s="5">
        <f t="shared" si="8"/>
        <v>7</v>
      </c>
      <c r="N27" s="21">
        <f t="shared" si="1"/>
        <v>0.25</v>
      </c>
      <c r="O27" s="5">
        <f>SUM(O7:O26)</f>
        <v>23</v>
      </c>
      <c r="P27" s="5">
        <f t="shared" si="8"/>
        <v>97</v>
      </c>
      <c r="Q27" s="5">
        <f t="shared" si="8"/>
        <v>10</v>
      </c>
      <c r="R27" s="21">
        <f t="shared" si="4"/>
        <v>0.23711340206185566</v>
      </c>
      <c r="S27" s="5">
        <f>SUM(S7:S26)</f>
        <v>7</v>
      </c>
      <c r="T27" s="5">
        <f t="shared" si="8"/>
        <v>9</v>
      </c>
      <c r="U27" s="5">
        <f t="shared" si="8"/>
        <v>0</v>
      </c>
      <c r="V27" s="5">
        <f t="shared" si="8"/>
        <v>7</v>
      </c>
      <c r="W27" s="5">
        <f t="shared" si="8"/>
        <v>15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97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S19" sqref="S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2</v>
      </c>
      <c r="R7" s="21">
        <f t="shared" ref="R7:R27" si="4">+IF(P7&gt;0,+O7/P7,1)</f>
        <v>0.27272727272727271</v>
      </c>
      <c r="S7" s="5">
        <v>1</v>
      </c>
      <c r="T7" s="5"/>
      <c r="U7" s="5">
        <v>1</v>
      </c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Blank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1</v>
      </c>
      <c r="P8" s="5">
        <f t="shared" si="3"/>
        <v>11</v>
      </c>
      <c r="Q8" s="5">
        <f t="shared" si="3"/>
        <v>1</v>
      </c>
      <c r="R8" s="21">
        <f t="shared" si="4"/>
        <v>9.0909090909090912E-2</v>
      </c>
      <c r="S8" s="5"/>
      <c r="T8" s="5"/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2</v>
      </c>
      <c r="L9" s="5">
        <v>3</v>
      </c>
      <c r="M9" s="5">
        <v>2</v>
      </c>
      <c r="N9" s="21">
        <f t="shared" si="1"/>
        <v>0.66666666666666663</v>
      </c>
      <c r="O9" s="5">
        <f t="shared" si="2"/>
        <v>3</v>
      </c>
      <c r="P9" s="5">
        <f t="shared" si="3"/>
        <v>6</v>
      </c>
      <c r="Q9" s="5">
        <f t="shared" si="3"/>
        <v>2</v>
      </c>
      <c r="R9" s="21">
        <f t="shared" si="4"/>
        <v>0.5</v>
      </c>
      <c r="S9" s="5">
        <v>2</v>
      </c>
      <c r="T9" s="5"/>
      <c r="U9" s="5"/>
      <c r="V9" s="5">
        <v>1</v>
      </c>
      <c r="W9" s="5">
        <v>3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Kristina Bijarro</v>
      </c>
      <c r="C10" s="5">
        <v>0</v>
      </c>
      <c r="D10" s="5">
        <v>3</v>
      </c>
      <c r="E10" s="5">
        <v>0</v>
      </c>
      <c r="F10" s="21">
        <f t="shared" si="5"/>
        <v>0</v>
      </c>
      <c r="G10" s="5"/>
      <c r="H10" s="5"/>
      <c r="I10" s="5"/>
      <c r="J10" s="21">
        <f t="shared" si="0"/>
        <v>1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6</v>
      </c>
      <c r="Q10" s="5">
        <f t="shared" si="3"/>
        <v>0</v>
      </c>
      <c r="R10" s="21">
        <f t="shared" si="4"/>
        <v>0.16666666666666666</v>
      </c>
      <c r="S10" s="5">
        <v>1</v>
      </c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10</v>
      </c>
      <c r="Q11" s="5">
        <f t="shared" si="3"/>
        <v>0</v>
      </c>
      <c r="R11" s="21">
        <f t="shared" si="4"/>
        <v>0.1</v>
      </c>
      <c r="S11" s="5"/>
      <c r="T11" s="5">
        <v>1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2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2</v>
      </c>
      <c r="R12" s="21">
        <f t="shared" si="4"/>
        <v>9.0909090909090912E-2</v>
      </c>
      <c r="S12" s="5"/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Kayla Yates </v>
      </c>
      <c r="C13" s="5">
        <v>2</v>
      </c>
      <c r="D13" s="5">
        <v>3</v>
      </c>
      <c r="E13" s="5">
        <v>2</v>
      </c>
      <c r="F13" s="21">
        <f t="shared" si="5"/>
        <v>0.66666666666666663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2</v>
      </c>
      <c r="L13" s="5">
        <v>3</v>
      </c>
      <c r="M13" s="5">
        <v>2</v>
      </c>
      <c r="N13" s="21">
        <f t="shared" si="1"/>
        <v>0.66666666666666663</v>
      </c>
      <c r="O13" s="5">
        <f t="shared" si="2"/>
        <v>5</v>
      </c>
      <c r="P13" s="5">
        <f t="shared" si="3"/>
        <v>9</v>
      </c>
      <c r="Q13" s="5">
        <f t="shared" si="3"/>
        <v>4</v>
      </c>
      <c r="R13" s="21">
        <f t="shared" si="4"/>
        <v>0.55555555555555558</v>
      </c>
      <c r="S13" s="5">
        <v>1</v>
      </c>
      <c r="T13" s="5"/>
      <c r="U13" s="5"/>
      <c r="V13" s="5">
        <v>4</v>
      </c>
      <c r="W13" s="5"/>
      <c r="X13" s="5"/>
      <c r="Y13" s="5"/>
      <c r="Z13" s="5"/>
      <c r="AA13" s="5"/>
      <c r="AB13" s="5"/>
      <c r="AC13" s="5">
        <f t="shared" si="6"/>
        <v>5</v>
      </c>
    </row>
    <row r="14" spans="1:29" x14ac:dyDescent="0.25">
      <c r="A14" s="5">
        <v>8</v>
      </c>
      <c r="B14" t="str">
        <f>WEEK1!B14</f>
        <v>Fawn Haley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>
        <v>1</v>
      </c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5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Alexis Allen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3</v>
      </c>
      <c r="H17" s="5">
        <v>4</v>
      </c>
      <c r="I17" s="5">
        <v>3</v>
      </c>
      <c r="J17" s="21">
        <f t="shared" si="0"/>
        <v>0.75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4</v>
      </c>
      <c r="P17" s="5">
        <f t="shared" si="3"/>
        <v>11</v>
      </c>
      <c r="Q17" s="5">
        <f t="shared" si="3"/>
        <v>3</v>
      </c>
      <c r="R17" s="21">
        <f t="shared" si="4"/>
        <v>0.36363636363636365</v>
      </c>
      <c r="S17" s="5">
        <v>2</v>
      </c>
      <c r="T17" s="5"/>
      <c r="U17" s="5"/>
      <c r="V17" s="5">
        <v>2</v>
      </c>
      <c r="W17" s="5">
        <v>3</v>
      </c>
      <c r="X17" s="5"/>
      <c r="Y17" s="5"/>
      <c r="Z17" s="5"/>
      <c r="AA17" s="5"/>
      <c r="AB17" s="5">
        <v>1</v>
      </c>
      <c r="AC17" s="5">
        <f t="shared" si="6"/>
        <v>4</v>
      </c>
    </row>
    <row r="18" spans="1:29" x14ac:dyDescent="0.25">
      <c r="A18" s="5">
        <v>12</v>
      </c>
      <c r="B18" t="str">
        <f>WEEK1!B18</f>
        <v>Lynn Harrison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1</v>
      </c>
      <c r="P18" s="5">
        <f t="shared" si="3"/>
        <v>12</v>
      </c>
      <c r="Q18" s="5">
        <f t="shared" si="3"/>
        <v>0</v>
      </c>
      <c r="R18" s="21">
        <f t="shared" si="4"/>
        <v>8.3333333333333329E-2</v>
      </c>
      <c r="S18" s="5">
        <v>1</v>
      </c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Sherry Wade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5</v>
      </c>
      <c r="D27" s="5">
        <f t="shared" ref="D27:AB27" si="8">SUM(D7:D26)</f>
        <v>32</v>
      </c>
      <c r="E27" s="5">
        <f t="shared" si="8"/>
        <v>2</v>
      </c>
      <c r="F27" s="21">
        <f t="shared" si="5"/>
        <v>0.15625</v>
      </c>
      <c r="G27" s="5">
        <f t="shared" si="8"/>
        <v>8</v>
      </c>
      <c r="H27" s="5">
        <f t="shared" si="8"/>
        <v>35</v>
      </c>
      <c r="I27" s="5">
        <f t="shared" si="8"/>
        <v>6</v>
      </c>
      <c r="J27" s="21">
        <f t="shared" si="0"/>
        <v>0.22857142857142856</v>
      </c>
      <c r="K27" s="5">
        <f t="shared" si="8"/>
        <v>8</v>
      </c>
      <c r="L27" s="5">
        <f t="shared" si="8"/>
        <v>35</v>
      </c>
      <c r="M27" s="5">
        <f t="shared" si="8"/>
        <v>6</v>
      </c>
      <c r="N27" s="21">
        <f t="shared" si="1"/>
        <v>0.22857142857142856</v>
      </c>
      <c r="O27" s="5">
        <f>SUM(O7:O26)</f>
        <v>21</v>
      </c>
      <c r="P27" s="5">
        <f t="shared" si="8"/>
        <v>102</v>
      </c>
      <c r="Q27" s="5">
        <f t="shared" si="8"/>
        <v>14</v>
      </c>
      <c r="R27" s="21">
        <f t="shared" si="4"/>
        <v>0.20588235294117646</v>
      </c>
      <c r="S27" s="5">
        <f>SUM(S7:S26)</f>
        <v>9</v>
      </c>
      <c r="T27" s="5">
        <f t="shared" si="8"/>
        <v>1</v>
      </c>
      <c r="U27" s="5">
        <f t="shared" si="8"/>
        <v>1</v>
      </c>
      <c r="V27" s="5">
        <f t="shared" si="8"/>
        <v>10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102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zoomScale="95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2</v>
      </c>
      <c r="D7" s="5">
        <v>3</v>
      </c>
      <c r="E7" s="5">
        <v>3</v>
      </c>
      <c r="F7" s="21">
        <f>+IF(D7&gt;0,+C7/D7,1)</f>
        <v>0.66666666666666663</v>
      </c>
      <c r="G7" s="5">
        <v>4</v>
      </c>
      <c r="H7" s="5">
        <v>4</v>
      </c>
      <c r="I7" s="5">
        <v>3</v>
      </c>
      <c r="J7" s="21">
        <f t="shared" ref="J7:J27" si="0">+IF(H7&gt;0,+G7/H7,1)</f>
        <v>1</v>
      </c>
      <c r="K7" s="5">
        <v>2</v>
      </c>
      <c r="L7" s="5">
        <v>4</v>
      </c>
      <c r="M7" s="5">
        <v>3</v>
      </c>
      <c r="N7" s="21">
        <f t="shared" ref="N7:N27" si="1">+IF(L7&gt;0,+K7/L7,1)</f>
        <v>0.5</v>
      </c>
      <c r="O7" s="5">
        <f t="shared" ref="O7:O26" si="2">SUM(C7,G7,K7)</f>
        <v>8</v>
      </c>
      <c r="P7" s="5">
        <f t="shared" ref="P7:Q22" si="3">SUM(D7,H7,L7)</f>
        <v>11</v>
      </c>
      <c r="Q7" s="5">
        <f t="shared" si="3"/>
        <v>9</v>
      </c>
      <c r="R7" s="21">
        <f t="shared" ref="R7:R27" si="4">+IF(P7&gt;0,+O7/P7,1)</f>
        <v>0.72727272727272729</v>
      </c>
      <c r="S7" s="5">
        <v>2</v>
      </c>
      <c r="T7" s="5">
        <v>1</v>
      </c>
      <c r="U7" s="5"/>
      <c r="V7" s="5">
        <v>5</v>
      </c>
      <c r="W7" s="5"/>
      <c r="X7" s="5"/>
      <c r="Y7" s="5"/>
      <c r="Z7" s="5"/>
      <c r="AA7" s="5">
        <v>1</v>
      </c>
      <c r="AB7" s="5"/>
      <c r="AC7" s="5">
        <f>SUM(S7:V7)</f>
        <v>8</v>
      </c>
    </row>
    <row r="8" spans="1:29" x14ac:dyDescent="0.25">
      <c r="A8" s="5">
        <v>2</v>
      </c>
      <c r="B8" t="str">
        <f>WEEK1!B8</f>
        <v>Michelle Blank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1</v>
      </c>
      <c r="H10" s="5">
        <v>3</v>
      </c>
      <c r="I10" s="5">
        <v>2</v>
      </c>
      <c r="J10" s="21">
        <f t="shared" si="0"/>
        <v>0.33333333333333331</v>
      </c>
      <c r="K10" s="5">
        <v>2</v>
      </c>
      <c r="L10" s="5">
        <v>4</v>
      </c>
      <c r="M10" s="5">
        <v>0</v>
      </c>
      <c r="N10" s="21">
        <f t="shared" si="1"/>
        <v>0.5</v>
      </c>
      <c r="O10" s="5">
        <f t="shared" si="2"/>
        <v>4</v>
      </c>
      <c r="P10" s="5">
        <f t="shared" si="3"/>
        <v>11</v>
      </c>
      <c r="Q10" s="5">
        <f t="shared" si="3"/>
        <v>2</v>
      </c>
      <c r="R10" s="21">
        <f t="shared" si="4"/>
        <v>0.36363636363636365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/>
      <c r="Y10" s="5"/>
      <c r="Z10" s="5"/>
      <c r="AA10" s="5"/>
      <c r="AB10" s="5"/>
      <c r="AC10" s="5">
        <f>SUM(S10:W10)</f>
        <v>5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2</v>
      </c>
      <c r="P11" s="5">
        <f t="shared" si="3"/>
        <v>11</v>
      </c>
      <c r="Q11" s="5">
        <f t="shared" si="3"/>
        <v>1</v>
      </c>
      <c r="R11" s="21">
        <f t="shared" si="4"/>
        <v>0.18181818181818182</v>
      </c>
      <c r="S11" s="5"/>
      <c r="T11" s="5">
        <v>1</v>
      </c>
      <c r="U11" s="5"/>
      <c r="V11" s="5">
        <v>1</v>
      </c>
      <c r="W11" s="5">
        <v>4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11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12</v>
      </c>
      <c r="Q13" s="5">
        <f t="shared" si="3"/>
        <v>1</v>
      </c>
      <c r="R13" s="21">
        <f t="shared" si="4"/>
        <v>8.3333333333333329E-2</v>
      </c>
      <c r="S13" s="5"/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Fawn Haley</v>
      </c>
      <c r="C14" s="5">
        <v>1</v>
      </c>
      <c r="D14" s="5">
        <v>3</v>
      </c>
      <c r="E14" s="5">
        <v>1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2</v>
      </c>
      <c r="N14" s="21">
        <f t="shared" si="1"/>
        <v>0.25</v>
      </c>
      <c r="O14" s="5">
        <f t="shared" si="2"/>
        <v>2</v>
      </c>
      <c r="P14" s="5">
        <f t="shared" si="3"/>
        <v>10</v>
      </c>
      <c r="Q14" s="5">
        <f t="shared" si="3"/>
        <v>3</v>
      </c>
      <c r="R14" s="21">
        <f t="shared" si="4"/>
        <v>0.2</v>
      </c>
      <c r="S14" s="5">
        <v>1</v>
      </c>
      <c r="T14" s="5"/>
      <c r="U14" s="5"/>
      <c r="V14" s="5">
        <v>1</v>
      </c>
      <c r="W14" s="5"/>
      <c r="X14" s="5"/>
      <c r="Y14" s="5">
        <v>1</v>
      </c>
      <c r="Z14" s="5"/>
      <c r="AA14" s="5">
        <v>1</v>
      </c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11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Alexis Allen</v>
      </c>
      <c r="C17" s="5">
        <v>2</v>
      </c>
      <c r="D17" s="5">
        <v>4</v>
      </c>
      <c r="E17" s="5">
        <v>0</v>
      </c>
      <c r="F17" s="21">
        <f t="shared" si="5"/>
        <v>0.5</v>
      </c>
      <c r="G17" s="5">
        <v>2</v>
      </c>
      <c r="H17" s="5">
        <v>4</v>
      </c>
      <c r="I17" s="5">
        <v>1</v>
      </c>
      <c r="J17" s="21">
        <f t="shared" si="0"/>
        <v>0.5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4</v>
      </c>
      <c r="P17" s="5">
        <f t="shared" si="3"/>
        <v>12</v>
      </c>
      <c r="Q17" s="5">
        <f t="shared" si="3"/>
        <v>1</v>
      </c>
      <c r="R17" s="21">
        <f t="shared" si="4"/>
        <v>0.33333333333333331</v>
      </c>
      <c r="S17" s="5"/>
      <c r="T17" s="5">
        <v>3</v>
      </c>
      <c r="U17" s="5"/>
      <c r="V17" s="5">
        <v>1</v>
      </c>
      <c r="W17" s="5"/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Lynn Harrison</v>
      </c>
      <c r="C18" s="5">
        <v>2</v>
      </c>
      <c r="D18" s="5">
        <v>4</v>
      </c>
      <c r="E18" s="5">
        <v>0</v>
      </c>
      <c r="F18" s="21">
        <f t="shared" si="5"/>
        <v>0.5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11</v>
      </c>
      <c r="Q18" s="5">
        <f t="shared" si="3"/>
        <v>0</v>
      </c>
      <c r="R18" s="21">
        <f t="shared" si="4"/>
        <v>0.18181818181818182</v>
      </c>
      <c r="S18" s="5"/>
      <c r="T18" s="5">
        <v>2</v>
      </c>
      <c r="U18" s="5"/>
      <c r="V18" s="5"/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1</v>
      </c>
      <c r="P19" s="5">
        <f t="shared" si="3"/>
        <v>9</v>
      </c>
      <c r="Q19" s="5">
        <f t="shared" si="3"/>
        <v>0</v>
      </c>
      <c r="R19" s="21">
        <f t="shared" si="4"/>
        <v>0.1111111111111111</v>
      </c>
      <c r="S19" s="5">
        <v>1</v>
      </c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8</v>
      </c>
      <c r="D27" s="5">
        <f t="shared" ref="D27:AB27" si="8">SUM(D7:D26)</f>
        <v>37</v>
      </c>
      <c r="E27" s="5">
        <f t="shared" si="8"/>
        <v>4</v>
      </c>
      <c r="F27" s="21">
        <f t="shared" si="5"/>
        <v>0.21621621621621623</v>
      </c>
      <c r="G27" s="5">
        <f t="shared" si="8"/>
        <v>9</v>
      </c>
      <c r="H27" s="5">
        <f t="shared" si="8"/>
        <v>33</v>
      </c>
      <c r="I27" s="5">
        <f t="shared" si="8"/>
        <v>7</v>
      </c>
      <c r="J27" s="21">
        <f t="shared" si="0"/>
        <v>0.27272727272727271</v>
      </c>
      <c r="K27" s="5">
        <f t="shared" si="8"/>
        <v>7</v>
      </c>
      <c r="L27" s="5">
        <f t="shared" si="8"/>
        <v>39</v>
      </c>
      <c r="M27" s="5">
        <f t="shared" si="8"/>
        <v>6</v>
      </c>
      <c r="N27" s="21">
        <f t="shared" si="1"/>
        <v>0.17948717948717949</v>
      </c>
      <c r="O27" s="5">
        <f>SUM(O7:O26)</f>
        <v>24</v>
      </c>
      <c r="P27" s="5">
        <f t="shared" si="8"/>
        <v>109</v>
      </c>
      <c r="Q27" s="5">
        <f t="shared" si="8"/>
        <v>17</v>
      </c>
      <c r="R27" s="21">
        <f t="shared" si="4"/>
        <v>0.22018348623853212</v>
      </c>
      <c r="S27" s="5">
        <f>SUM(S7:S26)</f>
        <v>5</v>
      </c>
      <c r="T27" s="5">
        <f t="shared" si="8"/>
        <v>8</v>
      </c>
      <c r="U27" s="5">
        <f t="shared" si="8"/>
        <v>1</v>
      </c>
      <c r="V27" s="5">
        <f t="shared" si="8"/>
        <v>10</v>
      </c>
      <c r="W27" s="5">
        <f t="shared" si="8"/>
        <v>14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2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109</v>
      </c>
      <c r="Q29" s="5">
        <f>SUM(E27,I27,M27)</f>
        <v>17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mergeCells count="4">
    <mergeCell ref="C5:F5"/>
    <mergeCell ref="G5:J5"/>
    <mergeCell ref="K5:N5"/>
    <mergeCell ref="O5:AB5"/>
  </mergeCells>
  <printOptions gridLines="1"/>
  <pageMargins left="0.5" right="0.5" top="3" bottom="1" header="0.51180555555555551" footer="0.51180555555555551"/>
  <pageSetup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2</v>
      </c>
      <c r="L7" s="5">
        <v>3</v>
      </c>
      <c r="M7" s="5">
        <v>1</v>
      </c>
      <c r="N7" s="21">
        <f t="shared" ref="N7:N27" si="1">+IF(L7&gt;0,+K7/L7,1)</f>
        <v>0.66666666666666663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0.2</v>
      </c>
      <c r="S7" s="5">
        <v>1</v>
      </c>
      <c r="T7" s="5"/>
      <c r="U7" s="5"/>
      <c r="V7" s="5">
        <v>1</v>
      </c>
      <c r="W7" s="5">
        <v>1</v>
      </c>
      <c r="X7" s="5"/>
      <c r="Y7" s="5">
        <v>1</v>
      </c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Blank</v>
      </c>
      <c r="C8" s="5"/>
      <c r="D8" s="5"/>
      <c r="E8" s="5"/>
      <c r="F8" s="21">
        <f t="shared" ref="F8:F27" si="5">+IF(D8&gt;0,+C8/D8,1)</f>
        <v>1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7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2</v>
      </c>
      <c r="H11" s="5">
        <v>4</v>
      </c>
      <c r="I11" s="5">
        <v>2</v>
      </c>
      <c r="J11" s="21">
        <f t="shared" si="0"/>
        <v>0.5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3</v>
      </c>
      <c r="P11" s="5">
        <f t="shared" si="3"/>
        <v>10</v>
      </c>
      <c r="Q11" s="5">
        <f t="shared" si="3"/>
        <v>2</v>
      </c>
      <c r="R11" s="21">
        <f t="shared" si="4"/>
        <v>0.3</v>
      </c>
      <c r="S11" s="5"/>
      <c r="T11" s="5">
        <v>2</v>
      </c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3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2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5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>
        <v>1</v>
      </c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Alexis Allen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11</v>
      </c>
      <c r="Q17" s="5">
        <f t="shared" si="3"/>
        <v>1</v>
      </c>
      <c r="R17" s="21">
        <f t="shared" si="4"/>
        <v>9.0909090909090912E-2</v>
      </c>
      <c r="S17" s="5"/>
      <c r="T17" s="5"/>
      <c r="U17" s="5"/>
      <c r="V17" s="5">
        <v>1</v>
      </c>
      <c r="W17" s="5"/>
      <c r="X17" s="5"/>
      <c r="Y17" s="5">
        <v>1</v>
      </c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Lynn Harrison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3</v>
      </c>
      <c r="P18" s="5">
        <f t="shared" si="3"/>
        <v>10</v>
      </c>
      <c r="Q18" s="5">
        <f t="shared" si="3"/>
        <v>0</v>
      </c>
      <c r="R18" s="21">
        <f t="shared" si="4"/>
        <v>0.3</v>
      </c>
      <c r="S18" s="5"/>
      <c r="T18" s="5">
        <v>3</v>
      </c>
      <c r="U18" s="5"/>
      <c r="V18" s="5"/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0</v>
      </c>
      <c r="R19" s="21">
        <f t="shared" si="4"/>
        <v>0.1</v>
      </c>
      <c r="S19" s="5"/>
      <c r="T19" s="5">
        <v>1</v>
      </c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2</v>
      </c>
      <c r="D27" s="5">
        <f t="shared" ref="D27:AB27" si="8">SUM(D7:D26)</f>
        <v>29</v>
      </c>
      <c r="E27" s="5">
        <f t="shared" si="8"/>
        <v>0</v>
      </c>
      <c r="F27" s="21">
        <f t="shared" si="5"/>
        <v>6.8965517241379309E-2</v>
      </c>
      <c r="G27" s="5">
        <f t="shared" si="8"/>
        <v>6</v>
      </c>
      <c r="H27" s="5">
        <f t="shared" si="8"/>
        <v>37</v>
      </c>
      <c r="I27" s="5">
        <f t="shared" si="8"/>
        <v>3</v>
      </c>
      <c r="J27" s="21">
        <f t="shared" si="0"/>
        <v>0.16216216216216217</v>
      </c>
      <c r="K27" s="5">
        <f t="shared" si="8"/>
        <v>3</v>
      </c>
      <c r="L27" s="5">
        <f t="shared" si="8"/>
        <v>31</v>
      </c>
      <c r="M27" s="5">
        <f t="shared" si="8"/>
        <v>1</v>
      </c>
      <c r="N27" s="21">
        <f t="shared" si="1"/>
        <v>9.6774193548387094E-2</v>
      </c>
      <c r="O27" s="5">
        <f>SUM(O7:O26)</f>
        <v>11</v>
      </c>
      <c r="P27" s="5">
        <f t="shared" si="8"/>
        <v>97</v>
      </c>
      <c r="Q27" s="5">
        <f t="shared" si="8"/>
        <v>4</v>
      </c>
      <c r="R27" s="21">
        <f t="shared" si="4"/>
        <v>0.1134020618556701</v>
      </c>
      <c r="S27" s="5">
        <f>SUM(S7:S26)</f>
        <v>2</v>
      </c>
      <c r="T27" s="5">
        <f t="shared" si="8"/>
        <v>6</v>
      </c>
      <c r="U27" s="5">
        <f t="shared" si="8"/>
        <v>0</v>
      </c>
      <c r="V27" s="5">
        <f t="shared" si="8"/>
        <v>3</v>
      </c>
      <c r="W27" s="5">
        <f t="shared" si="8"/>
        <v>11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97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Michelle Blank</v>
      </c>
      <c r="C8" s="5">
        <v>1</v>
      </c>
      <c r="D8" s="5">
        <v>4</v>
      </c>
      <c r="E8" s="5">
        <v>2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2</v>
      </c>
      <c r="R8" s="21">
        <f t="shared" si="4"/>
        <v>8.3333333333333329E-2</v>
      </c>
      <c r="S8" s="5"/>
      <c r="T8" s="5"/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11</v>
      </c>
      <c r="Q10" s="5">
        <f t="shared" si="3"/>
        <v>1</v>
      </c>
      <c r="R10" s="21">
        <f t="shared" si="4"/>
        <v>0.18181818181818182</v>
      </c>
      <c r="S10" s="5">
        <v>2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Valerie Yarder 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Autumn Moldiney 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3</v>
      </c>
      <c r="D13" s="5">
        <v>4</v>
      </c>
      <c r="E13" s="5">
        <v>2</v>
      </c>
      <c r="F13" s="21">
        <f t="shared" si="5"/>
        <v>0.75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2"/>
        <v>5</v>
      </c>
      <c r="P13" s="5">
        <f t="shared" si="3"/>
        <v>12</v>
      </c>
      <c r="Q13" s="5">
        <f t="shared" si="3"/>
        <v>2</v>
      </c>
      <c r="R13" s="21">
        <f t="shared" si="4"/>
        <v>0.41666666666666669</v>
      </c>
      <c r="S13" s="5"/>
      <c r="T13" s="5">
        <v>3</v>
      </c>
      <c r="U13" s="5">
        <v>1</v>
      </c>
      <c r="V13" s="5">
        <v>1</v>
      </c>
      <c r="W13" s="5">
        <v>2</v>
      </c>
      <c r="X13" s="5"/>
      <c r="Y13" s="5"/>
      <c r="Z13" s="5"/>
      <c r="AA13" s="5"/>
      <c r="AB13" s="5"/>
      <c r="AC13" s="5">
        <f>SUM(S13:W13)</f>
        <v>7</v>
      </c>
    </row>
    <row r="14" spans="1:29" x14ac:dyDescent="0.25">
      <c r="A14" s="5">
        <v>8</v>
      </c>
      <c r="B14" t="str">
        <f>WEEK1!B14</f>
        <v>Fawn Haley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Kendra Craig </v>
      </c>
      <c r="C15" s="5">
        <v>0</v>
      </c>
      <c r="D15" s="5">
        <v>5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13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2</v>
      </c>
      <c r="D16" s="5">
        <v>4</v>
      </c>
      <c r="E16" s="5">
        <v>0</v>
      </c>
      <c r="F16" s="21">
        <f t="shared" si="5"/>
        <v>0.5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3</v>
      </c>
      <c r="L16" s="5">
        <v>4</v>
      </c>
      <c r="M16" s="5">
        <v>3</v>
      </c>
      <c r="N16" s="21">
        <f t="shared" si="1"/>
        <v>0.75</v>
      </c>
      <c r="O16" s="5">
        <f t="shared" si="2"/>
        <v>5</v>
      </c>
      <c r="P16" s="5">
        <f t="shared" si="3"/>
        <v>11</v>
      </c>
      <c r="Q16" s="5">
        <f t="shared" si="3"/>
        <v>3</v>
      </c>
      <c r="R16" s="21">
        <f t="shared" si="4"/>
        <v>0.45454545454545453</v>
      </c>
      <c r="S16" s="5"/>
      <c r="T16" s="5"/>
      <c r="U16" s="5">
        <v>3</v>
      </c>
      <c r="V16" s="5">
        <v>2</v>
      </c>
      <c r="W16" s="5">
        <v>1</v>
      </c>
      <c r="X16" s="5"/>
      <c r="Y16" s="5"/>
      <c r="Z16" s="5"/>
      <c r="AA16" s="5"/>
      <c r="AB16" s="5"/>
      <c r="AC16" s="5">
        <f t="shared" si="6"/>
        <v>5</v>
      </c>
    </row>
    <row r="17" spans="1:29" x14ac:dyDescent="0.25">
      <c r="A17" s="5">
        <v>11</v>
      </c>
      <c r="B17" t="str">
        <f>WEEK1!B17</f>
        <v>Alexis Allen</v>
      </c>
      <c r="C17" s="5">
        <v>2</v>
      </c>
      <c r="D17" s="5">
        <v>5</v>
      </c>
      <c r="E17" s="5">
        <v>1</v>
      </c>
      <c r="F17" s="21">
        <f t="shared" si="5"/>
        <v>0.4</v>
      </c>
      <c r="G17" s="5">
        <v>2</v>
      </c>
      <c r="H17" s="5">
        <v>4</v>
      </c>
      <c r="I17" s="5">
        <v>1</v>
      </c>
      <c r="J17" s="21">
        <f t="shared" si="0"/>
        <v>0.5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4</v>
      </c>
      <c r="P17" s="5">
        <f t="shared" si="3"/>
        <v>13</v>
      </c>
      <c r="Q17" s="5">
        <f t="shared" si="3"/>
        <v>2</v>
      </c>
      <c r="R17" s="21">
        <f t="shared" si="4"/>
        <v>0.30769230769230771</v>
      </c>
      <c r="S17" s="5">
        <v>1</v>
      </c>
      <c r="T17" s="5">
        <v>1</v>
      </c>
      <c r="U17" s="5"/>
      <c r="V17" s="5">
        <v>2</v>
      </c>
      <c r="W17" s="5"/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Lynn Harrison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3</v>
      </c>
      <c r="H18" s="5">
        <v>4</v>
      </c>
      <c r="I18" s="5">
        <v>3</v>
      </c>
      <c r="J18" s="21">
        <f t="shared" si="0"/>
        <v>0.75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4</v>
      </c>
      <c r="P18" s="5">
        <f t="shared" si="3"/>
        <v>12</v>
      </c>
      <c r="Q18" s="5">
        <f t="shared" si="3"/>
        <v>3</v>
      </c>
      <c r="R18" s="21">
        <f t="shared" si="4"/>
        <v>0.33333333333333331</v>
      </c>
      <c r="S18" s="5">
        <v>1</v>
      </c>
      <c r="T18" s="5">
        <v>1</v>
      </c>
      <c r="U18" s="5"/>
      <c r="V18" s="5">
        <v>2</v>
      </c>
      <c r="W18" s="5"/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1</v>
      </c>
      <c r="P19" s="5">
        <f t="shared" si="3"/>
        <v>11</v>
      </c>
      <c r="Q19" s="5">
        <f t="shared" si="3"/>
        <v>1</v>
      </c>
      <c r="R19" s="21">
        <f t="shared" si="4"/>
        <v>9.0909090909090912E-2</v>
      </c>
      <c r="S19" s="5"/>
      <c r="T19" s="5"/>
      <c r="U19" s="5"/>
      <c r="V19" s="5">
        <v>1</v>
      </c>
      <c r="W19" s="5">
        <v>3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>
        <v>1</v>
      </c>
      <c r="D21" s="5">
        <v>4</v>
      </c>
      <c r="E21" s="5">
        <v>0</v>
      </c>
      <c r="F21" s="21">
        <f t="shared" si="5"/>
        <v>0.25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3</v>
      </c>
      <c r="M21" s="5">
        <v>2</v>
      </c>
      <c r="N21" s="21">
        <f t="shared" si="1"/>
        <v>0.33333333333333331</v>
      </c>
      <c r="O21" s="5">
        <f t="shared" si="2"/>
        <v>2</v>
      </c>
      <c r="P21" s="5">
        <f t="shared" si="3"/>
        <v>10</v>
      </c>
      <c r="Q21" s="5">
        <f t="shared" si="3"/>
        <v>2</v>
      </c>
      <c r="R21" s="21">
        <f t="shared" si="4"/>
        <v>0.2</v>
      </c>
      <c r="S21" s="5"/>
      <c r="T21" s="5">
        <v>1</v>
      </c>
      <c r="U21" s="5"/>
      <c r="V21" s="5">
        <v>1</v>
      </c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11</v>
      </c>
      <c r="D27" s="5">
        <f t="shared" ref="D27:AB27" si="8">SUM(D7:D26)</f>
        <v>38</v>
      </c>
      <c r="E27" s="5">
        <f t="shared" si="8"/>
        <v>6</v>
      </c>
      <c r="F27" s="21">
        <f t="shared" si="5"/>
        <v>0.28947368421052633</v>
      </c>
      <c r="G27" s="5">
        <f t="shared" si="8"/>
        <v>6</v>
      </c>
      <c r="H27" s="5">
        <f t="shared" si="8"/>
        <v>33</v>
      </c>
      <c r="I27" s="5">
        <f t="shared" si="8"/>
        <v>4</v>
      </c>
      <c r="J27" s="21">
        <f t="shared" si="0"/>
        <v>0.18181818181818182</v>
      </c>
      <c r="K27" s="5">
        <f t="shared" si="8"/>
        <v>7</v>
      </c>
      <c r="L27" s="5">
        <f t="shared" si="8"/>
        <v>34</v>
      </c>
      <c r="M27" s="5">
        <f t="shared" si="8"/>
        <v>6</v>
      </c>
      <c r="N27" s="21">
        <f t="shared" si="1"/>
        <v>0.20588235294117646</v>
      </c>
      <c r="O27" s="5">
        <f>SUM(O7:O26)</f>
        <v>24</v>
      </c>
      <c r="P27" s="5">
        <f t="shared" si="8"/>
        <v>105</v>
      </c>
      <c r="Q27" s="5">
        <f t="shared" si="8"/>
        <v>16</v>
      </c>
      <c r="R27" s="21">
        <f t="shared" si="4"/>
        <v>0.22857142857142856</v>
      </c>
      <c r="S27" s="5">
        <f>SUM(S7:S26)</f>
        <v>4</v>
      </c>
      <c r="T27" s="5">
        <f t="shared" si="8"/>
        <v>6</v>
      </c>
      <c r="U27" s="5">
        <f t="shared" si="8"/>
        <v>4</v>
      </c>
      <c r="V27" s="5">
        <f t="shared" si="8"/>
        <v>10</v>
      </c>
      <c r="W27" s="5">
        <f t="shared" si="8"/>
        <v>11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105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3</v>
      </c>
      <c r="H7" s="5">
        <v>5</v>
      </c>
      <c r="I7" s="5">
        <v>1</v>
      </c>
      <c r="J7" s="21">
        <f t="shared" ref="J7:J27" si="0">+IF(H7&gt;0,+G7/H7,1)</f>
        <v>0.6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6</v>
      </c>
      <c r="P7" s="5">
        <f t="shared" ref="P7:Q22" si="3">SUM(D7,H7,L7)</f>
        <v>13</v>
      </c>
      <c r="Q7" s="5">
        <f t="shared" si="3"/>
        <v>2</v>
      </c>
      <c r="R7" s="21">
        <f t="shared" ref="R7:R27" si="4">+IF(P7&gt;0,+O7/P7,1)</f>
        <v>0.46153846153846156</v>
      </c>
      <c r="S7" s="5">
        <v>3</v>
      </c>
      <c r="T7" s="5"/>
      <c r="U7" s="5">
        <v>1</v>
      </c>
      <c r="V7" s="5">
        <v>2</v>
      </c>
      <c r="W7" s="5"/>
      <c r="X7" s="5"/>
      <c r="Y7" s="5"/>
      <c r="Z7" s="5"/>
      <c r="AA7" s="5"/>
      <c r="AB7" s="5"/>
      <c r="AC7" s="5">
        <f>SUM(S7:V7)</f>
        <v>6</v>
      </c>
    </row>
    <row r="8" spans="1:29" x14ac:dyDescent="0.25">
      <c r="A8" s="5">
        <v>2</v>
      </c>
      <c r="B8" t="str">
        <f>WEEK1!B8</f>
        <v>Michelle Blank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3"/>
        <v>1</v>
      </c>
      <c r="R8" s="21">
        <f t="shared" si="4"/>
        <v>0.1</v>
      </c>
      <c r="S8" s="5"/>
      <c r="T8" s="5"/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0</v>
      </c>
      <c r="D10" s="5">
        <v>3</v>
      </c>
      <c r="E10" s="5">
        <v>0</v>
      </c>
      <c r="F10" s="21">
        <f t="shared" si="5"/>
        <v>0</v>
      </c>
      <c r="G10" s="5"/>
      <c r="H10" s="5"/>
      <c r="I10" s="5"/>
      <c r="J10" s="21">
        <f t="shared" si="0"/>
        <v>1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7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0</v>
      </c>
      <c r="L11" s="5">
        <v>2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5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Autumn Moldiney </v>
      </c>
      <c r="C12" s="5"/>
      <c r="D12" s="5"/>
      <c r="E12" s="5"/>
      <c r="F12" s="21">
        <f t="shared" si="5"/>
        <v>1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2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4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2</v>
      </c>
      <c r="H13" s="5">
        <v>4</v>
      </c>
      <c r="I13" s="5">
        <v>2</v>
      </c>
      <c r="J13" s="21">
        <f t="shared" si="0"/>
        <v>0.5</v>
      </c>
      <c r="K13" s="5">
        <v>2</v>
      </c>
      <c r="L13" s="5">
        <v>4</v>
      </c>
      <c r="M13" s="5">
        <v>1</v>
      </c>
      <c r="N13" s="21">
        <f t="shared" si="1"/>
        <v>0.5</v>
      </c>
      <c r="O13" s="5">
        <f t="shared" si="2"/>
        <v>4</v>
      </c>
      <c r="P13" s="5">
        <f t="shared" si="3"/>
        <v>11</v>
      </c>
      <c r="Q13" s="5">
        <f t="shared" si="3"/>
        <v>3</v>
      </c>
      <c r="R13" s="21">
        <f t="shared" si="4"/>
        <v>0.36363636363636365</v>
      </c>
      <c r="S13" s="5"/>
      <c r="T13" s="5">
        <v>2</v>
      </c>
      <c r="U13" s="5"/>
      <c r="V13" s="5">
        <v>2</v>
      </c>
      <c r="W13" s="5">
        <v>3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Fawn Haley</v>
      </c>
      <c r="C14" s="5"/>
      <c r="D14" s="5"/>
      <c r="E14" s="5"/>
      <c r="F14" s="21">
        <f t="shared" si="5"/>
        <v>1</v>
      </c>
      <c r="G14" s="5">
        <v>2</v>
      </c>
      <c r="H14" s="5">
        <v>4</v>
      </c>
      <c r="I14" s="5">
        <v>0</v>
      </c>
      <c r="J14" s="21">
        <f t="shared" si="0"/>
        <v>0.5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7</v>
      </c>
      <c r="Q14" s="5">
        <f t="shared" si="3"/>
        <v>0</v>
      </c>
      <c r="R14" s="21">
        <f t="shared" si="4"/>
        <v>0.2857142857142857</v>
      </c>
      <c r="S14" s="5">
        <v>2</v>
      </c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Kendra Craig 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5</v>
      </c>
      <c r="I15" s="5">
        <v>0</v>
      </c>
      <c r="J15" s="21">
        <f t="shared" si="0"/>
        <v>0</v>
      </c>
      <c r="K15" s="5">
        <v>0</v>
      </c>
      <c r="L15" s="5">
        <v>1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3</v>
      </c>
      <c r="P16" s="5">
        <f t="shared" si="3"/>
        <v>9</v>
      </c>
      <c r="Q16" s="5">
        <f t="shared" si="3"/>
        <v>2</v>
      </c>
      <c r="R16" s="21">
        <f t="shared" si="4"/>
        <v>0.33333333333333331</v>
      </c>
      <c r="S16" s="5">
        <v>1</v>
      </c>
      <c r="T16" s="5"/>
      <c r="U16" s="5"/>
      <c r="V16" s="5">
        <v>2</v>
      </c>
      <c r="W16" s="5">
        <v>1</v>
      </c>
      <c r="X16" s="5"/>
      <c r="Y16" s="5"/>
      <c r="Z16" s="5"/>
      <c r="AA16" s="5"/>
      <c r="AB16" s="5">
        <v>1</v>
      </c>
      <c r="AC16" s="5">
        <f t="shared" si="6"/>
        <v>3</v>
      </c>
    </row>
    <row r="17" spans="1:29" x14ac:dyDescent="0.25">
      <c r="A17" s="5">
        <v>11</v>
      </c>
      <c r="B17" t="str">
        <f>WEEK1!B17</f>
        <v>Alexis Allen</v>
      </c>
      <c r="C17" s="5">
        <v>1</v>
      </c>
      <c r="D17" s="5">
        <v>3</v>
      </c>
      <c r="E17" s="5">
        <v>1</v>
      </c>
      <c r="F17" s="21">
        <f t="shared" si="5"/>
        <v>0.33333333333333331</v>
      </c>
      <c r="G17" s="5">
        <v>3</v>
      </c>
      <c r="H17" s="5">
        <v>5</v>
      </c>
      <c r="I17" s="5">
        <v>1</v>
      </c>
      <c r="J17" s="21">
        <f t="shared" si="0"/>
        <v>0.6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4</v>
      </c>
      <c r="P17" s="5">
        <f t="shared" si="3"/>
        <v>12</v>
      </c>
      <c r="Q17" s="5">
        <f t="shared" si="3"/>
        <v>2</v>
      </c>
      <c r="R17" s="21">
        <f t="shared" si="4"/>
        <v>0.33333333333333331</v>
      </c>
      <c r="S17" s="5">
        <v>1</v>
      </c>
      <c r="T17" s="5">
        <v>2</v>
      </c>
      <c r="U17" s="5"/>
      <c r="V17" s="5">
        <v>1</v>
      </c>
      <c r="W17" s="5"/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Lynn Harrison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5</v>
      </c>
      <c r="I18" s="5">
        <v>0</v>
      </c>
      <c r="J18" s="21">
        <f t="shared" si="0"/>
        <v>0</v>
      </c>
      <c r="K18" s="5">
        <v>0</v>
      </c>
      <c r="L18" s="5">
        <v>2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2</v>
      </c>
      <c r="L19" s="5">
        <v>4</v>
      </c>
      <c r="M19" s="5">
        <v>2</v>
      </c>
      <c r="N19" s="21">
        <f t="shared" si="1"/>
        <v>0.5</v>
      </c>
      <c r="O19" s="5">
        <f t="shared" si="2"/>
        <v>3</v>
      </c>
      <c r="P19" s="5">
        <f t="shared" si="3"/>
        <v>11</v>
      </c>
      <c r="Q19" s="5">
        <f t="shared" si="3"/>
        <v>2</v>
      </c>
      <c r="R19" s="21">
        <f t="shared" si="4"/>
        <v>0.27272727272727271</v>
      </c>
      <c r="S19" s="5"/>
      <c r="T19" s="5">
        <v>1</v>
      </c>
      <c r="U19" s="5"/>
      <c r="V19" s="5">
        <v>2</v>
      </c>
      <c r="W19" s="5">
        <v>1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4</v>
      </c>
      <c r="D27" s="5">
        <f t="shared" ref="D27:AB27" si="8">SUM(D7:D26)</f>
        <v>31</v>
      </c>
      <c r="E27" s="5">
        <f t="shared" si="8"/>
        <v>1</v>
      </c>
      <c r="F27" s="21">
        <f t="shared" si="5"/>
        <v>0.12903225806451613</v>
      </c>
      <c r="G27" s="5">
        <f t="shared" si="8"/>
        <v>13</v>
      </c>
      <c r="H27" s="5">
        <f t="shared" si="8"/>
        <v>43</v>
      </c>
      <c r="I27" s="5">
        <f t="shared" si="8"/>
        <v>6</v>
      </c>
      <c r="J27" s="21">
        <f t="shared" si="0"/>
        <v>0.30232558139534882</v>
      </c>
      <c r="K27" s="5">
        <f t="shared" si="8"/>
        <v>6</v>
      </c>
      <c r="L27" s="5">
        <f t="shared" si="8"/>
        <v>36</v>
      </c>
      <c r="M27" s="5">
        <f t="shared" si="8"/>
        <v>5</v>
      </c>
      <c r="N27" s="21">
        <f t="shared" si="1"/>
        <v>0.16666666666666666</v>
      </c>
      <c r="O27" s="5">
        <f>SUM(O7:O26)</f>
        <v>23</v>
      </c>
      <c r="P27" s="5">
        <f t="shared" si="8"/>
        <v>110</v>
      </c>
      <c r="Q27" s="5">
        <f t="shared" si="8"/>
        <v>12</v>
      </c>
      <c r="R27" s="21">
        <f t="shared" si="4"/>
        <v>0.20909090909090908</v>
      </c>
      <c r="S27" s="5">
        <f>SUM(S7:S26)</f>
        <v>7</v>
      </c>
      <c r="T27" s="5">
        <f t="shared" si="8"/>
        <v>5</v>
      </c>
      <c r="U27" s="5">
        <f t="shared" si="8"/>
        <v>1</v>
      </c>
      <c r="V27" s="5">
        <f t="shared" si="8"/>
        <v>10</v>
      </c>
      <c r="W27" s="5">
        <f t="shared" si="8"/>
        <v>16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110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1</v>
      </c>
      <c r="D7" s="5">
        <v>4</v>
      </c>
      <c r="E7" s="5">
        <v>3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3</v>
      </c>
      <c r="R7" s="21">
        <f t="shared" ref="R7:R27" si="4">+IF(P7&gt;0,+O7/P7,1)</f>
        <v>0.18181818181818182</v>
      </c>
      <c r="S7" s="5">
        <v>1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Blank</v>
      </c>
      <c r="C8" s="5">
        <v>1</v>
      </c>
      <c r="D8" s="5">
        <v>4</v>
      </c>
      <c r="E8" s="5">
        <v>2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2</v>
      </c>
      <c r="P8" s="5">
        <f t="shared" si="3"/>
        <v>11</v>
      </c>
      <c r="Q8" s="5">
        <f t="shared" si="3"/>
        <v>2</v>
      </c>
      <c r="R8" s="21">
        <f t="shared" si="4"/>
        <v>0.18181818181818182</v>
      </c>
      <c r="S8" s="5"/>
      <c r="T8" s="5">
        <v>1</v>
      </c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2</v>
      </c>
      <c r="H10" s="5">
        <v>4</v>
      </c>
      <c r="I10" s="5">
        <v>2</v>
      </c>
      <c r="J10" s="21">
        <f t="shared" si="0"/>
        <v>0.5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11</v>
      </c>
      <c r="Q10" s="5">
        <f t="shared" si="3"/>
        <v>3</v>
      </c>
      <c r="R10" s="21">
        <f t="shared" si="4"/>
        <v>0.27272727272727271</v>
      </c>
      <c r="S10" s="5">
        <v>1</v>
      </c>
      <c r="T10" s="5"/>
      <c r="U10" s="5"/>
      <c r="V10" s="5">
        <v>2</v>
      </c>
      <c r="W10" s="5">
        <v>1</v>
      </c>
      <c r="X10" s="5"/>
      <c r="Y10" s="5">
        <v>1</v>
      </c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2</v>
      </c>
      <c r="D11" s="5">
        <v>4</v>
      </c>
      <c r="E11" s="5">
        <v>1</v>
      </c>
      <c r="F11" s="21">
        <f t="shared" si="5"/>
        <v>0.5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11</v>
      </c>
      <c r="Q11" s="5">
        <f t="shared" si="3"/>
        <v>1</v>
      </c>
      <c r="R11" s="21">
        <f t="shared" si="4"/>
        <v>0.18181818181818182</v>
      </c>
      <c r="S11" s="5"/>
      <c r="T11" s="5">
        <v>2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3</v>
      </c>
      <c r="M12" s="5">
        <v>2</v>
      </c>
      <c r="N12" s="21">
        <f t="shared" si="1"/>
        <v>0.33333333333333331</v>
      </c>
      <c r="O12" s="5">
        <f t="shared" si="2"/>
        <v>3</v>
      </c>
      <c r="P12" s="5">
        <f t="shared" si="3"/>
        <v>11</v>
      </c>
      <c r="Q12" s="5">
        <f t="shared" si="3"/>
        <v>2</v>
      </c>
      <c r="R12" s="21">
        <f t="shared" si="4"/>
        <v>0.27272727272727271</v>
      </c>
      <c r="S12" s="5">
        <v>2</v>
      </c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 xml:space="preserve">Kayla Yates </v>
      </c>
      <c r="C13" s="5">
        <v>2</v>
      </c>
      <c r="D13" s="5">
        <v>4</v>
      </c>
      <c r="E13" s="5">
        <v>2</v>
      </c>
      <c r="F13" s="21">
        <f t="shared" si="5"/>
        <v>0.5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11</v>
      </c>
      <c r="Q13" s="5">
        <f t="shared" si="3"/>
        <v>2</v>
      </c>
      <c r="R13" s="21">
        <f t="shared" si="4"/>
        <v>0.27272727272727271</v>
      </c>
      <c r="S13" s="5">
        <v>1</v>
      </c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Fawn Haley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2</v>
      </c>
      <c r="H14" s="5">
        <v>3</v>
      </c>
      <c r="I14" s="5">
        <v>1</v>
      </c>
      <c r="J14" s="21">
        <f t="shared" si="0"/>
        <v>0.66666666666666663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3</v>
      </c>
      <c r="P14" s="5">
        <f t="shared" si="3"/>
        <v>9</v>
      </c>
      <c r="Q14" s="5">
        <f t="shared" si="3"/>
        <v>1</v>
      </c>
      <c r="R14" s="21">
        <f t="shared" si="4"/>
        <v>0.33333333333333331</v>
      </c>
      <c r="S14" s="5">
        <v>2</v>
      </c>
      <c r="T14" s="5"/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 xml:space="preserve">Kendra Craig 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1</v>
      </c>
      <c r="H15" s="5">
        <v>4</v>
      </c>
      <c r="I15" s="5">
        <v>3</v>
      </c>
      <c r="J15" s="21">
        <f t="shared" si="0"/>
        <v>0.25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3</v>
      </c>
      <c r="P15" s="5">
        <f t="shared" si="3"/>
        <v>11</v>
      </c>
      <c r="Q15" s="5">
        <f t="shared" si="3"/>
        <v>4</v>
      </c>
      <c r="R15" s="21">
        <f t="shared" si="4"/>
        <v>0.27272727272727271</v>
      </c>
      <c r="S15" s="5"/>
      <c r="T15" s="5"/>
      <c r="U15" s="5">
        <v>2</v>
      </c>
      <c r="V15" s="5">
        <v>1</v>
      </c>
      <c r="W15" s="5">
        <v>1</v>
      </c>
      <c r="X15" s="5"/>
      <c r="Y15" s="5"/>
      <c r="Z15" s="5"/>
      <c r="AA15" s="5"/>
      <c r="AB15" s="5"/>
      <c r="AC15" s="5">
        <f>SUM(S15:W15)</f>
        <v>4</v>
      </c>
    </row>
    <row r="16" spans="1:29" x14ac:dyDescent="0.25">
      <c r="A16" s="5">
        <v>10</v>
      </c>
      <c r="B16" t="str">
        <f>WEEK1!B16</f>
        <v xml:space="preserve">Caylie Dyres 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Alexis Allen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Lynn Harrison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11</v>
      </c>
      <c r="Q19" s="5">
        <f t="shared" si="3"/>
        <v>0</v>
      </c>
      <c r="R19" s="21">
        <f t="shared" si="4"/>
        <v>9.0909090909090912E-2</v>
      </c>
      <c r="S19" s="5">
        <v>1</v>
      </c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10</v>
      </c>
      <c r="D27" s="5">
        <f t="shared" ref="D27:AB27" si="8">SUM(D7:D26)</f>
        <v>35</v>
      </c>
      <c r="E27" s="5">
        <f t="shared" si="8"/>
        <v>9</v>
      </c>
      <c r="F27" s="21">
        <f t="shared" si="5"/>
        <v>0.2857142857142857</v>
      </c>
      <c r="G27" s="5">
        <f t="shared" si="8"/>
        <v>9</v>
      </c>
      <c r="H27" s="5">
        <f t="shared" si="8"/>
        <v>35</v>
      </c>
      <c r="I27" s="5">
        <f t="shared" si="8"/>
        <v>6</v>
      </c>
      <c r="J27" s="21">
        <f t="shared" si="0"/>
        <v>0.25714285714285712</v>
      </c>
      <c r="K27" s="5">
        <f t="shared" si="8"/>
        <v>3</v>
      </c>
      <c r="L27" s="5">
        <f t="shared" si="8"/>
        <v>27</v>
      </c>
      <c r="M27" s="5">
        <f t="shared" si="8"/>
        <v>3</v>
      </c>
      <c r="N27" s="21">
        <f t="shared" si="1"/>
        <v>0.1111111111111111</v>
      </c>
      <c r="O27" s="5">
        <f>SUM(O7:O26)</f>
        <v>22</v>
      </c>
      <c r="P27" s="5">
        <f t="shared" si="8"/>
        <v>97</v>
      </c>
      <c r="Q27" s="5">
        <f t="shared" si="8"/>
        <v>18</v>
      </c>
      <c r="R27" s="21">
        <f t="shared" si="4"/>
        <v>0.22680412371134021</v>
      </c>
      <c r="S27" s="5">
        <f>SUM(S7:S26)</f>
        <v>8</v>
      </c>
      <c r="T27" s="5">
        <f t="shared" si="8"/>
        <v>3</v>
      </c>
      <c r="U27" s="5">
        <f t="shared" si="8"/>
        <v>2</v>
      </c>
      <c r="V27" s="5">
        <f t="shared" si="8"/>
        <v>9</v>
      </c>
      <c r="W27" s="5">
        <f t="shared" si="8"/>
        <v>10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97</v>
      </c>
      <c r="Q29" s="5">
        <f>SUM(E27,I27,M27)</f>
        <v>18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1180555555555551" footer="0.51180555555555551"/>
  <pageSetup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2</v>
      </c>
      <c r="H7" s="5">
        <v>4</v>
      </c>
      <c r="I7" s="5">
        <v>0</v>
      </c>
      <c r="J7" s="21">
        <f t="shared" ref="J7:J27" si="0">+IF(H7&gt;0,+G7/H7,1)</f>
        <v>0.5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0.33333333333333331</v>
      </c>
      <c r="S7" s="5">
        <v>4</v>
      </c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Michelle Blank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2</v>
      </c>
      <c r="L8" s="5">
        <v>3</v>
      </c>
      <c r="M8" s="5">
        <v>0</v>
      </c>
      <c r="N8" s="21">
        <f t="shared" si="1"/>
        <v>0.66666666666666663</v>
      </c>
      <c r="O8" s="5">
        <f t="shared" si="2"/>
        <v>2</v>
      </c>
      <c r="P8" s="5">
        <f t="shared" si="3"/>
        <v>9</v>
      </c>
      <c r="Q8" s="5">
        <f t="shared" si="3"/>
        <v>0</v>
      </c>
      <c r="R8" s="21">
        <f t="shared" si="4"/>
        <v>0.22222222222222221</v>
      </c>
      <c r="S8" s="5">
        <v>1</v>
      </c>
      <c r="T8" s="5">
        <v>1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/>
      <c r="T11" s="5">
        <v>1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9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12</v>
      </c>
      <c r="Q13" s="5">
        <f t="shared" si="3"/>
        <v>1</v>
      </c>
      <c r="R13" s="21">
        <f t="shared" si="4"/>
        <v>0.16666666666666666</v>
      </c>
      <c r="S13" s="5"/>
      <c r="T13" s="5">
        <v>1</v>
      </c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>SUM(S13:W13)</f>
        <v>3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>
        <v>1</v>
      </c>
      <c r="T14" s="5"/>
      <c r="U14" s="5"/>
      <c r="V14" s="5"/>
      <c r="W14" s="5">
        <v>3</v>
      </c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3</v>
      </c>
      <c r="M16" s="5">
        <v>2</v>
      </c>
      <c r="N16" s="21">
        <f t="shared" si="1"/>
        <v>0.33333333333333331</v>
      </c>
      <c r="O16" s="5">
        <f t="shared" si="2"/>
        <v>2</v>
      </c>
      <c r="P16" s="5">
        <f t="shared" si="3"/>
        <v>9</v>
      </c>
      <c r="Q16" s="5">
        <f t="shared" si="3"/>
        <v>2</v>
      </c>
      <c r="R16" s="21">
        <f t="shared" si="4"/>
        <v>0.22222222222222221</v>
      </c>
      <c r="S16" s="5"/>
      <c r="T16" s="5"/>
      <c r="U16" s="5">
        <v>1</v>
      </c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Alexis Allen</v>
      </c>
      <c r="C17" s="5">
        <v>4</v>
      </c>
      <c r="D17" s="5">
        <v>4</v>
      </c>
      <c r="E17" s="5">
        <v>4</v>
      </c>
      <c r="F17" s="21">
        <f t="shared" si="5"/>
        <v>1</v>
      </c>
      <c r="G17" s="5">
        <v>1</v>
      </c>
      <c r="H17" s="5">
        <v>4</v>
      </c>
      <c r="I17" s="5">
        <v>2</v>
      </c>
      <c r="J17" s="21">
        <f t="shared" si="0"/>
        <v>0.25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5</v>
      </c>
      <c r="P17" s="5">
        <f t="shared" si="3"/>
        <v>12</v>
      </c>
      <c r="Q17" s="5">
        <f t="shared" si="3"/>
        <v>6</v>
      </c>
      <c r="R17" s="21">
        <f t="shared" si="4"/>
        <v>0.41666666666666669</v>
      </c>
      <c r="S17" s="5"/>
      <c r="T17" s="5">
        <v>1</v>
      </c>
      <c r="U17" s="5"/>
      <c r="V17" s="5">
        <v>4</v>
      </c>
      <c r="W17" s="5"/>
      <c r="X17" s="5"/>
      <c r="Y17" s="5"/>
      <c r="Z17" s="5"/>
      <c r="AA17" s="5"/>
      <c r="AB17" s="5"/>
      <c r="AC17" s="5">
        <f t="shared" si="6"/>
        <v>5</v>
      </c>
    </row>
    <row r="18" spans="1:29" x14ac:dyDescent="0.25">
      <c r="A18" s="5">
        <v>12</v>
      </c>
      <c r="B18" t="str">
        <f>WEEK1!B18</f>
        <v>Lynn Harrison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2</v>
      </c>
      <c r="H18" s="5">
        <v>4</v>
      </c>
      <c r="I18" s="5">
        <v>1</v>
      </c>
      <c r="J18" s="21">
        <f t="shared" si="0"/>
        <v>0.5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12</v>
      </c>
      <c r="Q18" s="5">
        <f t="shared" si="3"/>
        <v>1</v>
      </c>
      <c r="R18" s="21">
        <f t="shared" si="4"/>
        <v>0.16666666666666666</v>
      </c>
      <c r="S18" s="5"/>
      <c r="T18" s="5">
        <v>1</v>
      </c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1</v>
      </c>
      <c r="P19" s="5">
        <f t="shared" si="3"/>
        <v>10</v>
      </c>
      <c r="Q19" s="5">
        <f t="shared" si="3"/>
        <v>1</v>
      </c>
      <c r="R19" s="21">
        <f t="shared" si="4"/>
        <v>0.1</v>
      </c>
      <c r="S19" s="5"/>
      <c r="T19" s="5"/>
      <c r="U19" s="5"/>
      <c r="V19" s="5">
        <v>1</v>
      </c>
      <c r="W19" s="5">
        <v>5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6</v>
      </c>
      <c r="D27" s="5">
        <f t="shared" ref="D27:AB27" si="8">SUM(D7:D26)</f>
        <v>34</v>
      </c>
      <c r="E27" s="5">
        <f t="shared" si="8"/>
        <v>4</v>
      </c>
      <c r="F27" s="21">
        <f t="shared" si="5"/>
        <v>0.17647058823529413</v>
      </c>
      <c r="G27" s="5">
        <f t="shared" si="8"/>
        <v>6</v>
      </c>
      <c r="H27" s="5">
        <f t="shared" si="8"/>
        <v>34</v>
      </c>
      <c r="I27" s="5">
        <f t="shared" si="8"/>
        <v>3</v>
      </c>
      <c r="J27" s="21">
        <f t="shared" si="0"/>
        <v>0.17647058823529413</v>
      </c>
      <c r="K27" s="5">
        <f t="shared" si="8"/>
        <v>8</v>
      </c>
      <c r="L27" s="5">
        <f t="shared" si="8"/>
        <v>35</v>
      </c>
      <c r="M27" s="5">
        <f t="shared" si="8"/>
        <v>4</v>
      </c>
      <c r="N27" s="21">
        <f t="shared" si="1"/>
        <v>0.22857142857142856</v>
      </c>
      <c r="O27" s="5">
        <f>SUM(O7:O26)</f>
        <v>20</v>
      </c>
      <c r="P27" s="5">
        <f t="shared" si="8"/>
        <v>103</v>
      </c>
      <c r="Q27" s="5">
        <f t="shared" si="8"/>
        <v>11</v>
      </c>
      <c r="R27" s="21">
        <f t="shared" si="4"/>
        <v>0.1941747572815534</v>
      </c>
      <c r="S27" s="5">
        <f>SUM(S7:S26)</f>
        <v>6</v>
      </c>
      <c r="T27" s="5">
        <f t="shared" si="8"/>
        <v>5</v>
      </c>
      <c r="U27" s="5">
        <f t="shared" si="8"/>
        <v>1</v>
      </c>
      <c r="V27" s="5">
        <f t="shared" si="8"/>
        <v>8</v>
      </c>
      <c r="W27" s="5">
        <f t="shared" si="8"/>
        <v>13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103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2</v>
      </c>
      <c r="H7" s="5">
        <v>4</v>
      </c>
      <c r="I7" s="5">
        <v>4</v>
      </c>
      <c r="J7" s="21">
        <f t="shared" ref="J7:J27" si="0">+IF(H7&gt;0,+G7/H7,1)</f>
        <v>0.5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5</v>
      </c>
      <c r="R7" s="21">
        <f t="shared" ref="R7:R27" si="4">+IF(P7&gt;0,+O7/P7,1)</f>
        <v>0.25</v>
      </c>
      <c r="S7" s="5"/>
      <c r="T7" s="5"/>
      <c r="U7" s="5"/>
      <c r="V7" s="5">
        <v>3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Blank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>SUM(S8:W8)</f>
        <v>0</v>
      </c>
    </row>
    <row r="9" spans="1:29" x14ac:dyDescent="0.25">
      <c r="A9" s="5">
        <v>3</v>
      </c>
      <c r="B9" t="str">
        <f>WEEK1!B9</f>
        <v>Mandy Miller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1">
        <f t="shared" si="4"/>
        <v>0.1111111111111111</v>
      </c>
      <c r="S9" s="5">
        <v>1</v>
      </c>
      <c r="T9" s="5"/>
      <c r="U9" s="5"/>
      <c r="V9" s="5"/>
      <c r="W9" s="5">
        <v>4</v>
      </c>
      <c r="X9" s="5"/>
      <c r="Y9" s="5"/>
      <c r="Z9" s="5"/>
      <c r="AA9" s="5"/>
      <c r="AB9" s="5"/>
      <c r="AC9" s="5">
        <f t="shared" ref="AC9:AC26" si="6">SUM(S9:V9)</f>
        <v>1</v>
      </c>
    </row>
    <row r="10" spans="1:29" x14ac:dyDescent="0.25">
      <c r="A10" s="5">
        <v>4</v>
      </c>
      <c r="B10" t="str">
        <f>WEEK1!B10</f>
        <v>Kristina Bijarro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>
        <v>1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1</v>
      </c>
      <c r="P11" s="5">
        <f t="shared" si="3"/>
        <v>11</v>
      </c>
      <c r="Q11" s="5">
        <f t="shared" si="3"/>
        <v>0</v>
      </c>
      <c r="R11" s="21">
        <f t="shared" si="4"/>
        <v>9.0909090909090912E-2</v>
      </c>
      <c r="S11" s="5"/>
      <c r="T11" s="5">
        <v>1</v>
      </c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2</v>
      </c>
      <c r="H12" s="5">
        <v>4</v>
      </c>
      <c r="I12" s="5">
        <v>1</v>
      </c>
      <c r="J12" s="21">
        <f t="shared" si="0"/>
        <v>0.5</v>
      </c>
      <c r="K12" s="5">
        <v>1</v>
      </c>
      <c r="L12" s="5">
        <v>4</v>
      </c>
      <c r="M12" s="5">
        <v>2</v>
      </c>
      <c r="N12" s="21">
        <f t="shared" si="1"/>
        <v>0.25</v>
      </c>
      <c r="O12" s="5">
        <f t="shared" si="2"/>
        <v>3</v>
      </c>
      <c r="P12" s="5">
        <f t="shared" si="3"/>
        <v>11</v>
      </c>
      <c r="Q12" s="5">
        <f t="shared" si="3"/>
        <v>3</v>
      </c>
      <c r="R12" s="21">
        <f t="shared" si="4"/>
        <v>0.27272727272727271</v>
      </c>
      <c r="S12" s="5">
        <v>1</v>
      </c>
      <c r="T12" s="5"/>
      <c r="U12" s="5"/>
      <c r="V12" s="5">
        <v>2</v>
      </c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 xml:space="preserve">Kayla Yates 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2</v>
      </c>
      <c r="H14" s="5">
        <v>4</v>
      </c>
      <c r="I14" s="5">
        <v>0</v>
      </c>
      <c r="J14" s="21">
        <f t="shared" si="0"/>
        <v>0.5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10</v>
      </c>
      <c r="Q14" s="5">
        <f t="shared" si="3"/>
        <v>0</v>
      </c>
      <c r="R14" s="21">
        <f t="shared" si="4"/>
        <v>0.2</v>
      </c>
      <c r="S14" s="5"/>
      <c r="T14" s="5">
        <v>1</v>
      </c>
      <c r="U14" s="5">
        <v>1</v>
      </c>
      <c r="V14" s="5"/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SUM(S15:W15)</f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2</v>
      </c>
      <c r="L16" s="5">
        <v>4</v>
      </c>
      <c r="M16" s="5">
        <v>0</v>
      </c>
      <c r="N16" s="21">
        <f t="shared" si="1"/>
        <v>0.5</v>
      </c>
      <c r="O16" s="5">
        <f t="shared" si="2"/>
        <v>3</v>
      </c>
      <c r="P16" s="5">
        <f t="shared" si="3"/>
        <v>11</v>
      </c>
      <c r="Q16" s="5">
        <f t="shared" si="3"/>
        <v>1</v>
      </c>
      <c r="R16" s="21">
        <f t="shared" si="4"/>
        <v>0.27272727272727271</v>
      </c>
      <c r="S16" s="5"/>
      <c r="T16" s="5"/>
      <c r="U16" s="5">
        <v>2</v>
      </c>
      <c r="V16" s="5">
        <v>1</v>
      </c>
      <c r="W16" s="5">
        <v>6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Alexis Allen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Lynn Harrison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2</v>
      </c>
      <c r="H18" s="5">
        <v>4</v>
      </c>
      <c r="I18" s="5">
        <v>0</v>
      </c>
      <c r="J18" s="21">
        <f t="shared" si="0"/>
        <v>0.5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4</v>
      </c>
      <c r="P18" s="5">
        <f t="shared" si="3"/>
        <v>11</v>
      </c>
      <c r="Q18" s="5">
        <f t="shared" si="3"/>
        <v>2</v>
      </c>
      <c r="R18" s="21">
        <f t="shared" si="4"/>
        <v>0.36363636363636365</v>
      </c>
      <c r="S18" s="5"/>
      <c r="T18" s="5">
        <v>2</v>
      </c>
      <c r="U18" s="5"/>
      <c r="V18" s="5">
        <v>2</v>
      </c>
      <c r="W18" s="5"/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11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5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4</v>
      </c>
      <c r="D27" s="5">
        <f t="shared" ref="D27:AB27" si="8">SUM(D7:D26)</f>
        <v>28</v>
      </c>
      <c r="E27" s="5">
        <f t="shared" si="8"/>
        <v>3</v>
      </c>
      <c r="F27" s="21">
        <f t="shared" si="5"/>
        <v>0.14285714285714285</v>
      </c>
      <c r="G27" s="5">
        <f t="shared" si="8"/>
        <v>8</v>
      </c>
      <c r="H27" s="5">
        <f t="shared" si="8"/>
        <v>35</v>
      </c>
      <c r="I27" s="5">
        <f t="shared" si="8"/>
        <v>5</v>
      </c>
      <c r="J27" s="21">
        <f t="shared" si="0"/>
        <v>0.22857142857142856</v>
      </c>
      <c r="K27" s="5">
        <f t="shared" si="8"/>
        <v>6</v>
      </c>
      <c r="L27" s="5">
        <f t="shared" si="8"/>
        <v>33</v>
      </c>
      <c r="M27" s="5">
        <f t="shared" si="8"/>
        <v>3</v>
      </c>
      <c r="N27" s="21">
        <f t="shared" si="1"/>
        <v>0.18181818181818182</v>
      </c>
      <c r="O27" s="5">
        <f>SUM(O7:O26)</f>
        <v>18</v>
      </c>
      <c r="P27" s="5">
        <f t="shared" si="8"/>
        <v>96</v>
      </c>
      <c r="Q27" s="5">
        <f t="shared" si="8"/>
        <v>11</v>
      </c>
      <c r="R27" s="21">
        <f t="shared" si="4"/>
        <v>0.1875</v>
      </c>
      <c r="S27" s="5">
        <f>SUM(S7:S26)</f>
        <v>3</v>
      </c>
      <c r="T27" s="5">
        <f t="shared" si="8"/>
        <v>4</v>
      </c>
      <c r="U27" s="5">
        <f t="shared" si="8"/>
        <v>3</v>
      </c>
      <c r="V27" s="5">
        <f t="shared" si="8"/>
        <v>8</v>
      </c>
      <c r="W27" s="5">
        <f t="shared" si="8"/>
        <v>20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96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1180555555555551" footer="0.51180555555555551"/>
  <pageSetup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zoomScale="98" workbookViewId="0">
      <selection activeCell="Y23" sqref="Y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2</v>
      </c>
      <c r="D7" s="5">
        <v>6</v>
      </c>
      <c r="E7" s="5">
        <v>0</v>
      </c>
      <c r="F7" s="21">
        <f>+IF(D7&gt;0,+C7/D7,1)</f>
        <v>0.33333333333333331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2</v>
      </c>
      <c r="L7" s="5">
        <v>5</v>
      </c>
      <c r="M7" s="5">
        <v>1</v>
      </c>
      <c r="N7" s="21">
        <f t="shared" ref="N7:N27" si="1">+IF(L7&gt;0,+K7/L7,1)</f>
        <v>0.4</v>
      </c>
      <c r="O7" s="5">
        <f t="shared" ref="O7:O26" si="2">SUM(C7,G7,K7)</f>
        <v>5</v>
      </c>
      <c r="P7" s="5">
        <f t="shared" ref="P7:Q22" si="3">SUM(D7,H7,L7)</f>
        <v>15</v>
      </c>
      <c r="Q7" s="5">
        <f t="shared" si="3"/>
        <v>1</v>
      </c>
      <c r="R7" s="21">
        <f t="shared" ref="R7:R27" si="4">+IF(P7&gt;0,+O7/P7,1)</f>
        <v>0.33333333333333331</v>
      </c>
      <c r="S7" s="5">
        <v>1</v>
      </c>
      <c r="T7" s="5">
        <v>3</v>
      </c>
      <c r="U7" s="5"/>
      <c r="V7" s="5">
        <v>1</v>
      </c>
      <c r="W7" s="5">
        <v>3</v>
      </c>
      <c r="X7" s="5"/>
      <c r="Y7" s="5"/>
      <c r="Z7" s="5"/>
      <c r="AA7" s="5"/>
      <c r="AB7" s="5"/>
      <c r="AC7" s="5">
        <f>SUM(S7:W7)</f>
        <v>8</v>
      </c>
    </row>
    <row r="8" spans="1:29" x14ac:dyDescent="0.25">
      <c r="A8" s="5">
        <v>2</v>
      </c>
      <c r="B8" t="str">
        <f>WEEK1!B8</f>
        <v>Michelle Blank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2</v>
      </c>
      <c r="D11" s="5">
        <v>5</v>
      </c>
      <c r="E11" s="5">
        <v>2</v>
      </c>
      <c r="F11" s="21">
        <f t="shared" si="5"/>
        <v>0.4</v>
      </c>
      <c r="G11" s="5">
        <v>2</v>
      </c>
      <c r="H11" s="5">
        <v>4</v>
      </c>
      <c r="I11" s="5">
        <v>2</v>
      </c>
      <c r="J11" s="21">
        <f t="shared" si="0"/>
        <v>0.5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5</v>
      </c>
      <c r="P11" s="5">
        <f t="shared" si="3"/>
        <v>13</v>
      </c>
      <c r="Q11" s="5">
        <f t="shared" si="3"/>
        <v>5</v>
      </c>
      <c r="R11" s="21">
        <f t="shared" si="4"/>
        <v>0.38461538461538464</v>
      </c>
      <c r="S11" s="5"/>
      <c r="T11" s="5">
        <v>3</v>
      </c>
      <c r="U11" s="5"/>
      <c r="V11" s="5">
        <v>2</v>
      </c>
      <c r="W11" s="5">
        <v>1</v>
      </c>
      <c r="X11" s="5"/>
      <c r="Y11" s="5"/>
      <c r="Z11" s="5"/>
      <c r="AA11" s="5"/>
      <c r="AB11" s="5"/>
      <c r="AC11" s="5">
        <f t="shared" si="6"/>
        <v>5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5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13</v>
      </c>
      <c r="Q12" s="5">
        <f t="shared" si="3"/>
        <v>0</v>
      </c>
      <c r="R12" s="21">
        <f t="shared" si="4"/>
        <v>0.15384615384615385</v>
      </c>
      <c r="S12" s="5">
        <v>1</v>
      </c>
      <c r="T12" s="5">
        <v>1</v>
      </c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5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13</v>
      </c>
      <c r="Q13" s="5">
        <f t="shared" si="3"/>
        <v>1</v>
      </c>
      <c r="R13" s="21">
        <f t="shared" si="4"/>
        <v>7.6923076923076927E-2</v>
      </c>
      <c r="S13" s="5"/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Fawn Haley</v>
      </c>
      <c r="C14" s="5">
        <v>2</v>
      </c>
      <c r="D14" s="5">
        <v>5</v>
      </c>
      <c r="E14" s="5">
        <v>1</v>
      </c>
      <c r="F14" s="21">
        <f t="shared" si="5"/>
        <v>0.4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12</v>
      </c>
      <c r="Q14" s="5">
        <f t="shared" si="3"/>
        <v>1</v>
      </c>
      <c r="R14" s="21">
        <f t="shared" si="4"/>
        <v>0.16666666666666666</v>
      </c>
      <c r="S14" s="5">
        <v>1</v>
      </c>
      <c r="T14" s="5"/>
      <c r="U14" s="5">
        <v>1</v>
      </c>
      <c r="V14" s="5"/>
      <c r="W14" s="5">
        <v>2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2</v>
      </c>
      <c r="D16" s="5">
        <v>5</v>
      </c>
      <c r="E16" s="5">
        <v>1</v>
      </c>
      <c r="F16" s="21">
        <f t="shared" si="5"/>
        <v>0.4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4</v>
      </c>
      <c r="P16" s="5">
        <f t="shared" si="3"/>
        <v>13</v>
      </c>
      <c r="Q16" s="5">
        <f t="shared" si="3"/>
        <v>1</v>
      </c>
      <c r="R16" s="21">
        <f t="shared" si="4"/>
        <v>0.30769230769230771</v>
      </c>
      <c r="S16" s="5">
        <v>2</v>
      </c>
      <c r="T16" s="5">
        <v>1</v>
      </c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>SUM(S16:W16)</f>
        <v>6</v>
      </c>
    </row>
    <row r="17" spans="1:29" x14ac:dyDescent="0.25">
      <c r="A17" s="5">
        <v>11</v>
      </c>
      <c r="B17" t="str">
        <f>WEEK1!B17</f>
        <v>Alexis Allen</v>
      </c>
      <c r="C17" s="5">
        <v>2</v>
      </c>
      <c r="D17" s="5">
        <v>6</v>
      </c>
      <c r="E17" s="5">
        <v>0</v>
      </c>
      <c r="F17" s="21">
        <f t="shared" si="5"/>
        <v>0.33333333333333331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4</v>
      </c>
      <c r="P17" s="5">
        <f t="shared" si="3"/>
        <v>14</v>
      </c>
      <c r="Q17" s="5">
        <f t="shared" si="3"/>
        <v>1</v>
      </c>
      <c r="R17" s="21">
        <f t="shared" si="4"/>
        <v>0.2857142857142857</v>
      </c>
      <c r="S17" s="5">
        <v>3</v>
      </c>
      <c r="T17" s="5"/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Lynn Harrison</v>
      </c>
      <c r="C18" s="5">
        <v>0</v>
      </c>
      <c r="D18" s="5">
        <v>6</v>
      </c>
      <c r="E18" s="5">
        <v>0</v>
      </c>
      <c r="F18" s="21">
        <f t="shared" si="5"/>
        <v>0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1</v>
      </c>
      <c r="P18" s="5">
        <f t="shared" si="3"/>
        <v>14</v>
      </c>
      <c r="Q18" s="5">
        <f t="shared" si="3"/>
        <v>0</v>
      </c>
      <c r="R18" s="21">
        <f t="shared" si="4"/>
        <v>7.1428571428571425E-2</v>
      </c>
      <c r="S18" s="5"/>
      <c r="T18" s="5">
        <v>1</v>
      </c>
      <c r="U18" s="5"/>
      <c r="V18" s="5"/>
      <c r="W18" s="5">
        <v>2</v>
      </c>
      <c r="X18" s="5"/>
      <c r="Y18" s="5">
        <v>1</v>
      </c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Sherry Wade</v>
      </c>
      <c r="C19" s="5">
        <v>2</v>
      </c>
      <c r="D19" s="5">
        <v>5</v>
      </c>
      <c r="E19" s="5">
        <v>0</v>
      </c>
      <c r="F19" s="21">
        <f t="shared" si="5"/>
        <v>0.4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2</v>
      </c>
      <c r="L19" s="5">
        <v>4</v>
      </c>
      <c r="M19" s="5">
        <v>1</v>
      </c>
      <c r="N19" s="21">
        <f t="shared" si="1"/>
        <v>0.5</v>
      </c>
      <c r="O19" s="5">
        <f t="shared" si="2"/>
        <v>5</v>
      </c>
      <c r="P19" s="5">
        <f t="shared" si="3"/>
        <v>13</v>
      </c>
      <c r="Q19" s="5">
        <f t="shared" si="3"/>
        <v>1</v>
      </c>
      <c r="R19" s="21">
        <f t="shared" si="4"/>
        <v>0.38461538461538464</v>
      </c>
      <c r="S19" s="5">
        <v>3</v>
      </c>
      <c r="T19" s="5">
        <v>1</v>
      </c>
      <c r="U19" s="5">
        <v>1</v>
      </c>
      <c r="V19" s="5"/>
      <c r="W19" s="5">
        <v>3</v>
      </c>
      <c r="X19" s="5"/>
      <c r="Y19" s="5"/>
      <c r="Z19" s="5"/>
      <c r="AA19" s="5"/>
      <c r="AB19" s="5"/>
      <c r="AC19" s="5">
        <f>SUM(S19:W19)</f>
        <v>8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12</v>
      </c>
      <c r="D27" s="5">
        <f t="shared" ref="D27:AB27" si="8">SUM(D7:D26)</f>
        <v>48</v>
      </c>
      <c r="E27" s="5">
        <f t="shared" si="8"/>
        <v>4</v>
      </c>
      <c r="F27" s="21">
        <f t="shared" si="5"/>
        <v>0.25</v>
      </c>
      <c r="G27" s="5">
        <f t="shared" si="8"/>
        <v>8</v>
      </c>
      <c r="H27" s="5">
        <f t="shared" si="8"/>
        <v>35</v>
      </c>
      <c r="I27" s="5">
        <f t="shared" si="8"/>
        <v>3</v>
      </c>
      <c r="J27" s="21">
        <f t="shared" si="0"/>
        <v>0.22857142857142856</v>
      </c>
      <c r="K27" s="5">
        <f t="shared" si="8"/>
        <v>9</v>
      </c>
      <c r="L27" s="5">
        <f t="shared" si="8"/>
        <v>37</v>
      </c>
      <c r="M27" s="5">
        <f t="shared" si="8"/>
        <v>4</v>
      </c>
      <c r="N27" s="21">
        <f t="shared" si="1"/>
        <v>0.24324324324324326</v>
      </c>
      <c r="O27" s="5">
        <f>SUM(O7:O26)</f>
        <v>29</v>
      </c>
      <c r="P27" s="5">
        <f t="shared" si="8"/>
        <v>120</v>
      </c>
      <c r="Q27" s="5">
        <f t="shared" si="8"/>
        <v>11</v>
      </c>
      <c r="R27" s="21">
        <f t="shared" si="4"/>
        <v>0.24166666666666667</v>
      </c>
      <c r="S27" s="5">
        <f>SUM(S7:S26)</f>
        <v>11</v>
      </c>
      <c r="T27" s="5">
        <f t="shared" si="8"/>
        <v>10</v>
      </c>
      <c r="U27" s="5">
        <f t="shared" si="8"/>
        <v>2</v>
      </c>
      <c r="V27" s="5">
        <f t="shared" si="8"/>
        <v>6</v>
      </c>
      <c r="W27" s="5">
        <f t="shared" si="8"/>
        <v>16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29</v>
      </c>
      <c r="P29" s="5">
        <f>SUM(D27,H27,L27)</f>
        <v>120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4" workbookViewId="0">
      <selection activeCell="S20" sqref="S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2</v>
      </c>
      <c r="H7" s="5">
        <v>3</v>
      </c>
      <c r="I7" s="5">
        <v>1</v>
      </c>
      <c r="J7" s="21">
        <f t="shared" ref="J7:J27" si="0">+IF(H7&gt;0,+G7/H7,1)</f>
        <v>0.66666666666666663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3</v>
      </c>
      <c r="P7" s="5">
        <f t="shared" ref="P7:Q22" si="3">SUM(D7,H7,L7)</f>
        <v>9</v>
      </c>
      <c r="Q7" s="5">
        <f t="shared" si="3"/>
        <v>2</v>
      </c>
      <c r="R7" s="21">
        <f t="shared" ref="R7:R27" si="4">+IF(P7&gt;0,+O7/P7,1)</f>
        <v>0.33333333333333331</v>
      </c>
      <c r="S7" s="5"/>
      <c r="T7" s="5">
        <v>2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Blank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2</v>
      </c>
      <c r="M9" s="5">
        <v>0</v>
      </c>
      <c r="N9" s="21">
        <f t="shared" si="1"/>
        <v>0.5</v>
      </c>
      <c r="O9" s="5">
        <f t="shared" si="2"/>
        <v>1</v>
      </c>
      <c r="P9" s="5">
        <f t="shared" si="3"/>
        <v>6</v>
      </c>
      <c r="Q9" s="5">
        <f t="shared" si="3"/>
        <v>0</v>
      </c>
      <c r="R9" s="21">
        <f t="shared" si="4"/>
        <v>0.16666666666666666</v>
      </c>
      <c r="S9" s="5">
        <v>1</v>
      </c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Kristina Bijarro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1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7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3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>
        <v>0</v>
      </c>
      <c r="L12" s="5">
        <v>2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5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5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/>
      <c r="D13" s="5"/>
      <c r="E13" s="5"/>
      <c r="F13" s="21">
        <f t="shared" si="5"/>
        <v>1</v>
      </c>
      <c r="G13" s="5">
        <v>2</v>
      </c>
      <c r="H13" s="5">
        <v>3</v>
      </c>
      <c r="I13" s="5">
        <v>2</v>
      </c>
      <c r="J13" s="21">
        <f t="shared" si="0"/>
        <v>0.66666666666666663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6</v>
      </c>
      <c r="Q13" s="5">
        <f t="shared" si="3"/>
        <v>2</v>
      </c>
      <c r="R13" s="21">
        <f t="shared" si="4"/>
        <v>0.33333333333333331</v>
      </c>
      <c r="S13" s="5"/>
      <c r="T13" s="5"/>
      <c r="U13" s="5">
        <v>1</v>
      </c>
      <c r="V13" s="5">
        <v>1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Fawn Haley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1">
        <f t="shared" si="4"/>
        <v>0.1</v>
      </c>
      <c r="S14" s="5"/>
      <c r="T14" s="5"/>
      <c r="U14" s="5">
        <v>1</v>
      </c>
      <c r="V14" s="5"/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 xml:space="preserve">Kendra Craig 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2</v>
      </c>
      <c r="H15" s="5">
        <v>4</v>
      </c>
      <c r="I15" s="5">
        <v>0</v>
      </c>
      <c r="J15" s="21">
        <f t="shared" si="0"/>
        <v>0.5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3</v>
      </c>
      <c r="P15" s="5">
        <f t="shared" si="3"/>
        <v>10</v>
      </c>
      <c r="Q15" s="5">
        <f t="shared" si="3"/>
        <v>0</v>
      </c>
      <c r="R15" s="21">
        <f t="shared" si="4"/>
        <v>0.3</v>
      </c>
      <c r="S15" s="5"/>
      <c r="T15" s="5">
        <v>3</v>
      </c>
      <c r="U15" s="5"/>
      <c r="V15" s="5"/>
      <c r="W15" s="5"/>
      <c r="X15" s="5"/>
      <c r="Y15" s="5"/>
      <c r="Z15" s="5"/>
      <c r="AA15" s="5"/>
      <c r="AB15" s="5"/>
      <c r="AC15" s="5">
        <f>SUM(S15:W15)</f>
        <v>3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1</v>
      </c>
      <c r="P16" s="5">
        <f t="shared" si="3"/>
        <v>6</v>
      </c>
      <c r="Q16" s="5">
        <f t="shared" si="3"/>
        <v>0</v>
      </c>
      <c r="R16" s="21">
        <f t="shared" si="4"/>
        <v>0.16666666666666666</v>
      </c>
      <c r="S16" s="5"/>
      <c r="T16" s="5"/>
      <c r="U16" s="5">
        <v>1</v>
      </c>
      <c r="V16" s="5"/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Alexis Allen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10</v>
      </c>
      <c r="Q17" s="5">
        <f t="shared" si="3"/>
        <v>0</v>
      </c>
      <c r="R17" s="21">
        <f t="shared" si="4"/>
        <v>0.1</v>
      </c>
      <c r="S17" s="5">
        <v>1</v>
      </c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Lynn Harrison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2</v>
      </c>
      <c r="P18" s="5">
        <f t="shared" si="3"/>
        <v>9</v>
      </c>
      <c r="Q18" s="5">
        <f t="shared" si="3"/>
        <v>1</v>
      </c>
      <c r="R18" s="21">
        <f t="shared" si="4"/>
        <v>0.22222222222222221</v>
      </c>
      <c r="S18" s="5"/>
      <c r="T18" s="5">
        <v>2</v>
      </c>
      <c r="U18" s="5"/>
      <c r="V18" s="5"/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1</v>
      </c>
      <c r="P19" s="5">
        <f t="shared" si="3"/>
        <v>9</v>
      </c>
      <c r="Q19" s="5">
        <f t="shared" si="3"/>
        <v>1</v>
      </c>
      <c r="R19" s="21">
        <f t="shared" si="4"/>
        <v>0.1111111111111111</v>
      </c>
      <c r="S19" s="5">
        <v>1</v>
      </c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3</v>
      </c>
      <c r="D27" s="5">
        <f t="shared" ref="D27:AB27" si="8">SUM(D7:D26)</f>
        <v>30</v>
      </c>
      <c r="E27" s="5">
        <f t="shared" si="8"/>
        <v>0</v>
      </c>
      <c r="F27" s="21">
        <f t="shared" si="5"/>
        <v>0.1</v>
      </c>
      <c r="G27" s="5">
        <f t="shared" si="8"/>
        <v>7</v>
      </c>
      <c r="H27" s="5">
        <f t="shared" si="8"/>
        <v>34</v>
      </c>
      <c r="I27" s="5">
        <f t="shared" si="8"/>
        <v>4</v>
      </c>
      <c r="J27" s="21">
        <f t="shared" si="0"/>
        <v>0.20588235294117646</v>
      </c>
      <c r="K27" s="5">
        <f t="shared" si="8"/>
        <v>5</v>
      </c>
      <c r="L27" s="5">
        <f t="shared" si="8"/>
        <v>29</v>
      </c>
      <c r="M27" s="5">
        <f t="shared" si="8"/>
        <v>2</v>
      </c>
      <c r="N27" s="21">
        <f t="shared" si="1"/>
        <v>0.17241379310344829</v>
      </c>
      <c r="O27" s="5">
        <f>SUM(O7:O26)</f>
        <v>15</v>
      </c>
      <c r="P27" s="5">
        <f t="shared" si="8"/>
        <v>93</v>
      </c>
      <c r="Q27" s="5">
        <f t="shared" si="8"/>
        <v>6</v>
      </c>
      <c r="R27" s="21">
        <f t="shared" si="4"/>
        <v>0.16129032258064516</v>
      </c>
      <c r="S27" s="5">
        <f>SUM(S7:S26)</f>
        <v>3</v>
      </c>
      <c r="T27" s="5">
        <f t="shared" si="8"/>
        <v>7</v>
      </c>
      <c r="U27" s="5">
        <f t="shared" si="8"/>
        <v>3</v>
      </c>
      <c r="V27" s="5">
        <f t="shared" si="8"/>
        <v>2</v>
      </c>
      <c r="W27" s="5">
        <f t="shared" si="8"/>
        <v>16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93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2</v>
      </c>
      <c r="L7" s="5">
        <v>4</v>
      </c>
      <c r="M7" s="5">
        <v>1</v>
      </c>
      <c r="N7" s="21">
        <f t="shared" ref="N7:N27" si="1">+IF(L7&gt;0,+K7/L7,1)</f>
        <v>0.5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0.16666666666666666</v>
      </c>
      <c r="S7" s="5">
        <v>1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Blank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1</v>
      </c>
      <c r="R8" s="21">
        <f t="shared" si="4"/>
        <v>0.1111111111111111</v>
      </c>
      <c r="S8" s="5"/>
      <c r="T8" s="5"/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3"/>
        <v>1</v>
      </c>
      <c r="R11" s="21">
        <f t="shared" si="4"/>
        <v>0.1111111111111111</v>
      </c>
      <c r="S11" s="5"/>
      <c r="T11" s="5">
        <v>1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2</v>
      </c>
      <c r="H12" s="5">
        <v>3</v>
      </c>
      <c r="I12" s="5">
        <v>1</v>
      </c>
      <c r="J12" s="21">
        <f t="shared" si="0"/>
        <v>0.66666666666666663</v>
      </c>
      <c r="K12" s="5">
        <v>2</v>
      </c>
      <c r="L12" s="5">
        <v>3</v>
      </c>
      <c r="M12" s="5">
        <v>0</v>
      </c>
      <c r="N12" s="21">
        <f t="shared" si="1"/>
        <v>0.66666666666666663</v>
      </c>
      <c r="O12" s="5">
        <f t="shared" si="2"/>
        <v>4</v>
      </c>
      <c r="P12" s="5">
        <f t="shared" si="3"/>
        <v>9</v>
      </c>
      <c r="Q12" s="5">
        <f t="shared" si="3"/>
        <v>1</v>
      </c>
      <c r="R12" s="21">
        <f t="shared" si="4"/>
        <v>0.44444444444444442</v>
      </c>
      <c r="S12" s="5">
        <v>2</v>
      </c>
      <c r="T12" s="5">
        <v>1</v>
      </c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>SUM(S12:W12)</f>
        <v>5</v>
      </c>
    </row>
    <row r="13" spans="1:29" x14ac:dyDescent="0.25">
      <c r="A13" s="5">
        <v>7</v>
      </c>
      <c r="B13" t="str">
        <f>WEEK1!B13</f>
        <v xml:space="preserve">Kayla Yates 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2</v>
      </c>
      <c r="H13" s="5">
        <v>3</v>
      </c>
      <c r="I13" s="5">
        <v>2</v>
      </c>
      <c r="J13" s="21">
        <f t="shared" si="0"/>
        <v>0.66666666666666663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4</v>
      </c>
      <c r="P13" s="5">
        <f t="shared" si="3"/>
        <v>9</v>
      </c>
      <c r="Q13" s="5">
        <f t="shared" si="3"/>
        <v>4</v>
      </c>
      <c r="R13" s="21">
        <f t="shared" si="4"/>
        <v>0.44444444444444442</v>
      </c>
      <c r="S13" s="5"/>
      <c r="T13" s="5"/>
      <c r="U13" s="5"/>
      <c r="V13" s="5">
        <v>4</v>
      </c>
      <c r="W13" s="5">
        <v>1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Fawn Haley</v>
      </c>
      <c r="C14" s="5">
        <v>2</v>
      </c>
      <c r="D14" s="5">
        <v>3</v>
      </c>
      <c r="E14" s="5">
        <v>0</v>
      </c>
      <c r="F14" s="21">
        <f t="shared" si="5"/>
        <v>0.66666666666666663</v>
      </c>
      <c r="G14" s="5">
        <v>2</v>
      </c>
      <c r="H14" s="5">
        <v>3</v>
      </c>
      <c r="I14" s="5">
        <v>1</v>
      </c>
      <c r="J14" s="21">
        <f t="shared" si="0"/>
        <v>0.66666666666666663</v>
      </c>
      <c r="K14" s="5">
        <v>1</v>
      </c>
      <c r="L14" s="5">
        <v>3</v>
      </c>
      <c r="M14" s="5">
        <v>2</v>
      </c>
      <c r="N14" s="21">
        <f t="shared" si="1"/>
        <v>0.33333333333333331</v>
      </c>
      <c r="O14" s="5">
        <f t="shared" si="2"/>
        <v>5</v>
      </c>
      <c r="P14" s="5">
        <f t="shared" si="3"/>
        <v>9</v>
      </c>
      <c r="Q14" s="5">
        <f t="shared" si="3"/>
        <v>3</v>
      </c>
      <c r="R14" s="21">
        <f t="shared" si="4"/>
        <v>0.55555555555555558</v>
      </c>
      <c r="S14" s="5">
        <v>2</v>
      </c>
      <c r="T14" s="5">
        <v>1</v>
      </c>
      <c r="U14" s="5">
        <v>1</v>
      </c>
      <c r="V14" s="5">
        <v>1</v>
      </c>
      <c r="W14" s="5"/>
      <c r="X14" s="5"/>
      <c r="Y14" s="5"/>
      <c r="Z14" s="5"/>
      <c r="AA14" s="5"/>
      <c r="AB14" s="5"/>
      <c r="AC14" s="5">
        <f t="shared" si="6"/>
        <v>5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6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Alexis Allen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10</v>
      </c>
      <c r="Q17" s="5">
        <f t="shared" si="3"/>
        <v>1</v>
      </c>
      <c r="R17" s="21">
        <f t="shared" si="4"/>
        <v>0.1</v>
      </c>
      <c r="S17" s="5"/>
      <c r="T17" s="5"/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Lynn Harrison</v>
      </c>
      <c r="C18" s="5">
        <v>2</v>
      </c>
      <c r="D18" s="5">
        <v>3</v>
      </c>
      <c r="E18" s="5">
        <v>1</v>
      </c>
      <c r="F18" s="21">
        <f t="shared" si="5"/>
        <v>0.66666666666666663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4</v>
      </c>
      <c r="P18" s="5">
        <f t="shared" si="3"/>
        <v>9</v>
      </c>
      <c r="Q18" s="5">
        <f t="shared" si="3"/>
        <v>3</v>
      </c>
      <c r="R18" s="21">
        <f t="shared" si="4"/>
        <v>0.44444444444444442</v>
      </c>
      <c r="S18" s="5"/>
      <c r="T18" s="5">
        <v>1</v>
      </c>
      <c r="U18" s="5"/>
      <c r="V18" s="5">
        <v>3</v>
      </c>
      <c r="W18" s="5">
        <v>1</v>
      </c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7</v>
      </c>
      <c r="D27" s="5">
        <f t="shared" ref="D27:AB27" si="8">SUM(D7:D26)</f>
        <v>31</v>
      </c>
      <c r="E27" s="5">
        <f t="shared" si="8"/>
        <v>4</v>
      </c>
      <c r="F27" s="21">
        <f t="shared" si="5"/>
        <v>0.22580645161290322</v>
      </c>
      <c r="G27" s="5">
        <f t="shared" si="8"/>
        <v>8</v>
      </c>
      <c r="H27" s="5">
        <f t="shared" si="8"/>
        <v>32</v>
      </c>
      <c r="I27" s="5">
        <f t="shared" si="8"/>
        <v>6</v>
      </c>
      <c r="J27" s="21">
        <f t="shared" si="0"/>
        <v>0.25</v>
      </c>
      <c r="K27" s="5">
        <f t="shared" si="8"/>
        <v>7</v>
      </c>
      <c r="L27" s="5">
        <f t="shared" si="8"/>
        <v>31</v>
      </c>
      <c r="M27" s="5">
        <f t="shared" si="8"/>
        <v>5</v>
      </c>
      <c r="N27" s="21">
        <f t="shared" si="1"/>
        <v>0.22580645161290322</v>
      </c>
      <c r="O27" s="5">
        <f>SUM(O7:O26)</f>
        <v>22</v>
      </c>
      <c r="P27" s="5">
        <f t="shared" si="8"/>
        <v>94</v>
      </c>
      <c r="Q27" s="5">
        <f t="shared" si="8"/>
        <v>15</v>
      </c>
      <c r="R27" s="21">
        <f t="shared" si="4"/>
        <v>0.23404255319148937</v>
      </c>
      <c r="S27" s="5">
        <f>SUM(S7:S26)</f>
        <v>5</v>
      </c>
      <c r="T27" s="5">
        <f t="shared" si="8"/>
        <v>4</v>
      </c>
      <c r="U27" s="5">
        <f t="shared" si="8"/>
        <v>1</v>
      </c>
      <c r="V27" s="5">
        <f t="shared" si="8"/>
        <v>12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94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2</v>
      </c>
      <c r="D7" s="5">
        <v>4</v>
      </c>
      <c r="E7" s="5">
        <v>5</v>
      </c>
      <c r="F7" s="21">
        <f>+IF(D7&gt;0,+C7/D7,1)</f>
        <v>0.5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5</v>
      </c>
      <c r="R7" s="21">
        <f t="shared" ref="R7:R27" si="4">+IF(P7&gt;0,+O7/P7,1)</f>
        <v>0.16666666666666666</v>
      </c>
      <c r="S7" s="5"/>
      <c r="T7" s="5"/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Blank</v>
      </c>
      <c r="C8" s="5">
        <v>3</v>
      </c>
      <c r="D8" s="5">
        <v>4</v>
      </c>
      <c r="E8" s="5">
        <v>0</v>
      </c>
      <c r="F8" s="21">
        <f t="shared" ref="F8:F27" si="5">+IF(D8&gt;0,+C8/D8,1)</f>
        <v>0.75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3</v>
      </c>
      <c r="P8" s="5">
        <f t="shared" si="3"/>
        <v>10</v>
      </c>
      <c r="Q8" s="5">
        <f t="shared" si="3"/>
        <v>0</v>
      </c>
      <c r="R8" s="21">
        <f t="shared" si="4"/>
        <v>0.3</v>
      </c>
      <c r="S8" s="5">
        <v>1</v>
      </c>
      <c r="T8" s="5">
        <v>1</v>
      </c>
      <c r="U8" s="5">
        <v>1</v>
      </c>
      <c r="V8" s="5"/>
      <c r="W8" s="5">
        <v>1</v>
      </c>
      <c r="X8" s="5"/>
      <c r="Y8" s="5">
        <v>1</v>
      </c>
      <c r="Z8" s="5"/>
      <c r="AA8" s="5"/>
      <c r="AB8" s="5"/>
      <c r="AC8" s="5">
        <f>SUM(S8:W8)</f>
        <v>4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6</v>
      </c>
      <c r="Q9" s="5">
        <f t="shared" si="3"/>
        <v>1</v>
      </c>
      <c r="R9" s="21">
        <f t="shared" si="4"/>
        <v>0.16666666666666666</v>
      </c>
      <c r="S9" s="5"/>
      <c r="T9" s="5"/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 t="shared" ref="AC9:AC26" si="6">SUM(S9:V9)</f>
        <v>1</v>
      </c>
    </row>
    <row r="10" spans="1:29" x14ac:dyDescent="0.25">
      <c r="A10" s="5">
        <v>4</v>
      </c>
      <c r="B10" t="str">
        <f>WEEK1!B10</f>
        <v>Kristina Bijarro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1</v>
      </c>
      <c r="D11" s="5">
        <v>4</v>
      </c>
      <c r="E11" s="5">
        <v>1</v>
      </c>
      <c r="F11" s="21">
        <f t="shared" si="5"/>
        <v>0.25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3</v>
      </c>
      <c r="P11" s="5">
        <f t="shared" si="3"/>
        <v>11</v>
      </c>
      <c r="Q11" s="5">
        <f t="shared" si="3"/>
        <v>1</v>
      </c>
      <c r="R11" s="21">
        <f t="shared" si="4"/>
        <v>0.27272727272727271</v>
      </c>
      <c r="S11" s="5"/>
      <c r="T11" s="5">
        <v>3</v>
      </c>
      <c r="U11" s="5"/>
      <c r="V11" s="5"/>
      <c r="W11" s="5">
        <v>3</v>
      </c>
      <c r="X11" s="5"/>
      <c r="Y11" s="5">
        <v>1</v>
      </c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1</v>
      </c>
      <c r="D12" s="5">
        <v>4</v>
      </c>
      <c r="E12" s="5">
        <v>2</v>
      </c>
      <c r="F12" s="21">
        <f t="shared" si="5"/>
        <v>0.25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11</v>
      </c>
      <c r="Q12" s="5">
        <f t="shared" si="3"/>
        <v>3</v>
      </c>
      <c r="R12" s="21">
        <f t="shared" si="4"/>
        <v>0.18181818181818182</v>
      </c>
      <c r="S12" s="5"/>
      <c r="T12" s="5"/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 xml:space="preserve">Kayla Yates 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2</v>
      </c>
      <c r="J14" s="21">
        <f t="shared" si="0"/>
        <v>0.33333333333333331</v>
      </c>
      <c r="K14" s="5">
        <v>1</v>
      </c>
      <c r="L14" s="5">
        <v>3</v>
      </c>
      <c r="M14" s="5">
        <v>3</v>
      </c>
      <c r="N14" s="21">
        <f t="shared" si="1"/>
        <v>0.33333333333333331</v>
      </c>
      <c r="O14" s="5">
        <f t="shared" si="2"/>
        <v>2</v>
      </c>
      <c r="P14" s="5">
        <f t="shared" si="3"/>
        <v>10</v>
      </c>
      <c r="Q14" s="5">
        <f t="shared" si="3"/>
        <v>5</v>
      </c>
      <c r="R14" s="21">
        <f t="shared" si="4"/>
        <v>0.2</v>
      </c>
      <c r="S14" s="5"/>
      <c r="T14" s="5"/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Kendra Craig 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9</v>
      </c>
      <c r="Q15" s="5">
        <f t="shared" si="3"/>
        <v>1</v>
      </c>
      <c r="R15" s="21">
        <f t="shared" si="4"/>
        <v>0.22222222222222221</v>
      </c>
      <c r="S15" s="5"/>
      <c r="T15" s="5">
        <v>1</v>
      </c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4</v>
      </c>
      <c r="E16" s="5">
        <v>0</v>
      </c>
      <c r="F16" s="21">
        <f t="shared" si="5"/>
        <v>0</v>
      </c>
      <c r="G16" s="5"/>
      <c r="H16" s="5"/>
      <c r="I16" s="5"/>
      <c r="J16" s="21">
        <f>+IF(H16&gt;0,G16/H16,1)</f>
        <v>1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1</v>
      </c>
      <c r="P16" s="5">
        <f t="shared" si="3"/>
        <v>8</v>
      </c>
      <c r="Q16" s="5">
        <f t="shared" si="3"/>
        <v>0</v>
      </c>
      <c r="R16" s="21">
        <f t="shared" si="4"/>
        <v>0.125</v>
      </c>
      <c r="S16" s="5"/>
      <c r="T16" s="5">
        <v>1</v>
      </c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Alexis Allen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1</v>
      </c>
      <c r="H17" s="5">
        <v>4</v>
      </c>
      <c r="I17" s="5">
        <v>0</v>
      </c>
      <c r="J17" s="21">
        <f>+IF(H17&gt;0,+G17/H17,1)</f>
        <v>0.25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3</v>
      </c>
      <c r="P17" s="5">
        <f t="shared" si="3"/>
        <v>12</v>
      </c>
      <c r="Q17" s="5">
        <f t="shared" si="3"/>
        <v>1</v>
      </c>
      <c r="R17" s="21">
        <f t="shared" si="4"/>
        <v>0.25</v>
      </c>
      <c r="S17" s="5">
        <v>1</v>
      </c>
      <c r="T17" s="5"/>
      <c r="U17" s="5">
        <v>1</v>
      </c>
      <c r="V17" s="5">
        <v>1</v>
      </c>
      <c r="W17" s="5">
        <v>1</v>
      </c>
      <c r="X17" s="5"/>
      <c r="Y17" s="5"/>
      <c r="Z17" s="5"/>
      <c r="AA17" s="5"/>
      <c r="AB17" s="5"/>
      <c r="AC17" s="5">
        <f>SUM(S17:W17)</f>
        <v>4</v>
      </c>
    </row>
    <row r="18" spans="1:29" x14ac:dyDescent="0.25">
      <c r="A18" s="5">
        <v>12</v>
      </c>
      <c r="B18" t="str">
        <f>WEEK1!B18</f>
        <v>Lynn Harrison</v>
      </c>
      <c r="C18" s="5">
        <v>3</v>
      </c>
      <c r="D18" s="5">
        <v>4</v>
      </c>
      <c r="E18" s="5">
        <v>1</v>
      </c>
      <c r="F18" s="21">
        <f t="shared" si="5"/>
        <v>0.75</v>
      </c>
      <c r="G18" s="5">
        <v>2</v>
      </c>
      <c r="H18" s="5">
        <v>4</v>
      </c>
      <c r="I18" s="5">
        <v>0</v>
      </c>
      <c r="J18" s="21">
        <f>+IF(H18&gt;0,+G18/H18,1)</f>
        <v>0.5</v>
      </c>
      <c r="K18" s="5">
        <v>2</v>
      </c>
      <c r="L18" s="5">
        <v>4</v>
      </c>
      <c r="M18" s="5">
        <v>1</v>
      </c>
      <c r="N18" s="21">
        <f t="shared" si="1"/>
        <v>0.5</v>
      </c>
      <c r="O18" s="5">
        <f t="shared" si="2"/>
        <v>7</v>
      </c>
      <c r="P18" s="5">
        <f t="shared" si="3"/>
        <v>12</v>
      </c>
      <c r="Q18" s="5">
        <f t="shared" si="3"/>
        <v>2</v>
      </c>
      <c r="R18" s="21">
        <f t="shared" si="4"/>
        <v>0.58333333333333337</v>
      </c>
      <c r="S18" s="5"/>
      <c r="T18" s="5">
        <v>5</v>
      </c>
      <c r="U18" s="5"/>
      <c r="V18" s="5">
        <v>2</v>
      </c>
      <c r="W18" s="5"/>
      <c r="X18" s="5"/>
      <c r="Y18" s="5"/>
      <c r="Z18" s="5"/>
      <c r="AA18" s="5"/>
      <c r="AB18" s="5"/>
      <c r="AC18" s="5">
        <f t="shared" si="6"/>
        <v>7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0</v>
      </c>
      <c r="H19" s="5">
        <v>4</v>
      </c>
      <c r="I19" s="5">
        <v>0</v>
      </c>
      <c r="J19" s="21">
        <f t="shared" si="0"/>
        <v>0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8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12</v>
      </c>
      <c r="D27" s="5">
        <f t="shared" ref="D27:AB27" si="8">SUM(D7:D26)</f>
        <v>39</v>
      </c>
      <c r="E27" s="5">
        <f t="shared" si="8"/>
        <v>10</v>
      </c>
      <c r="F27" s="21">
        <f t="shared" si="5"/>
        <v>0.30769230769230771</v>
      </c>
      <c r="G27" s="5">
        <f t="shared" si="8"/>
        <v>8</v>
      </c>
      <c r="H27" s="5">
        <f t="shared" si="8"/>
        <v>36</v>
      </c>
      <c r="I27" s="5">
        <f t="shared" si="8"/>
        <v>5</v>
      </c>
      <c r="J27" s="21">
        <f t="shared" si="0"/>
        <v>0.22222222222222221</v>
      </c>
      <c r="K27" s="5">
        <f t="shared" si="8"/>
        <v>6</v>
      </c>
      <c r="L27" s="5">
        <f t="shared" si="8"/>
        <v>34</v>
      </c>
      <c r="M27" s="5">
        <f t="shared" si="8"/>
        <v>4</v>
      </c>
      <c r="N27" s="21">
        <f t="shared" si="1"/>
        <v>0.17647058823529413</v>
      </c>
      <c r="O27" s="5">
        <f>SUM(O7:O26)</f>
        <v>26</v>
      </c>
      <c r="P27" s="5">
        <f t="shared" si="8"/>
        <v>109</v>
      </c>
      <c r="Q27" s="5">
        <f t="shared" si="8"/>
        <v>19</v>
      </c>
      <c r="R27" s="21">
        <f t="shared" si="4"/>
        <v>0.23853211009174313</v>
      </c>
      <c r="S27" s="5">
        <f>SUM(S7:S26)</f>
        <v>2</v>
      </c>
      <c r="T27" s="5">
        <f t="shared" si="8"/>
        <v>11</v>
      </c>
      <c r="U27" s="5">
        <f t="shared" si="8"/>
        <v>2</v>
      </c>
      <c r="V27" s="5">
        <f t="shared" si="8"/>
        <v>11</v>
      </c>
      <c r="W27" s="5">
        <f t="shared" si="8"/>
        <v>13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109</v>
      </c>
      <c r="Q29" s="5">
        <f>SUM(E27,I27,M27)</f>
        <v>19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1180555555555551" footer="0.51180555555555551"/>
  <pageSetup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V19" sqref="V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Michelle Blank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2</v>
      </c>
      <c r="P8" s="5">
        <f t="shared" si="3"/>
        <v>9</v>
      </c>
      <c r="Q8" s="5">
        <f t="shared" si="3"/>
        <v>2</v>
      </c>
      <c r="R8" s="21">
        <f t="shared" si="4"/>
        <v>0.22222222222222221</v>
      </c>
      <c r="S8" s="5"/>
      <c r="T8" s="5"/>
      <c r="U8" s="5"/>
      <c r="V8" s="5">
        <v>2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Mandy Miller</v>
      </c>
      <c r="C9" s="5">
        <v>0</v>
      </c>
      <c r="D9" s="5">
        <v>2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8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7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>
        <v>1</v>
      </c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2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2</v>
      </c>
      <c r="R12" s="21">
        <f t="shared" si="4"/>
        <v>0.1111111111111111</v>
      </c>
      <c r="S12" s="5"/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>
        <v>1</v>
      </c>
      <c r="T13" s="5"/>
      <c r="U13" s="5"/>
      <c r="V13" s="5"/>
      <c r="W13" s="5">
        <v>3</v>
      </c>
      <c r="X13" s="5"/>
      <c r="Y13" s="5">
        <v>1</v>
      </c>
      <c r="Z13" s="5"/>
      <c r="AA13" s="5"/>
      <c r="AB13" s="5"/>
      <c r="AC13" s="5">
        <f>SUM(S13:W13)</f>
        <v>4</v>
      </c>
    </row>
    <row r="14" spans="1:29" x14ac:dyDescent="0.25">
      <c r="A14" s="5">
        <v>8</v>
      </c>
      <c r="B14" t="str">
        <f>WEEK1!B14</f>
        <v>Fawn Haley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3</v>
      </c>
      <c r="P14" s="5">
        <f t="shared" si="3"/>
        <v>9</v>
      </c>
      <c r="Q14" s="5">
        <f t="shared" si="3"/>
        <v>0</v>
      </c>
      <c r="R14" s="21">
        <f t="shared" si="4"/>
        <v>0.33333333333333331</v>
      </c>
      <c r="S14" s="5">
        <v>2</v>
      </c>
      <c r="T14" s="5">
        <v>1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 xml:space="preserve">Kendra Craig 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1</v>
      </c>
      <c r="R15" s="21">
        <f t="shared" si="4"/>
        <v>0.1111111111111111</v>
      </c>
      <c r="S15" s="5"/>
      <c r="T15" s="5"/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 xml:space="preserve">Caylie Dyres 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Alexis Allen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Lynn Harrison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4</v>
      </c>
      <c r="I18" s="5">
        <v>1</v>
      </c>
      <c r="J18" s="21">
        <f t="shared" si="0"/>
        <v>0.25</v>
      </c>
      <c r="K18" s="5">
        <v>2</v>
      </c>
      <c r="L18" s="5">
        <v>4</v>
      </c>
      <c r="M18" s="5">
        <v>2</v>
      </c>
      <c r="N18" s="21">
        <f t="shared" si="1"/>
        <v>0.5</v>
      </c>
      <c r="O18" s="5">
        <f t="shared" si="2"/>
        <v>3</v>
      </c>
      <c r="P18" s="5">
        <f t="shared" si="3"/>
        <v>11</v>
      </c>
      <c r="Q18" s="5">
        <f t="shared" si="3"/>
        <v>3</v>
      </c>
      <c r="R18" s="21">
        <f t="shared" si="4"/>
        <v>0.27272727272727271</v>
      </c>
      <c r="S18" s="5"/>
      <c r="T18" s="5"/>
      <c r="U18" s="5"/>
      <c r="V18" s="5">
        <v>3</v>
      </c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Sherry Wade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2</v>
      </c>
      <c r="D27" s="5">
        <f t="shared" ref="D27:AB27" si="8">SUM(D7:D26)</f>
        <v>29</v>
      </c>
      <c r="E27" s="5">
        <f t="shared" si="8"/>
        <v>1</v>
      </c>
      <c r="F27" s="21">
        <f t="shared" si="5"/>
        <v>6.8965517241379309E-2</v>
      </c>
      <c r="G27" s="5">
        <f t="shared" si="8"/>
        <v>5</v>
      </c>
      <c r="H27" s="5">
        <f t="shared" si="8"/>
        <v>33</v>
      </c>
      <c r="I27" s="5">
        <f t="shared" si="8"/>
        <v>4</v>
      </c>
      <c r="J27" s="21">
        <f t="shared" si="0"/>
        <v>0.15151515151515152</v>
      </c>
      <c r="K27" s="5">
        <f t="shared" si="8"/>
        <v>5</v>
      </c>
      <c r="L27" s="5">
        <f t="shared" si="8"/>
        <v>32</v>
      </c>
      <c r="M27" s="5">
        <f t="shared" si="8"/>
        <v>3</v>
      </c>
      <c r="N27" s="21">
        <f t="shared" si="1"/>
        <v>0.15625</v>
      </c>
      <c r="O27" s="5">
        <f>SUM(O7:O26)</f>
        <v>12</v>
      </c>
      <c r="P27" s="5">
        <f t="shared" si="8"/>
        <v>94</v>
      </c>
      <c r="Q27" s="5">
        <f t="shared" si="8"/>
        <v>8</v>
      </c>
      <c r="R27" s="21">
        <f t="shared" si="4"/>
        <v>0.1276595744680851</v>
      </c>
      <c r="S27" s="5">
        <f>SUM(S7:S26)</f>
        <v>4</v>
      </c>
      <c r="T27" s="5">
        <f t="shared" si="8"/>
        <v>1</v>
      </c>
      <c r="U27" s="5">
        <f t="shared" si="8"/>
        <v>0</v>
      </c>
      <c r="V27" s="5">
        <f t="shared" si="8"/>
        <v>7</v>
      </c>
      <c r="W27" s="5">
        <f t="shared" si="8"/>
        <v>19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94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1180555555555551"/>
  <pageSetup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4" zoomScale="98" workbookViewId="0">
      <selection activeCell="T19" sqref="T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0.1</v>
      </c>
      <c r="S7" s="5"/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Michelle Blank</v>
      </c>
      <c r="C8" s="5">
        <v>2</v>
      </c>
      <c r="D8" s="5">
        <v>3</v>
      </c>
      <c r="E8" s="5">
        <v>2</v>
      </c>
      <c r="F8" s="21">
        <f t="shared" ref="F8:F27" si="5">+IF(D8&gt;0,+C8/D8,1)</f>
        <v>0.66666666666666663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9</v>
      </c>
      <c r="Q8" s="5">
        <f t="shared" si="3"/>
        <v>2</v>
      </c>
      <c r="R8" s="21">
        <f t="shared" si="4"/>
        <v>0.22222222222222221</v>
      </c>
      <c r="S8" s="5"/>
      <c r="T8" s="5">
        <v>1</v>
      </c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1</v>
      </c>
      <c r="D10" s="5">
        <v>3</v>
      </c>
      <c r="E10" s="5">
        <v>2</v>
      </c>
      <c r="F10" s="21">
        <f t="shared" si="5"/>
        <v>0.33333333333333331</v>
      </c>
      <c r="G10" s="5">
        <v>1</v>
      </c>
      <c r="H10" s="5">
        <v>2</v>
      </c>
      <c r="I10" s="5">
        <v>1</v>
      </c>
      <c r="J10" s="21">
        <f t="shared" si="0"/>
        <v>0.5</v>
      </c>
      <c r="K10" s="5">
        <v>0</v>
      </c>
      <c r="L10" s="5">
        <v>2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7</v>
      </c>
      <c r="Q10" s="5">
        <f t="shared" si="3"/>
        <v>3</v>
      </c>
      <c r="R10" s="21">
        <f t="shared" si="4"/>
        <v>0.2857142857142857</v>
      </c>
      <c r="S10" s="5"/>
      <c r="T10" s="5"/>
      <c r="U10" s="5"/>
      <c r="V10" s="5">
        <v>2</v>
      </c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/>
      <c r="T11" s="5">
        <v>1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Autumn Moldiney 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/>
      <c r="T13" s="5"/>
      <c r="U13" s="5">
        <v>1</v>
      </c>
      <c r="V13" s="5"/>
      <c r="W13" s="5"/>
      <c r="X13" s="5">
        <v>1</v>
      </c>
      <c r="Y13" s="5"/>
      <c r="Z13" s="5"/>
      <c r="AA13" s="5"/>
      <c r="AB13" s="5">
        <v>1</v>
      </c>
      <c r="AC13" s="5">
        <f t="shared" si="6"/>
        <v>1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9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Kendra Craig 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1</v>
      </c>
      <c r="D16" s="5">
        <v>3</v>
      </c>
      <c r="E16" s="5">
        <v>2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2</v>
      </c>
      <c r="P16" s="5">
        <f t="shared" si="3"/>
        <v>9</v>
      </c>
      <c r="Q16" s="5">
        <f t="shared" si="3"/>
        <v>3</v>
      </c>
      <c r="R16" s="21">
        <f t="shared" si="4"/>
        <v>0.22222222222222221</v>
      </c>
      <c r="S16" s="5"/>
      <c r="T16" s="5"/>
      <c r="U16" s="5"/>
      <c r="V16" s="5">
        <v>2</v>
      </c>
      <c r="W16" s="5">
        <v>1</v>
      </c>
      <c r="X16" s="5"/>
      <c r="Y16" s="5">
        <v>1</v>
      </c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Alexis Allen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Lynn Harrison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1">
        <f t="shared" si="4"/>
        <v>0.1</v>
      </c>
      <c r="S18" s="5"/>
      <c r="T18" s="5">
        <v>1</v>
      </c>
      <c r="U18" s="5"/>
      <c r="V18" s="5"/>
      <c r="W18" s="5"/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Sherry Wade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7</v>
      </c>
      <c r="D27" s="5">
        <f t="shared" ref="D27:AB27" si="8">SUM(D7:D26)</f>
        <v>33</v>
      </c>
      <c r="E27" s="5">
        <f t="shared" si="8"/>
        <v>6</v>
      </c>
      <c r="F27" s="21">
        <f t="shared" si="5"/>
        <v>0.21212121212121213</v>
      </c>
      <c r="G27" s="5">
        <f t="shared" si="8"/>
        <v>2</v>
      </c>
      <c r="H27" s="5">
        <f t="shared" si="8"/>
        <v>29</v>
      </c>
      <c r="I27" s="5">
        <f t="shared" si="8"/>
        <v>2</v>
      </c>
      <c r="J27" s="21">
        <f t="shared" si="0"/>
        <v>6.8965517241379309E-2</v>
      </c>
      <c r="K27" s="5">
        <f t="shared" si="8"/>
        <v>1</v>
      </c>
      <c r="L27" s="5">
        <f t="shared" si="8"/>
        <v>29</v>
      </c>
      <c r="M27" s="5">
        <f t="shared" si="8"/>
        <v>1</v>
      </c>
      <c r="N27" s="21">
        <f t="shared" si="1"/>
        <v>3.4482758620689655E-2</v>
      </c>
      <c r="O27" s="5">
        <f>SUM(O7:O26)</f>
        <v>10</v>
      </c>
      <c r="P27" s="5">
        <f t="shared" si="8"/>
        <v>91</v>
      </c>
      <c r="Q27" s="5">
        <f t="shared" si="8"/>
        <v>9</v>
      </c>
      <c r="R27" s="21">
        <f t="shared" si="4"/>
        <v>0.10989010989010989</v>
      </c>
      <c r="S27" s="5">
        <f>SUM(S7:S26)</f>
        <v>0</v>
      </c>
      <c r="T27" s="5">
        <f t="shared" si="8"/>
        <v>3</v>
      </c>
      <c r="U27" s="5">
        <f t="shared" si="8"/>
        <v>1</v>
      </c>
      <c r="V27" s="5">
        <f t="shared" si="8"/>
        <v>6</v>
      </c>
      <c r="W27" s="5">
        <f t="shared" si="8"/>
        <v>8</v>
      </c>
      <c r="X27" s="5">
        <f t="shared" si="8"/>
        <v>1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91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6" workbookViewId="0">
      <selection activeCell="AE14" sqref="AE1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2</v>
      </c>
      <c r="L7" s="5">
        <v>10</v>
      </c>
      <c r="M7" s="5">
        <v>1</v>
      </c>
      <c r="N7" s="21">
        <f t="shared" ref="N7:N27" si="1">+IF(L7&gt;0,+K7/L7,1)</f>
        <v>0.2</v>
      </c>
      <c r="O7" s="5">
        <f t="shared" ref="O7:O26" si="2">SUM(C7,G7,K7)</f>
        <v>4</v>
      </c>
      <c r="P7" s="5">
        <f t="shared" ref="P7:Q22" si="3">SUM(D7,H7,L7)</f>
        <v>17</v>
      </c>
      <c r="Q7" s="5">
        <f t="shared" si="3"/>
        <v>2</v>
      </c>
      <c r="R7" s="21">
        <f t="shared" ref="R7:R27" si="4">+IF(P7&gt;0,+O7/P7,1)</f>
        <v>0.23529411764705882</v>
      </c>
      <c r="S7" s="5">
        <v>1</v>
      </c>
      <c r="T7" s="5"/>
      <c r="U7" s="5">
        <v>1</v>
      </c>
      <c r="V7" s="5">
        <v>2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Michelle Blank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9</v>
      </c>
      <c r="M8" s="5">
        <v>2</v>
      </c>
      <c r="N8" s="21">
        <f t="shared" si="1"/>
        <v>0.1111111111111111</v>
      </c>
      <c r="O8" s="5">
        <f t="shared" si="2"/>
        <v>1</v>
      </c>
      <c r="P8" s="5">
        <f t="shared" si="3"/>
        <v>15</v>
      </c>
      <c r="Q8" s="5">
        <f t="shared" si="3"/>
        <v>2</v>
      </c>
      <c r="R8" s="21">
        <f t="shared" si="4"/>
        <v>6.6666666666666666E-2</v>
      </c>
      <c r="S8" s="5"/>
      <c r="T8" s="5"/>
      <c r="U8" s="5"/>
      <c r="V8" s="5">
        <v>1</v>
      </c>
      <c r="W8" s="5">
        <v>3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6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2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9</v>
      </c>
      <c r="M11" s="5">
        <v>0</v>
      </c>
      <c r="N11" s="21">
        <f t="shared" si="1"/>
        <v>0.1111111111111111</v>
      </c>
      <c r="O11" s="5">
        <f t="shared" si="2"/>
        <v>2</v>
      </c>
      <c r="P11" s="5">
        <f t="shared" si="3"/>
        <v>15</v>
      </c>
      <c r="Q11" s="5">
        <f t="shared" si="3"/>
        <v>0</v>
      </c>
      <c r="R11" s="21">
        <f t="shared" si="4"/>
        <v>0.13333333333333333</v>
      </c>
      <c r="S11" s="5"/>
      <c r="T11" s="5">
        <v>1</v>
      </c>
      <c r="U11" s="5">
        <v>1</v>
      </c>
      <c r="V11" s="5"/>
      <c r="W11" s="5">
        <v>3</v>
      </c>
      <c r="X11" s="5"/>
      <c r="Y11" s="5">
        <v>1</v>
      </c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Autumn Moldiney 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>SUM(S12:W12)</f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9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15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3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>
        <v>2</v>
      </c>
      <c r="L14" s="5">
        <v>9</v>
      </c>
      <c r="M14" s="5">
        <v>1</v>
      </c>
      <c r="N14" s="21">
        <f t="shared" si="1"/>
        <v>0.22222222222222221</v>
      </c>
      <c r="O14" s="5">
        <f t="shared" si="2"/>
        <v>2</v>
      </c>
      <c r="P14" s="5">
        <f t="shared" si="3"/>
        <v>12</v>
      </c>
      <c r="Q14" s="5">
        <f t="shared" si="3"/>
        <v>1</v>
      </c>
      <c r="R14" s="21">
        <f t="shared" si="4"/>
        <v>0.16666666666666666</v>
      </c>
      <c r="S14" s="5"/>
      <c r="T14" s="5"/>
      <c r="U14" s="5">
        <v>1</v>
      </c>
      <c r="V14" s="5">
        <v>1</v>
      </c>
      <c r="W14" s="5">
        <v>3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Kendra Craig 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3</v>
      </c>
      <c r="L15" s="5">
        <v>9</v>
      </c>
      <c r="M15" s="5">
        <v>1</v>
      </c>
      <c r="N15" s="21">
        <f t="shared" si="1"/>
        <v>0.33333333333333331</v>
      </c>
      <c r="O15" s="5">
        <f t="shared" si="2"/>
        <v>3</v>
      </c>
      <c r="P15" s="5">
        <f t="shared" si="3"/>
        <v>15</v>
      </c>
      <c r="Q15" s="5">
        <f t="shared" si="3"/>
        <v>1</v>
      </c>
      <c r="R15" s="21">
        <f t="shared" si="4"/>
        <v>0.2</v>
      </c>
      <c r="S15" s="5">
        <v>2</v>
      </c>
      <c r="T15" s="5"/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2</v>
      </c>
      <c r="L16" s="5">
        <v>9</v>
      </c>
      <c r="M16" s="5">
        <v>0</v>
      </c>
      <c r="N16" s="21">
        <f t="shared" si="1"/>
        <v>0.22222222222222221</v>
      </c>
      <c r="O16" s="5">
        <f t="shared" si="2"/>
        <v>2</v>
      </c>
      <c r="P16" s="5">
        <f t="shared" si="3"/>
        <v>15</v>
      </c>
      <c r="Q16" s="5">
        <f t="shared" si="3"/>
        <v>0</v>
      </c>
      <c r="R16" s="21">
        <f t="shared" si="4"/>
        <v>0.13333333333333333</v>
      </c>
      <c r="S16" s="5">
        <v>1</v>
      </c>
      <c r="T16" s="5"/>
      <c r="U16" s="5">
        <v>1</v>
      </c>
      <c r="V16" s="5"/>
      <c r="W16" s="5">
        <v>2</v>
      </c>
      <c r="X16" s="5"/>
      <c r="Y16" s="5">
        <v>1</v>
      </c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Alexis Allen</v>
      </c>
      <c r="C17" s="5">
        <v>2</v>
      </c>
      <c r="D17" s="5">
        <v>3</v>
      </c>
      <c r="E17" s="5">
        <v>0</v>
      </c>
      <c r="F17" s="21">
        <f t="shared" si="5"/>
        <v>0.66666666666666663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1</v>
      </c>
      <c r="L17" s="5">
        <v>9</v>
      </c>
      <c r="M17" s="5">
        <v>0</v>
      </c>
      <c r="N17" s="21">
        <f t="shared" si="1"/>
        <v>0.1111111111111111</v>
      </c>
      <c r="O17" s="5">
        <f t="shared" si="2"/>
        <v>4</v>
      </c>
      <c r="P17" s="5">
        <f t="shared" si="3"/>
        <v>15</v>
      </c>
      <c r="Q17" s="5">
        <f t="shared" si="3"/>
        <v>0</v>
      </c>
      <c r="R17" s="21">
        <f t="shared" si="4"/>
        <v>0.26666666666666666</v>
      </c>
      <c r="S17" s="5">
        <v>2</v>
      </c>
      <c r="T17" s="5">
        <v>2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Lynn Harrison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9</v>
      </c>
      <c r="M18" s="5">
        <v>0</v>
      </c>
      <c r="N18" s="21">
        <f t="shared" si="1"/>
        <v>0.1111111111111111</v>
      </c>
      <c r="O18" s="5">
        <f t="shared" si="2"/>
        <v>2</v>
      </c>
      <c r="P18" s="5">
        <f t="shared" si="3"/>
        <v>15</v>
      </c>
      <c r="Q18" s="5">
        <f t="shared" si="3"/>
        <v>1</v>
      </c>
      <c r="R18" s="21">
        <f t="shared" si="4"/>
        <v>0.13333333333333333</v>
      </c>
      <c r="S18" s="5"/>
      <c r="T18" s="5">
        <v>1</v>
      </c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Sherry Wade</v>
      </c>
      <c r="C19" s="5"/>
      <c r="D19" s="5"/>
      <c r="E19" s="5"/>
      <c r="F19" s="21">
        <f t="shared" si="5"/>
        <v>1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2</v>
      </c>
      <c r="L19" s="5">
        <v>9</v>
      </c>
      <c r="M19" s="5">
        <v>1</v>
      </c>
      <c r="N19" s="21">
        <f t="shared" si="1"/>
        <v>0.22222222222222221</v>
      </c>
      <c r="O19" s="5">
        <f t="shared" si="2"/>
        <v>3</v>
      </c>
      <c r="P19" s="5">
        <f t="shared" si="3"/>
        <v>12</v>
      </c>
      <c r="Q19" s="5">
        <f t="shared" si="3"/>
        <v>1</v>
      </c>
      <c r="R19" s="21">
        <f t="shared" si="4"/>
        <v>0.25</v>
      </c>
      <c r="S19" s="5">
        <v>1</v>
      </c>
      <c r="T19" s="5">
        <v>1</v>
      </c>
      <c r="U19" s="5">
        <v>1</v>
      </c>
      <c r="V19" s="5"/>
      <c r="W19" s="5"/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>SUM(S20:W20)</f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6</v>
      </c>
      <c r="D27" s="5">
        <f t="shared" ref="D27:AB27" si="8">SUM(D7:D26)</f>
        <v>31</v>
      </c>
      <c r="E27" s="5">
        <f t="shared" si="8"/>
        <v>2</v>
      </c>
      <c r="F27" s="21">
        <f t="shared" si="5"/>
        <v>0.19354838709677419</v>
      </c>
      <c r="G27" s="5">
        <f t="shared" si="8"/>
        <v>2</v>
      </c>
      <c r="H27" s="5">
        <f t="shared" si="8"/>
        <v>30</v>
      </c>
      <c r="I27" s="5">
        <f t="shared" si="8"/>
        <v>0</v>
      </c>
      <c r="J27" s="21">
        <f t="shared" si="0"/>
        <v>6.6666666666666666E-2</v>
      </c>
      <c r="K27" s="5">
        <f t="shared" si="8"/>
        <v>15</v>
      </c>
      <c r="L27" s="5">
        <f t="shared" si="8"/>
        <v>91</v>
      </c>
      <c r="M27" s="5">
        <f t="shared" si="8"/>
        <v>6</v>
      </c>
      <c r="N27" s="21">
        <f t="shared" si="1"/>
        <v>0.16483516483516483</v>
      </c>
      <c r="O27" s="5">
        <f>SUM(O7:O26)</f>
        <v>23</v>
      </c>
      <c r="P27" s="5">
        <f t="shared" si="8"/>
        <v>152</v>
      </c>
      <c r="Q27" s="5">
        <f t="shared" si="8"/>
        <v>8</v>
      </c>
      <c r="R27" s="21">
        <f t="shared" si="4"/>
        <v>0.15131578947368421</v>
      </c>
      <c r="S27" s="5">
        <f>SUM(S7:S26)</f>
        <v>7</v>
      </c>
      <c r="T27" s="5">
        <f t="shared" si="8"/>
        <v>5</v>
      </c>
      <c r="U27" s="5">
        <f t="shared" si="8"/>
        <v>5</v>
      </c>
      <c r="V27" s="5">
        <f t="shared" si="8"/>
        <v>6</v>
      </c>
      <c r="W27" s="5">
        <f t="shared" si="8"/>
        <v>17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152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2</v>
      </c>
      <c r="L7" s="5">
        <v>4</v>
      </c>
      <c r="M7" s="5">
        <v>4</v>
      </c>
      <c r="N7" s="21">
        <f t="shared" ref="N7:N27" si="1">+IF(L7&gt;0,+K7/L7,1)</f>
        <v>0.5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5</v>
      </c>
      <c r="R7" s="21">
        <f t="shared" ref="R7:R27" si="4">+IF(P7&gt;0,+O7/P7,1)</f>
        <v>0.33333333333333331</v>
      </c>
      <c r="S7" s="5">
        <v>1</v>
      </c>
      <c r="T7" s="5"/>
      <c r="U7" s="5">
        <v>1</v>
      </c>
      <c r="V7" s="5">
        <v>2</v>
      </c>
      <c r="W7" s="5"/>
      <c r="X7" s="5">
        <v>1</v>
      </c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Michelle Blank</v>
      </c>
      <c r="C8" s="5">
        <v>2</v>
      </c>
      <c r="D8" s="5">
        <v>3</v>
      </c>
      <c r="E8" s="5">
        <v>1</v>
      </c>
      <c r="F8" s="21">
        <f t="shared" ref="F8:F27" si="5">+IF(D8&gt;0,+C8/D8,1)</f>
        <v>0.66666666666666663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4</v>
      </c>
      <c r="L8" s="5">
        <v>4</v>
      </c>
      <c r="M8" s="5">
        <v>1</v>
      </c>
      <c r="N8" s="21">
        <f t="shared" si="1"/>
        <v>1</v>
      </c>
      <c r="O8" s="5">
        <f t="shared" si="2"/>
        <v>6</v>
      </c>
      <c r="P8" s="5">
        <f t="shared" si="3"/>
        <v>11</v>
      </c>
      <c r="Q8" s="5">
        <f t="shared" si="3"/>
        <v>2</v>
      </c>
      <c r="R8" s="21">
        <f t="shared" si="4"/>
        <v>0.54545454545454541</v>
      </c>
      <c r="S8" s="5">
        <v>3</v>
      </c>
      <c r="T8" s="5">
        <v>1</v>
      </c>
      <c r="U8" s="5"/>
      <c r="V8" s="5">
        <v>2</v>
      </c>
      <c r="W8" s="5">
        <v>2</v>
      </c>
      <c r="X8" s="5"/>
      <c r="Y8" s="5"/>
      <c r="Z8" s="5"/>
      <c r="AA8" s="5"/>
      <c r="AB8" s="5"/>
      <c r="AC8" s="5">
        <f>SUM(S8:W8)</f>
        <v>8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Kristina Bijarro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10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6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10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Autumn Moldiney 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2</v>
      </c>
      <c r="H13" s="5">
        <v>4</v>
      </c>
      <c r="I13" s="5">
        <v>1</v>
      </c>
      <c r="J13" s="21">
        <f t="shared" si="0"/>
        <v>0.5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12</v>
      </c>
      <c r="Q13" s="5">
        <f t="shared" si="3"/>
        <v>2</v>
      </c>
      <c r="R13" s="21">
        <f t="shared" si="4"/>
        <v>0.25</v>
      </c>
      <c r="S13" s="5">
        <v>1</v>
      </c>
      <c r="T13" s="5">
        <v>1</v>
      </c>
      <c r="U13" s="5">
        <v>1</v>
      </c>
      <c r="V13" s="5"/>
      <c r="W13" s="5">
        <v>2</v>
      </c>
      <c r="X13" s="5"/>
      <c r="Y13" s="5"/>
      <c r="Z13" s="5"/>
      <c r="AA13" s="5"/>
      <c r="AB13" s="5"/>
      <c r="AC13" s="5">
        <f>SUM(S13:W13)</f>
        <v>5</v>
      </c>
    </row>
    <row r="14" spans="1:29" x14ac:dyDescent="0.25">
      <c r="A14" s="5">
        <v>8</v>
      </c>
      <c r="B14" t="str">
        <f>WEEK1!B14</f>
        <v>Fawn Haley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3</v>
      </c>
      <c r="P16" s="5">
        <f t="shared" si="3"/>
        <v>12</v>
      </c>
      <c r="Q16" s="5">
        <f t="shared" si="3"/>
        <v>3</v>
      </c>
      <c r="R16" s="21">
        <f t="shared" si="4"/>
        <v>0.25</v>
      </c>
      <c r="S16" s="5">
        <v>1</v>
      </c>
      <c r="T16" s="5"/>
      <c r="U16" s="5"/>
      <c r="V16" s="5">
        <v>2</v>
      </c>
      <c r="W16" s="5">
        <v>3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Alexis Allen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2</v>
      </c>
      <c r="L17" s="5">
        <v>4</v>
      </c>
      <c r="M17" s="5">
        <v>1</v>
      </c>
      <c r="N17" s="21">
        <f t="shared" si="1"/>
        <v>0.5</v>
      </c>
      <c r="O17" s="5">
        <f t="shared" si="2"/>
        <v>3</v>
      </c>
      <c r="P17" s="5">
        <f t="shared" si="3"/>
        <v>12</v>
      </c>
      <c r="Q17" s="5">
        <f t="shared" si="3"/>
        <v>2</v>
      </c>
      <c r="R17" s="21">
        <f t="shared" si="4"/>
        <v>0.25</v>
      </c>
      <c r="S17" s="5"/>
      <c r="T17" s="5">
        <v>1</v>
      </c>
      <c r="U17" s="5"/>
      <c r="V17" s="5">
        <v>2</v>
      </c>
      <c r="W17" s="5">
        <v>1</v>
      </c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Lynn Harrison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0</v>
      </c>
      <c r="R18" s="21">
        <f t="shared" si="4"/>
        <v>0.25</v>
      </c>
      <c r="S18" s="5"/>
      <c r="T18" s="5">
        <v>3</v>
      </c>
      <c r="U18" s="5"/>
      <c r="V18" s="5"/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2</v>
      </c>
      <c r="L19" s="5">
        <v>4</v>
      </c>
      <c r="M19" s="5">
        <v>1</v>
      </c>
      <c r="N19" s="21">
        <f t="shared" si="1"/>
        <v>0.5</v>
      </c>
      <c r="O19" s="5">
        <f t="shared" si="2"/>
        <v>3</v>
      </c>
      <c r="P19" s="5">
        <f t="shared" si="3"/>
        <v>11</v>
      </c>
      <c r="Q19" s="5">
        <f t="shared" si="3"/>
        <v>1</v>
      </c>
      <c r="R19" s="21">
        <f t="shared" si="4"/>
        <v>0.27272727272727271</v>
      </c>
      <c r="S19" s="5">
        <v>1</v>
      </c>
      <c r="T19" s="5">
        <v>1</v>
      </c>
      <c r="U19" s="5"/>
      <c r="V19" s="5">
        <v>1</v>
      </c>
      <c r="W19" s="5">
        <v>4</v>
      </c>
      <c r="X19" s="5"/>
      <c r="Y19" s="5"/>
      <c r="Z19" s="5"/>
      <c r="AA19" s="5"/>
      <c r="AB19" s="5"/>
      <c r="AC19" s="5">
        <f>SUM(S19:W19)</f>
        <v>7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6</v>
      </c>
      <c r="D27" s="5">
        <f t="shared" ref="D27:AB27" si="8">SUM(D7:D26)</f>
        <v>33</v>
      </c>
      <c r="E27" s="5">
        <f t="shared" si="8"/>
        <v>3</v>
      </c>
      <c r="F27" s="21">
        <f t="shared" si="5"/>
        <v>0.18181818181818182</v>
      </c>
      <c r="G27" s="5">
        <f t="shared" si="8"/>
        <v>7</v>
      </c>
      <c r="H27" s="5">
        <f t="shared" si="8"/>
        <v>33</v>
      </c>
      <c r="I27" s="5">
        <f t="shared" si="8"/>
        <v>4</v>
      </c>
      <c r="J27" s="21">
        <f t="shared" si="0"/>
        <v>0.21212121212121213</v>
      </c>
      <c r="K27" s="5">
        <f t="shared" si="8"/>
        <v>12</v>
      </c>
      <c r="L27" s="5">
        <f t="shared" si="8"/>
        <v>36</v>
      </c>
      <c r="M27" s="5">
        <f t="shared" si="8"/>
        <v>8</v>
      </c>
      <c r="N27" s="21">
        <f t="shared" si="1"/>
        <v>0.33333333333333331</v>
      </c>
      <c r="O27" s="5">
        <f>SUM(O7:O26)</f>
        <v>25</v>
      </c>
      <c r="P27" s="5">
        <f t="shared" si="8"/>
        <v>102</v>
      </c>
      <c r="Q27" s="5">
        <f t="shared" si="8"/>
        <v>15</v>
      </c>
      <c r="R27" s="21">
        <f t="shared" si="4"/>
        <v>0.24509803921568626</v>
      </c>
      <c r="S27" s="5">
        <f>SUM(S7:S26)</f>
        <v>7</v>
      </c>
      <c r="T27" s="5">
        <f t="shared" si="8"/>
        <v>7</v>
      </c>
      <c r="U27" s="5">
        <f t="shared" si="8"/>
        <v>2</v>
      </c>
      <c r="V27" s="5">
        <f t="shared" si="8"/>
        <v>9</v>
      </c>
      <c r="W27" s="5">
        <f t="shared" si="8"/>
        <v>20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102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Y21" sqref="Y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Michelle Blank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Mandy Miller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1</v>
      </c>
      <c r="H9" s="5">
        <v>2</v>
      </c>
      <c r="I9" s="5">
        <v>2</v>
      </c>
      <c r="J9" s="21">
        <f t="shared" si="0"/>
        <v>0.5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8</v>
      </c>
      <c r="Q9" s="5">
        <f t="shared" si="3"/>
        <v>2</v>
      </c>
      <c r="R9" s="21">
        <f t="shared" si="4"/>
        <v>0.25</v>
      </c>
      <c r="S9" s="5">
        <v>1</v>
      </c>
      <c r="T9" s="5"/>
      <c r="U9" s="5"/>
      <c r="V9" s="5">
        <v>1</v>
      </c>
      <c r="W9" s="5">
        <v>4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Kristina Bijarro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/>
      <c r="U10" s="5">
        <v>1</v>
      </c>
      <c r="V10" s="5"/>
      <c r="W10" s="5">
        <v>1</v>
      </c>
      <c r="X10" s="5"/>
      <c r="Y10" s="5">
        <v>1</v>
      </c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 xml:space="preserve">Autumn Moldiney </v>
      </c>
      <c r="C12" s="5"/>
      <c r="D12" s="5"/>
      <c r="E12" s="5"/>
      <c r="F12" s="21">
        <f t="shared" si="5"/>
        <v>1</v>
      </c>
      <c r="G12" s="5">
        <v>1</v>
      </c>
      <c r="H12" s="5">
        <v>2</v>
      </c>
      <c r="I12" s="5">
        <v>0</v>
      </c>
      <c r="J12" s="21">
        <f t="shared" si="0"/>
        <v>0.5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5</v>
      </c>
      <c r="Q12" s="5">
        <f t="shared" si="3"/>
        <v>0</v>
      </c>
      <c r="R12" s="21">
        <f t="shared" si="4"/>
        <v>0.2</v>
      </c>
      <c r="S12" s="5"/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1</v>
      </c>
      <c r="R13" s="21">
        <f t="shared" si="4"/>
        <v>0.1111111111111111</v>
      </c>
      <c r="S13" s="5"/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Fawn Haley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9</v>
      </c>
      <c r="Q14" s="5">
        <f t="shared" si="3"/>
        <v>0</v>
      </c>
      <c r="R14" s="21">
        <f t="shared" si="4"/>
        <v>0.22222222222222221</v>
      </c>
      <c r="S14" s="5"/>
      <c r="T14" s="5">
        <v>2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Kendra Craig 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4</v>
      </c>
      <c r="M15" s="5">
        <v>1</v>
      </c>
      <c r="N15" s="21">
        <f t="shared" si="1"/>
        <v>0.5</v>
      </c>
      <c r="O15" s="5">
        <f t="shared" si="2"/>
        <v>3</v>
      </c>
      <c r="P15" s="5">
        <f t="shared" si="3"/>
        <v>10</v>
      </c>
      <c r="Q15" s="5">
        <f t="shared" si="3"/>
        <v>2</v>
      </c>
      <c r="R15" s="21">
        <f t="shared" si="4"/>
        <v>0.3</v>
      </c>
      <c r="S15" s="5">
        <v>1</v>
      </c>
      <c r="T15" s="5">
        <v>1</v>
      </c>
      <c r="U15" s="5"/>
      <c r="V15" s="5">
        <v>1</v>
      </c>
      <c r="W15" s="5">
        <v>1</v>
      </c>
      <c r="X15" s="5"/>
      <c r="Y15" s="5">
        <v>1</v>
      </c>
      <c r="Z15" s="5"/>
      <c r="AA15" s="5"/>
      <c r="AB15" s="5"/>
      <c r="AC15" s="5">
        <f>SUM(S15:W15)</f>
        <v>4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Alexis Allen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Lynn Harrison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3</v>
      </c>
      <c r="D27" s="5">
        <f t="shared" ref="D27:AB27" si="8">SUM(D7:D26)</f>
        <v>30</v>
      </c>
      <c r="E27" s="5">
        <f t="shared" si="8"/>
        <v>1</v>
      </c>
      <c r="F27" s="21">
        <f t="shared" si="5"/>
        <v>0.1</v>
      </c>
      <c r="G27" s="5">
        <f t="shared" si="8"/>
        <v>4</v>
      </c>
      <c r="H27" s="5">
        <f t="shared" si="8"/>
        <v>28</v>
      </c>
      <c r="I27" s="5">
        <f t="shared" si="8"/>
        <v>3</v>
      </c>
      <c r="J27" s="21">
        <f t="shared" si="0"/>
        <v>0.14285714285714285</v>
      </c>
      <c r="K27" s="5">
        <f t="shared" si="8"/>
        <v>3</v>
      </c>
      <c r="L27" s="5">
        <f t="shared" si="8"/>
        <v>31</v>
      </c>
      <c r="M27" s="5">
        <f t="shared" si="8"/>
        <v>1</v>
      </c>
      <c r="N27" s="21">
        <f t="shared" si="1"/>
        <v>9.6774193548387094E-2</v>
      </c>
      <c r="O27" s="5">
        <f>SUM(O7:O26)</f>
        <v>10</v>
      </c>
      <c r="P27" s="5">
        <f t="shared" si="8"/>
        <v>89</v>
      </c>
      <c r="Q27" s="5">
        <f t="shared" si="8"/>
        <v>5</v>
      </c>
      <c r="R27" s="21">
        <f t="shared" si="4"/>
        <v>0.11235955056179775</v>
      </c>
      <c r="S27" s="5">
        <f>SUM(S7:S26)</f>
        <v>2</v>
      </c>
      <c r="T27" s="5">
        <f t="shared" si="8"/>
        <v>4</v>
      </c>
      <c r="U27" s="5">
        <f t="shared" si="8"/>
        <v>1</v>
      </c>
      <c r="V27" s="5">
        <f t="shared" si="8"/>
        <v>3</v>
      </c>
      <c r="W27" s="5">
        <f t="shared" si="8"/>
        <v>18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89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F31" sqref="F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0.25</v>
      </c>
      <c r="S7" s="5"/>
      <c r="T7" s="5">
        <v>2</v>
      </c>
      <c r="U7" s="5"/>
      <c r="V7" s="5">
        <v>1</v>
      </c>
      <c r="W7" s="5"/>
      <c r="X7" s="5"/>
      <c r="Y7" s="5">
        <v>1</v>
      </c>
      <c r="Z7" s="5"/>
      <c r="AA7" s="5"/>
      <c r="AB7" s="5"/>
      <c r="AC7" s="5">
        <f>SUM(S7:W7)</f>
        <v>3</v>
      </c>
    </row>
    <row r="8" spans="1:29" x14ac:dyDescent="0.25">
      <c r="A8" s="5">
        <v>2</v>
      </c>
      <c r="B8" t="str">
        <f>WEEK1!B8</f>
        <v>Michelle Blank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3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3</v>
      </c>
      <c r="D10" s="5">
        <v>3</v>
      </c>
      <c r="E10" s="5">
        <v>1</v>
      </c>
      <c r="F10" s="21">
        <f t="shared" si="5"/>
        <v>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4</v>
      </c>
      <c r="P10" s="5">
        <f t="shared" si="3"/>
        <v>9</v>
      </c>
      <c r="Q10" s="5">
        <f t="shared" si="3"/>
        <v>1</v>
      </c>
      <c r="R10" s="21">
        <f t="shared" si="4"/>
        <v>0.44444444444444442</v>
      </c>
      <c r="S10" s="5">
        <v>4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/>
      <c r="T11" s="5">
        <v>1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9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6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2</v>
      </c>
      <c r="D13" s="5">
        <v>4</v>
      </c>
      <c r="E13" s="5">
        <v>2</v>
      </c>
      <c r="F13" s="21">
        <f t="shared" si="5"/>
        <v>0.5</v>
      </c>
      <c r="G13" s="5">
        <v>2</v>
      </c>
      <c r="H13" s="5">
        <v>3</v>
      </c>
      <c r="I13" s="5">
        <v>3</v>
      </c>
      <c r="J13" s="21">
        <f t="shared" si="0"/>
        <v>0.66666666666666663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5</v>
      </c>
      <c r="P13" s="5">
        <f t="shared" si="3"/>
        <v>11</v>
      </c>
      <c r="Q13" s="5">
        <f t="shared" si="3"/>
        <v>5</v>
      </c>
      <c r="R13" s="21">
        <f t="shared" si="4"/>
        <v>0.45454545454545453</v>
      </c>
      <c r="S13" s="5">
        <v>2</v>
      </c>
      <c r="T13" s="5"/>
      <c r="U13" s="5"/>
      <c r="V13" s="5">
        <v>3</v>
      </c>
      <c r="W13" s="5">
        <v>2</v>
      </c>
      <c r="X13" s="5"/>
      <c r="Y13" s="5"/>
      <c r="Z13" s="5"/>
      <c r="AA13" s="5"/>
      <c r="AB13" s="5"/>
      <c r="AC13" s="5">
        <f t="shared" si="6"/>
        <v>5</v>
      </c>
    </row>
    <row r="14" spans="1:29" x14ac:dyDescent="0.25">
      <c r="A14" s="5">
        <v>8</v>
      </c>
      <c r="B14" t="str">
        <f>WEEK1!B14</f>
        <v>Fawn Haley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1</v>
      </c>
      <c r="N14" s="21">
        <f t="shared" si="1"/>
        <v>0.33333333333333331</v>
      </c>
      <c r="O14" s="5">
        <f t="shared" si="2"/>
        <v>2</v>
      </c>
      <c r="P14" s="5">
        <f t="shared" si="3"/>
        <v>9</v>
      </c>
      <c r="Q14" s="5">
        <f t="shared" si="3"/>
        <v>1</v>
      </c>
      <c r="R14" s="21">
        <f t="shared" si="4"/>
        <v>0.22222222222222221</v>
      </c>
      <c r="S14" s="5"/>
      <c r="T14" s="5"/>
      <c r="U14" s="5">
        <v>1</v>
      </c>
      <c r="V14" s="5">
        <v>1</v>
      </c>
      <c r="W14" s="5">
        <v>2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4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1</v>
      </c>
      <c r="P16" s="5">
        <f t="shared" si="3"/>
        <v>8</v>
      </c>
      <c r="Q16" s="5">
        <f t="shared" si="3"/>
        <v>0</v>
      </c>
      <c r="R16" s="21">
        <f t="shared" si="4"/>
        <v>0.125</v>
      </c>
      <c r="S16" s="5"/>
      <c r="T16" s="5">
        <v>1</v>
      </c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Alexis Allen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2</v>
      </c>
      <c r="P17" s="5">
        <f t="shared" si="3"/>
        <v>12</v>
      </c>
      <c r="Q17" s="5">
        <f t="shared" si="3"/>
        <v>1</v>
      </c>
      <c r="R17" s="21">
        <f t="shared" si="4"/>
        <v>0.16666666666666666</v>
      </c>
      <c r="S17" s="5">
        <v>1</v>
      </c>
      <c r="T17" s="5"/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Lynn Harrison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2</v>
      </c>
      <c r="P18" s="5">
        <f t="shared" si="3"/>
        <v>11</v>
      </c>
      <c r="Q18" s="5">
        <f t="shared" si="3"/>
        <v>1</v>
      </c>
      <c r="R18" s="21">
        <f t="shared" si="4"/>
        <v>0.18181818181818182</v>
      </c>
      <c r="S18" s="5"/>
      <c r="T18" s="5">
        <v>1</v>
      </c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0</v>
      </c>
      <c r="R19" s="21">
        <f t="shared" si="4"/>
        <v>0.1</v>
      </c>
      <c r="S19" s="5">
        <v>1</v>
      </c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8</v>
      </c>
      <c r="D27" s="5">
        <f t="shared" ref="D27:AB27" si="8">SUM(D7:D26)</f>
        <v>35</v>
      </c>
      <c r="E27" s="5">
        <f t="shared" si="8"/>
        <v>3</v>
      </c>
      <c r="F27" s="21">
        <f t="shared" si="5"/>
        <v>0.22857142857142856</v>
      </c>
      <c r="G27" s="5">
        <f t="shared" si="8"/>
        <v>6</v>
      </c>
      <c r="H27" s="5">
        <f t="shared" si="8"/>
        <v>33</v>
      </c>
      <c r="I27" s="5">
        <f t="shared" si="8"/>
        <v>4</v>
      </c>
      <c r="J27" s="21">
        <f t="shared" si="0"/>
        <v>0.18181818181818182</v>
      </c>
      <c r="K27" s="5">
        <f t="shared" si="8"/>
        <v>7</v>
      </c>
      <c r="L27" s="5">
        <f t="shared" si="8"/>
        <v>35</v>
      </c>
      <c r="M27" s="5">
        <f t="shared" si="8"/>
        <v>3</v>
      </c>
      <c r="N27" s="21">
        <f t="shared" si="1"/>
        <v>0.2</v>
      </c>
      <c r="O27" s="5">
        <f>SUM(O7:O26)</f>
        <v>21</v>
      </c>
      <c r="P27" s="5">
        <f t="shared" si="8"/>
        <v>103</v>
      </c>
      <c r="Q27" s="5">
        <f t="shared" si="8"/>
        <v>10</v>
      </c>
      <c r="R27" s="21">
        <f t="shared" si="4"/>
        <v>0.20388349514563106</v>
      </c>
      <c r="S27" s="5">
        <f>SUM(S7:S26)</f>
        <v>8</v>
      </c>
      <c r="T27" s="5">
        <f t="shared" si="8"/>
        <v>5</v>
      </c>
      <c r="U27" s="5">
        <f t="shared" si="8"/>
        <v>1</v>
      </c>
      <c r="V27" s="5">
        <f t="shared" si="8"/>
        <v>7</v>
      </c>
      <c r="W27" s="5">
        <f t="shared" si="8"/>
        <v>20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103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B1" workbookViewId="0">
      <selection activeCell="Y21" sqref="Y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0.16666666666666666</v>
      </c>
      <c r="S7" s="5">
        <v>1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Blank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9</v>
      </c>
      <c r="Q8" s="5">
        <f t="shared" si="3"/>
        <v>1</v>
      </c>
      <c r="R8" s="21">
        <f t="shared" si="4"/>
        <v>0.1111111111111111</v>
      </c>
      <c r="S8" s="5"/>
      <c r="T8" s="5"/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2</v>
      </c>
      <c r="H10" s="5">
        <v>3</v>
      </c>
      <c r="I10" s="5">
        <v>0</v>
      </c>
      <c r="J10" s="21">
        <f t="shared" si="0"/>
        <v>0.66666666666666663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4</v>
      </c>
      <c r="P10" s="5">
        <f t="shared" si="3"/>
        <v>9</v>
      </c>
      <c r="Q10" s="5">
        <f t="shared" si="3"/>
        <v>1</v>
      </c>
      <c r="R10" s="21">
        <f t="shared" si="4"/>
        <v>0.44444444444444442</v>
      </c>
      <c r="S10" s="5">
        <v>1</v>
      </c>
      <c r="T10" s="5"/>
      <c r="U10" s="5">
        <v>3</v>
      </c>
      <c r="V10" s="5"/>
      <c r="W10" s="5">
        <v>2</v>
      </c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2</v>
      </c>
      <c r="D11" s="5">
        <v>3</v>
      </c>
      <c r="E11" s="5">
        <v>0</v>
      </c>
      <c r="F11" s="21">
        <f t="shared" si="5"/>
        <v>0.66666666666666663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2</v>
      </c>
      <c r="P11" s="5">
        <f t="shared" si="3"/>
        <v>6</v>
      </c>
      <c r="Q11" s="5">
        <f t="shared" si="3"/>
        <v>0</v>
      </c>
      <c r="R11" s="21">
        <f t="shared" si="4"/>
        <v>0.33333333333333331</v>
      </c>
      <c r="S11" s="5">
        <v>1</v>
      </c>
      <c r="T11" s="5">
        <v>1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3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1</v>
      </c>
      <c r="P12" s="5">
        <f t="shared" si="3"/>
        <v>6</v>
      </c>
      <c r="Q12" s="5">
        <f t="shared" si="3"/>
        <v>1</v>
      </c>
      <c r="R12" s="21">
        <f t="shared" si="4"/>
        <v>0.16666666666666666</v>
      </c>
      <c r="S12" s="5"/>
      <c r="T12" s="5"/>
      <c r="U12" s="5"/>
      <c r="V12" s="5">
        <v>1</v>
      </c>
      <c r="W12" s="5">
        <v>4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Kayla Yates 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2</v>
      </c>
      <c r="L14" s="5">
        <v>3</v>
      </c>
      <c r="M14" s="5">
        <v>1</v>
      </c>
      <c r="N14" s="21">
        <f t="shared" si="1"/>
        <v>0.66666666666666663</v>
      </c>
      <c r="O14" s="5">
        <f t="shared" si="2"/>
        <v>2</v>
      </c>
      <c r="P14" s="5">
        <f t="shared" si="3"/>
        <v>9</v>
      </c>
      <c r="Q14" s="5">
        <f t="shared" si="3"/>
        <v>1</v>
      </c>
      <c r="R14" s="21">
        <f t="shared" si="4"/>
        <v>0.22222222222222221</v>
      </c>
      <c r="S14" s="5"/>
      <c r="T14" s="5"/>
      <c r="U14" s="5">
        <v>1</v>
      </c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1</v>
      </c>
      <c r="P15" s="5">
        <f t="shared" si="3"/>
        <v>6</v>
      </c>
      <c r="Q15" s="5">
        <f t="shared" si="3"/>
        <v>0</v>
      </c>
      <c r="R15" s="21">
        <f t="shared" si="4"/>
        <v>0.16666666666666666</v>
      </c>
      <c r="S15" s="5"/>
      <c r="T15" s="5">
        <v>1</v>
      </c>
      <c r="U15" s="5"/>
      <c r="V15" s="5"/>
      <c r="W15" s="5"/>
      <c r="X15" s="5"/>
      <c r="Y15" s="5"/>
      <c r="Z15" s="5"/>
      <c r="AA15" s="5"/>
      <c r="AB15" s="5"/>
      <c r="AC15" s="5">
        <f>SUM(S15:W15)</f>
        <v>1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12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>
        <v>1</v>
      </c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Alexis Allen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2</v>
      </c>
      <c r="H17" s="5">
        <v>4</v>
      </c>
      <c r="I17" s="5">
        <v>3</v>
      </c>
      <c r="J17" s="21">
        <f t="shared" si="0"/>
        <v>0.5</v>
      </c>
      <c r="K17" s="5"/>
      <c r="L17" s="5"/>
      <c r="M17" s="5"/>
      <c r="N17" s="21">
        <f t="shared" si="1"/>
        <v>1</v>
      </c>
      <c r="O17" s="5">
        <f t="shared" si="2"/>
        <v>3</v>
      </c>
      <c r="P17" s="5">
        <f t="shared" si="3"/>
        <v>8</v>
      </c>
      <c r="Q17" s="5">
        <f t="shared" si="3"/>
        <v>3</v>
      </c>
      <c r="R17" s="21">
        <f t="shared" si="4"/>
        <v>0.375</v>
      </c>
      <c r="S17" s="5"/>
      <c r="T17" s="5">
        <v>1</v>
      </c>
      <c r="U17" s="5">
        <v>1</v>
      </c>
      <c r="V17" s="5">
        <v>1</v>
      </c>
      <c r="W17" s="5">
        <v>1</v>
      </c>
      <c r="X17" s="5"/>
      <c r="Y17" s="5"/>
      <c r="Z17" s="5"/>
      <c r="AA17" s="5"/>
      <c r="AB17" s="5"/>
      <c r="AC17" s="5">
        <f>SUM(S17:W17)</f>
        <v>4</v>
      </c>
    </row>
    <row r="18" spans="1:29" x14ac:dyDescent="0.25">
      <c r="A18" s="5">
        <v>12</v>
      </c>
      <c r="B18" t="str">
        <f>WEEK1!B18</f>
        <v>Lynn Harrison</v>
      </c>
      <c r="C18" s="5">
        <v>1</v>
      </c>
      <c r="D18" s="5">
        <v>4</v>
      </c>
      <c r="E18" s="5">
        <v>1</v>
      </c>
      <c r="F18" s="21">
        <f t="shared" si="5"/>
        <v>0.25</v>
      </c>
      <c r="G18" s="5">
        <v>1</v>
      </c>
      <c r="H18" s="5">
        <v>4</v>
      </c>
      <c r="I18" s="5">
        <v>1</v>
      </c>
      <c r="J18" s="21">
        <f t="shared" si="0"/>
        <v>0.25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2</v>
      </c>
      <c r="R18" s="21">
        <f t="shared" si="4"/>
        <v>0.25</v>
      </c>
      <c r="S18" s="5">
        <v>1</v>
      </c>
      <c r="T18" s="5"/>
      <c r="U18" s="5"/>
      <c r="V18" s="5">
        <v>2</v>
      </c>
      <c r="W18" s="5">
        <v>2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Sherry Wade</v>
      </c>
      <c r="C19" s="5">
        <v>1</v>
      </c>
      <c r="D19" s="5">
        <v>3</v>
      </c>
      <c r="E19" s="5">
        <v>2</v>
      </c>
      <c r="F19" s="21">
        <f t="shared" si="5"/>
        <v>0.33333333333333331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2</v>
      </c>
      <c r="P19" s="5">
        <f t="shared" si="3"/>
        <v>11</v>
      </c>
      <c r="Q19" s="5">
        <f t="shared" si="3"/>
        <v>3</v>
      </c>
      <c r="R19" s="21">
        <f t="shared" si="4"/>
        <v>0.18181818181818182</v>
      </c>
      <c r="S19" s="5"/>
      <c r="T19" s="5"/>
      <c r="U19" s="5"/>
      <c r="V19" s="5">
        <v>2</v>
      </c>
      <c r="W19" s="5">
        <v>1</v>
      </c>
      <c r="X19" s="5"/>
      <c r="Y19" s="5">
        <v>1</v>
      </c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6</v>
      </c>
      <c r="D27" s="5">
        <f t="shared" ref="D27:AB27" si="8">SUM(D7:D26)</f>
        <v>34</v>
      </c>
      <c r="E27" s="5">
        <f t="shared" si="8"/>
        <v>3</v>
      </c>
      <c r="F27" s="21">
        <f t="shared" si="5"/>
        <v>0.17647058823529413</v>
      </c>
      <c r="G27" s="5">
        <f t="shared" si="8"/>
        <v>7</v>
      </c>
      <c r="H27" s="5">
        <f t="shared" si="8"/>
        <v>35</v>
      </c>
      <c r="I27" s="5">
        <f t="shared" si="8"/>
        <v>5</v>
      </c>
      <c r="J27" s="21">
        <f t="shared" si="0"/>
        <v>0.2</v>
      </c>
      <c r="K27" s="5">
        <f t="shared" si="8"/>
        <v>8</v>
      </c>
      <c r="L27" s="5">
        <f t="shared" si="8"/>
        <v>31</v>
      </c>
      <c r="M27" s="5">
        <f t="shared" si="8"/>
        <v>5</v>
      </c>
      <c r="N27" s="21">
        <f t="shared" si="1"/>
        <v>0.25806451612903225</v>
      </c>
      <c r="O27" s="5">
        <f>SUM(O7:O26)</f>
        <v>21</v>
      </c>
      <c r="P27" s="5">
        <f t="shared" si="8"/>
        <v>100</v>
      </c>
      <c r="Q27" s="5">
        <f t="shared" si="8"/>
        <v>13</v>
      </c>
      <c r="R27" s="21">
        <f t="shared" si="4"/>
        <v>0.21</v>
      </c>
      <c r="S27" s="5">
        <f>SUM(S7:S26)</f>
        <v>4</v>
      </c>
      <c r="T27" s="5">
        <f t="shared" si="8"/>
        <v>3</v>
      </c>
      <c r="U27" s="5">
        <f t="shared" si="8"/>
        <v>5</v>
      </c>
      <c r="V27" s="5">
        <f t="shared" si="8"/>
        <v>9</v>
      </c>
      <c r="W27" s="5">
        <f t="shared" si="8"/>
        <v>16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100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 tint="-0.249977111117893"/>
    <pageSetUpPr fitToPage="1"/>
  </sheetPr>
  <dimension ref="A2:T34"/>
  <sheetViews>
    <sheetView tabSelected="1" topLeftCell="A4" zoomScale="76" zoomScaleNormal="76" workbookViewId="0">
      <selection activeCell="Y20" sqref="Y20"/>
    </sheetView>
  </sheetViews>
  <sheetFormatPr defaultColWidth="9.109375" defaultRowHeight="13.2" x14ac:dyDescent="0.25"/>
  <cols>
    <col min="1" max="1" width="4.44140625" style="5" customWidth="1"/>
    <col min="2" max="2" width="34.3320312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20" s="1" customFormat="1" ht="21" x14ac:dyDescent="0.4">
      <c r="A2" s="6"/>
      <c r="B2" s="7" t="s">
        <v>34</v>
      </c>
      <c r="C2" s="23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20" s="1" customFormat="1" ht="20.399999999999999" x14ac:dyDescent="0.35">
      <c r="A3" s="6"/>
      <c r="B3" s="8" t="s">
        <v>36</v>
      </c>
      <c r="C3" s="24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0" ht="15" x14ac:dyDescent="0.25">
      <c r="A4" s="9"/>
      <c r="B4" s="9"/>
      <c r="C4" s="9" t="s">
        <v>37</v>
      </c>
      <c r="D4" s="25">
        <v>45371</v>
      </c>
      <c r="E4" s="25"/>
      <c r="F4" s="9"/>
      <c r="G4" s="9"/>
      <c r="H4" s="9"/>
      <c r="I4" s="9"/>
      <c r="J4" s="9"/>
      <c r="K4" s="9"/>
      <c r="L4" s="9"/>
      <c r="M4" s="9"/>
      <c r="N4" s="9"/>
    </row>
    <row r="5" spans="1:20" ht="15.6" x14ac:dyDescent="0.3">
      <c r="A5" s="26" t="s">
        <v>38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20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20" s="3" customFormat="1" ht="21.9" customHeight="1" x14ac:dyDescent="0.3">
      <c r="A7" s="12">
        <v>16</v>
      </c>
      <c r="B7" s="13" t="str">
        <f>WEEK1!B7</f>
        <v>Cindy Inman</v>
      </c>
      <c r="C7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74</v>
      </c>
      <c r="D7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299</v>
      </c>
      <c r="E7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56</v>
      </c>
      <c r="F7" s="14">
        <f t="shared" ref="F7:F19" si="0">+IF(D7&gt;0,+C7/D7,1)</f>
        <v>0.24749163879598662</v>
      </c>
      <c r="G7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26</v>
      </c>
      <c r="H7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10</v>
      </c>
      <c r="I7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5</v>
      </c>
      <c r="J7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33</v>
      </c>
      <c r="K7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12</v>
      </c>
      <c r="L7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1</v>
      </c>
      <c r="M7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2</v>
      </c>
      <c r="N7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7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1</v>
      </c>
      <c r="P7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0</v>
      </c>
    </row>
    <row r="8" spans="1:20" s="3" customFormat="1" ht="21.9" customHeight="1" x14ac:dyDescent="0.3">
      <c r="A8" s="12">
        <v>4</v>
      </c>
      <c r="B8" s="13" t="str">
        <f>WEEK1!B17</f>
        <v>Alexis Allen</v>
      </c>
      <c r="C8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60</v>
      </c>
      <c r="D8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247</v>
      </c>
      <c r="E8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36</v>
      </c>
      <c r="F8" s="14">
        <f t="shared" si="0"/>
        <v>0.24291497975708501</v>
      </c>
      <c r="G8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17</v>
      </c>
      <c r="H8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15</v>
      </c>
      <c r="I8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3</v>
      </c>
      <c r="J8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25</v>
      </c>
      <c r="K8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13</v>
      </c>
      <c r="L8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0</v>
      </c>
      <c r="M8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1</v>
      </c>
      <c r="N8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0</v>
      </c>
      <c r="O8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0</v>
      </c>
      <c r="P8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2</v>
      </c>
    </row>
    <row r="9" spans="1:20" s="3" customFormat="1" ht="21.9" customHeight="1" x14ac:dyDescent="0.3">
      <c r="A9" s="12">
        <v>1</v>
      </c>
      <c r="B9" s="13" t="str">
        <f>WEEK1!B18</f>
        <v>Lynn Harrison</v>
      </c>
      <c r="C9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63</v>
      </c>
      <c r="D9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269</v>
      </c>
      <c r="E9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26</v>
      </c>
      <c r="F9" s="14">
        <f t="shared" si="0"/>
        <v>0.2342007434944238</v>
      </c>
      <c r="G9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7</v>
      </c>
      <c r="H9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35</v>
      </c>
      <c r="I9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0</v>
      </c>
      <c r="J9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21</v>
      </c>
      <c r="K9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9</v>
      </c>
      <c r="L9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1</v>
      </c>
      <c r="M9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1</v>
      </c>
      <c r="N9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0</v>
      </c>
      <c r="O9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0</v>
      </c>
      <c r="P9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0</v>
      </c>
    </row>
    <row r="10" spans="1:20" s="3" customFormat="1" ht="21.9" customHeight="1" x14ac:dyDescent="0.3">
      <c r="A10" s="12">
        <v>7</v>
      </c>
      <c r="B10" s="13" t="str">
        <f>WEEK1!B13</f>
        <v xml:space="preserve">Kayla Yates </v>
      </c>
      <c r="C10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54</v>
      </c>
      <c r="D10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256</v>
      </c>
      <c r="E10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36</v>
      </c>
      <c r="F10" s="14">
        <f t="shared" si="0"/>
        <v>0.2109375</v>
      </c>
      <c r="G10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12</v>
      </c>
      <c r="H10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11</v>
      </c>
      <c r="I10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5</v>
      </c>
      <c r="J10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26</v>
      </c>
      <c r="K10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29</v>
      </c>
      <c r="L10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1</v>
      </c>
      <c r="M10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2</v>
      </c>
      <c r="N10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10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0</v>
      </c>
      <c r="P10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1</v>
      </c>
    </row>
    <row r="11" spans="1:20" s="3" customFormat="1" ht="21.9" customHeight="1" x14ac:dyDescent="0.3">
      <c r="A11" s="12">
        <v>3</v>
      </c>
      <c r="B11" s="13" t="str">
        <f>WEEK1!B15</f>
        <v xml:space="preserve">Kendra Craig </v>
      </c>
      <c r="C11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32</v>
      </c>
      <c r="D11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155</v>
      </c>
      <c r="E11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20</v>
      </c>
      <c r="F11" s="14">
        <f t="shared" si="0"/>
        <v>0.20645161290322581</v>
      </c>
      <c r="G11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8</v>
      </c>
      <c r="H11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8</v>
      </c>
      <c r="I11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5</v>
      </c>
      <c r="J11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11</v>
      </c>
      <c r="K11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7</v>
      </c>
      <c r="L11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0</v>
      </c>
      <c r="M11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2</v>
      </c>
      <c r="N11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11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0</v>
      </c>
      <c r="P11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0</v>
      </c>
    </row>
    <row r="12" spans="1:20" s="3" customFormat="1" ht="21.9" customHeight="1" x14ac:dyDescent="0.3">
      <c r="A12" s="12">
        <v>17</v>
      </c>
      <c r="B12" s="13" t="str">
        <f>WEEK1!B19</f>
        <v>Sherry Wade</v>
      </c>
      <c r="C12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46</v>
      </c>
      <c r="D12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247</v>
      </c>
      <c r="E12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18</v>
      </c>
      <c r="F12" s="14">
        <f t="shared" si="0"/>
        <v>0.18623481781376519</v>
      </c>
      <c r="G12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18</v>
      </c>
      <c r="H12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12</v>
      </c>
      <c r="I12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3</v>
      </c>
      <c r="J12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13</v>
      </c>
      <c r="K12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48</v>
      </c>
      <c r="L12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0</v>
      </c>
      <c r="M12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1</v>
      </c>
      <c r="N12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12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12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0</v>
      </c>
    </row>
    <row r="13" spans="1:20" s="3" customFormat="1" ht="21.9" customHeight="1" x14ac:dyDescent="0.3">
      <c r="A13" s="12">
        <v>9</v>
      </c>
      <c r="B13" s="13" t="str">
        <f>WEEK1!B8</f>
        <v>Michelle Blank</v>
      </c>
      <c r="C13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38</v>
      </c>
      <c r="D13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207</v>
      </c>
      <c r="E13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22</v>
      </c>
      <c r="F13" s="14">
        <f t="shared" si="0"/>
        <v>0.18357487922705315</v>
      </c>
      <c r="G13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7</v>
      </c>
      <c r="H13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14</v>
      </c>
      <c r="I13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1</v>
      </c>
      <c r="J13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16</v>
      </c>
      <c r="K13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23</v>
      </c>
      <c r="L13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0</v>
      </c>
      <c r="M13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4</v>
      </c>
      <c r="N13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13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0</v>
      </c>
      <c r="P13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0</v>
      </c>
    </row>
    <row r="14" spans="1:20" s="3" customFormat="1" ht="21.9" customHeight="1" x14ac:dyDescent="0.3">
      <c r="A14" s="12">
        <v>15</v>
      </c>
      <c r="B14" s="13" t="str">
        <f>WEEK1!B16</f>
        <v xml:space="preserve">Caylie Dyres </v>
      </c>
      <c r="C14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40</v>
      </c>
      <c r="D14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223</v>
      </c>
      <c r="E14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22</v>
      </c>
      <c r="F14" s="14">
        <f t="shared" si="0"/>
        <v>0.17937219730941703</v>
      </c>
      <c r="G14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7</v>
      </c>
      <c r="H14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5</v>
      </c>
      <c r="I14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13</v>
      </c>
      <c r="J14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15</v>
      </c>
      <c r="K14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64</v>
      </c>
      <c r="L14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0</v>
      </c>
      <c r="M14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3</v>
      </c>
      <c r="N14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0</v>
      </c>
      <c r="O14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0</v>
      </c>
      <c r="P14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1</v>
      </c>
      <c r="T14" s="3" t="s">
        <v>39</v>
      </c>
    </row>
    <row r="15" spans="1:20" s="3" customFormat="1" ht="21.9" customHeight="1" x14ac:dyDescent="0.3">
      <c r="A15" s="12">
        <v>6</v>
      </c>
      <c r="B15" s="13" t="str">
        <f>WEEK1!B11</f>
        <v xml:space="preserve">Valerie Yarder </v>
      </c>
      <c r="C15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44</v>
      </c>
      <c r="D15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251</v>
      </c>
      <c r="E15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15</v>
      </c>
      <c r="F15" s="14">
        <f t="shared" si="0"/>
        <v>0.1752988047808765</v>
      </c>
      <c r="G15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9</v>
      </c>
      <c r="H15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27</v>
      </c>
      <c r="I15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3</v>
      </c>
      <c r="J15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5</v>
      </c>
      <c r="K15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46</v>
      </c>
      <c r="L15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1</v>
      </c>
      <c r="M15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2</v>
      </c>
      <c r="N15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15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0</v>
      </c>
      <c r="P15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0</v>
      </c>
    </row>
    <row r="16" spans="1:20" s="3" customFormat="1" ht="21.9" customHeight="1" x14ac:dyDescent="0.3">
      <c r="A16" s="12">
        <v>2</v>
      </c>
      <c r="B16" s="13" t="str">
        <f>WEEK1!B12</f>
        <v xml:space="preserve">Autumn Moldiney </v>
      </c>
      <c r="C16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37</v>
      </c>
      <c r="D16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215</v>
      </c>
      <c r="E16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29</v>
      </c>
      <c r="F16" s="14">
        <f t="shared" si="0"/>
        <v>0.17209302325581396</v>
      </c>
      <c r="G16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10</v>
      </c>
      <c r="H16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8</v>
      </c>
      <c r="I16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3</v>
      </c>
      <c r="J16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16</v>
      </c>
      <c r="K16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49</v>
      </c>
      <c r="L16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1</v>
      </c>
      <c r="M16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0</v>
      </c>
      <c r="N16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16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0</v>
      </c>
      <c r="P16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0</v>
      </c>
    </row>
    <row r="17" spans="1:16" s="3" customFormat="1" ht="21.9" customHeight="1" x14ac:dyDescent="0.3">
      <c r="A17" s="12">
        <v>10</v>
      </c>
      <c r="B17" s="13" t="str">
        <f>WEEK1!B10</f>
        <v>Kristina Bijarro</v>
      </c>
      <c r="C17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30</v>
      </c>
      <c r="D17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179</v>
      </c>
      <c r="E17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14</v>
      </c>
      <c r="F17" s="14">
        <f t="shared" si="0"/>
        <v>0.16759776536312848</v>
      </c>
      <c r="G17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13</v>
      </c>
      <c r="H17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5</v>
      </c>
      <c r="I17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5</v>
      </c>
      <c r="J17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7</v>
      </c>
      <c r="K17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27</v>
      </c>
      <c r="L17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0</v>
      </c>
      <c r="M17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4</v>
      </c>
      <c r="N17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17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0</v>
      </c>
      <c r="P17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1</v>
      </c>
    </row>
    <row r="18" spans="1:16" s="3" customFormat="1" ht="21.9" customHeight="1" x14ac:dyDescent="0.3">
      <c r="A18" s="12">
        <v>5</v>
      </c>
      <c r="B18" s="13" t="str">
        <f>WEEK1!B14</f>
        <v>Fawn Haley</v>
      </c>
      <c r="C18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36</v>
      </c>
      <c r="D18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222</v>
      </c>
      <c r="E18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17</v>
      </c>
      <c r="F18" s="14">
        <f t="shared" si="0"/>
        <v>0.16216216216216217</v>
      </c>
      <c r="G18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12</v>
      </c>
      <c r="H18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7</v>
      </c>
      <c r="I18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9</v>
      </c>
      <c r="J18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8</v>
      </c>
      <c r="K18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39</v>
      </c>
      <c r="L18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0</v>
      </c>
      <c r="M18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3</v>
      </c>
      <c r="N18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18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1</v>
      </c>
      <c r="P18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1</v>
      </c>
    </row>
    <row r="19" spans="1:16" s="3" customFormat="1" ht="21.9" customHeight="1" x14ac:dyDescent="0.3">
      <c r="A19" s="12">
        <v>8</v>
      </c>
      <c r="B19" s="15" t="str">
        <f>WEEK1!B9</f>
        <v>Mandy Miller</v>
      </c>
      <c r="C19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11</v>
      </c>
      <c r="D19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90</v>
      </c>
      <c r="E19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6</v>
      </c>
      <c r="F19" s="14">
        <f t="shared" si="0"/>
        <v>0.12222222222222222</v>
      </c>
      <c r="G19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7</v>
      </c>
      <c r="H19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0</v>
      </c>
      <c r="I19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0</v>
      </c>
      <c r="J19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4</v>
      </c>
      <c r="K19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34</v>
      </c>
      <c r="L19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0</v>
      </c>
      <c r="M19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0</v>
      </c>
      <c r="N19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19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0</v>
      </c>
      <c r="P19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0</v>
      </c>
    </row>
    <row r="20" spans="1:16" s="3" customFormat="1" ht="21.9" customHeight="1" x14ac:dyDescent="0.3">
      <c r="A20" s="12">
        <v>11</v>
      </c>
      <c r="B20" s="13">
        <f>WEEK1!B23</f>
        <v>0</v>
      </c>
      <c r="C20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0</v>
      </c>
      <c r="D20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0</v>
      </c>
      <c r="E20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0</v>
      </c>
      <c r="F20" s="14">
        <f t="shared" ref="F20:F26" si="1">+IF(D20&gt;0,+C20/D20,1)</f>
        <v>1</v>
      </c>
      <c r="G20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0</v>
      </c>
      <c r="H20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0</v>
      </c>
      <c r="I20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0</v>
      </c>
      <c r="J20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0</v>
      </c>
      <c r="K20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0</v>
      </c>
      <c r="L20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0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0</v>
      </c>
      <c r="N20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0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0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1" spans="1:16" s="3" customFormat="1" ht="21.9" customHeight="1" x14ac:dyDescent="0.3">
      <c r="A21" s="12">
        <v>12</v>
      </c>
      <c r="B21" s="13">
        <f>WEEK1!B22</f>
        <v>0</v>
      </c>
      <c r="C21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0</v>
      </c>
      <c r="D21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0</v>
      </c>
      <c r="E21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0</v>
      </c>
      <c r="F21" s="14">
        <f t="shared" si="1"/>
        <v>1</v>
      </c>
      <c r="G21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0</v>
      </c>
      <c r="H21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0</v>
      </c>
      <c r="I21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0</v>
      </c>
      <c r="J21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0</v>
      </c>
      <c r="K21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0</v>
      </c>
      <c r="L21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21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21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21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21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22" spans="1:16" s="3" customFormat="1" ht="21.9" customHeight="1" x14ac:dyDescent="0.3">
      <c r="A22" s="12">
        <v>13</v>
      </c>
      <c r="B22" s="13" t="str">
        <f>WEEK1!B21</f>
        <v>Ariel (SUB)</v>
      </c>
      <c r="C22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2</v>
      </c>
      <c r="D22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10</v>
      </c>
      <c r="E22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2</v>
      </c>
      <c r="F22" s="14">
        <f t="shared" si="1"/>
        <v>0.2</v>
      </c>
      <c r="G22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0</v>
      </c>
      <c r="H22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1</v>
      </c>
      <c r="I22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0</v>
      </c>
      <c r="J22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1</v>
      </c>
      <c r="K22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2</v>
      </c>
      <c r="L22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22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0</v>
      </c>
      <c r="N22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22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22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0</v>
      </c>
    </row>
    <row r="23" spans="1:16" s="3" customFormat="1" ht="21.9" customHeight="1" x14ac:dyDescent="0.3">
      <c r="A23" s="12">
        <v>14</v>
      </c>
      <c r="B23" s="13">
        <f>WEEK1!B20</f>
        <v>0</v>
      </c>
      <c r="C23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0</v>
      </c>
      <c r="D23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0</v>
      </c>
      <c r="E23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0</v>
      </c>
      <c r="F23" s="14">
        <f t="shared" si="1"/>
        <v>1</v>
      </c>
      <c r="G23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0</v>
      </c>
      <c r="H23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0</v>
      </c>
      <c r="I23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0</v>
      </c>
      <c r="J23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0</v>
      </c>
      <c r="K23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0</v>
      </c>
      <c r="L23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0</v>
      </c>
      <c r="M23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0</v>
      </c>
      <c r="N23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23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23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24" spans="1:16" s="3" customFormat="1" ht="21.9" customHeight="1" x14ac:dyDescent="0.3">
      <c r="A24" s="12">
        <v>18</v>
      </c>
      <c r="B24" s="13">
        <f>WEEK1!B24</f>
        <v>0</v>
      </c>
      <c r="C24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0</v>
      </c>
      <c r="D24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0</v>
      </c>
      <c r="E24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0</v>
      </c>
      <c r="F24" s="14">
        <f t="shared" si="1"/>
        <v>1</v>
      </c>
      <c r="G24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4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0</v>
      </c>
      <c r="I24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0</v>
      </c>
      <c r="J24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4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0</v>
      </c>
      <c r="L24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4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4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4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4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5" spans="1:16" s="3" customFormat="1" ht="21.9" customHeight="1" x14ac:dyDescent="0.3">
      <c r="A25" s="12">
        <v>19</v>
      </c>
      <c r="B25" s="13">
        <f>WEEK1!B25</f>
        <v>0</v>
      </c>
      <c r="C25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0</v>
      </c>
      <c r="D25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0</v>
      </c>
      <c r="E25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0</v>
      </c>
      <c r="F25" s="14">
        <f t="shared" si="1"/>
        <v>1</v>
      </c>
      <c r="G25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0</v>
      </c>
      <c r="H25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0</v>
      </c>
      <c r="I25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0</v>
      </c>
      <c r="J25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0</v>
      </c>
      <c r="K25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0</v>
      </c>
      <c r="L25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25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0</v>
      </c>
      <c r="N25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25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5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0</v>
      </c>
    </row>
    <row r="26" spans="1:16" s="3" customFormat="1" ht="21.9" customHeight="1" x14ac:dyDescent="0.3">
      <c r="A26" s="12">
        <v>20</v>
      </c>
      <c r="B26" s="13">
        <f>WEEK1!B26</f>
        <v>0</v>
      </c>
      <c r="C26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0</v>
      </c>
      <c r="D26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0</v>
      </c>
      <c r="E26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0</v>
      </c>
      <c r="F26" s="14">
        <f t="shared" si="1"/>
        <v>1</v>
      </c>
      <c r="G26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0</v>
      </c>
      <c r="L26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7" spans="1:16" s="3" customFormat="1" ht="21.9" customHeight="1" x14ac:dyDescent="0.3">
      <c r="A27" s="12"/>
      <c r="B27" s="16" t="s">
        <v>31</v>
      </c>
      <c r="C27" s="12">
        <f>SUM(C7:C26)</f>
        <v>567</v>
      </c>
      <c r="D27" s="12">
        <f t="shared" ref="D27:P27" si="2">SUM(D7:D26)</f>
        <v>2870</v>
      </c>
      <c r="E27" s="12">
        <f t="shared" si="2"/>
        <v>319</v>
      </c>
      <c r="F27" s="14">
        <f t="shared" ref="F27" si="3">+IF(D27&gt;0,+C27/D27,1)</f>
        <v>0.19756097560975611</v>
      </c>
      <c r="G27" s="12">
        <f t="shared" si="2"/>
        <v>153</v>
      </c>
      <c r="H27" s="12">
        <f t="shared" si="2"/>
        <v>158</v>
      </c>
      <c r="I27" s="12">
        <f t="shared" si="2"/>
        <v>55</v>
      </c>
      <c r="J27" s="12">
        <f t="shared" si="2"/>
        <v>201</v>
      </c>
      <c r="K27" s="12">
        <f t="shared" si="2"/>
        <v>402</v>
      </c>
      <c r="L27" s="12">
        <f t="shared" si="2"/>
        <v>5</v>
      </c>
      <c r="M27" s="12">
        <f t="shared" si="2"/>
        <v>25</v>
      </c>
      <c r="N27" s="12">
        <f t="shared" si="2"/>
        <v>0</v>
      </c>
      <c r="O27" s="12">
        <f t="shared" si="2"/>
        <v>2</v>
      </c>
      <c r="P27" s="12">
        <f t="shared" si="2"/>
        <v>6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40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49</v>
      </c>
      <c r="D30" s="9"/>
      <c r="E30" s="18" t="s">
        <v>41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5.6" x14ac:dyDescent="0.3">
      <c r="A31" s="9"/>
      <c r="B31" s="11" t="s">
        <v>33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35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heetProtection selectLockedCells="1" selectUnlockedCells="1"/>
  <sortState xmlns:xlrd2="http://schemas.microsoft.com/office/spreadsheetml/2017/richdata2" ref="A7:P19">
    <sortCondition descending="1" ref="F7:F19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2986111111111112" right="0.52013888888888893" top="0.25" bottom="0.25" header="0.51180555555555551" footer="0.51180555555555551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workbookViewId="0">
      <selection activeCell="Y15" sqref="Y15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0.1</v>
      </c>
      <c r="S7" s="5">
        <v>1</v>
      </c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Michelle Blank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11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1</v>
      </c>
      <c r="X8" s="5"/>
      <c r="Y8" s="5">
        <v>1</v>
      </c>
      <c r="Z8" s="5"/>
      <c r="AA8" s="5"/>
      <c r="AB8" s="5"/>
      <c r="AC8" s="5">
        <f>SUM(S8:W8)</f>
        <v>1</v>
      </c>
    </row>
    <row r="9" spans="1:29" x14ac:dyDescent="0.25">
      <c r="A9" s="5">
        <v>3</v>
      </c>
      <c r="B9" t="str">
        <f>WEEK1!B9</f>
        <v>Mandy Miller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10</v>
      </c>
      <c r="Q9" s="5">
        <f t="shared" si="3"/>
        <v>1</v>
      </c>
      <c r="R9" s="21">
        <f t="shared" si="4"/>
        <v>0.1</v>
      </c>
      <c r="S9" s="5"/>
      <c r="T9" s="5"/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 t="shared" ref="AC9:AC26" si="6">SUM(S9:V9)</f>
        <v>1</v>
      </c>
    </row>
    <row r="10" spans="1:29" x14ac:dyDescent="0.25">
      <c r="A10" s="5">
        <v>4</v>
      </c>
      <c r="B10" t="str">
        <f>WEEK1!B10</f>
        <v>Kristina Bijarro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>
        <v>1</v>
      </c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2</v>
      </c>
      <c r="D11" s="5">
        <v>3</v>
      </c>
      <c r="E11" s="5">
        <v>0</v>
      </c>
      <c r="F11" s="21">
        <f t="shared" si="5"/>
        <v>0.66666666666666663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3</v>
      </c>
      <c r="P11" s="5">
        <f t="shared" si="3"/>
        <v>10</v>
      </c>
      <c r="Q11" s="5">
        <f t="shared" si="3"/>
        <v>0</v>
      </c>
      <c r="R11" s="21">
        <f t="shared" si="4"/>
        <v>0.3</v>
      </c>
      <c r="S11" s="5">
        <v>1</v>
      </c>
      <c r="T11" s="5">
        <v>1</v>
      </c>
      <c r="U11" s="5">
        <v>1</v>
      </c>
      <c r="V11" s="5"/>
      <c r="W11" s="5">
        <v>3</v>
      </c>
      <c r="X11" s="5"/>
      <c r="Y11" s="5"/>
      <c r="Z11" s="5"/>
      <c r="AA11" s="5"/>
      <c r="AB11" s="5"/>
      <c r="AC11" s="5">
        <f>SUM(S11:W11)</f>
        <v>6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1</v>
      </c>
      <c r="D12" s="5">
        <v>4</v>
      </c>
      <c r="E12" s="5">
        <v>2</v>
      </c>
      <c r="F12" s="21">
        <f t="shared" si="5"/>
        <v>0.25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3</v>
      </c>
      <c r="P12" s="5">
        <f t="shared" si="3"/>
        <v>11</v>
      </c>
      <c r="Q12" s="5">
        <f t="shared" si="3"/>
        <v>2</v>
      </c>
      <c r="R12" s="21">
        <f t="shared" si="4"/>
        <v>0.27272727272727271</v>
      </c>
      <c r="S12" s="5">
        <v>1</v>
      </c>
      <c r="T12" s="5">
        <v>1</v>
      </c>
      <c r="U12" s="5">
        <v>1</v>
      </c>
      <c r="V12" s="5"/>
      <c r="W12" s="5">
        <v>2</v>
      </c>
      <c r="X12" s="5"/>
      <c r="Y12" s="5"/>
      <c r="Z12" s="5"/>
      <c r="AA12" s="5"/>
      <c r="AB12" s="5"/>
      <c r="AC12" s="5">
        <f>SUM(S12:W12)</f>
        <v>5</v>
      </c>
    </row>
    <row r="13" spans="1:29" x14ac:dyDescent="0.25">
      <c r="A13" s="5">
        <v>7</v>
      </c>
      <c r="B13" t="str">
        <f>WEEK1!B13</f>
        <v xml:space="preserve">Kayla Yates </v>
      </c>
      <c r="C13" s="5">
        <v>2</v>
      </c>
      <c r="D13" s="5">
        <v>4</v>
      </c>
      <c r="E13" s="5">
        <v>0</v>
      </c>
      <c r="F13" s="21">
        <f t="shared" si="5"/>
        <v>0.5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10</v>
      </c>
      <c r="Q13" s="5">
        <f t="shared" si="3"/>
        <v>0</v>
      </c>
      <c r="R13" s="21">
        <f t="shared" si="4"/>
        <v>0.3</v>
      </c>
      <c r="S13" s="5">
        <v>2</v>
      </c>
      <c r="T13" s="5">
        <v>1</v>
      </c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9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Alexis Allen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3</v>
      </c>
      <c r="L17" s="5">
        <v>4</v>
      </c>
      <c r="M17" s="5">
        <v>2</v>
      </c>
      <c r="N17" s="21">
        <f t="shared" si="1"/>
        <v>0.75</v>
      </c>
      <c r="O17" s="5">
        <f t="shared" si="2"/>
        <v>3</v>
      </c>
      <c r="P17" s="5">
        <f t="shared" si="3"/>
        <v>11</v>
      </c>
      <c r="Q17" s="5">
        <f t="shared" si="3"/>
        <v>2</v>
      </c>
      <c r="R17" s="21">
        <f t="shared" si="4"/>
        <v>0.27272727272727271</v>
      </c>
      <c r="S17" s="5">
        <v>2</v>
      </c>
      <c r="T17" s="5"/>
      <c r="U17" s="5"/>
      <c r="V17" s="5">
        <v>1</v>
      </c>
      <c r="W17" s="5"/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Lynn Harrison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Sherry Wade</v>
      </c>
      <c r="C19" s="5">
        <v>3</v>
      </c>
      <c r="D19" s="5">
        <v>4</v>
      </c>
      <c r="E19" s="5">
        <v>2</v>
      </c>
      <c r="F19" s="21">
        <f t="shared" si="5"/>
        <v>0.75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2</v>
      </c>
      <c r="L19" s="5">
        <v>3</v>
      </c>
      <c r="M19" s="5">
        <v>0</v>
      </c>
      <c r="N19" s="21">
        <f t="shared" si="1"/>
        <v>0.66666666666666663</v>
      </c>
      <c r="O19" s="5">
        <f t="shared" si="2"/>
        <v>5</v>
      </c>
      <c r="P19" s="5">
        <f t="shared" si="3"/>
        <v>10</v>
      </c>
      <c r="Q19" s="5">
        <f t="shared" si="3"/>
        <v>2</v>
      </c>
      <c r="R19" s="21">
        <f t="shared" si="4"/>
        <v>0.5</v>
      </c>
      <c r="S19" s="5">
        <v>1</v>
      </c>
      <c r="T19" s="5">
        <v>2</v>
      </c>
      <c r="U19" s="5">
        <v>1</v>
      </c>
      <c r="V19" s="5">
        <v>1</v>
      </c>
      <c r="W19" s="5">
        <v>1</v>
      </c>
      <c r="X19" s="5"/>
      <c r="Y19" s="5"/>
      <c r="Z19" s="5"/>
      <c r="AA19" s="5"/>
      <c r="AB19" s="5"/>
      <c r="AC19" s="5">
        <f>SUM(S19:W19)</f>
        <v>6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>SUM(S20:W20)</f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10</v>
      </c>
      <c r="D27" s="5">
        <f t="shared" ref="D27:AB27" si="8">SUM(D7:D26)</f>
        <v>37</v>
      </c>
      <c r="E27" s="5">
        <f t="shared" si="8"/>
        <v>4</v>
      </c>
      <c r="F27" s="21">
        <f t="shared" si="5"/>
        <v>0.27027027027027029</v>
      </c>
      <c r="G27" s="5">
        <f t="shared" si="8"/>
        <v>3</v>
      </c>
      <c r="H27" s="5">
        <f t="shared" si="8"/>
        <v>30</v>
      </c>
      <c r="I27" s="5">
        <f t="shared" si="8"/>
        <v>1</v>
      </c>
      <c r="J27" s="21">
        <f t="shared" si="0"/>
        <v>0.1</v>
      </c>
      <c r="K27" s="5">
        <f t="shared" si="8"/>
        <v>7</v>
      </c>
      <c r="L27" s="5">
        <f t="shared" si="8"/>
        <v>35</v>
      </c>
      <c r="M27" s="5">
        <f t="shared" si="8"/>
        <v>2</v>
      </c>
      <c r="N27" s="21">
        <f t="shared" si="1"/>
        <v>0.2</v>
      </c>
      <c r="O27" s="5">
        <f>SUM(O7:O26)</f>
        <v>20</v>
      </c>
      <c r="P27" s="5">
        <f t="shared" si="8"/>
        <v>102</v>
      </c>
      <c r="Q27" s="5">
        <f t="shared" si="8"/>
        <v>7</v>
      </c>
      <c r="R27" s="21">
        <f t="shared" si="4"/>
        <v>0.19607843137254902</v>
      </c>
      <c r="S27" s="5">
        <f>SUM(S7:S26)</f>
        <v>9</v>
      </c>
      <c r="T27" s="5">
        <f t="shared" si="8"/>
        <v>5</v>
      </c>
      <c r="U27" s="5">
        <f t="shared" si="8"/>
        <v>3</v>
      </c>
      <c r="V27" s="5">
        <f t="shared" si="8"/>
        <v>3</v>
      </c>
      <c r="W27" s="5">
        <f t="shared" si="8"/>
        <v>14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102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B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2</v>
      </c>
      <c r="D7" s="5">
        <v>4</v>
      </c>
      <c r="E7" s="5">
        <v>2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3</v>
      </c>
      <c r="R7" s="21">
        <f t="shared" ref="R7:R27" si="4">+IF(P7&gt;0,+O7/P7,1)</f>
        <v>0.3</v>
      </c>
      <c r="S7" s="5"/>
      <c r="T7" s="5">
        <v>1</v>
      </c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Blank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Mandy Miller</v>
      </c>
      <c r="C9" s="5">
        <v>0</v>
      </c>
      <c r="D9" s="5">
        <v>4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7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1</v>
      </c>
      <c r="R10" s="21">
        <f t="shared" si="4"/>
        <v>0.1</v>
      </c>
      <c r="S10" s="5"/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4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1</v>
      </c>
      <c r="P11" s="5">
        <f t="shared" si="3"/>
        <v>7</v>
      </c>
      <c r="Q11" s="5">
        <f t="shared" si="3"/>
        <v>1</v>
      </c>
      <c r="R11" s="21">
        <f t="shared" si="4"/>
        <v>0.14285714285714285</v>
      </c>
      <c r="S11" s="5"/>
      <c r="T11" s="5">
        <v>1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1</v>
      </c>
      <c r="H12" s="5">
        <v>3</v>
      </c>
      <c r="I12" s="5">
        <v>1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10</v>
      </c>
      <c r="Q12" s="5">
        <f t="shared" si="3"/>
        <v>2</v>
      </c>
      <c r="R12" s="21">
        <f t="shared" si="4"/>
        <v>0.2</v>
      </c>
      <c r="S12" s="5">
        <v>1</v>
      </c>
      <c r="T12" s="5"/>
      <c r="U12" s="5"/>
      <c r="V12" s="5">
        <v>1</v>
      </c>
      <c r="W12" s="5">
        <v>3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 xml:space="preserve">Kayla Yates </v>
      </c>
      <c r="C13" s="5">
        <v>1</v>
      </c>
      <c r="D13" s="5">
        <v>5</v>
      </c>
      <c r="E13" s="5">
        <v>1</v>
      </c>
      <c r="F13" s="21">
        <f t="shared" si="5"/>
        <v>0.2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3</v>
      </c>
      <c r="L13" s="5">
        <v>4</v>
      </c>
      <c r="M13" s="5">
        <v>0</v>
      </c>
      <c r="N13" s="21">
        <f t="shared" si="1"/>
        <v>0.75</v>
      </c>
      <c r="O13" s="5">
        <f t="shared" si="2"/>
        <v>4</v>
      </c>
      <c r="P13" s="5">
        <f t="shared" si="3"/>
        <v>12</v>
      </c>
      <c r="Q13" s="5">
        <f t="shared" si="3"/>
        <v>1</v>
      </c>
      <c r="R13" s="21">
        <f t="shared" si="4"/>
        <v>0.33333333333333331</v>
      </c>
      <c r="S13" s="5">
        <v>1</v>
      </c>
      <c r="T13" s="5">
        <v>2</v>
      </c>
      <c r="U13" s="5"/>
      <c r="V13" s="5">
        <v>1</v>
      </c>
      <c r="W13" s="5">
        <v>1</v>
      </c>
      <c r="X13" s="5"/>
      <c r="Y13" s="5">
        <v>1</v>
      </c>
      <c r="Z13" s="5"/>
      <c r="AA13" s="5"/>
      <c r="AB13" s="5"/>
      <c r="AC13" s="5">
        <f>SUM(S13:W13)</f>
        <v>5</v>
      </c>
    </row>
    <row r="14" spans="1:29" x14ac:dyDescent="0.25">
      <c r="A14" s="5">
        <v>8</v>
      </c>
      <c r="B14" t="str">
        <f>WEEK1!B14</f>
        <v>Fawn Haley</v>
      </c>
      <c r="C14" s="5"/>
      <c r="D14" s="5"/>
      <c r="E14" s="5"/>
      <c r="F14" s="21">
        <f t="shared" si="5"/>
        <v>1</v>
      </c>
      <c r="G14" s="5">
        <v>0</v>
      </c>
      <c r="H14" s="5">
        <v>2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1</v>
      </c>
      <c r="N14" s="21">
        <f t="shared" si="1"/>
        <v>0.33333333333333331</v>
      </c>
      <c r="O14" s="5">
        <f t="shared" si="2"/>
        <v>1</v>
      </c>
      <c r="P14" s="5">
        <f t="shared" si="3"/>
        <v>5</v>
      </c>
      <c r="Q14" s="5">
        <f t="shared" si="3"/>
        <v>1</v>
      </c>
      <c r="R14" s="21">
        <f t="shared" si="4"/>
        <v>0.2</v>
      </c>
      <c r="S14" s="5"/>
      <c r="T14" s="5">
        <v>1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 xml:space="preserve">Kendra Craig 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7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2</v>
      </c>
      <c r="D16" s="5">
        <v>4</v>
      </c>
      <c r="E16" s="5">
        <v>0</v>
      </c>
      <c r="F16" s="21">
        <f t="shared" si="5"/>
        <v>0.5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2</v>
      </c>
      <c r="P16" s="5">
        <f t="shared" si="3"/>
        <v>7</v>
      </c>
      <c r="Q16" s="5">
        <f t="shared" si="3"/>
        <v>0</v>
      </c>
      <c r="R16" s="21">
        <f t="shared" si="4"/>
        <v>0.2857142857142857</v>
      </c>
      <c r="S16" s="5"/>
      <c r="T16" s="5"/>
      <c r="U16" s="5">
        <v>2</v>
      </c>
      <c r="V16" s="5"/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Alexis Allen</v>
      </c>
      <c r="C17" s="5">
        <v>3</v>
      </c>
      <c r="D17" s="5">
        <v>4</v>
      </c>
      <c r="E17" s="5">
        <v>0</v>
      </c>
      <c r="F17" s="21">
        <f t="shared" si="5"/>
        <v>0.75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4</v>
      </c>
      <c r="P17" s="5">
        <f t="shared" si="3"/>
        <v>10</v>
      </c>
      <c r="Q17" s="5">
        <f t="shared" si="3"/>
        <v>1</v>
      </c>
      <c r="R17" s="21">
        <f t="shared" si="4"/>
        <v>0.4</v>
      </c>
      <c r="S17" s="5">
        <v>2</v>
      </c>
      <c r="T17" s="5">
        <v>1</v>
      </c>
      <c r="U17" s="5"/>
      <c r="V17" s="5">
        <v>1</v>
      </c>
      <c r="W17" s="5"/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Lynn Harrison</v>
      </c>
      <c r="C18" s="5"/>
      <c r="D18" s="5"/>
      <c r="E18" s="5"/>
      <c r="F18" s="21">
        <f t="shared" si="5"/>
        <v>1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2</v>
      </c>
      <c r="P18" s="5">
        <f t="shared" si="3"/>
        <v>6</v>
      </c>
      <c r="Q18" s="5">
        <f t="shared" si="3"/>
        <v>0</v>
      </c>
      <c r="R18" s="21">
        <f t="shared" si="4"/>
        <v>0.33333333333333331</v>
      </c>
      <c r="S18" s="5">
        <v>1</v>
      </c>
      <c r="T18" s="5">
        <v>1</v>
      </c>
      <c r="U18" s="5"/>
      <c r="V18" s="5"/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Sherry Wade</v>
      </c>
      <c r="C19" s="5">
        <v>1</v>
      </c>
      <c r="D19" s="5">
        <v>4</v>
      </c>
      <c r="E19" s="5">
        <v>1</v>
      </c>
      <c r="F19" s="21">
        <f t="shared" si="5"/>
        <v>0.25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11</v>
      </c>
      <c r="Q19" s="5">
        <f t="shared" si="3"/>
        <v>1</v>
      </c>
      <c r="R19" s="21">
        <f t="shared" si="4"/>
        <v>9.0909090909090912E-2</v>
      </c>
      <c r="S19" s="5"/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11</v>
      </c>
      <c r="D27" s="5">
        <f t="shared" ref="D27:AB27" si="8">SUM(D7:D26)</f>
        <v>41</v>
      </c>
      <c r="E27" s="5">
        <f t="shared" si="8"/>
        <v>6</v>
      </c>
      <c r="F27" s="21">
        <f t="shared" si="5"/>
        <v>0.26829268292682928</v>
      </c>
      <c r="G27" s="5">
        <f t="shared" si="8"/>
        <v>2</v>
      </c>
      <c r="H27" s="5">
        <f t="shared" si="8"/>
        <v>29</v>
      </c>
      <c r="I27" s="5">
        <f t="shared" si="8"/>
        <v>1</v>
      </c>
      <c r="J27" s="21">
        <f t="shared" si="0"/>
        <v>6.8965517241379309E-2</v>
      </c>
      <c r="K27" s="5">
        <f t="shared" si="8"/>
        <v>8</v>
      </c>
      <c r="L27" s="5">
        <f t="shared" si="8"/>
        <v>32</v>
      </c>
      <c r="M27" s="5">
        <f t="shared" si="8"/>
        <v>4</v>
      </c>
      <c r="N27" s="21">
        <f t="shared" si="1"/>
        <v>0.25</v>
      </c>
      <c r="O27" s="5">
        <f>SUM(O7:O26)</f>
        <v>21</v>
      </c>
      <c r="P27" s="5">
        <f t="shared" si="8"/>
        <v>102</v>
      </c>
      <c r="Q27" s="5">
        <f t="shared" si="8"/>
        <v>11</v>
      </c>
      <c r="R27" s="21">
        <f t="shared" si="4"/>
        <v>0.20588235294117646</v>
      </c>
      <c r="S27" s="5">
        <f>SUM(S7:S26)</f>
        <v>5</v>
      </c>
      <c r="T27" s="5">
        <f t="shared" si="8"/>
        <v>7</v>
      </c>
      <c r="U27" s="5">
        <f t="shared" si="8"/>
        <v>2</v>
      </c>
      <c r="V27" s="5">
        <f t="shared" si="8"/>
        <v>7</v>
      </c>
      <c r="W27" s="5">
        <f t="shared" si="8"/>
        <v>11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102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0.27272727272727271</v>
      </c>
      <c r="S7" s="5">
        <v>3</v>
      </c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Blank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3</v>
      </c>
      <c r="P8" s="5">
        <f t="shared" si="3"/>
        <v>9</v>
      </c>
      <c r="Q8" s="5">
        <f t="shared" si="3"/>
        <v>1</v>
      </c>
      <c r="R8" s="21">
        <f t="shared" si="4"/>
        <v>0.33333333333333331</v>
      </c>
      <c r="S8" s="5"/>
      <c r="T8" s="5">
        <v>2</v>
      </c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2</v>
      </c>
      <c r="L11" s="5">
        <v>3</v>
      </c>
      <c r="M11" s="5">
        <v>0</v>
      </c>
      <c r="N11" s="21">
        <f t="shared" si="1"/>
        <v>0.66666666666666663</v>
      </c>
      <c r="O11" s="5">
        <f t="shared" si="2"/>
        <v>2</v>
      </c>
      <c r="P11" s="5">
        <f t="shared" si="3"/>
        <v>9</v>
      </c>
      <c r="Q11" s="5">
        <f t="shared" si="3"/>
        <v>0</v>
      </c>
      <c r="R11" s="21">
        <f t="shared" si="4"/>
        <v>0.22222222222222221</v>
      </c>
      <c r="S11" s="5">
        <v>2</v>
      </c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11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4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Kayla Yates </v>
      </c>
      <c r="C13" s="5">
        <v>2</v>
      </c>
      <c r="D13" s="5">
        <v>4</v>
      </c>
      <c r="E13" s="5">
        <v>3</v>
      </c>
      <c r="F13" s="21">
        <f t="shared" si="5"/>
        <v>0.5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12</v>
      </c>
      <c r="Q13" s="5">
        <f t="shared" si="3"/>
        <v>3</v>
      </c>
      <c r="R13" s="21">
        <f t="shared" si="4"/>
        <v>0.16666666666666666</v>
      </c>
      <c r="S13" s="5"/>
      <c r="T13" s="5"/>
      <c r="U13" s="5"/>
      <c r="V13" s="5">
        <v>2</v>
      </c>
      <c r="W13" s="5">
        <v>2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2</v>
      </c>
      <c r="I14" s="5">
        <v>0</v>
      </c>
      <c r="J14" s="21">
        <f t="shared" si="0"/>
        <v>0.5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8</v>
      </c>
      <c r="Q14" s="5">
        <f t="shared" si="3"/>
        <v>0</v>
      </c>
      <c r="R14" s="21">
        <f t="shared" si="4"/>
        <v>0.125</v>
      </c>
      <c r="S14" s="5"/>
      <c r="T14" s="5">
        <v>1</v>
      </c>
      <c r="U14" s="5"/>
      <c r="V14" s="5"/>
      <c r="W14" s="5">
        <v>3</v>
      </c>
      <c r="X14" s="5"/>
      <c r="Y14" s="5"/>
      <c r="Z14" s="5"/>
      <c r="AA14" s="5"/>
      <c r="AB14" s="5">
        <v>1</v>
      </c>
      <c r="AC14" s="5">
        <f t="shared" si="6"/>
        <v>1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2</v>
      </c>
      <c r="P16" s="5">
        <f t="shared" si="3"/>
        <v>12</v>
      </c>
      <c r="Q16" s="5">
        <f t="shared" si="3"/>
        <v>1</v>
      </c>
      <c r="R16" s="21">
        <f t="shared" si="4"/>
        <v>0.16666666666666666</v>
      </c>
      <c r="S16" s="5">
        <v>1</v>
      </c>
      <c r="T16" s="5">
        <v>1</v>
      </c>
      <c r="U16" s="5"/>
      <c r="V16" s="5"/>
      <c r="W16" s="5">
        <v>5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Alexis Allen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Lynn Harrison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3</v>
      </c>
      <c r="P18" s="5">
        <f t="shared" si="3"/>
        <v>9</v>
      </c>
      <c r="Q18" s="5">
        <f t="shared" si="3"/>
        <v>0</v>
      </c>
      <c r="R18" s="21">
        <f t="shared" si="4"/>
        <v>0.33333333333333331</v>
      </c>
      <c r="S18" s="5">
        <v>2</v>
      </c>
      <c r="T18" s="5">
        <v>1</v>
      </c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Sherry Wade</v>
      </c>
      <c r="C19" s="5">
        <v>2</v>
      </c>
      <c r="D19" s="5">
        <v>4</v>
      </c>
      <c r="E19" s="5">
        <v>1</v>
      </c>
      <c r="F19" s="21">
        <f t="shared" si="5"/>
        <v>0.5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1</v>
      </c>
      <c r="L19" s="5">
        <v>4</v>
      </c>
      <c r="M19" s="5">
        <v>0</v>
      </c>
      <c r="N19" s="21">
        <f t="shared" si="1"/>
        <v>0.25</v>
      </c>
      <c r="O19" s="5">
        <f t="shared" si="2"/>
        <v>4</v>
      </c>
      <c r="P19" s="5">
        <f t="shared" si="3"/>
        <v>12</v>
      </c>
      <c r="Q19" s="5">
        <f t="shared" si="3"/>
        <v>1</v>
      </c>
      <c r="R19" s="21">
        <f t="shared" si="4"/>
        <v>0.33333333333333331</v>
      </c>
      <c r="S19" s="5">
        <v>3</v>
      </c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8</v>
      </c>
      <c r="D27" s="5">
        <f t="shared" ref="D27:AB27" si="8">SUM(D7:D26)</f>
        <v>35</v>
      </c>
      <c r="E27" s="5">
        <f t="shared" si="8"/>
        <v>4</v>
      </c>
      <c r="F27" s="21">
        <f t="shared" si="5"/>
        <v>0.22857142857142856</v>
      </c>
      <c r="G27" s="5">
        <f t="shared" si="8"/>
        <v>5</v>
      </c>
      <c r="H27" s="5">
        <f t="shared" si="8"/>
        <v>32</v>
      </c>
      <c r="I27" s="5">
        <f t="shared" si="8"/>
        <v>1</v>
      </c>
      <c r="J27" s="21">
        <f t="shared" si="0"/>
        <v>0.15625</v>
      </c>
      <c r="K27" s="5">
        <f t="shared" si="8"/>
        <v>8</v>
      </c>
      <c r="L27" s="5">
        <f t="shared" si="8"/>
        <v>35</v>
      </c>
      <c r="M27" s="5">
        <f t="shared" si="8"/>
        <v>1</v>
      </c>
      <c r="N27" s="21">
        <f t="shared" si="1"/>
        <v>0.22857142857142856</v>
      </c>
      <c r="O27" s="5">
        <f>SUM(O7:O26)</f>
        <v>21</v>
      </c>
      <c r="P27" s="5">
        <f t="shared" si="8"/>
        <v>102</v>
      </c>
      <c r="Q27" s="5">
        <f t="shared" si="8"/>
        <v>6</v>
      </c>
      <c r="R27" s="21">
        <f t="shared" si="4"/>
        <v>0.20588235294117646</v>
      </c>
      <c r="S27" s="5">
        <f>SUM(S7:S26)</f>
        <v>11</v>
      </c>
      <c r="T27" s="5">
        <f t="shared" si="8"/>
        <v>6</v>
      </c>
      <c r="U27" s="5">
        <f t="shared" si="8"/>
        <v>0</v>
      </c>
      <c r="V27" s="5">
        <f t="shared" si="8"/>
        <v>4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102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1180555555555551" footer="0.51180555555555551"/>
  <pageSetup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6" workbookViewId="0">
      <selection activeCell="W18" sqref="W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3</v>
      </c>
      <c r="D7" s="5">
        <v>4</v>
      </c>
      <c r="E7" s="5">
        <v>1</v>
      </c>
      <c r="F7" s="21">
        <f>+IF(D7&gt;0,+C7/D7,1)</f>
        <v>0.75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0.3</v>
      </c>
      <c r="S7" s="5">
        <v>2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Blank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/>
      <c r="X8" s="5"/>
      <c r="Y8" s="5">
        <v>1</v>
      </c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Mandy Miller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1">
        <f t="shared" si="4"/>
        <v>0.1111111111111111</v>
      </c>
      <c r="S9" s="5">
        <v>1</v>
      </c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Kristina Bijarro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2</v>
      </c>
      <c r="P11" s="5">
        <f t="shared" si="3"/>
        <v>10</v>
      </c>
      <c r="Q11" s="5">
        <f t="shared" si="3"/>
        <v>0</v>
      </c>
      <c r="R11" s="21">
        <f t="shared" si="4"/>
        <v>0.2</v>
      </c>
      <c r="S11" s="5">
        <v>1</v>
      </c>
      <c r="T11" s="5">
        <v>1</v>
      </c>
      <c r="U11" s="5"/>
      <c r="V11" s="5"/>
      <c r="W11" s="5">
        <v>1</v>
      </c>
      <c r="X11" s="5">
        <v>1</v>
      </c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1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1</v>
      </c>
      <c r="R12" s="21">
        <f t="shared" si="4"/>
        <v>0.1111111111111111</v>
      </c>
      <c r="S12" s="5"/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11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/>
      <c r="T14" s="5"/>
      <c r="U14" s="5">
        <v>1</v>
      </c>
      <c r="V14" s="5"/>
      <c r="W14" s="5">
        <v>4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 xml:space="preserve">Kendra Craig </v>
      </c>
      <c r="C15" s="5">
        <v>3</v>
      </c>
      <c r="D15" s="5">
        <v>4</v>
      </c>
      <c r="E15" s="5">
        <v>1</v>
      </c>
      <c r="F15" s="21">
        <f t="shared" si="5"/>
        <v>0.75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5</v>
      </c>
      <c r="P15" s="5">
        <f t="shared" si="3"/>
        <v>10</v>
      </c>
      <c r="Q15" s="5">
        <f t="shared" si="3"/>
        <v>2</v>
      </c>
      <c r="R15" s="21">
        <f t="shared" si="4"/>
        <v>0.5</v>
      </c>
      <c r="S15" s="5">
        <v>2</v>
      </c>
      <c r="T15" s="5"/>
      <c r="U15" s="5">
        <v>2</v>
      </c>
      <c r="V15" s="5">
        <v>1</v>
      </c>
      <c r="W15" s="5"/>
      <c r="X15" s="5"/>
      <c r="Y15" s="5">
        <v>1</v>
      </c>
      <c r="Z15" s="5"/>
      <c r="AA15" s="5"/>
      <c r="AB15" s="5"/>
      <c r="AC15" s="5">
        <f t="shared" si="6"/>
        <v>5</v>
      </c>
    </row>
    <row r="16" spans="1:29" x14ac:dyDescent="0.25">
      <c r="A16" s="5">
        <v>10</v>
      </c>
      <c r="B16" t="str">
        <f>WEEK1!B16</f>
        <v xml:space="preserve">Caylie Dyres 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Alexis Allen</v>
      </c>
      <c r="C17" s="5">
        <v>2</v>
      </c>
      <c r="D17" s="5">
        <v>4</v>
      </c>
      <c r="E17" s="5">
        <v>3</v>
      </c>
      <c r="F17" s="21">
        <f t="shared" si="5"/>
        <v>0.5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10</v>
      </c>
      <c r="Q17" s="5">
        <f t="shared" si="3"/>
        <v>3</v>
      </c>
      <c r="R17" s="21">
        <f t="shared" si="4"/>
        <v>0.2</v>
      </c>
      <c r="S17" s="5"/>
      <c r="T17" s="5">
        <v>1</v>
      </c>
      <c r="U17" s="5"/>
      <c r="V17" s="5">
        <v>1</v>
      </c>
      <c r="W17" s="5"/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Lynn Harrison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10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Sherry Wade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9</v>
      </c>
      <c r="D27" s="5">
        <f t="shared" ref="D27:AB27" si="8">SUM(D7:D26)</f>
        <v>36</v>
      </c>
      <c r="E27" s="5">
        <f t="shared" si="8"/>
        <v>5</v>
      </c>
      <c r="F27" s="21">
        <f t="shared" si="5"/>
        <v>0.25</v>
      </c>
      <c r="G27" s="5">
        <f t="shared" si="8"/>
        <v>3</v>
      </c>
      <c r="H27" s="5">
        <f t="shared" si="8"/>
        <v>31</v>
      </c>
      <c r="I27" s="5">
        <f t="shared" si="8"/>
        <v>1</v>
      </c>
      <c r="J27" s="21">
        <f t="shared" si="0"/>
        <v>9.6774193548387094E-2</v>
      </c>
      <c r="K27" s="5">
        <f t="shared" si="8"/>
        <v>3</v>
      </c>
      <c r="L27" s="5">
        <f t="shared" si="8"/>
        <v>30</v>
      </c>
      <c r="M27" s="5">
        <f t="shared" si="8"/>
        <v>1</v>
      </c>
      <c r="N27" s="21">
        <f t="shared" si="1"/>
        <v>0.1</v>
      </c>
      <c r="O27" s="5">
        <f>SUM(O7:O26)</f>
        <v>15</v>
      </c>
      <c r="P27" s="5">
        <f t="shared" si="8"/>
        <v>97</v>
      </c>
      <c r="Q27" s="5">
        <f t="shared" si="8"/>
        <v>7</v>
      </c>
      <c r="R27" s="21">
        <f t="shared" si="4"/>
        <v>0.15463917525773196</v>
      </c>
      <c r="S27" s="5">
        <f>SUM(S7:S26)</f>
        <v>6</v>
      </c>
      <c r="T27" s="5">
        <f t="shared" si="8"/>
        <v>2</v>
      </c>
      <c r="U27" s="5">
        <f t="shared" si="8"/>
        <v>3</v>
      </c>
      <c r="V27" s="5">
        <f t="shared" si="8"/>
        <v>4</v>
      </c>
      <c r="W27" s="5">
        <f t="shared" si="8"/>
        <v>11</v>
      </c>
      <c r="X27" s="5">
        <f t="shared" si="8"/>
        <v>1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97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0</v>
      </c>
      <c r="D7" s="5">
        <v>4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7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Michelle Blank</v>
      </c>
      <c r="C8" s="5">
        <v>3</v>
      </c>
      <c r="D8" s="5">
        <v>4</v>
      </c>
      <c r="E8" s="5">
        <v>2</v>
      </c>
      <c r="F8" s="21">
        <f t="shared" ref="F8:F27" si="5">+IF(D8&gt;0,+C8/D8,1)</f>
        <v>0.75</v>
      </c>
      <c r="G8" s="5">
        <v>0</v>
      </c>
      <c r="H8" s="5">
        <v>3</v>
      </c>
      <c r="I8" s="5">
        <v>0</v>
      </c>
      <c r="J8" s="21">
        <f t="shared" si="0"/>
        <v>0</v>
      </c>
      <c r="K8" s="5"/>
      <c r="L8" s="5"/>
      <c r="M8" s="5"/>
      <c r="N8" s="21">
        <f t="shared" si="1"/>
        <v>1</v>
      </c>
      <c r="O8" s="5">
        <f t="shared" si="2"/>
        <v>3</v>
      </c>
      <c r="P8" s="5">
        <f t="shared" si="3"/>
        <v>7</v>
      </c>
      <c r="Q8" s="5">
        <f t="shared" si="3"/>
        <v>2</v>
      </c>
      <c r="R8" s="21">
        <f t="shared" si="4"/>
        <v>0.42857142857142855</v>
      </c>
      <c r="S8" s="5"/>
      <c r="T8" s="5">
        <v>2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Kristina Bijarro</v>
      </c>
      <c r="C10" s="5"/>
      <c r="D10" s="5"/>
      <c r="E10" s="5"/>
      <c r="F10" s="21">
        <f t="shared" si="5"/>
        <v>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1</v>
      </c>
      <c r="P10" s="5">
        <f t="shared" si="3"/>
        <v>6</v>
      </c>
      <c r="Q10" s="5">
        <f t="shared" si="3"/>
        <v>0</v>
      </c>
      <c r="R10" s="21">
        <f t="shared" si="4"/>
        <v>0.16666666666666666</v>
      </c>
      <c r="S10" s="5"/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2</v>
      </c>
      <c r="D11" s="5">
        <v>4</v>
      </c>
      <c r="E11" s="5">
        <v>0</v>
      </c>
      <c r="F11" s="21">
        <f t="shared" si="5"/>
        <v>0.5</v>
      </c>
      <c r="G11" s="5">
        <v>2</v>
      </c>
      <c r="H11" s="5">
        <v>4</v>
      </c>
      <c r="I11" s="5">
        <v>0</v>
      </c>
      <c r="J11" s="21">
        <f t="shared" si="0"/>
        <v>0.5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4</v>
      </c>
      <c r="P11" s="5">
        <f t="shared" si="3"/>
        <v>12</v>
      </c>
      <c r="Q11" s="5">
        <f t="shared" si="3"/>
        <v>0</v>
      </c>
      <c r="R11" s="21">
        <f t="shared" si="4"/>
        <v>0.33333333333333331</v>
      </c>
      <c r="S11" s="5">
        <v>2</v>
      </c>
      <c r="T11" s="5">
        <v>2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2</v>
      </c>
      <c r="D12" s="5">
        <v>4</v>
      </c>
      <c r="E12" s="5">
        <v>2</v>
      </c>
      <c r="F12" s="21">
        <f t="shared" si="5"/>
        <v>0.5</v>
      </c>
      <c r="G12" s="5">
        <v>1</v>
      </c>
      <c r="H12" s="5">
        <v>4</v>
      </c>
      <c r="I12" s="5">
        <v>3</v>
      </c>
      <c r="J12" s="21">
        <f t="shared" si="0"/>
        <v>0.25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4</v>
      </c>
      <c r="P12" s="5">
        <f t="shared" si="3"/>
        <v>11</v>
      </c>
      <c r="Q12" s="5">
        <f t="shared" si="3"/>
        <v>5</v>
      </c>
      <c r="R12" s="21">
        <f t="shared" si="4"/>
        <v>0.36363636363636365</v>
      </c>
      <c r="S12" s="5"/>
      <c r="T12" s="5">
        <v>2</v>
      </c>
      <c r="U12" s="5"/>
      <c r="V12" s="5">
        <v>2</v>
      </c>
      <c r="W12" s="5"/>
      <c r="X12" s="5">
        <v>1</v>
      </c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 xml:space="preserve">Kayla Yates 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3</v>
      </c>
      <c r="P13" s="5">
        <f t="shared" si="3"/>
        <v>12</v>
      </c>
      <c r="Q13" s="5">
        <f t="shared" si="3"/>
        <v>1</v>
      </c>
      <c r="R13" s="21">
        <f t="shared" si="4"/>
        <v>0.25</v>
      </c>
      <c r="S13" s="5">
        <v>3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7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Kendra Craig </v>
      </c>
      <c r="C15" s="5">
        <v>2</v>
      </c>
      <c r="D15" s="5">
        <v>4</v>
      </c>
      <c r="E15" s="5">
        <v>1</v>
      </c>
      <c r="F15" s="21">
        <f t="shared" si="5"/>
        <v>0.5</v>
      </c>
      <c r="G15" s="5">
        <v>2</v>
      </c>
      <c r="H15" s="5">
        <v>4</v>
      </c>
      <c r="I15" s="5">
        <v>0</v>
      </c>
      <c r="J15" s="21">
        <f t="shared" si="0"/>
        <v>0.5</v>
      </c>
      <c r="K15" s="5">
        <v>2</v>
      </c>
      <c r="L15" s="5">
        <v>4</v>
      </c>
      <c r="M15" s="5">
        <v>2</v>
      </c>
      <c r="N15" s="21">
        <f t="shared" si="1"/>
        <v>0.5</v>
      </c>
      <c r="O15" s="5">
        <f t="shared" si="2"/>
        <v>6</v>
      </c>
      <c r="P15" s="5">
        <f t="shared" si="3"/>
        <v>12</v>
      </c>
      <c r="Q15" s="5">
        <f t="shared" si="3"/>
        <v>3</v>
      </c>
      <c r="R15" s="21">
        <f t="shared" si="4"/>
        <v>0.5</v>
      </c>
      <c r="S15" s="5">
        <v>3</v>
      </c>
      <c r="T15" s="5">
        <v>2</v>
      </c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6</v>
      </c>
    </row>
    <row r="16" spans="1:29" x14ac:dyDescent="0.25">
      <c r="A16" s="5">
        <v>10</v>
      </c>
      <c r="B16" t="str">
        <f>WEEK1!B16</f>
        <v xml:space="preserve">Caylie Dyres </v>
      </c>
      <c r="C16" s="5"/>
      <c r="D16" s="5"/>
      <c r="E16" s="5"/>
      <c r="F16" s="21">
        <f t="shared" si="5"/>
        <v>1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1</v>
      </c>
      <c r="P16" s="5">
        <f t="shared" si="3"/>
        <v>8</v>
      </c>
      <c r="Q16" s="5">
        <f t="shared" si="3"/>
        <v>1</v>
      </c>
      <c r="R16" s="21">
        <f t="shared" si="4"/>
        <v>0.125</v>
      </c>
      <c r="S16" s="5"/>
      <c r="T16" s="5"/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Alexis Allen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1</v>
      </c>
      <c r="H17" s="5">
        <v>4</v>
      </c>
      <c r="I17" s="5">
        <v>2</v>
      </c>
      <c r="J17" s="21">
        <f t="shared" si="0"/>
        <v>0.25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3</v>
      </c>
      <c r="P17" s="5">
        <f t="shared" si="3"/>
        <v>12</v>
      </c>
      <c r="Q17" s="5">
        <f t="shared" si="3"/>
        <v>3</v>
      </c>
      <c r="R17" s="21">
        <f t="shared" si="4"/>
        <v>0.25</v>
      </c>
      <c r="S17" s="5"/>
      <c r="T17" s="5"/>
      <c r="U17" s="5">
        <v>1</v>
      </c>
      <c r="V17" s="5">
        <v>2</v>
      </c>
      <c r="W17" s="5"/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Lynn Harrison</v>
      </c>
      <c r="C18" s="5">
        <v>3</v>
      </c>
      <c r="D18" s="5">
        <v>4</v>
      </c>
      <c r="E18" s="5">
        <v>2</v>
      </c>
      <c r="F18" s="21">
        <f t="shared" si="5"/>
        <v>0.75</v>
      </c>
      <c r="G18" s="5">
        <v>3</v>
      </c>
      <c r="H18" s="5">
        <v>4</v>
      </c>
      <c r="I18" s="5">
        <v>4</v>
      </c>
      <c r="J18" s="21">
        <f t="shared" si="0"/>
        <v>0.75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6</v>
      </c>
      <c r="P18" s="5">
        <f t="shared" si="3"/>
        <v>12</v>
      </c>
      <c r="Q18" s="5">
        <f t="shared" si="3"/>
        <v>6</v>
      </c>
      <c r="R18" s="21">
        <f t="shared" si="4"/>
        <v>0.5</v>
      </c>
      <c r="S18" s="5">
        <v>1</v>
      </c>
      <c r="T18" s="5">
        <v>2</v>
      </c>
      <c r="U18" s="5"/>
      <c r="V18" s="5">
        <v>3</v>
      </c>
      <c r="W18" s="5"/>
      <c r="X18" s="5"/>
      <c r="Y18" s="5"/>
      <c r="Z18" s="5"/>
      <c r="AA18" s="5"/>
      <c r="AB18" s="5"/>
      <c r="AC18" s="5">
        <f t="shared" si="6"/>
        <v>6</v>
      </c>
    </row>
    <row r="19" spans="1:29" x14ac:dyDescent="0.25">
      <c r="A19" s="5">
        <v>13</v>
      </c>
      <c r="B19" t="str">
        <f>WEEK1!B19</f>
        <v>Sherry Wade</v>
      </c>
      <c r="C19" s="5">
        <v>0</v>
      </c>
      <c r="D19" s="5">
        <v>4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2</v>
      </c>
      <c r="L19" s="5">
        <v>3</v>
      </c>
      <c r="M19" s="5">
        <v>0</v>
      </c>
      <c r="N19" s="21">
        <f t="shared" si="1"/>
        <v>0.66666666666666663</v>
      </c>
      <c r="O19" s="5">
        <f t="shared" si="2"/>
        <v>2</v>
      </c>
      <c r="P19" s="5">
        <f t="shared" si="3"/>
        <v>7</v>
      </c>
      <c r="Q19" s="5">
        <f t="shared" si="3"/>
        <v>0</v>
      </c>
      <c r="R19" s="21">
        <f t="shared" si="4"/>
        <v>0.2857142857142857</v>
      </c>
      <c r="S19" s="5">
        <v>1</v>
      </c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14</v>
      </c>
      <c r="D27" s="5">
        <f t="shared" ref="D27:AB27" si="8">SUM(D7:D26)</f>
        <v>40</v>
      </c>
      <c r="E27" s="5">
        <f t="shared" si="8"/>
        <v>8</v>
      </c>
      <c r="F27" s="21">
        <f t="shared" si="5"/>
        <v>0.35</v>
      </c>
      <c r="G27" s="5">
        <f t="shared" si="8"/>
        <v>10</v>
      </c>
      <c r="H27" s="5">
        <f t="shared" si="8"/>
        <v>37</v>
      </c>
      <c r="I27" s="5">
        <f t="shared" si="8"/>
        <v>9</v>
      </c>
      <c r="J27" s="21">
        <f t="shared" si="0"/>
        <v>0.27027027027027029</v>
      </c>
      <c r="K27" s="5">
        <f t="shared" si="8"/>
        <v>9</v>
      </c>
      <c r="L27" s="5">
        <f t="shared" si="8"/>
        <v>36</v>
      </c>
      <c r="M27" s="5">
        <f t="shared" si="8"/>
        <v>4</v>
      </c>
      <c r="N27" s="21">
        <f t="shared" si="1"/>
        <v>0.25</v>
      </c>
      <c r="O27" s="5">
        <f>SUM(O7:O26)</f>
        <v>33</v>
      </c>
      <c r="P27" s="5">
        <f t="shared" si="8"/>
        <v>113</v>
      </c>
      <c r="Q27" s="5">
        <f t="shared" si="8"/>
        <v>21</v>
      </c>
      <c r="R27" s="21">
        <f t="shared" si="4"/>
        <v>0.29203539823008851</v>
      </c>
      <c r="S27" s="5">
        <f>SUM(S7:S26)</f>
        <v>10</v>
      </c>
      <c r="T27" s="5">
        <f t="shared" si="8"/>
        <v>12</v>
      </c>
      <c r="U27" s="5">
        <f t="shared" si="8"/>
        <v>1</v>
      </c>
      <c r="V27" s="5">
        <f t="shared" si="8"/>
        <v>10</v>
      </c>
      <c r="W27" s="5">
        <f t="shared" si="8"/>
        <v>7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33</v>
      </c>
      <c r="P29" s="5">
        <f>SUM(D27,H27,L27)</f>
        <v>113</v>
      </c>
      <c r="Q29" s="5">
        <f>SUM(E27,I27,M27)</f>
        <v>21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6" workbookViewId="0">
      <selection activeCell="W15" sqref="W15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0.22222222222222221</v>
      </c>
      <c r="S7" s="5">
        <v>1</v>
      </c>
      <c r="T7" s="5"/>
      <c r="U7" s="5">
        <v>1</v>
      </c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Michelle Blank</v>
      </c>
      <c r="C8" s="5">
        <v>1</v>
      </c>
      <c r="D8" s="5">
        <v>3</v>
      </c>
      <c r="E8" s="5">
        <v>0</v>
      </c>
      <c r="F8" s="21">
        <f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/>
      <c r="L8" s="5"/>
      <c r="M8" s="5"/>
      <c r="N8" s="21">
        <f t="shared" si="1"/>
        <v>1</v>
      </c>
      <c r="O8" s="5">
        <f t="shared" si="2"/>
        <v>1</v>
      </c>
      <c r="P8" s="5">
        <f t="shared" si="3"/>
        <v>6</v>
      </c>
      <c r="Q8" s="5">
        <f t="shared" si="3"/>
        <v>0</v>
      </c>
      <c r="R8" s="21">
        <f t="shared" si="4"/>
        <v>0.16666666666666666</v>
      </c>
      <c r="S8" s="5"/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>SUM(S8:W8)</f>
        <v>1</v>
      </c>
    </row>
    <row r="9" spans="1:29" x14ac:dyDescent="0.25">
      <c r="A9" s="5">
        <v>3</v>
      </c>
      <c r="B9" t="str">
        <f>WEEK1!B9</f>
        <v>Mandy Miller</v>
      </c>
      <c r="C9" s="5"/>
      <c r="D9" s="5"/>
      <c r="E9" s="5"/>
      <c r="F9" s="21">
        <f>+IF(D9&gt;0,+C9/D9,1)</f>
        <v>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2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5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ref="AC9:AC26" si="5">SUM(S9:V9)</f>
        <v>0</v>
      </c>
    </row>
    <row r="10" spans="1:29" x14ac:dyDescent="0.25">
      <c r="A10" s="5">
        <v>4</v>
      </c>
      <c r="B10" t="str">
        <f>WEEK1!B10</f>
        <v>Kristina Bijarro</v>
      </c>
      <c r="C10" s="5"/>
      <c r="D10" s="5"/>
      <c r="E10" s="5"/>
      <c r="F10" s="21">
        <f t="shared" ref="F10:F27" si="6">+IF(D10&gt;0,+C10/D10,1)</f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5"/>
        <v>0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6"/>
        <v>0</v>
      </c>
      <c r="G11" s="5"/>
      <c r="H11" s="5"/>
      <c r="I11" s="5"/>
      <c r="J11" s="21">
        <f t="shared" si="0"/>
        <v>1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6</v>
      </c>
      <c r="Q11" s="5">
        <f t="shared" si="3"/>
        <v>0</v>
      </c>
      <c r="R11" s="21">
        <f t="shared" si="4"/>
        <v>0.16666666666666666</v>
      </c>
      <c r="S11" s="5"/>
      <c r="T11" s="5">
        <v>1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5"/>
        <v>1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2</v>
      </c>
      <c r="D12" s="5">
        <v>3</v>
      </c>
      <c r="E12" s="5">
        <v>1</v>
      </c>
      <c r="F12" s="21">
        <f t="shared" si="6"/>
        <v>0.66666666666666663</v>
      </c>
      <c r="G12" s="5">
        <v>1</v>
      </c>
      <c r="H12" s="5">
        <v>3</v>
      </c>
      <c r="I12" s="5">
        <v>1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3</v>
      </c>
      <c r="P12" s="5">
        <f t="shared" si="3"/>
        <v>9</v>
      </c>
      <c r="Q12" s="5">
        <f t="shared" si="3"/>
        <v>2</v>
      </c>
      <c r="R12" s="21">
        <f t="shared" si="4"/>
        <v>0.33333333333333331</v>
      </c>
      <c r="S12" s="5">
        <v>1</v>
      </c>
      <c r="T12" s="5">
        <v>1</v>
      </c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>SUM(S12:W12)</f>
        <v>4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3</v>
      </c>
      <c r="E13" s="5">
        <v>0</v>
      </c>
      <c r="F13" s="21">
        <f t="shared" si="6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/>
      <c r="T13" s="5"/>
      <c r="U13" s="5">
        <v>1</v>
      </c>
      <c r="V13" s="5"/>
      <c r="W13" s="5"/>
      <c r="X13" s="5"/>
      <c r="Y13" s="5"/>
      <c r="Z13" s="5"/>
      <c r="AA13" s="5"/>
      <c r="AB13" s="5"/>
      <c r="AC13" s="5">
        <f t="shared" si="5"/>
        <v>1</v>
      </c>
    </row>
    <row r="14" spans="1:29" x14ac:dyDescent="0.25">
      <c r="A14" s="5">
        <v>8</v>
      </c>
      <c r="B14" t="str">
        <f>WEEK1!B14</f>
        <v>Fawn Haley</v>
      </c>
      <c r="C14" s="5"/>
      <c r="D14" s="5"/>
      <c r="E14" s="5"/>
      <c r="F14" s="21">
        <f t="shared" si="6"/>
        <v>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6</v>
      </c>
      <c r="Q14" s="5">
        <f t="shared" si="3"/>
        <v>0</v>
      </c>
      <c r="R14" s="21">
        <f t="shared" si="4"/>
        <v>0.16666666666666666</v>
      </c>
      <c r="S14" s="5"/>
      <c r="T14" s="5"/>
      <c r="U14" s="5">
        <v>1</v>
      </c>
      <c r="V14" s="5"/>
      <c r="W14" s="5">
        <v>1</v>
      </c>
      <c r="X14" s="5"/>
      <c r="Y14" s="5"/>
      <c r="Z14" s="5"/>
      <c r="AA14" s="5"/>
      <c r="AB14" s="5"/>
      <c r="AC14" s="5">
        <f t="shared" si="5"/>
        <v>1</v>
      </c>
    </row>
    <row r="15" spans="1:29" x14ac:dyDescent="0.25">
      <c r="A15" s="5">
        <v>9</v>
      </c>
      <c r="B15" t="str">
        <f>WEEK1!B15</f>
        <v xml:space="preserve">Kendra Craig </v>
      </c>
      <c r="C15" s="5">
        <v>2</v>
      </c>
      <c r="D15" s="5">
        <v>3</v>
      </c>
      <c r="E15" s="5">
        <v>2</v>
      </c>
      <c r="F15" s="21">
        <f t="shared" si="6"/>
        <v>0.66666666666666663</v>
      </c>
      <c r="G15" s="5">
        <v>1</v>
      </c>
      <c r="H15" s="5">
        <v>4</v>
      </c>
      <c r="I15" s="5">
        <v>2</v>
      </c>
      <c r="J15" s="21">
        <f t="shared" si="0"/>
        <v>0.25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3</v>
      </c>
      <c r="P15" s="5">
        <f t="shared" si="3"/>
        <v>10</v>
      </c>
      <c r="Q15" s="5">
        <f t="shared" si="3"/>
        <v>4</v>
      </c>
      <c r="R15" s="21">
        <f t="shared" si="4"/>
        <v>0.3</v>
      </c>
      <c r="S15" s="5"/>
      <c r="T15" s="5"/>
      <c r="U15" s="5">
        <v>1</v>
      </c>
      <c r="V15" s="5">
        <v>2</v>
      </c>
      <c r="W15" s="5">
        <v>2</v>
      </c>
      <c r="X15" s="5"/>
      <c r="Y15" s="5"/>
      <c r="Z15" s="5"/>
      <c r="AA15" s="5"/>
      <c r="AB15" s="5"/>
      <c r="AC15" s="5">
        <f t="shared" si="5"/>
        <v>3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3</v>
      </c>
      <c r="E16" s="5">
        <v>0</v>
      </c>
      <c r="F16" s="21">
        <f t="shared" si="6"/>
        <v>0</v>
      </c>
      <c r="G16" s="5"/>
      <c r="H16" s="5"/>
      <c r="I16" s="5"/>
      <c r="J16" s="21">
        <f t="shared" si="0"/>
        <v>1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1</v>
      </c>
      <c r="P16" s="5">
        <f t="shared" si="3"/>
        <v>6</v>
      </c>
      <c r="Q16" s="5">
        <f t="shared" si="3"/>
        <v>1</v>
      </c>
      <c r="R16" s="21">
        <f t="shared" si="4"/>
        <v>0.16666666666666666</v>
      </c>
      <c r="S16" s="5"/>
      <c r="T16" s="5"/>
      <c r="U16" s="5">
        <v>1</v>
      </c>
      <c r="V16" s="5"/>
      <c r="W16" s="5">
        <v>2</v>
      </c>
      <c r="X16" s="5"/>
      <c r="Y16" s="5"/>
      <c r="Z16" s="5"/>
      <c r="AA16" s="5"/>
      <c r="AB16" s="5"/>
      <c r="AC16" s="5">
        <f t="shared" si="5"/>
        <v>1</v>
      </c>
    </row>
    <row r="17" spans="1:29" x14ac:dyDescent="0.25">
      <c r="A17" s="5">
        <v>11</v>
      </c>
      <c r="B17" t="str">
        <f>WEEK1!B17</f>
        <v>Alexis Allen</v>
      </c>
      <c r="C17" s="5">
        <v>0</v>
      </c>
      <c r="D17" s="5">
        <v>3</v>
      </c>
      <c r="E17" s="5">
        <v>0</v>
      </c>
      <c r="F17" s="21">
        <f t="shared" si="6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1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7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5"/>
        <v>0</v>
      </c>
    </row>
    <row r="18" spans="1:29" x14ac:dyDescent="0.25">
      <c r="A18" s="5">
        <v>12</v>
      </c>
      <c r="B18" t="str">
        <f>WEEK1!B18</f>
        <v>Lynn Harrison</v>
      </c>
      <c r="C18" s="5">
        <v>0</v>
      </c>
      <c r="D18" s="5">
        <v>3</v>
      </c>
      <c r="E18" s="5">
        <v>0</v>
      </c>
      <c r="F18" s="21">
        <f t="shared" si="6"/>
        <v>0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2</v>
      </c>
      <c r="P18" s="5">
        <f t="shared" si="3"/>
        <v>9</v>
      </c>
      <c r="Q18" s="5">
        <f t="shared" si="3"/>
        <v>0</v>
      </c>
      <c r="R18" s="21">
        <f t="shared" si="4"/>
        <v>0.22222222222222221</v>
      </c>
      <c r="S18" s="5"/>
      <c r="T18" s="5">
        <v>2</v>
      </c>
      <c r="U18" s="5"/>
      <c r="V18" s="5"/>
      <c r="W18" s="5"/>
      <c r="X18" s="5"/>
      <c r="Y18" s="5"/>
      <c r="Z18" s="5"/>
      <c r="AA18" s="5"/>
      <c r="AB18" s="5"/>
      <c r="AC18" s="5">
        <f t="shared" si="5"/>
        <v>2</v>
      </c>
    </row>
    <row r="19" spans="1:29" x14ac:dyDescent="0.25">
      <c r="A19" s="5">
        <v>13</v>
      </c>
      <c r="B19" t="str">
        <f>WEEK1!B19</f>
        <v>Sherry Wade</v>
      </c>
      <c r="C19" s="5">
        <v>1</v>
      </c>
      <c r="D19" s="5">
        <v>3</v>
      </c>
      <c r="E19" s="5">
        <v>1</v>
      </c>
      <c r="F19" s="21">
        <f t="shared" si="6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9</v>
      </c>
      <c r="Q19" s="5">
        <f t="shared" si="3"/>
        <v>1</v>
      </c>
      <c r="R19" s="21">
        <f t="shared" si="4"/>
        <v>0.1111111111111111</v>
      </c>
      <c r="S19" s="5"/>
      <c r="T19" s="5"/>
      <c r="U19" s="5"/>
      <c r="V19" s="5">
        <v>1</v>
      </c>
      <c r="W19" s="5">
        <v>3</v>
      </c>
      <c r="X19" s="5"/>
      <c r="Y19" s="5"/>
      <c r="Z19" s="5"/>
      <c r="AA19" s="5"/>
      <c r="AB19" s="5"/>
      <c r="AC19" s="5">
        <f t="shared" si="5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6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5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31</v>
      </c>
      <c r="C27" s="5">
        <f>SUM(C7:C26)</f>
        <v>6</v>
      </c>
      <c r="D27" s="5">
        <f t="shared" ref="D27:AB27" si="8">SUM(D7:D26)</f>
        <v>30</v>
      </c>
      <c r="E27" s="5">
        <f t="shared" si="8"/>
        <v>4</v>
      </c>
      <c r="F27" s="21">
        <f t="shared" si="6"/>
        <v>0.2</v>
      </c>
      <c r="G27" s="5">
        <f t="shared" si="8"/>
        <v>6</v>
      </c>
      <c r="H27" s="5">
        <f t="shared" si="8"/>
        <v>31</v>
      </c>
      <c r="I27" s="5">
        <f t="shared" si="8"/>
        <v>3</v>
      </c>
      <c r="J27" s="21">
        <f t="shared" si="0"/>
        <v>0.19354838709677419</v>
      </c>
      <c r="K27" s="5">
        <f t="shared" si="8"/>
        <v>4</v>
      </c>
      <c r="L27" s="5">
        <f t="shared" si="8"/>
        <v>30</v>
      </c>
      <c r="M27" s="5">
        <f t="shared" si="8"/>
        <v>1</v>
      </c>
      <c r="N27" s="21">
        <f t="shared" si="1"/>
        <v>0.13333333333333333</v>
      </c>
      <c r="O27" s="5">
        <f>SUM(O7:O26)</f>
        <v>16</v>
      </c>
      <c r="P27" s="5">
        <f t="shared" si="8"/>
        <v>91</v>
      </c>
      <c r="Q27" s="5">
        <f t="shared" si="8"/>
        <v>8</v>
      </c>
      <c r="R27" s="21">
        <f t="shared" si="4"/>
        <v>0.17582417582417584</v>
      </c>
      <c r="S27" s="5">
        <f>SUM(S7:S26)</f>
        <v>2</v>
      </c>
      <c r="T27" s="5">
        <f t="shared" si="8"/>
        <v>5</v>
      </c>
      <c r="U27" s="5">
        <f t="shared" si="8"/>
        <v>5</v>
      </c>
      <c r="V27" s="5">
        <f t="shared" si="8"/>
        <v>4</v>
      </c>
      <c r="W27" s="5">
        <f t="shared" si="8"/>
        <v>12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91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T20" sqref="T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Cindy Inman</v>
      </c>
      <c r="C7" s="5">
        <v>1</v>
      </c>
      <c r="D7" s="5">
        <v>3</v>
      </c>
      <c r="E7" s="5">
        <v>3</v>
      </c>
      <c r="F7" s="21">
        <f>+IF(D7&gt;0,+C7/D7,1)</f>
        <v>0.33333333333333331</v>
      </c>
      <c r="G7" s="5">
        <v>1</v>
      </c>
      <c r="H7" s="5">
        <v>3</v>
      </c>
      <c r="I7" s="5">
        <v>2</v>
      </c>
      <c r="J7" s="21">
        <f t="shared" ref="J7:J27" si="0">+IF(H7&gt;0,+G7/H7,1)</f>
        <v>0.33333333333333331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6</v>
      </c>
      <c r="R7" s="21">
        <f t="shared" ref="R7:R27" si="4">+IF(P7&gt;0,+O7/P7,1)</f>
        <v>0.3</v>
      </c>
      <c r="S7" s="5"/>
      <c r="T7" s="5"/>
      <c r="U7" s="5"/>
      <c r="V7" s="5">
        <v>3</v>
      </c>
      <c r="W7" s="5">
        <v>2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Michelle Blank</v>
      </c>
      <c r="C8" s="5">
        <v>2</v>
      </c>
      <c r="D8" s="5">
        <v>3</v>
      </c>
      <c r="E8" s="5">
        <v>0</v>
      </c>
      <c r="F8" s="21">
        <f t="shared" ref="F8:F27" si="5">+IF(D8&gt;0,+C8/D8,1)</f>
        <v>0.66666666666666663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4</v>
      </c>
      <c r="P8" s="5">
        <f t="shared" si="3"/>
        <v>9</v>
      </c>
      <c r="Q8" s="5">
        <f t="shared" si="3"/>
        <v>1</v>
      </c>
      <c r="R8" s="21">
        <f t="shared" si="4"/>
        <v>0.44444444444444442</v>
      </c>
      <c r="S8" s="5">
        <v>1</v>
      </c>
      <c r="T8" s="5">
        <v>3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Mandy Miller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1</v>
      </c>
      <c r="P9" s="5">
        <f t="shared" si="3"/>
        <v>6</v>
      </c>
      <c r="Q9" s="5">
        <f t="shared" si="3"/>
        <v>0</v>
      </c>
      <c r="R9" s="21">
        <f t="shared" si="4"/>
        <v>0.16666666666666666</v>
      </c>
      <c r="S9" s="5">
        <v>1</v>
      </c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Kristina Bijarro</v>
      </c>
      <c r="C10" s="5"/>
      <c r="D10" s="5"/>
      <c r="E10" s="5"/>
      <c r="F10" s="21">
        <f t="shared" si="5"/>
        <v>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2</v>
      </c>
      <c r="M10" s="5">
        <v>2</v>
      </c>
      <c r="N10" s="21">
        <f t="shared" si="1"/>
        <v>0.5</v>
      </c>
      <c r="O10" s="5">
        <f t="shared" si="2"/>
        <v>1</v>
      </c>
      <c r="P10" s="5">
        <f t="shared" si="3"/>
        <v>5</v>
      </c>
      <c r="Q10" s="5">
        <f t="shared" si="3"/>
        <v>2</v>
      </c>
      <c r="R10" s="21">
        <f t="shared" si="4"/>
        <v>0.2</v>
      </c>
      <c r="S10" s="5"/>
      <c r="T10" s="5"/>
      <c r="U10" s="5"/>
      <c r="V10" s="5">
        <v>1</v>
      </c>
      <c r="W10" s="5"/>
      <c r="X10" s="5"/>
      <c r="Y10" s="5"/>
      <c r="Z10" s="5"/>
      <c r="AA10" s="5"/>
      <c r="AB10" s="5">
        <v>1</v>
      </c>
      <c r="AC10" s="5">
        <f t="shared" si="6"/>
        <v>1</v>
      </c>
    </row>
    <row r="11" spans="1:29" x14ac:dyDescent="0.25">
      <c r="A11" s="5">
        <v>5</v>
      </c>
      <c r="B11" t="str">
        <f>WEEK1!B11</f>
        <v xml:space="preserve">Valerie Yarder 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1</v>
      </c>
      <c r="J11" s="21">
        <f t="shared" si="0"/>
        <v>0.33333333333333331</v>
      </c>
      <c r="K11" s="5">
        <v>2</v>
      </c>
      <c r="L11" s="5">
        <v>4</v>
      </c>
      <c r="M11" s="5">
        <v>1</v>
      </c>
      <c r="N11" s="21">
        <f t="shared" si="1"/>
        <v>0.5</v>
      </c>
      <c r="O11" s="5">
        <f t="shared" si="2"/>
        <v>3</v>
      </c>
      <c r="P11" s="5">
        <f t="shared" si="3"/>
        <v>10</v>
      </c>
      <c r="Q11" s="5">
        <f t="shared" si="3"/>
        <v>2</v>
      </c>
      <c r="R11" s="21">
        <f t="shared" si="4"/>
        <v>0.3</v>
      </c>
      <c r="S11" s="5"/>
      <c r="T11" s="5">
        <v>1</v>
      </c>
      <c r="U11" s="5">
        <v>1</v>
      </c>
      <c r="V11" s="5">
        <v>1</v>
      </c>
      <c r="W11" s="5">
        <v>1</v>
      </c>
      <c r="X11" s="5"/>
      <c r="Y11" s="5"/>
      <c r="Z11" s="5"/>
      <c r="AA11" s="5"/>
      <c r="AB11" s="5"/>
      <c r="AC11" s="5">
        <f>SUM(S11:W11)</f>
        <v>4</v>
      </c>
    </row>
    <row r="12" spans="1:29" x14ac:dyDescent="0.25">
      <c r="A12" s="5">
        <v>6</v>
      </c>
      <c r="B12" t="str">
        <f>WEEK1!B12</f>
        <v xml:space="preserve">Autumn Moldiney </v>
      </c>
      <c r="C12" s="5">
        <v>1</v>
      </c>
      <c r="D12" s="5">
        <v>3</v>
      </c>
      <c r="E12" s="5">
        <v>1</v>
      </c>
      <c r="F12" s="21">
        <f t="shared" si="5"/>
        <v>0.33333333333333331</v>
      </c>
      <c r="G12" s="5">
        <v>2</v>
      </c>
      <c r="H12" s="5">
        <v>3</v>
      </c>
      <c r="I12" s="5">
        <v>1</v>
      </c>
      <c r="J12" s="21">
        <f t="shared" si="0"/>
        <v>0.66666666666666663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4</v>
      </c>
      <c r="P12" s="5">
        <f t="shared" si="3"/>
        <v>9</v>
      </c>
      <c r="Q12" s="5">
        <f t="shared" si="3"/>
        <v>2</v>
      </c>
      <c r="R12" s="21">
        <f t="shared" si="4"/>
        <v>0.44444444444444442</v>
      </c>
      <c r="S12" s="5"/>
      <c r="T12" s="5">
        <v>1</v>
      </c>
      <c r="U12" s="5">
        <v>1</v>
      </c>
      <c r="V12" s="5">
        <v>2</v>
      </c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 xml:space="preserve">Kayla Yates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1</v>
      </c>
      <c r="L13" s="5">
        <v>4</v>
      </c>
      <c r="M13" s="5">
        <v>2</v>
      </c>
      <c r="N13" s="21">
        <f t="shared" si="1"/>
        <v>0.25</v>
      </c>
      <c r="O13" s="5">
        <f t="shared" si="2"/>
        <v>2</v>
      </c>
      <c r="P13" s="5">
        <f t="shared" si="3"/>
        <v>10</v>
      </c>
      <c r="Q13" s="5">
        <f t="shared" si="3"/>
        <v>3</v>
      </c>
      <c r="R13" s="21">
        <f t="shared" si="4"/>
        <v>0.2</v>
      </c>
      <c r="S13" s="5"/>
      <c r="T13" s="5"/>
      <c r="U13" s="5"/>
      <c r="V13" s="5">
        <v>2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Fawn Haley</v>
      </c>
      <c r="C14" s="5">
        <v>0</v>
      </c>
      <c r="D14" s="5">
        <v>3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4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 xml:space="preserve">Kendra Craig 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 xml:space="preserve">Caylie Dyres 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Alexis Allen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Lynn Harrison</v>
      </c>
      <c r="C18" s="5">
        <v>2</v>
      </c>
      <c r="D18" s="5">
        <v>4</v>
      </c>
      <c r="E18" s="5">
        <v>0</v>
      </c>
      <c r="F18" s="21">
        <f t="shared" si="5"/>
        <v>0.5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0</v>
      </c>
      <c r="R18" s="21">
        <f t="shared" si="4"/>
        <v>0.25</v>
      </c>
      <c r="S18" s="5"/>
      <c r="T18" s="5">
        <v>3</v>
      </c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Sherry Wade</v>
      </c>
      <c r="C19" s="5">
        <v>1</v>
      </c>
      <c r="D19" s="5">
        <v>4</v>
      </c>
      <c r="E19" s="5">
        <v>0</v>
      </c>
      <c r="F19" s="21">
        <f t="shared" si="5"/>
        <v>0.25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2</v>
      </c>
      <c r="L19" s="5">
        <v>4</v>
      </c>
      <c r="M19" s="5">
        <v>0</v>
      </c>
      <c r="N19" s="21">
        <f t="shared" si="1"/>
        <v>0.5</v>
      </c>
      <c r="O19" s="5">
        <f t="shared" si="2"/>
        <v>4</v>
      </c>
      <c r="P19" s="5">
        <f t="shared" si="3"/>
        <v>11</v>
      </c>
      <c r="Q19" s="5">
        <f t="shared" si="3"/>
        <v>0</v>
      </c>
      <c r="R19" s="21">
        <f t="shared" si="4"/>
        <v>0.36363636363636365</v>
      </c>
      <c r="S19" s="5">
        <v>3</v>
      </c>
      <c r="T19" s="5">
        <v>1</v>
      </c>
      <c r="U19" s="5"/>
      <c r="V19" s="5"/>
      <c r="W19" s="5"/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Ariel (SUB)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31</v>
      </c>
      <c r="C27" s="5">
        <f>SUM(C7:C26)</f>
        <v>8</v>
      </c>
      <c r="D27" s="5">
        <f t="shared" ref="D27:AB27" si="8">SUM(D7:D26)</f>
        <v>32</v>
      </c>
      <c r="E27" s="5">
        <f t="shared" si="8"/>
        <v>4</v>
      </c>
      <c r="F27" s="21">
        <f t="shared" si="5"/>
        <v>0.25</v>
      </c>
      <c r="G27" s="5">
        <f t="shared" si="8"/>
        <v>7</v>
      </c>
      <c r="H27" s="5">
        <f t="shared" si="8"/>
        <v>31</v>
      </c>
      <c r="I27" s="5">
        <f t="shared" si="8"/>
        <v>5</v>
      </c>
      <c r="J27" s="21">
        <f t="shared" si="0"/>
        <v>0.22580645161290322</v>
      </c>
      <c r="K27" s="5">
        <f t="shared" si="8"/>
        <v>10</v>
      </c>
      <c r="L27" s="5">
        <f t="shared" si="8"/>
        <v>34</v>
      </c>
      <c r="M27" s="5">
        <f t="shared" si="8"/>
        <v>7</v>
      </c>
      <c r="N27" s="21">
        <f t="shared" si="1"/>
        <v>0.29411764705882354</v>
      </c>
      <c r="O27" s="5">
        <f>SUM(O7:O26)</f>
        <v>25</v>
      </c>
      <c r="P27" s="5">
        <f t="shared" si="8"/>
        <v>97</v>
      </c>
      <c r="Q27" s="5">
        <f t="shared" si="8"/>
        <v>16</v>
      </c>
      <c r="R27" s="21">
        <f t="shared" si="4"/>
        <v>0.25773195876288657</v>
      </c>
      <c r="S27" s="5">
        <f>SUM(S7:S26)</f>
        <v>5</v>
      </c>
      <c r="T27" s="5">
        <f t="shared" si="8"/>
        <v>9</v>
      </c>
      <c r="U27" s="5">
        <f t="shared" si="8"/>
        <v>2</v>
      </c>
      <c r="V27" s="5">
        <f t="shared" si="8"/>
        <v>9</v>
      </c>
      <c r="W27" s="5">
        <f t="shared" si="8"/>
        <v>14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97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32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33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brianna colter</cp:lastModifiedBy>
  <dcterms:created xsi:type="dcterms:W3CDTF">2019-09-09T20:32:25Z</dcterms:created>
  <dcterms:modified xsi:type="dcterms:W3CDTF">2024-03-22T03:51:23Z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280CFE885A10454CB70009F20E02B30E</vt:lpwstr>
  </property>
</Properties>
</file>