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d1914218103c2ba5/Documents/darts 24-25/"/>
    </mc:Choice>
  </mc:AlternateContent>
  <xr:revisionPtr revIDLastSave="3271" documentId="8_{233B24E1-2A39-4C8A-8A87-D6E6072DC162}" xr6:coauthVersionLast="47" xr6:coauthVersionMax="47" xr10:uidLastSave="{93F8D17C-12AD-4008-9E35-32FF3F0C604C}"/>
  <bookViews>
    <workbookView xWindow="-108" yWindow="-108" windowWidth="23256" windowHeight="12456" tabRatio="898" firstSheet="14" activeTab="28" xr2:uid="{32038EA6-6910-4E18-839E-1120EEC2A653}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WEEK6" sheetId="6" r:id="rId6"/>
    <sheet name="WEEK7" sheetId="7" r:id="rId7"/>
    <sheet name="WEEK8" sheetId="8" r:id="rId8"/>
    <sheet name="WEEK9" sheetId="9" r:id="rId9"/>
    <sheet name="WEEK10" sheetId="10" r:id="rId10"/>
    <sheet name="WEEK11" sheetId="11" r:id="rId11"/>
    <sheet name="WEEK12" sheetId="12" r:id="rId12"/>
    <sheet name="WEEK13" sheetId="13" r:id="rId13"/>
    <sheet name="WEEK14" sheetId="14" r:id="rId14"/>
    <sheet name="WEEK15" sheetId="15" r:id="rId15"/>
    <sheet name="WEEK16" sheetId="16" r:id="rId16"/>
    <sheet name="WEEK17" sheetId="17" r:id="rId17"/>
    <sheet name="WEEK18" sheetId="18" r:id="rId18"/>
    <sheet name="WEEK19" sheetId="19" r:id="rId19"/>
    <sheet name="WEEK20" sheetId="20" r:id="rId20"/>
    <sheet name="WEEK21" sheetId="21" r:id="rId21"/>
    <sheet name="WEEK22" sheetId="22" r:id="rId22"/>
    <sheet name="WEEK23" sheetId="23" r:id="rId23"/>
    <sheet name="WEEK24" sheetId="24" r:id="rId24"/>
    <sheet name="WEEK25" sheetId="25" r:id="rId25"/>
    <sheet name="WEEK26" sheetId="26" r:id="rId26"/>
    <sheet name="WEEK27" sheetId="27" r:id="rId27"/>
    <sheet name="WEEK28" sheetId="28" r:id="rId28"/>
    <sheet name="TOTALS" sheetId="29" r:id="rId29"/>
  </sheets>
  <definedNames>
    <definedName name="EV__LASTREFTIME__">41674.6059953704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6" i="28" l="1"/>
  <c r="AC12" i="28"/>
  <c r="AC11" i="28"/>
  <c r="AC10" i="26"/>
  <c r="AC24" i="25"/>
  <c r="AC9" i="21"/>
  <c r="AC12" i="15"/>
  <c r="AC15" i="13" l="1"/>
  <c r="AC18" i="12" l="1"/>
  <c r="AC21" i="10" l="1"/>
  <c r="AC16" i="10"/>
  <c r="AC12" i="10"/>
  <c r="AC10" i="10"/>
  <c r="AC9" i="6" l="1"/>
  <c r="AC14" i="2"/>
  <c r="AC10" i="2"/>
  <c r="AC8" i="2"/>
  <c r="B7" i="6"/>
  <c r="B7" i="7"/>
  <c r="B7" i="8"/>
  <c r="B7" i="9"/>
  <c r="B7" i="10"/>
  <c r="B7" i="11"/>
  <c r="B7" i="12"/>
  <c r="B7" i="13"/>
  <c r="B7" i="14"/>
  <c r="B7" i="15"/>
  <c r="B7" i="16"/>
  <c r="B7" i="17"/>
  <c r="B7" i="18"/>
  <c r="B7" i="19"/>
  <c r="B7" i="20"/>
  <c r="B7" i="21"/>
  <c r="B7" i="22"/>
  <c r="B7" i="23"/>
  <c r="B7" i="24"/>
  <c r="B7" i="25"/>
  <c r="B7" i="26"/>
  <c r="B7" i="27"/>
  <c r="B7" i="28"/>
  <c r="B7" i="5"/>
  <c r="B7" i="4"/>
  <c r="B7" i="3"/>
  <c r="B7" i="2"/>
  <c r="F7" i="1"/>
  <c r="J7" i="1"/>
  <c r="N7" i="1"/>
  <c r="O7" i="1"/>
  <c r="P7" i="1"/>
  <c r="Q7" i="1"/>
  <c r="AC7" i="1"/>
  <c r="F8" i="1"/>
  <c r="J8" i="1"/>
  <c r="N8" i="1"/>
  <c r="O8" i="1"/>
  <c r="P8" i="1"/>
  <c r="Q8" i="1"/>
  <c r="R8" i="1"/>
  <c r="AC8" i="1"/>
  <c r="F9" i="1"/>
  <c r="J9" i="1"/>
  <c r="N9" i="1"/>
  <c r="O9" i="1"/>
  <c r="P9" i="1"/>
  <c r="Q9" i="1"/>
  <c r="AC9" i="1"/>
  <c r="F10" i="1"/>
  <c r="J10" i="1"/>
  <c r="N10" i="1"/>
  <c r="O10" i="1"/>
  <c r="P10" i="1"/>
  <c r="Q10" i="1"/>
  <c r="AC10" i="1"/>
  <c r="F11" i="1"/>
  <c r="J11" i="1"/>
  <c r="N11" i="1"/>
  <c r="O11" i="1"/>
  <c r="P11" i="1"/>
  <c r="Q11" i="1"/>
  <c r="AC11" i="1"/>
  <c r="F12" i="1"/>
  <c r="J12" i="1"/>
  <c r="N12" i="1"/>
  <c r="O12" i="1"/>
  <c r="P12" i="1"/>
  <c r="Q12" i="1"/>
  <c r="AC12" i="1"/>
  <c r="F13" i="1"/>
  <c r="J13" i="1"/>
  <c r="N13" i="1"/>
  <c r="O13" i="1"/>
  <c r="P13" i="1"/>
  <c r="Q13" i="1"/>
  <c r="AC13" i="1"/>
  <c r="F14" i="1"/>
  <c r="J14" i="1"/>
  <c r="N14" i="1"/>
  <c r="O14" i="1"/>
  <c r="P14" i="1"/>
  <c r="Q14" i="1"/>
  <c r="AC14" i="1"/>
  <c r="F15" i="1"/>
  <c r="J15" i="1"/>
  <c r="N15" i="1"/>
  <c r="O15" i="1"/>
  <c r="P15" i="1"/>
  <c r="Q15" i="1"/>
  <c r="AC15" i="1"/>
  <c r="F16" i="1"/>
  <c r="J16" i="1"/>
  <c r="N16" i="1"/>
  <c r="O16" i="1"/>
  <c r="P16" i="1"/>
  <c r="Q16" i="1"/>
  <c r="AC16" i="1"/>
  <c r="F17" i="1"/>
  <c r="J17" i="1"/>
  <c r="N17" i="1"/>
  <c r="O17" i="1"/>
  <c r="P17" i="1"/>
  <c r="R17" i="1" s="1"/>
  <c r="Q17" i="1"/>
  <c r="AC17" i="1"/>
  <c r="F18" i="1"/>
  <c r="J18" i="1"/>
  <c r="N18" i="1"/>
  <c r="O18" i="1"/>
  <c r="P18" i="1"/>
  <c r="Q18" i="1"/>
  <c r="R18" i="1"/>
  <c r="AC18" i="1"/>
  <c r="F19" i="1"/>
  <c r="J19" i="1"/>
  <c r="N19" i="1"/>
  <c r="O19" i="1"/>
  <c r="P19" i="1"/>
  <c r="Q19" i="1"/>
  <c r="R19" i="1"/>
  <c r="AC19" i="1"/>
  <c r="F20" i="1"/>
  <c r="J20" i="1"/>
  <c r="N20" i="1"/>
  <c r="O20" i="1"/>
  <c r="P20" i="1"/>
  <c r="Q20" i="1"/>
  <c r="R20" i="1"/>
  <c r="AC20" i="1"/>
  <c r="F21" i="1"/>
  <c r="J21" i="1"/>
  <c r="N21" i="1"/>
  <c r="O21" i="1"/>
  <c r="P21" i="1"/>
  <c r="Q21" i="1"/>
  <c r="R21" i="1"/>
  <c r="AC21" i="1"/>
  <c r="F22" i="1"/>
  <c r="J22" i="1"/>
  <c r="N22" i="1"/>
  <c r="O22" i="1"/>
  <c r="P22" i="1"/>
  <c r="Q22" i="1"/>
  <c r="R22" i="1"/>
  <c r="AC22" i="1"/>
  <c r="F23" i="1"/>
  <c r="J23" i="1"/>
  <c r="N23" i="1"/>
  <c r="O23" i="1"/>
  <c r="P23" i="1"/>
  <c r="Q23" i="1"/>
  <c r="R23" i="1"/>
  <c r="AC23" i="1"/>
  <c r="F24" i="1"/>
  <c r="J24" i="1"/>
  <c r="N24" i="1"/>
  <c r="O24" i="1"/>
  <c r="P24" i="1"/>
  <c r="Q24" i="1"/>
  <c r="R24" i="1"/>
  <c r="AC24" i="1"/>
  <c r="F25" i="1"/>
  <c r="J25" i="1"/>
  <c r="N25" i="1"/>
  <c r="O25" i="1"/>
  <c r="P25" i="1"/>
  <c r="Q25" i="1"/>
  <c r="R25" i="1"/>
  <c r="AC25" i="1"/>
  <c r="F26" i="1"/>
  <c r="J26" i="1"/>
  <c r="N26" i="1"/>
  <c r="O26" i="1"/>
  <c r="P26" i="1"/>
  <c r="Q26" i="1"/>
  <c r="R26" i="1"/>
  <c r="AC26" i="1"/>
  <c r="C27" i="1"/>
  <c r="D27" i="1"/>
  <c r="E27" i="1"/>
  <c r="G27" i="1"/>
  <c r="H27" i="1"/>
  <c r="I27" i="1"/>
  <c r="K27" i="1"/>
  <c r="L27" i="1"/>
  <c r="M27" i="1"/>
  <c r="S27" i="1"/>
  <c r="T27" i="1"/>
  <c r="U27" i="1"/>
  <c r="V27" i="1"/>
  <c r="W27" i="1"/>
  <c r="X27" i="1"/>
  <c r="Y27" i="1"/>
  <c r="Z27" i="1"/>
  <c r="AA27" i="1"/>
  <c r="AB27" i="1"/>
  <c r="F7" i="2"/>
  <c r="J7" i="2"/>
  <c r="N7" i="2"/>
  <c r="O7" i="2"/>
  <c r="P7" i="2"/>
  <c r="Q7" i="2"/>
  <c r="AC7" i="2"/>
  <c r="B8" i="2"/>
  <c r="F8" i="2"/>
  <c r="J8" i="2"/>
  <c r="N8" i="2"/>
  <c r="O8" i="2"/>
  <c r="P8" i="2"/>
  <c r="Q8" i="2"/>
  <c r="B9" i="2"/>
  <c r="F9" i="2"/>
  <c r="J9" i="2"/>
  <c r="N9" i="2"/>
  <c r="O9" i="2"/>
  <c r="P9" i="2"/>
  <c r="Q9" i="2"/>
  <c r="AC9" i="2"/>
  <c r="B10" i="2"/>
  <c r="F10" i="2"/>
  <c r="J10" i="2"/>
  <c r="N10" i="2"/>
  <c r="O10" i="2"/>
  <c r="P10" i="2"/>
  <c r="Q10" i="2"/>
  <c r="B11" i="2"/>
  <c r="F11" i="2"/>
  <c r="J11" i="2"/>
  <c r="N11" i="2"/>
  <c r="O11" i="2"/>
  <c r="P11" i="2"/>
  <c r="R11" i="2" s="1"/>
  <c r="Q11" i="2"/>
  <c r="AC11" i="2"/>
  <c r="B12" i="2"/>
  <c r="F12" i="2"/>
  <c r="J12" i="2"/>
  <c r="N12" i="2"/>
  <c r="O12" i="2"/>
  <c r="P12" i="2"/>
  <c r="Q12" i="2"/>
  <c r="AC12" i="2"/>
  <c r="B13" i="2"/>
  <c r="F13" i="2"/>
  <c r="J13" i="2"/>
  <c r="N13" i="2"/>
  <c r="O13" i="2"/>
  <c r="P13" i="2"/>
  <c r="Q13" i="2"/>
  <c r="AC13" i="2"/>
  <c r="B14" i="2"/>
  <c r="F14" i="2"/>
  <c r="J14" i="2"/>
  <c r="N14" i="2"/>
  <c r="O14" i="2"/>
  <c r="P14" i="2"/>
  <c r="Q14" i="2"/>
  <c r="B15" i="2"/>
  <c r="F15" i="2"/>
  <c r="J15" i="2"/>
  <c r="N15" i="2"/>
  <c r="O15" i="2"/>
  <c r="P15" i="2"/>
  <c r="Q15" i="2"/>
  <c r="AC15" i="2"/>
  <c r="B16" i="2"/>
  <c r="F16" i="2"/>
  <c r="J16" i="2"/>
  <c r="N16" i="2"/>
  <c r="O16" i="2"/>
  <c r="P16" i="2"/>
  <c r="Q16" i="2"/>
  <c r="AC16" i="2"/>
  <c r="B17" i="2"/>
  <c r="F17" i="2"/>
  <c r="J17" i="2"/>
  <c r="N17" i="2"/>
  <c r="O17" i="2"/>
  <c r="P17" i="2"/>
  <c r="R17" i="2" s="1"/>
  <c r="Q17" i="2"/>
  <c r="AC17" i="2"/>
  <c r="B18" i="2"/>
  <c r="F18" i="2"/>
  <c r="J18" i="2"/>
  <c r="N18" i="2"/>
  <c r="O18" i="2"/>
  <c r="P18" i="2"/>
  <c r="Q18" i="2"/>
  <c r="AC18" i="2"/>
  <c r="B19" i="2"/>
  <c r="F19" i="2"/>
  <c r="J19" i="2"/>
  <c r="N19" i="2"/>
  <c r="O19" i="2"/>
  <c r="P19" i="2"/>
  <c r="R19" i="2" s="1"/>
  <c r="Q19" i="2"/>
  <c r="AC19" i="2"/>
  <c r="B20" i="2"/>
  <c r="F20" i="2"/>
  <c r="J20" i="2"/>
  <c r="N20" i="2"/>
  <c r="O20" i="2"/>
  <c r="P20" i="2"/>
  <c r="Q20" i="2"/>
  <c r="R20" i="2"/>
  <c r="AC20" i="2"/>
  <c r="B21" i="2"/>
  <c r="F21" i="2"/>
  <c r="J21" i="2"/>
  <c r="N21" i="2"/>
  <c r="O21" i="2"/>
  <c r="P21" i="2"/>
  <c r="Q21" i="2"/>
  <c r="R21" i="2"/>
  <c r="AC21" i="2"/>
  <c r="B22" i="2"/>
  <c r="F22" i="2"/>
  <c r="J22" i="2"/>
  <c r="N22" i="2"/>
  <c r="O22" i="2"/>
  <c r="P22" i="2"/>
  <c r="R22" i="2" s="1"/>
  <c r="Q22" i="2"/>
  <c r="AC22" i="2"/>
  <c r="B23" i="2"/>
  <c r="F23" i="2"/>
  <c r="J23" i="2"/>
  <c r="N23" i="2"/>
  <c r="O23" i="2"/>
  <c r="P23" i="2"/>
  <c r="R23" i="2" s="1"/>
  <c r="Q23" i="2"/>
  <c r="AC23" i="2"/>
  <c r="B24" i="2"/>
  <c r="F24" i="2"/>
  <c r="J24" i="2"/>
  <c r="N24" i="2"/>
  <c r="O24" i="2"/>
  <c r="P24" i="2"/>
  <c r="R24" i="2" s="1"/>
  <c r="Q24" i="2"/>
  <c r="AC24" i="2"/>
  <c r="B25" i="2"/>
  <c r="F25" i="2"/>
  <c r="J25" i="2"/>
  <c r="N25" i="2"/>
  <c r="O25" i="2"/>
  <c r="P25" i="2"/>
  <c r="Q25" i="2"/>
  <c r="R25" i="2"/>
  <c r="AC25" i="2"/>
  <c r="B26" i="2"/>
  <c r="F26" i="2"/>
  <c r="J26" i="2"/>
  <c r="N26" i="2"/>
  <c r="O26" i="2"/>
  <c r="P26" i="2"/>
  <c r="Q26" i="2"/>
  <c r="R26" i="2"/>
  <c r="AC26" i="2"/>
  <c r="C27" i="2"/>
  <c r="D27" i="2"/>
  <c r="E27" i="2"/>
  <c r="G27" i="2"/>
  <c r="H27" i="2"/>
  <c r="I27" i="2"/>
  <c r="K27" i="2"/>
  <c r="L27" i="2"/>
  <c r="M27" i="2"/>
  <c r="S27" i="2"/>
  <c r="T27" i="2"/>
  <c r="U27" i="2"/>
  <c r="V27" i="2"/>
  <c r="W27" i="2"/>
  <c r="X27" i="2"/>
  <c r="Y27" i="2"/>
  <c r="Z27" i="2"/>
  <c r="AA27" i="2"/>
  <c r="AB27" i="2"/>
  <c r="F7" i="3"/>
  <c r="J7" i="3"/>
  <c r="N7" i="3"/>
  <c r="O7" i="3"/>
  <c r="P7" i="3"/>
  <c r="Q7" i="3"/>
  <c r="AC7" i="3"/>
  <c r="B8" i="3"/>
  <c r="F8" i="3"/>
  <c r="J8" i="3"/>
  <c r="N8" i="3"/>
  <c r="O8" i="3"/>
  <c r="P8" i="3"/>
  <c r="Q8" i="3"/>
  <c r="AC8" i="3"/>
  <c r="B9" i="3"/>
  <c r="F9" i="3"/>
  <c r="J9" i="3"/>
  <c r="N9" i="3"/>
  <c r="O9" i="3"/>
  <c r="P9" i="3"/>
  <c r="Q9" i="3"/>
  <c r="AC9" i="3"/>
  <c r="B10" i="3"/>
  <c r="F10" i="3"/>
  <c r="J10" i="3"/>
  <c r="N10" i="3"/>
  <c r="O10" i="3"/>
  <c r="P10" i="3"/>
  <c r="Q10" i="3"/>
  <c r="AC10" i="3"/>
  <c r="B11" i="3"/>
  <c r="F11" i="3"/>
  <c r="J11" i="3"/>
  <c r="N11" i="3"/>
  <c r="O11" i="3"/>
  <c r="P11" i="3"/>
  <c r="R11" i="3" s="1"/>
  <c r="Q11" i="3"/>
  <c r="AC11" i="3"/>
  <c r="B12" i="3"/>
  <c r="F12" i="3"/>
  <c r="J12" i="3"/>
  <c r="N12" i="3"/>
  <c r="O12" i="3"/>
  <c r="P12" i="3"/>
  <c r="Q12" i="3"/>
  <c r="AC12" i="3"/>
  <c r="B13" i="3"/>
  <c r="F13" i="3"/>
  <c r="J13" i="3"/>
  <c r="N13" i="3"/>
  <c r="O13" i="3"/>
  <c r="P13" i="3"/>
  <c r="Q13" i="3"/>
  <c r="AC13" i="3"/>
  <c r="B14" i="3"/>
  <c r="F14" i="3"/>
  <c r="J14" i="3"/>
  <c r="N14" i="3"/>
  <c r="O14" i="3"/>
  <c r="P14" i="3"/>
  <c r="Q14" i="3"/>
  <c r="AC14" i="3"/>
  <c r="B15" i="3"/>
  <c r="F15" i="3"/>
  <c r="J15" i="3"/>
  <c r="N15" i="3"/>
  <c r="O15" i="3"/>
  <c r="P15" i="3"/>
  <c r="Q15" i="3"/>
  <c r="AC15" i="3"/>
  <c r="B16" i="3"/>
  <c r="F16" i="3"/>
  <c r="J16" i="3"/>
  <c r="N16" i="3"/>
  <c r="O16" i="3"/>
  <c r="P16" i="3"/>
  <c r="R16" i="3" s="1"/>
  <c r="Q16" i="3"/>
  <c r="AC16" i="3"/>
  <c r="B17" i="3"/>
  <c r="F17" i="3"/>
  <c r="J17" i="3"/>
  <c r="N17" i="3"/>
  <c r="O17" i="3"/>
  <c r="P17" i="3"/>
  <c r="R17" i="3" s="1"/>
  <c r="Q17" i="3"/>
  <c r="AC17" i="3"/>
  <c r="B18" i="3"/>
  <c r="F18" i="3"/>
  <c r="J18" i="3"/>
  <c r="N18" i="3"/>
  <c r="O18" i="3"/>
  <c r="P18" i="3"/>
  <c r="Q18" i="3"/>
  <c r="AC18" i="3"/>
  <c r="B19" i="3"/>
  <c r="F19" i="3"/>
  <c r="J19" i="3"/>
  <c r="N19" i="3"/>
  <c r="O19" i="3"/>
  <c r="P19" i="3"/>
  <c r="R19" i="3" s="1"/>
  <c r="Q19" i="3"/>
  <c r="AC19" i="3"/>
  <c r="B20" i="3"/>
  <c r="F20" i="3"/>
  <c r="J20" i="3"/>
  <c r="N20" i="3"/>
  <c r="O20" i="3"/>
  <c r="P20" i="3"/>
  <c r="Q20" i="3"/>
  <c r="R20" i="3"/>
  <c r="AC20" i="3"/>
  <c r="B21" i="3"/>
  <c r="F21" i="3"/>
  <c r="J21" i="3"/>
  <c r="N21" i="3"/>
  <c r="O21" i="3"/>
  <c r="P21" i="3"/>
  <c r="R21" i="3" s="1"/>
  <c r="Q21" i="3"/>
  <c r="AC21" i="3"/>
  <c r="B22" i="3"/>
  <c r="F22" i="3"/>
  <c r="J22" i="3"/>
  <c r="N22" i="3"/>
  <c r="O22" i="3"/>
  <c r="P22" i="3"/>
  <c r="R22" i="3" s="1"/>
  <c r="Q22" i="3"/>
  <c r="AC22" i="3"/>
  <c r="B23" i="3"/>
  <c r="F23" i="3"/>
  <c r="J23" i="3"/>
  <c r="N23" i="3"/>
  <c r="O23" i="3"/>
  <c r="P23" i="3"/>
  <c r="R23" i="3" s="1"/>
  <c r="Q23" i="3"/>
  <c r="AC23" i="3"/>
  <c r="B24" i="3"/>
  <c r="F24" i="3"/>
  <c r="J24" i="3"/>
  <c r="N24" i="3"/>
  <c r="O24" i="3"/>
  <c r="P24" i="3"/>
  <c r="Q24" i="3"/>
  <c r="R24" i="3"/>
  <c r="AC24" i="3"/>
  <c r="B25" i="3"/>
  <c r="F25" i="3"/>
  <c r="J25" i="3"/>
  <c r="N25" i="3"/>
  <c r="O25" i="3"/>
  <c r="P25" i="3"/>
  <c r="Q25" i="3"/>
  <c r="R25" i="3"/>
  <c r="AC25" i="3"/>
  <c r="B26" i="3"/>
  <c r="F26" i="3"/>
  <c r="J26" i="3"/>
  <c r="N26" i="3"/>
  <c r="O26" i="3"/>
  <c r="P26" i="3"/>
  <c r="R26" i="3" s="1"/>
  <c r="Q26" i="3"/>
  <c r="AC26" i="3"/>
  <c r="C27" i="3"/>
  <c r="D27" i="3"/>
  <c r="E27" i="3"/>
  <c r="G27" i="3"/>
  <c r="H27" i="3"/>
  <c r="I27" i="3"/>
  <c r="K27" i="3"/>
  <c r="L27" i="3"/>
  <c r="M27" i="3"/>
  <c r="S27" i="3"/>
  <c r="T27" i="3"/>
  <c r="U27" i="3"/>
  <c r="V27" i="3"/>
  <c r="W27" i="3"/>
  <c r="X27" i="3"/>
  <c r="Y27" i="3"/>
  <c r="Z27" i="3"/>
  <c r="AA27" i="3"/>
  <c r="AB27" i="3"/>
  <c r="F7" i="4"/>
  <c r="J7" i="4"/>
  <c r="N7" i="4"/>
  <c r="O7" i="4"/>
  <c r="P7" i="4"/>
  <c r="Q7" i="4"/>
  <c r="AC7" i="4"/>
  <c r="B8" i="4"/>
  <c r="F8" i="4"/>
  <c r="J8" i="4"/>
  <c r="N8" i="4"/>
  <c r="O8" i="4"/>
  <c r="P8" i="4"/>
  <c r="Q8" i="4"/>
  <c r="R8" i="4"/>
  <c r="AC8" i="4"/>
  <c r="B9" i="4"/>
  <c r="F9" i="4"/>
  <c r="J9" i="4"/>
  <c r="N9" i="4"/>
  <c r="O9" i="4"/>
  <c r="P9" i="4"/>
  <c r="Q9" i="4"/>
  <c r="R9" i="4"/>
  <c r="AC9" i="4"/>
  <c r="B10" i="4"/>
  <c r="F10" i="4"/>
  <c r="J10" i="4"/>
  <c r="N10" i="4"/>
  <c r="O10" i="4"/>
  <c r="P10" i="4"/>
  <c r="R10" i="4" s="1"/>
  <c r="Q10" i="4"/>
  <c r="AC10" i="4"/>
  <c r="B11" i="4"/>
  <c r="F11" i="4"/>
  <c r="J11" i="4"/>
  <c r="N11" i="4"/>
  <c r="O11" i="4"/>
  <c r="P11" i="4"/>
  <c r="R11" i="4" s="1"/>
  <c r="Q11" i="4"/>
  <c r="AC11" i="4"/>
  <c r="B12" i="4"/>
  <c r="F12" i="4"/>
  <c r="J12" i="4"/>
  <c r="N12" i="4"/>
  <c r="O12" i="4"/>
  <c r="P12" i="4"/>
  <c r="Q12" i="4"/>
  <c r="R12" i="4"/>
  <c r="AC12" i="4"/>
  <c r="B13" i="4"/>
  <c r="F13" i="4"/>
  <c r="J13" i="4"/>
  <c r="N13" i="4"/>
  <c r="O13" i="4"/>
  <c r="P13" i="4"/>
  <c r="R13" i="4" s="1"/>
  <c r="Q13" i="4"/>
  <c r="AC13" i="4"/>
  <c r="B14" i="4"/>
  <c r="F14" i="4"/>
  <c r="J14" i="4"/>
  <c r="N14" i="4"/>
  <c r="O14" i="4"/>
  <c r="P14" i="4"/>
  <c r="R14" i="4" s="1"/>
  <c r="Q14" i="4"/>
  <c r="AC14" i="4"/>
  <c r="B15" i="4"/>
  <c r="F15" i="4"/>
  <c r="J15" i="4"/>
  <c r="N15" i="4"/>
  <c r="O15" i="4"/>
  <c r="P15" i="4"/>
  <c r="R15" i="4" s="1"/>
  <c r="Q15" i="4"/>
  <c r="AC15" i="4"/>
  <c r="B16" i="4"/>
  <c r="F16" i="4"/>
  <c r="J16" i="4"/>
  <c r="N16" i="4"/>
  <c r="O16" i="4"/>
  <c r="P16" i="4"/>
  <c r="R16" i="4" s="1"/>
  <c r="Q16" i="4"/>
  <c r="AC16" i="4"/>
  <c r="B17" i="4"/>
  <c r="F17" i="4"/>
  <c r="J17" i="4"/>
  <c r="N17" i="4"/>
  <c r="O17" i="4"/>
  <c r="P17" i="4"/>
  <c r="R17" i="4" s="1"/>
  <c r="Q17" i="4"/>
  <c r="AC17" i="4"/>
  <c r="B18" i="4"/>
  <c r="F18" i="4"/>
  <c r="J18" i="4"/>
  <c r="N18" i="4"/>
  <c r="O18" i="4"/>
  <c r="P18" i="4"/>
  <c r="R18" i="4" s="1"/>
  <c r="Q18" i="4"/>
  <c r="AC18" i="4"/>
  <c r="B19" i="4"/>
  <c r="F19" i="4"/>
  <c r="J19" i="4"/>
  <c r="N19" i="4"/>
  <c r="O19" i="4"/>
  <c r="P19" i="4"/>
  <c r="R19" i="4" s="1"/>
  <c r="Q19" i="4"/>
  <c r="AC19" i="4"/>
  <c r="B20" i="4"/>
  <c r="F20" i="4"/>
  <c r="J20" i="4"/>
  <c r="N20" i="4"/>
  <c r="O20" i="4"/>
  <c r="P20" i="4"/>
  <c r="Q20" i="4"/>
  <c r="R20" i="4"/>
  <c r="AC20" i="4"/>
  <c r="B21" i="4"/>
  <c r="F21" i="4"/>
  <c r="J21" i="4"/>
  <c r="N21" i="4"/>
  <c r="O21" i="4"/>
  <c r="P21" i="4"/>
  <c r="Q21" i="4"/>
  <c r="AC21" i="4"/>
  <c r="B22" i="4"/>
  <c r="F22" i="4"/>
  <c r="J22" i="4"/>
  <c r="N22" i="4"/>
  <c r="O22" i="4"/>
  <c r="C21" i="29" s="1"/>
  <c r="P22" i="4"/>
  <c r="R22" i="4" s="1"/>
  <c r="Q22" i="4"/>
  <c r="E21" i="29" s="1"/>
  <c r="AC22" i="4"/>
  <c r="B23" i="4"/>
  <c r="F23" i="4"/>
  <c r="J23" i="4"/>
  <c r="N23" i="4"/>
  <c r="O23" i="4"/>
  <c r="P23" i="4"/>
  <c r="R23" i="4" s="1"/>
  <c r="Q23" i="4"/>
  <c r="AC23" i="4"/>
  <c r="B24" i="4"/>
  <c r="F24" i="4"/>
  <c r="J24" i="4"/>
  <c r="N24" i="4"/>
  <c r="O24" i="4"/>
  <c r="P24" i="4"/>
  <c r="Q24" i="4"/>
  <c r="R24" i="4"/>
  <c r="AC24" i="4"/>
  <c r="B25" i="4"/>
  <c r="F25" i="4"/>
  <c r="J25" i="4"/>
  <c r="N25" i="4"/>
  <c r="O25" i="4"/>
  <c r="P25" i="4"/>
  <c r="Q25" i="4"/>
  <c r="R25" i="4"/>
  <c r="AC25" i="4"/>
  <c r="B26" i="4"/>
  <c r="F26" i="4"/>
  <c r="J26" i="4"/>
  <c r="N26" i="4"/>
  <c r="O26" i="4"/>
  <c r="P26" i="4"/>
  <c r="Q26" i="4"/>
  <c r="R26" i="4"/>
  <c r="AC26" i="4"/>
  <c r="C27" i="4"/>
  <c r="D27" i="4"/>
  <c r="E27" i="4"/>
  <c r="G27" i="4"/>
  <c r="H27" i="4"/>
  <c r="I27" i="4"/>
  <c r="K27" i="4"/>
  <c r="L27" i="4"/>
  <c r="N27" i="4" s="1"/>
  <c r="M27" i="4"/>
  <c r="S27" i="4"/>
  <c r="T27" i="4"/>
  <c r="U27" i="4"/>
  <c r="V27" i="4"/>
  <c r="W27" i="4"/>
  <c r="X27" i="4"/>
  <c r="Y27" i="4"/>
  <c r="Z27" i="4"/>
  <c r="AA27" i="4"/>
  <c r="AB27" i="4"/>
  <c r="F7" i="5"/>
  <c r="J7" i="5"/>
  <c r="N7" i="5"/>
  <c r="O7" i="5"/>
  <c r="P7" i="5"/>
  <c r="Q7" i="5"/>
  <c r="AC7" i="5"/>
  <c r="B8" i="5"/>
  <c r="F8" i="5"/>
  <c r="J8" i="5"/>
  <c r="N8" i="5"/>
  <c r="O8" i="5"/>
  <c r="P8" i="5"/>
  <c r="Q8" i="5"/>
  <c r="AC8" i="5"/>
  <c r="B9" i="5"/>
  <c r="F9" i="5"/>
  <c r="J9" i="5"/>
  <c r="N9" i="5"/>
  <c r="O9" i="5"/>
  <c r="P9" i="5"/>
  <c r="Q9" i="5"/>
  <c r="R9" i="5"/>
  <c r="AC9" i="5"/>
  <c r="B10" i="5"/>
  <c r="F10" i="5"/>
  <c r="J10" i="5"/>
  <c r="N10" i="5"/>
  <c r="O10" i="5"/>
  <c r="P10" i="5"/>
  <c r="R10" i="5" s="1"/>
  <c r="Q10" i="5"/>
  <c r="AC10" i="5"/>
  <c r="B11" i="5"/>
  <c r="F11" i="5"/>
  <c r="J11" i="5"/>
  <c r="N11" i="5"/>
  <c r="O11" i="5"/>
  <c r="P11" i="5"/>
  <c r="Q11" i="5"/>
  <c r="AC11" i="5"/>
  <c r="B12" i="5"/>
  <c r="F12" i="5"/>
  <c r="J12" i="5"/>
  <c r="N12" i="5"/>
  <c r="O12" i="5"/>
  <c r="P12" i="5"/>
  <c r="Q12" i="5"/>
  <c r="AC12" i="5"/>
  <c r="B13" i="5"/>
  <c r="F13" i="5"/>
  <c r="J13" i="5"/>
  <c r="N13" i="5"/>
  <c r="O13" i="5"/>
  <c r="P13" i="5"/>
  <c r="R13" i="5" s="1"/>
  <c r="Q13" i="5"/>
  <c r="AC13" i="5"/>
  <c r="B14" i="5"/>
  <c r="F14" i="5"/>
  <c r="J14" i="5"/>
  <c r="N14" i="5"/>
  <c r="O14" i="5"/>
  <c r="P14" i="5"/>
  <c r="R14" i="5" s="1"/>
  <c r="Q14" i="5"/>
  <c r="AC14" i="5"/>
  <c r="B15" i="5"/>
  <c r="F15" i="5"/>
  <c r="J15" i="5"/>
  <c r="N15" i="5"/>
  <c r="O15" i="5"/>
  <c r="P15" i="5"/>
  <c r="Q15" i="5"/>
  <c r="AC15" i="5"/>
  <c r="B16" i="5"/>
  <c r="F16" i="5"/>
  <c r="J16" i="5"/>
  <c r="N16" i="5"/>
  <c r="O16" i="5"/>
  <c r="P16" i="5"/>
  <c r="R16" i="5" s="1"/>
  <c r="Q16" i="5"/>
  <c r="AC16" i="5"/>
  <c r="B17" i="5"/>
  <c r="F17" i="5"/>
  <c r="J17" i="5"/>
  <c r="N17" i="5"/>
  <c r="O17" i="5"/>
  <c r="P17" i="5"/>
  <c r="Q17" i="5"/>
  <c r="R17" i="5"/>
  <c r="AC17" i="5"/>
  <c r="B18" i="5"/>
  <c r="F18" i="5"/>
  <c r="J18" i="5"/>
  <c r="N18" i="5"/>
  <c r="O18" i="5"/>
  <c r="P18" i="5"/>
  <c r="R18" i="5" s="1"/>
  <c r="Q18" i="5"/>
  <c r="AC18" i="5"/>
  <c r="B19" i="5"/>
  <c r="F19" i="5"/>
  <c r="J19" i="5"/>
  <c r="N19" i="5"/>
  <c r="O19" i="5"/>
  <c r="P19" i="5"/>
  <c r="R19" i="5" s="1"/>
  <c r="Q19" i="5"/>
  <c r="AC19" i="5"/>
  <c r="B20" i="5"/>
  <c r="F20" i="5"/>
  <c r="J20" i="5"/>
  <c r="N20" i="5"/>
  <c r="O20" i="5"/>
  <c r="P20" i="5"/>
  <c r="Q20" i="5"/>
  <c r="R20" i="5"/>
  <c r="AC20" i="5"/>
  <c r="B21" i="5"/>
  <c r="F21" i="5"/>
  <c r="J21" i="5"/>
  <c r="N21" i="5"/>
  <c r="O21" i="5"/>
  <c r="P21" i="5"/>
  <c r="Q21" i="5"/>
  <c r="R21" i="5"/>
  <c r="AC21" i="5"/>
  <c r="B22" i="5"/>
  <c r="F22" i="5"/>
  <c r="J22" i="5"/>
  <c r="N22" i="5"/>
  <c r="O22" i="5"/>
  <c r="P22" i="5"/>
  <c r="R22" i="5" s="1"/>
  <c r="Q22" i="5"/>
  <c r="AC22" i="5"/>
  <c r="B23" i="5"/>
  <c r="F23" i="5"/>
  <c r="J23" i="5"/>
  <c r="N23" i="5"/>
  <c r="O23" i="5"/>
  <c r="P23" i="5"/>
  <c r="R23" i="5" s="1"/>
  <c r="Q23" i="5"/>
  <c r="AC23" i="5"/>
  <c r="B24" i="5"/>
  <c r="F24" i="5"/>
  <c r="J24" i="5"/>
  <c r="N24" i="5"/>
  <c r="O24" i="5"/>
  <c r="P24" i="5"/>
  <c r="Q24" i="5"/>
  <c r="R24" i="5"/>
  <c r="AC24" i="5"/>
  <c r="B25" i="5"/>
  <c r="F25" i="5"/>
  <c r="J25" i="5"/>
  <c r="N25" i="5"/>
  <c r="O25" i="5"/>
  <c r="P25" i="5"/>
  <c r="Q25" i="5"/>
  <c r="R25" i="5"/>
  <c r="AC25" i="5"/>
  <c r="B26" i="5"/>
  <c r="F26" i="5"/>
  <c r="J26" i="5"/>
  <c r="N26" i="5"/>
  <c r="O26" i="5"/>
  <c r="P26" i="5"/>
  <c r="Q26" i="5"/>
  <c r="R26" i="5"/>
  <c r="AC26" i="5"/>
  <c r="C27" i="5"/>
  <c r="D27" i="5"/>
  <c r="E27" i="5"/>
  <c r="G27" i="5"/>
  <c r="H27" i="5"/>
  <c r="I27" i="5"/>
  <c r="K27" i="5"/>
  <c r="L27" i="5"/>
  <c r="N27" i="5" s="1"/>
  <c r="M27" i="5"/>
  <c r="S27" i="5"/>
  <c r="T27" i="5"/>
  <c r="U27" i="5"/>
  <c r="V27" i="5"/>
  <c r="W27" i="5"/>
  <c r="X27" i="5"/>
  <c r="Y27" i="5"/>
  <c r="Z27" i="5"/>
  <c r="AA27" i="5"/>
  <c r="AB27" i="5"/>
  <c r="F7" i="6"/>
  <c r="J7" i="6"/>
  <c r="N7" i="6"/>
  <c r="O7" i="6"/>
  <c r="P7" i="6"/>
  <c r="Q7" i="6"/>
  <c r="AC7" i="6"/>
  <c r="B8" i="6"/>
  <c r="F8" i="6"/>
  <c r="J8" i="6"/>
  <c r="N8" i="6"/>
  <c r="O8" i="6"/>
  <c r="P8" i="6"/>
  <c r="R8" i="6" s="1"/>
  <c r="Q8" i="6"/>
  <c r="AC8" i="6"/>
  <c r="B9" i="6"/>
  <c r="F9" i="6"/>
  <c r="J9" i="6"/>
  <c r="N9" i="6"/>
  <c r="O9" i="6"/>
  <c r="P9" i="6"/>
  <c r="Q9" i="6"/>
  <c r="B10" i="6"/>
  <c r="F10" i="6"/>
  <c r="J10" i="6"/>
  <c r="N10" i="6"/>
  <c r="O10" i="6"/>
  <c r="P10" i="6"/>
  <c r="Q10" i="6"/>
  <c r="AC10" i="6"/>
  <c r="B11" i="6"/>
  <c r="F11" i="6"/>
  <c r="J11" i="6"/>
  <c r="N11" i="6"/>
  <c r="O11" i="6"/>
  <c r="P11" i="6"/>
  <c r="Q11" i="6"/>
  <c r="AC11" i="6"/>
  <c r="B12" i="6"/>
  <c r="F12" i="6"/>
  <c r="J12" i="6"/>
  <c r="N12" i="6"/>
  <c r="O12" i="6"/>
  <c r="P12" i="6"/>
  <c r="Q12" i="6"/>
  <c r="AC12" i="6"/>
  <c r="B13" i="6"/>
  <c r="F13" i="6"/>
  <c r="J13" i="6"/>
  <c r="N13" i="6"/>
  <c r="O13" i="6"/>
  <c r="P13" i="6"/>
  <c r="Q13" i="6"/>
  <c r="R13" i="6"/>
  <c r="AC13" i="6"/>
  <c r="B14" i="6"/>
  <c r="F14" i="6"/>
  <c r="J14" i="6"/>
  <c r="N14" i="6"/>
  <c r="O14" i="6"/>
  <c r="P14" i="6"/>
  <c r="R14" i="6" s="1"/>
  <c r="Q14" i="6"/>
  <c r="AC14" i="6"/>
  <c r="B15" i="6"/>
  <c r="F15" i="6"/>
  <c r="J15" i="6"/>
  <c r="N15" i="6"/>
  <c r="O15" i="6"/>
  <c r="P15" i="6"/>
  <c r="R15" i="6" s="1"/>
  <c r="Q15" i="6"/>
  <c r="AC15" i="6"/>
  <c r="B16" i="6"/>
  <c r="F16" i="6"/>
  <c r="J16" i="6"/>
  <c r="N16" i="6"/>
  <c r="O16" i="6"/>
  <c r="P16" i="6"/>
  <c r="Q16" i="6"/>
  <c r="AC16" i="6"/>
  <c r="B17" i="6"/>
  <c r="F17" i="6"/>
  <c r="J17" i="6"/>
  <c r="N17" i="6"/>
  <c r="O17" i="6"/>
  <c r="P17" i="6"/>
  <c r="Q17" i="6"/>
  <c r="R17" i="6"/>
  <c r="AC17" i="6"/>
  <c r="B18" i="6"/>
  <c r="F18" i="6"/>
  <c r="J18" i="6"/>
  <c r="N18" i="6"/>
  <c r="O18" i="6"/>
  <c r="P18" i="6"/>
  <c r="Q18" i="6"/>
  <c r="AC18" i="6"/>
  <c r="B19" i="6"/>
  <c r="F19" i="6"/>
  <c r="J19" i="6"/>
  <c r="N19" i="6"/>
  <c r="O19" i="6"/>
  <c r="P19" i="6"/>
  <c r="R19" i="6" s="1"/>
  <c r="Q19" i="6"/>
  <c r="AC19" i="6"/>
  <c r="B20" i="6"/>
  <c r="F20" i="6"/>
  <c r="J20" i="6"/>
  <c r="N20" i="6"/>
  <c r="O20" i="6"/>
  <c r="P20" i="6"/>
  <c r="Q20" i="6"/>
  <c r="R20" i="6"/>
  <c r="AC20" i="6"/>
  <c r="B21" i="6"/>
  <c r="F21" i="6"/>
  <c r="J21" i="6"/>
  <c r="N21" i="6"/>
  <c r="O21" i="6"/>
  <c r="P21" i="6"/>
  <c r="Q21" i="6"/>
  <c r="AC21" i="6"/>
  <c r="B22" i="6"/>
  <c r="F22" i="6"/>
  <c r="J22" i="6"/>
  <c r="N22" i="6"/>
  <c r="O22" i="6"/>
  <c r="P22" i="6"/>
  <c r="R22" i="6" s="1"/>
  <c r="Q22" i="6"/>
  <c r="AC22" i="6"/>
  <c r="B23" i="6"/>
  <c r="F23" i="6"/>
  <c r="J23" i="6"/>
  <c r="N23" i="6"/>
  <c r="O23" i="6"/>
  <c r="P23" i="6"/>
  <c r="R23" i="6" s="1"/>
  <c r="Q23" i="6"/>
  <c r="AC23" i="6"/>
  <c r="B24" i="6"/>
  <c r="F24" i="6"/>
  <c r="J24" i="6"/>
  <c r="N24" i="6"/>
  <c r="O24" i="6"/>
  <c r="P24" i="6"/>
  <c r="Q24" i="6"/>
  <c r="R24" i="6"/>
  <c r="AC24" i="6"/>
  <c r="B25" i="6"/>
  <c r="F25" i="6"/>
  <c r="J25" i="6"/>
  <c r="N25" i="6"/>
  <c r="O25" i="6"/>
  <c r="P25" i="6"/>
  <c r="Q25" i="6"/>
  <c r="R25" i="6"/>
  <c r="AC25" i="6"/>
  <c r="B26" i="6"/>
  <c r="F26" i="6"/>
  <c r="J26" i="6"/>
  <c r="N26" i="6"/>
  <c r="O26" i="6"/>
  <c r="P26" i="6"/>
  <c r="Q26" i="6"/>
  <c r="R26" i="6"/>
  <c r="AC26" i="6"/>
  <c r="C27" i="6"/>
  <c r="D27" i="6"/>
  <c r="E27" i="6"/>
  <c r="G27" i="6"/>
  <c r="H27" i="6"/>
  <c r="I27" i="6"/>
  <c r="K27" i="6"/>
  <c r="L27" i="6"/>
  <c r="M27" i="6"/>
  <c r="S27" i="6"/>
  <c r="T27" i="6"/>
  <c r="U27" i="6"/>
  <c r="V27" i="6"/>
  <c r="W27" i="6"/>
  <c r="X27" i="6"/>
  <c r="Y27" i="6"/>
  <c r="Z27" i="6"/>
  <c r="AA27" i="6"/>
  <c r="AB27" i="6"/>
  <c r="F7" i="7"/>
  <c r="J7" i="7"/>
  <c r="N7" i="7"/>
  <c r="O7" i="7"/>
  <c r="P7" i="7"/>
  <c r="Q7" i="7"/>
  <c r="AC7" i="7"/>
  <c r="B8" i="7"/>
  <c r="F8" i="7"/>
  <c r="J8" i="7"/>
  <c r="N8" i="7"/>
  <c r="O8" i="7"/>
  <c r="P8" i="7"/>
  <c r="R8" i="7" s="1"/>
  <c r="Q8" i="7"/>
  <c r="AC8" i="7"/>
  <c r="B9" i="7"/>
  <c r="F9" i="7"/>
  <c r="J9" i="7"/>
  <c r="N9" i="7"/>
  <c r="O9" i="7"/>
  <c r="P9" i="7"/>
  <c r="Q9" i="7"/>
  <c r="R9" i="7"/>
  <c r="AC9" i="7"/>
  <c r="B10" i="7"/>
  <c r="F10" i="7"/>
  <c r="J10" i="7"/>
  <c r="N10" i="7"/>
  <c r="O10" i="7"/>
  <c r="P10" i="7"/>
  <c r="Q10" i="7"/>
  <c r="AC10" i="7"/>
  <c r="B11" i="7"/>
  <c r="F11" i="7"/>
  <c r="J11" i="7"/>
  <c r="N11" i="7"/>
  <c r="O11" i="7"/>
  <c r="P11" i="7"/>
  <c r="R11" i="7" s="1"/>
  <c r="Q11" i="7"/>
  <c r="AC11" i="7"/>
  <c r="B12" i="7"/>
  <c r="F12" i="7"/>
  <c r="J12" i="7"/>
  <c r="N12" i="7"/>
  <c r="O12" i="7"/>
  <c r="P12" i="7"/>
  <c r="Q12" i="7"/>
  <c r="AC12" i="7"/>
  <c r="B13" i="7"/>
  <c r="F13" i="7"/>
  <c r="J13" i="7"/>
  <c r="N13" i="7"/>
  <c r="O13" i="7"/>
  <c r="P13" i="7"/>
  <c r="Q13" i="7"/>
  <c r="AC13" i="7"/>
  <c r="B14" i="7"/>
  <c r="F14" i="7"/>
  <c r="J14" i="7"/>
  <c r="N14" i="7"/>
  <c r="O14" i="7"/>
  <c r="P14" i="7"/>
  <c r="R14" i="7" s="1"/>
  <c r="Q14" i="7"/>
  <c r="AC14" i="7"/>
  <c r="B15" i="7"/>
  <c r="F15" i="7"/>
  <c r="J15" i="7"/>
  <c r="N15" i="7"/>
  <c r="O15" i="7"/>
  <c r="P15" i="7"/>
  <c r="Q15" i="7"/>
  <c r="AC15" i="7"/>
  <c r="B16" i="7"/>
  <c r="F16" i="7"/>
  <c r="J16" i="7"/>
  <c r="N16" i="7"/>
  <c r="O16" i="7"/>
  <c r="P16" i="7"/>
  <c r="Q16" i="7"/>
  <c r="AC16" i="7"/>
  <c r="B17" i="7"/>
  <c r="F17" i="7"/>
  <c r="J17" i="7"/>
  <c r="N17" i="7"/>
  <c r="O17" i="7"/>
  <c r="P17" i="7"/>
  <c r="Q17" i="7"/>
  <c r="R17" i="7"/>
  <c r="AC17" i="7"/>
  <c r="B18" i="7"/>
  <c r="F18" i="7"/>
  <c r="J18" i="7"/>
  <c r="N18" i="7"/>
  <c r="O18" i="7"/>
  <c r="P18" i="7"/>
  <c r="Q18" i="7"/>
  <c r="AC18" i="7"/>
  <c r="B19" i="7"/>
  <c r="F19" i="7"/>
  <c r="J19" i="7"/>
  <c r="N19" i="7"/>
  <c r="O19" i="7"/>
  <c r="P19" i="7"/>
  <c r="R19" i="7" s="1"/>
  <c r="Q19" i="7"/>
  <c r="AC19" i="7"/>
  <c r="B20" i="7"/>
  <c r="F20" i="7"/>
  <c r="J20" i="7"/>
  <c r="N20" i="7"/>
  <c r="O20" i="7"/>
  <c r="P20" i="7"/>
  <c r="Q20" i="7"/>
  <c r="R20" i="7"/>
  <c r="AC20" i="7"/>
  <c r="B21" i="7"/>
  <c r="F21" i="7"/>
  <c r="J21" i="7"/>
  <c r="N21" i="7"/>
  <c r="O21" i="7"/>
  <c r="P21" i="7"/>
  <c r="Q21" i="7"/>
  <c r="AC21" i="7"/>
  <c r="B22" i="7"/>
  <c r="F22" i="7"/>
  <c r="J22" i="7"/>
  <c r="N22" i="7"/>
  <c r="O22" i="7"/>
  <c r="P22" i="7"/>
  <c r="R22" i="7" s="1"/>
  <c r="Q22" i="7"/>
  <c r="AC22" i="7"/>
  <c r="B23" i="7"/>
  <c r="F23" i="7"/>
  <c r="J23" i="7"/>
  <c r="N23" i="7"/>
  <c r="O23" i="7"/>
  <c r="P23" i="7"/>
  <c r="R23" i="7" s="1"/>
  <c r="Q23" i="7"/>
  <c r="AC23" i="7"/>
  <c r="B24" i="7"/>
  <c r="F24" i="7"/>
  <c r="J24" i="7"/>
  <c r="N24" i="7"/>
  <c r="O24" i="7"/>
  <c r="P24" i="7"/>
  <c r="Q24" i="7"/>
  <c r="R24" i="7"/>
  <c r="AC24" i="7"/>
  <c r="B25" i="7"/>
  <c r="F25" i="7"/>
  <c r="J25" i="7"/>
  <c r="N25" i="7"/>
  <c r="O25" i="7"/>
  <c r="P25" i="7"/>
  <c r="Q25" i="7"/>
  <c r="R25" i="7"/>
  <c r="AC25" i="7"/>
  <c r="B26" i="7"/>
  <c r="F26" i="7"/>
  <c r="J26" i="7"/>
  <c r="N26" i="7"/>
  <c r="O26" i="7"/>
  <c r="P26" i="7"/>
  <c r="R26" i="7" s="1"/>
  <c r="Q26" i="7"/>
  <c r="AC26" i="7"/>
  <c r="C27" i="7"/>
  <c r="D27" i="7"/>
  <c r="E27" i="7"/>
  <c r="G27" i="7"/>
  <c r="H27" i="7"/>
  <c r="I27" i="7"/>
  <c r="K27" i="7"/>
  <c r="L27" i="7"/>
  <c r="M27" i="7"/>
  <c r="S27" i="7"/>
  <c r="T27" i="7"/>
  <c r="U27" i="7"/>
  <c r="V27" i="7"/>
  <c r="W27" i="7"/>
  <c r="X27" i="7"/>
  <c r="Y27" i="7"/>
  <c r="Z27" i="7"/>
  <c r="AA27" i="7"/>
  <c r="AB27" i="7"/>
  <c r="F7" i="8"/>
  <c r="J7" i="8"/>
  <c r="N7" i="8"/>
  <c r="O7" i="8"/>
  <c r="P7" i="8"/>
  <c r="Q7" i="8"/>
  <c r="AC7" i="8"/>
  <c r="B8" i="8"/>
  <c r="F8" i="8"/>
  <c r="J8" i="8"/>
  <c r="N8" i="8"/>
  <c r="O8" i="8"/>
  <c r="P8" i="8"/>
  <c r="R8" i="8" s="1"/>
  <c r="Q8" i="8"/>
  <c r="AC8" i="8"/>
  <c r="B9" i="8"/>
  <c r="F9" i="8"/>
  <c r="J9" i="8"/>
  <c r="N9" i="8"/>
  <c r="O9" i="8"/>
  <c r="P9" i="8"/>
  <c r="Q9" i="8"/>
  <c r="AC9" i="8"/>
  <c r="B10" i="8"/>
  <c r="F10" i="8"/>
  <c r="J10" i="8"/>
  <c r="N10" i="8"/>
  <c r="O10" i="8"/>
  <c r="P10" i="8"/>
  <c r="Q10" i="8"/>
  <c r="AC10" i="8"/>
  <c r="B11" i="8"/>
  <c r="F11" i="8"/>
  <c r="J11" i="8"/>
  <c r="N11" i="8"/>
  <c r="O11" i="8"/>
  <c r="P11" i="8"/>
  <c r="R11" i="8" s="1"/>
  <c r="Q11" i="8"/>
  <c r="AC11" i="8"/>
  <c r="B12" i="8"/>
  <c r="F12" i="8"/>
  <c r="J12" i="8"/>
  <c r="N12" i="8"/>
  <c r="O12" i="8"/>
  <c r="P12" i="8"/>
  <c r="Q12" i="8"/>
  <c r="AC12" i="8"/>
  <c r="B13" i="8"/>
  <c r="F13" i="8"/>
  <c r="J13" i="8"/>
  <c r="N13" i="8"/>
  <c r="O13" i="8"/>
  <c r="P13" i="8"/>
  <c r="Q13" i="8"/>
  <c r="R13" i="8"/>
  <c r="AC13" i="8"/>
  <c r="B14" i="8"/>
  <c r="F14" i="8"/>
  <c r="J14" i="8"/>
  <c r="N14" i="8"/>
  <c r="O14" i="8"/>
  <c r="P14" i="8"/>
  <c r="R14" i="8" s="1"/>
  <c r="Q14" i="8"/>
  <c r="AC14" i="8"/>
  <c r="B15" i="8"/>
  <c r="F15" i="8"/>
  <c r="J15" i="8"/>
  <c r="N15" i="8"/>
  <c r="O15" i="8"/>
  <c r="P15" i="8"/>
  <c r="Q15" i="8"/>
  <c r="AC15" i="8"/>
  <c r="B16" i="8"/>
  <c r="F16" i="8"/>
  <c r="J16" i="8"/>
  <c r="N16" i="8"/>
  <c r="O16" i="8"/>
  <c r="P16" i="8"/>
  <c r="R16" i="8" s="1"/>
  <c r="Q16" i="8"/>
  <c r="AC16" i="8"/>
  <c r="B17" i="8"/>
  <c r="F17" i="8"/>
  <c r="J17" i="8"/>
  <c r="N17" i="8"/>
  <c r="O17" i="8"/>
  <c r="P17" i="8"/>
  <c r="R17" i="8" s="1"/>
  <c r="Q17" i="8"/>
  <c r="AC17" i="8"/>
  <c r="B18" i="8"/>
  <c r="F18" i="8"/>
  <c r="J18" i="8"/>
  <c r="N18" i="8"/>
  <c r="O18" i="8"/>
  <c r="P18" i="8"/>
  <c r="Q18" i="8"/>
  <c r="AC18" i="8"/>
  <c r="B19" i="8"/>
  <c r="F19" i="8"/>
  <c r="J19" i="8"/>
  <c r="N19" i="8"/>
  <c r="O19" i="8"/>
  <c r="P19" i="8"/>
  <c r="R19" i="8" s="1"/>
  <c r="Q19" i="8"/>
  <c r="AC19" i="8"/>
  <c r="B20" i="8"/>
  <c r="F20" i="8"/>
  <c r="J20" i="8"/>
  <c r="N20" i="8"/>
  <c r="O20" i="8"/>
  <c r="P20" i="8"/>
  <c r="Q20" i="8"/>
  <c r="R20" i="8"/>
  <c r="AC20" i="8"/>
  <c r="B21" i="8"/>
  <c r="F21" i="8"/>
  <c r="J21" i="8"/>
  <c r="N21" i="8"/>
  <c r="O21" i="8"/>
  <c r="P21" i="8"/>
  <c r="Q21" i="8"/>
  <c r="AC21" i="8"/>
  <c r="B22" i="8"/>
  <c r="F22" i="8"/>
  <c r="J22" i="8"/>
  <c r="N22" i="8"/>
  <c r="O22" i="8"/>
  <c r="P22" i="8"/>
  <c r="R22" i="8" s="1"/>
  <c r="Q22" i="8"/>
  <c r="AC22" i="8"/>
  <c r="B23" i="8"/>
  <c r="F23" i="8"/>
  <c r="J23" i="8"/>
  <c r="N23" i="8"/>
  <c r="O23" i="8"/>
  <c r="P23" i="8"/>
  <c r="R23" i="8" s="1"/>
  <c r="Q23" i="8"/>
  <c r="AC23" i="8"/>
  <c r="B24" i="8"/>
  <c r="F24" i="8"/>
  <c r="J24" i="8"/>
  <c r="N24" i="8"/>
  <c r="O24" i="8"/>
  <c r="P24" i="8"/>
  <c r="Q24" i="8"/>
  <c r="R24" i="8"/>
  <c r="AC24" i="8"/>
  <c r="B25" i="8"/>
  <c r="F25" i="8"/>
  <c r="J25" i="8"/>
  <c r="N25" i="8"/>
  <c r="O25" i="8"/>
  <c r="P25" i="8"/>
  <c r="Q25" i="8"/>
  <c r="R25" i="8"/>
  <c r="AC25" i="8"/>
  <c r="B26" i="8"/>
  <c r="F26" i="8"/>
  <c r="J26" i="8"/>
  <c r="N26" i="8"/>
  <c r="O26" i="8"/>
  <c r="P26" i="8"/>
  <c r="R26" i="8" s="1"/>
  <c r="Q26" i="8"/>
  <c r="AC26" i="8"/>
  <c r="C27" i="8"/>
  <c r="D27" i="8"/>
  <c r="E27" i="8"/>
  <c r="G27" i="8"/>
  <c r="H27" i="8"/>
  <c r="I27" i="8"/>
  <c r="K27" i="8"/>
  <c r="L27" i="8"/>
  <c r="M27" i="8"/>
  <c r="S27" i="8"/>
  <c r="T27" i="8"/>
  <c r="U27" i="8"/>
  <c r="V27" i="8"/>
  <c r="W27" i="8"/>
  <c r="X27" i="8"/>
  <c r="Y27" i="8"/>
  <c r="Z27" i="8"/>
  <c r="AA27" i="8"/>
  <c r="AB27" i="8"/>
  <c r="F7" i="9"/>
  <c r="J7" i="9"/>
  <c r="N7" i="9"/>
  <c r="O7" i="9"/>
  <c r="P7" i="9"/>
  <c r="Q7" i="9"/>
  <c r="AC7" i="9"/>
  <c r="B8" i="9"/>
  <c r="F8" i="9"/>
  <c r="J8" i="9"/>
  <c r="N8" i="9"/>
  <c r="O8" i="9"/>
  <c r="P8" i="9"/>
  <c r="Q8" i="9"/>
  <c r="AC8" i="9"/>
  <c r="B9" i="9"/>
  <c r="F9" i="9"/>
  <c r="J9" i="9"/>
  <c r="N9" i="9"/>
  <c r="O9" i="9"/>
  <c r="P9" i="9"/>
  <c r="Q9" i="9"/>
  <c r="AC9" i="9"/>
  <c r="B10" i="9"/>
  <c r="F10" i="9"/>
  <c r="J10" i="9"/>
  <c r="N10" i="9"/>
  <c r="O10" i="9"/>
  <c r="P10" i="9"/>
  <c r="Q10" i="9"/>
  <c r="AC10" i="9"/>
  <c r="B11" i="9"/>
  <c r="F11" i="9"/>
  <c r="J11" i="9"/>
  <c r="N11" i="9"/>
  <c r="O11" i="9"/>
  <c r="P11" i="9"/>
  <c r="R11" i="9" s="1"/>
  <c r="Q11" i="9"/>
  <c r="AC11" i="9"/>
  <c r="B12" i="9"/>
  <c r="F12" i="9"/>
  <c r="J12" i="9"/>
  <c r="N12" i="9"/>
  <c r="O12" i="9"/>
  <c r="P12" i="9"/>
  <c r="Q12" i="9"/>
  <c r="AC12" i="9"/>
  <c r="B13" i="9"/>
  <c r="F13" i="9"/>
  <c r="J13" i="9"/>
  <c r="N13" i="9"/>
  <c r="O13" i="9"/>
  <c r="P13" i="9"/>
  <c r="Q13" i="9"/>
  <c r="AC13" i="9"/>
  <c r="B14" i="9"/>
  <c r="F14" i="9"/>
  <c r="J14" i="9"/>
  <c r="N14" i="9"/>
  <c r="O14" i="9"/>
  <c r="P14" i="9"/>
  <c r="Q14" i="9"/>
  <c r="AC14" i="9"/>
  <c r="B15" i="9"/>
  <c r="F15" i="9"/>
  <c r="J15" i="9"/>
  <c r="N15" i="9"/>
  <c r="O15" i="9"/>
  <c r="P15" i="9"/>
  <c r="Q15" i="9"/>
  <c r="AC15" i="9"/>
  <c r="B16" i="9"/>
  <c r="F16" i="9"/>
  <c r="J16" i="9"/>
  <c r="N16" i="9"/>
  <c r="O16" i="9"/>
  <c r="P16" i="9"/>
  <c r="Q16" i="9"/>
  <c r="AC16" i="9"/>
  <c r="B17" i="9"/>
  <c r="F17" i="9"/>
  <c r="J17" i="9"/>
  <c r="N17" i="9"/>
  <c r="O17" i="9"/>
  <c r="P17" i="9"/>
  <c r="R17" i="9" s="1"/>
  <c r="Q17" i="9"/>
  <c r="AC17" i="9"/>
  <c r="B18" i="9"/>
  <c r="F18" i="9"/>
  <c r="J18" i="9"/>
  <c r="N18" i="9"/>
  <c r="O18" i="9"/>
  <c r="P18" i="9"/>
  <c r="Q18" i="9"/>
  <c r="AC18" i="9"/>
  <c r="B19" i="9"/>
  <c r="F19" i="9"/>
  <c r="J19" i="9"/>
  <c r="N19" i="9"/>
  <c r="O19" i="9"/>
  <c r="P19" i="9"/>
  <c r="R19" i="9" s="1"/>
  <c r="Q19" i="9"/>
  <c r="AC19" i="9"/>
  <c r="B20" i="9"/>
  <c r="F20" i="9"/>
  <c r="J20" i="9"/>
  <c r="N20" i="9"/>
  <c r="O20" i="9"/>
  <c r="P20" i="9"/>
  <c r="Q20" i="9"/>
  <c r="R20" i="9"/>
  <c r="AC20" i="9"/>
  <c r="B21" i="9"/>
  <c r="F21" i="9"/>
  <c r="J21" i="9"/>
  <c r="N21" i="9"/>
  <c r="O21" i="9"/>
  <c r="P21" i="9"/>
  <c r="Q21" i="9"/>
  <c r="R21" i="9"/>
  <c r="AC21" i="9"/>
  <c r="B22" i="9"/>
  <c r="F22" i="9"/>
  <c r="J22" i="9"/>
  <c r="N22" i="9"/>
  <c r="O22" i="9"/>
  <c r="P22" i="9"/>
  <c r="R22" i="9" s="1"/>
  <c r="Q22" i="9"/>
  <c r="AC22" i="9"/>
  <c r="B23" i="9"/>
  <c r="F23" i="9"/>
  <c r="J23" i="9"/>
  <c r="N23" i="9"/>
  <c r="O23" i="9"/>
  <c r="P23" i="9"/>
  <c r="R23" i="9" s="1"/>
  <c r="Q23" i="9"/>
  <c r="AC23" i="9"/>
  <c r="B24" i="9"/>
  <c r="F24" i="9"/>
  <c r="J24" i="9"/>
  <c r="N24" i="9"/>
  <c r="O24" i="9"/>
  <c r="P24" i="9"/>
  <c r="Q24" i="9"/>
  <c r="R24" i="9"/>
  <c r="AC24" i="9"/>
  <c r="B25" i="9"/>
  <c r="F25" i="9"/>
  <c r="J25" i="9"/>
  <c r="N25" i="9"/>
  <c r="O25" i="9"/>
  <c r="P25" i="9"/>
  <c r="Q25" i="9"/>
  <c r="R25" i="9"/>
  <c r="AC25" i="9"/>
  <c r="B26" i="9"/>
  <c r="F26" i="9"/>
  <c r="J26" i="9"/>
  <c r="N26" i="9"/>
  <c r="O26" i="9"/>
  <c r="P26" i="9"/>
  <c r="R26" i="9" s="1"/>
  <c r="Q26" i="9"/>
  <c r="AC26" i="9"/>
  <c r="C27" i="9"/>
  <c r="D27" i="9"/>
  <c r="E27" i="9"/>
  <c r="G27" i="9"/>
  <c r="H27" i="9"/>
  <c r="I27" i="9"/>
  <c r="K27" i="9"/>
  <c r="L27" i="9"/>
  <c r="M27" i="9"/>
  <c r="S27" i="9"/>
  <c r="T27" i="9"/>
  <c r="U27" i="9"/>
  <c r="V27" i="9"/>
  <c r="W27" i="9"/>
  <c r="X27" i="9"/>
  <c r="Y27" i="9"/>
  <c r="Z27" i="9"/>
  <c r="AA27" i="9"/>
  <c r="AB27" i="9"/>
  <c r="F7" i="10"/>
  <c r="J7" i="10"/>
  <c r="N7" i="10"/>
  <c r="O7" i="10"/>
  <c r="P7" i="10"/>
  <c r="Q7" i="10"/>
  <c r="AC7" i="10"/>
  <c r="B8" i="10"/>
  <c r="F8" i="10"/>
  <c r="J8" i="10"/>
  <c r="N8" i="10"/>
  <c r="O8" i="10"/>
  <c r="P8" i="10"/>
  <c r="Q8" i="10"/>
  <c r="AC8" i="10"/>
  <c r="B9" i="10"/>
  <c r="F9" i="10"/>
  <c r="J9" i="10"/>
  <c r="N9" i="10"/>
  <c r="O9" i="10"/>
  <c r="P9" i="10"/>
  <c r="Q9" i="10"/>
  <c r="R9" i="10"/>
  <c r="AC9" i="10"/>
  <c r="B10" i="10"/>
  <c r="F10" i="10"/>
  <c r="J10" i="10"/>
  <c r="N10" i="10"/>
  <c r="O10" i="10"/>
  <c r="P10" i="10"/>
  <c r="Q10" i="10"/>
  <c r="B11" i="10"/>
  <c r="F11" i="10"/>
  <c r="J11" i="10"/>
  <c r="N11" i="10"/>
  <c r="O11" i="10"/>
  <c r="P11" i="10"/>
  <c r="Q11" i="10"/>
  <c r="AC11" i="10"/>
  <c r="B12" i="10"/>
  <c r="F12" i="10"/>
  <c r="J12" i="10"/>
  <c r="N12" i="10"/>
  <c r="O12" i="10"/>
  <c r="P12" i="10"/>
  <c r="Q12" i="10"/>
  <c r="B13" i="10"/>
  <c r="F13" i="10"/>
  <c r="J13" i="10"/>
  <c r="N13" i="10"/>
  <c r="O13" i="10"/>
  <c r="P13" i="10"/>
  <c r="Q13" i="10"/>
  <c r="AC13" i="10"/>
  <c r="B14" i="10"/>
  <c r="F14" i="10"/>
  <c r="J14" i="10"/>
  <c r="N14" i="10"/>
  <c r="O14" i="10"/>
  <c r="P14" i="10"/>
  <c r="Q14" i="10"/>
  <c r="AC14" i="10"/>
  <c r="B15" i="10"/>
  <c r="F15" i="10"/>
  <c r="J15" i="10"/>
  <c r="N15" i="10"/>
  <c r="O15" i="10"/>
  <c r="P15" i="10"/>
  <c r="R15" i="10" s="1"/>
  <c r="Q15" i="10"/>
  <c r="AC15" i="10"/>
  <c r="B16" i="10"/>
  <c r="F16" i="10"/>
  <c r="J16" i="10"/>
  <c r="N16" i="10"/>
  <c r="O16" i="10"/>
  <c r="P16" i="10"/>
  <c r="Q16" i="10"/>
  <c r="B17" i="10"/>
  <c r="F17" i="10"/>
  <c r="J17" i="10"/>
  <c r="N17" i="10"/>
  <c r="O17" i="10"/>
  <c r="P17" i="10"/>
  <c r="Q17" i="10"/>
  <c r="R17" i="10"/>
  <c r="AC17" i="10"/>
  <c r="B18" i="10"/>
  <c r="F18" i="10"/>
  <c r="J18" i="10"/>
  <c r="N18" i="10"/>
  <c r="O18" i="10"/>
  <c r="P18" i="10"/>
  <c r="Q18" i="10"/>
  <c r="AC18" i="10"/>
  <c r="B19" i="10"/>
  <c r="F19" i="10"/>
  <c r="J19" i="10"/>
  <c r="N19" i="10"/>
  <c r="O19" i="10"/>
  <c r="P19" i="10"/>
  <c r="R19" i="10" s="1"/>
  <c r="Q19" i="10"/>
  <c r="AC19" i="10"/>
  <c r="B20" i="10"/>
  <c r="F20" i="10"/>
  <c r="J20" i="10"/>
  <c r="N20" i="10"/>
  <c r="O20" i="10"/>
  <c r="P20" i="10"/>
  <c r="Q20" i="10"/>
  <c r="R20" i="10"/>
  <c r="AC20" i="10"/>
  <c r="B21" i="10"/>
  <c r="F21" i="10"/>
  <c r="J21" i="10"/>
  <c r="N21" i="10"/>
  <c r="O21" i="10"/>
  <c r="P21" i="10"/>
  <c r="Q21" i="10"/>
  <c r="B22" i="10"/>
  <c r="F22" i="10"/>
  <c r="J22" i="10"/>
  <c r="N22" i="10"/>
  <c r="O22" i="10"/>
  <c r="P22" i="10"/>
  <c r="R22" i="10" s="1"/>
  <c r="Q22" i="10"/>
  <c r="AC22" i="10"/>
  <c r="B23" i="10"/>
  <c r="F23" i="10"/>
  <c r="J23" i="10"/>
  <c r="N23" i="10"/>
  <c r="O23" i="10"/>
  <c r="P23" i="10"/>
  <c r="R23" i="10" s="1"/>
  <c r="Q23" i="10"/>
  <c r="AC23" i="10"/>
  <c r="B24" i="10"/>
  <c r="F24" i="10"/>
  <c r="J24" i="10"/>
  <c r="N24" i="10"/>
  <c r="O24" i="10"/>
  <c r="P24" i="10"/>
  <c r="Q24" i="10"/>
  <c r="R24" i="10"/>
  <c r="AC24" i="10"/>
  <c r="B25" i="10"/>
  <c r="F25" i="10"/>
  <c r="J25" i="10"/>
  <c r="N25" i="10"/>
  <c r="O25" i="10"/>
  <c r="P25" i="10"/>
  <c r="Q25" i="10"/>
  <c r="R25" i="10"/>
  <c r="AC25" i="10"/>
  <c r="B26" i="10"/>
  <c r="F26" i="10"/>
  <c r="J26" i="10"/>
  <c r="N26" i="10"/>
  <c r="O26" i="10"/>
  <c r="P26" i="10"/>
  <c r="R26" i="10" s="1"/>
  <c r="Q26" i="10"/>
  <c r="AC26" i="10"/>
  <c r="C27" i="10"/>
  <c r="D27" i="10"/>
  <c r="E27" i="10"/>
  <c r="G27" i="10"/>
  <c r="H27" i="10"/>
  <c r="I27" i="10"/>
  <c r="K27" i="10"/>
  <c r="L27" i="10"/>
  <c r="N27" i="10" s="1"/>
  <c r="M27" i="10"/>
  <c r="S27" i="10"/>
  <c r="T27" i="10"/>
  <c r="U27" i="10"/>
  <c r="V27" i="10"/>
  <c r="W27" i="10"/>
  <c r="X27" i="10"/>
  <c r="Y27" i="10"/>
  <c r="Z27" i="10"/>
  <c r="AA27" i="10"/>
  <c r="AB27" i="10"/>
  <c r="F7" i="11"/>
  <c r="J7" i="11"/>
  <c r="N7" i="11"/>
  <c r="O7" i="11"/>
  <c r="P7" i="11"/>
  <c r="Q7" i="11"/>
  <c r="AC7" i="11"/>
  <c r="B8" i="11"/>
  <c r="F8" i="11"/>
  <c r="J8" i="11"/>
  <c r="N8" i="11"/>
  <c r="O8" i="11"/>
  <c r="P8" i="11"/>
  <c r="Q8" i="11"/>
  <c r="R8" i="11"/>
  <c r="AC8" i="11"/>
  <c r="B9" i="11"/>
  <c r="F9" i="11"/>
  <c r="J9" i="11"/>
  <c r="N9" i="11"/>
  <c r="O9" i="11"/>
  <c r="P9" i="11"/>
  <c r="Q9" i="11"/>
  <c r="R9" i="11"/>
  <c r="AC9" i="11"/>
  <c r="B10" i="11"/>
  <c r="F10" i="11"/>
  <c r="J10" i="11"/>
  <c r="N10" i="11"/>
  <c r="O10" i="11"/>
  <c r="P10" i="11"/>
  <c r="R10" i="11" s="1"/>
  <c r="Q10" i="11"/>
  <c r="AC10" i="11"/>
  <c r="B11" i="11"/>
  <c r="F11" i="11"/>
  <c r="J11" i="11"/>
  <c r="N11" i="11"/>
  <c r="O11" i="11"/>
  <c r="P11" i="11"/>
  <c r="R11" i="11" s="1"/>
  <c r="Q11" i="11"/>
  <c r="AC11" i="11"/>
  <c r="B12" i="11"/>
  <c r="F12" i="11"/>
  <c r="J12" i="11"/>
  <c r="N12" i="11"/>
  <c r="O12" i="11"/>
  <c r="P12" i="11"/>
  <c r="R12" i="11" s="1"/>
  <c r="Q12" i="11"/>
  <c r="AC12" i="11"/>
  <c r="B13" i="11"/>
  <c r="F13" i="11"/>
  <c r="J13" i="11"/>
  <c r="N13" i="11"/>
  <c r="O13" i="11"/>
  <c r="P13" i="11"/>
  <c r="R13" i="11" s="1"/>
  <c r="Q13" i="11"/>
  <c r="AC13" i="11"/>
  <c r="B14" i="11"/>
  <c r="F14" i="11"/>
  <c r="J14" i="11"/>
  <c r="N14" i="11"/>
  <c r="O14" i="11"/>
  <c r="P14" i="11"/>
  <c r="R14" i="11" s="1"/>
  <c r="Q14" i="11"/>
  <c r="AC14" i="11"/>
  <c r="B15" i="11"/>
  <c r="F15" i="11"/>
  <c r="J15" i="11"/>
  <c r="N15" i="11"/>
  <c r="O15" i="11"/>
  <c r="P15" i="11"/>
  <c r="R15" i="11" s="1"/>
  <c r="Q15" i="11"/>
  <c r="AC15" i="11"/>
  <c r="B16" i="11"/>
  <c r="F16" i="11"/>
  <c r="J16" i="11"/>
  <c r="N16" i="11"/>
  <c r="O16" i="11"/>
  <c r="P16" i="11"/>
  <c r="R16" i="11" s="1"/>
  <c r="Q16" i="11"/>
  <c r="AC16" i="11"/>
  <c r="B17" i="11"/>
  <c r="F17" i="11"/>
  <c r="J17" i="11"/>
  <c r="N17" i="11"/>
  <c r="O17" i="11"/>
  <c r="P17" i="11"/>
  <c r="R17" i="11" s="1"/>
  <c r="Q17" i="11"/>
  <c r="AC17" i="11"/>
  <c r="B18" i="11"/>
  <c r="F18" i="11"/>
  <c r="J18" i="11"/>
  <c r="N18" i="11"/>
  <c r="O18" i="11"/>
  <c r="P18" i="11"/>
  <c r="R18" i="11" s="1"/>
  <c r="Q18" i="11"/>
  <c r="AC18" i="11"/>
  <c r="B19" i="11"/>
  <c r="F19" i="11"/>
  <c r="J19" i="11"/>
  <c r="N19" i="11"/>
  <c r="O19" i="11"/>
  <c r="P19" i="11"/>
  <c r="R19" i="11" s="1"/>
  <c r="Q19" i="11"/>
  <c r="AC19" i="11"/>
  <c r="B20" i="11"/>
  <c r="F20" i="11"/>
  <c r="J20" i="11"/>
  <c r="N20" i="11"/>
  <c r="O20" i="11"/>
  <c r="P20" i="11"/>
  <c r="Q20" i="11"/>
  <c r="R20" i="11"/>
  <c r="AC20" i="11"/>
  <c r="B21" i="11"/>
  <c r="F21" i="11"/>
  <c r="J21" i="11"/>
  <c r="N21" i="11"/>
  <c r="O21" i="11"/>
  <c r="P21" i="11"/>
  <c r="Q21" i="11"/>
  <c r="AC21" i="11"/>
  <c r="B22" i="11"/>
  <c r="F22" i="11"/>
  <c r="J22" i="11"/>
  <c r="N22" i="11"/>
  <c r="O22" i="11"/>
  <c r="P22" i="11"/>
  <c r="R22" i="11" s="1"/>
  <c r="Q22" i="11"/>
  <c r="AC22" i="11"/>
  <c r="B23" i="11"/>
  <c r="F23" i="11"/>
  <c r="J23" i="11"/>
  <c r="N23" i="11"/>
  <c r="O23" i="11"/>
  <c r="P23" i="11"/>
  <c r="R23" i="11" s="1"/>
  <c r="Q23" i="11"/>
  <c r="AC23" i="11"/>
  <c r="B24" i="11"/>
  <c r="F24" i="11"/>
  <c r="J24" i="11"/>
  <c r="N24" i="11"/>
  <c r="O24" i="11"/>
  <c r="P24" i="11"/>
  <c r="Q24" i="11"/>
  <c r="R24" i="11"/>
  <c r="AC24" i="11"/>
  <c r="B25" i="11"/>
  <c r="F25" i="11"/>
  <c r="J25" i="11"/>
  <c r="N25" i="11"/>
  <c r="O25" i="11"/>
  <c r="P25" i="11"/>
  <c r="Q25" i="11"/>
  <c r="R25" i="11"/>
  <c r="AC25" i="11"/>
  <c r="B26" i="11"/>
  <c r="F26" i="11"/>
  <c r="J26" i="11"/>
  <c r="N26" i="11"/>
  <c r="O26" i="11"/>
  <c r="P26" i="11"/>
  <c r="R26" i="11" s="1"/>
  <c r="Q26" i="11"/>
  <c r="AC26" i="11"/>
  <c r="C27" i="11"/>
  <c r="D27" i="11"/>
  <c r="E27" i="11"/>
  <c r="G27" i="11"/>
  <c r="H27" i="11"/>
  <c r="I27" i="11"/>
  <c r="K27" i="11"/>
  <c r="L27" i="11"/>
  <c r="M27" i="11"/>
  <c r="S27" i="11"/>
  <c r="T27" i="11"/>
  <c r="U27" i="11"/>
  <c r="V27" i="11"/>
  <c r="W27" i="11"/>
  <c r="X27" i="11"/>
  <c r="Y27" i="11"/>
  <c r="Z27" i="11"/>
  <c r="AA27" i="11"/>
  <c r="AB27" i="11"/>
  <c r="F7" i="12"/>
  <c r="J7" i="12"/>
  <c r="N7" i="12"/>
  <c r="O7" i="12"/>
  <c r="P7" i="12"/>
  <c r="Q7" i="12"/>
  <c r="AC7" i="12"/>
  <c r="B8" i="12"/>
  <c r="F8" i="12"/>
  <c r="J8" i="12"/>
  <c r="N8" i="12"/>
  <c r="O8" i="12"/>
  <c r="R8" i="12" s="1"/>
  <c r="P8" i="12"/>
  <c r="Q8" i="12"/>
  <c r="AC8" i="12"/>
  <c r="B9" i="12"/>
  <c r="F9" i="12"/>
  <c r="J9" i="12"/>
  <c r="N9" i="12"/>
  <c r="O9" i="12"/>
  <c r="P9" i="12"/>
  <c r="R9" i="12" s="1"/>
  <c r="Q9" i="12"/>
  <c r="AC9" i="12"/>
  <c r="B10" i="12"/>
  <c r="F10" i="12"/>
  <c r="J10" i="12"/>
  <c r="N10" i="12"/>
  <c r="O10" i="12"/>
  <c r="P10" i="12"/>
  <c r="Q10" i="12"/>
  <c r="AC10" i="12"/>
  <c r="B11" i="12"/>
  <c r="F11" i="12"/>
  <c r="J11" i="12"/>
  <c r="N11" i="12"/>
  <c r="O11" i="12"/>
  <c r="P11" i="12"/>
  <c r="Q11" i="12"/>
  <c r="AC11" i="12"/>
  <c r="B12" i="12"/>
  <c r="F12" i="12"/>
  <c r="J12" i="12"/>
  <c r="N12" i="12"/>
  <c r="O12" i="12"/>
  <c r="P12" i="12"/>
  <c r="Q12" i="12"/>
  <c r="AC12" i="12"/>
  <c r="B13" i="12"/>
  <c r="F13" i="12"/>
  <c r="J13" i="12"/>
  <c r="N13" i="12"/>
  <c r="O13" i="12"/>
  <c r="P13" i="12"/>
  <c r="Q13" i="12"/>
  <c r="AC13" i="12"/>
  <c r="B14" i="12"/>
  <c r="F14" i="12"/>
  <c r="J14" i="12"/>
  <c r="N14" i="12"/>
  <c r="O14" i="12"/>
  <c r="P14" i="12"/>
  <c r="Q14" i="12"/>
  <c r="AC14" i="12"/>
  <c r="B15" i="12"/>
  <c r="F15" i="12"/>
  <c r="J15" i="12"/>
  <c r="N15" i="12"/>
  <c r="O15" i="12"/>
  <c r="P15" i="12"/>
  <c r="Q15" i="12"/>
  <c r="AC15" i="12"/>
  <c r="B16" i="12"/>
  <c r="F16" i="12"/>
  <c r="J16" i="12"/>
  <c r="N16" i="12"/>
  <c r="O16" i="12"/>
  <c r="P16" i="12"/>
  <c r="Q16" i="12"/>
  <c r="AC16" i="12"/>
  <c r="B17" i="12"/>
  <c r="F17" i="12"/>
  <c r="J17" i="12"/>
  <c r="N17" i="12"/>
  <c r="O17" i="12"/>
  <c r="P17" i="12"/>
  <c r="Q17" i="12"/>
  <c r="R17" i="12"/>
  <c r="AC17" i="12"/>
  <c r="B18" i="12"/>
  <c r="F18" i="12"/>
  <c r="J18" i="12"/>
  <c r="N18" i="12"/>
  <c r="O18" i="12"/>
  <c r="P18" i="12"/>
  <c r="Q18" i="12"/>
  <c r="B19" i="12"/>
  <c r="F19" i="12"/>
  <c r="J19" i="12"/>
  <c r="N19" i="12"/>
  <c r="O19" i="12"/>
  <c r="P19" i="12"/>
  <c r="R19" i="12" s="1"/>
  <c r="Q19" i="12"/>
  <c r="AC19" i="12"/>
  <c r="B20" i="12"/>
  <c r="F20" i="12"/>
  <c r="J20" i="12"/>
  <c r="N20" i="12"/>
  <c r="O20" i="12"/>
  <c r="P20" i="12"/>
  <c r="Q20" i="12"/>
  <c r="R20" i="12"/>
  <c r="AC20" i="12"/>
  <c r="B21" i="12"/>
  <c r="F21" i="12"/>
  <c r="J21" i="12"/>
  <c r="N21" i="12"/>
  <c r="O21" i="12"/>
  <c r="P21" i="12"/>
  <c r="Q21" i="12"/>
  <c r="R21" i="12"/>
  <c r="AC21" i="12"/>
  <c r="F22" i="12"/>
  <c r="J22" i="12"/>
  <c r="N22" i="12"/>
  <c r="O22" i="12"/>
  <c r="P22" i="12"/>
  <c r="Q22" i="12"/>
  <c r="R22" i="12"/>
  <c r="AC22" i="12"/>
  <c r="B23" i="12"/>
  <c r="F23" i="12"/>
  <c r="J23" i="12"/>
  <c r="N23" i="12"/>
  <c r="O23" i="12"/>
  <c r="P23" i="12"/>
  <c r="R23" i="12" s="1"/>
  <c r="Q23" i="12"/>
  <c r="AC23" i="12"/>
  <c r="B24" i="12"/>
  <c r="F24" i="12"/>
  <c r="J24" i="12"/>
  <c r="N24" i="12"/>
  <c r="O24" i="12"/>
  <c r="P24" i="12"/>
  <c r="R24" i="12" s="1"/>
  <c r="Q24" i="12"/>
  <c r="AC24" i="12"/>
  <c r="B25" i="12"/>
  <c r="F25" i="12"/>
  <c r="J25" i="12"/>
  <c r="N25" i="12"/>
  <c r="O25" i="12"/>
  <c r="P25" i="12"/>
  <c r="Q25" i="12"/>
  <c r="R25" i="12"/>
  <c r="AC25" i="12"/>
  <c r="B26" i="12"/>
  <c r="F26" i="12"/>
  <c r="J26" i="12"/>
  <c r="N26" i="12"/>
  <c r="O26" i="12"/>
  <c r="P26" i="12"/>
  <c r="Q26" i="12"/>
  <c r="R26" i="12"/>
  <c r="AC26" i="12"/>
  <c r="C27" i="12"/>
  <c r="D27" i="12"/>
  <c r="E27" i="12"/>
  <c r="G27" i="12"/>
  <c r="H27" i="12"/>
  <c r="I27" i="12"/>
  <c r="K27" i="12"/>
  <c r="L27" i="12"/>
  <c r="M27" i="12"/>
  <c r="S27" i="12"/>
  <c r="T27" i="12"/>
  <c r="U27" i="12"/>
  <c r="V27" i="12"/>
  <c r="W27" i="12"/>
  <c r="X27" i="12"/>
  <c r="Y27" i="12"/>
  <c r="Z27" i="12"/>
  <c r="AA27" i="12"/>
  <c r="AB27" i="12"/>
  <c r="F7" i="13"/>
  <c r="J7" i="13"/>
  <c r="N7" i="13"/>
  <c r="O7" i="13"/>
  <c r="P7" i="13"/>
  <c r="Q7" i="13"/>
  <c r="AC7" i="13"/>
  <c r="B8" i="13"/>
  <c r="F8" i="13"/>
  <c r="J8" i="13"/>
  <c r="N8" i="13"/>
  <c r="O8" i="13"/>
  <c r="P8" i="13"/>
  <c r="Q8" i="13"/>
  <c r="AC8" i="13"/>
  <c r="B9" i="13"/>
  <c r="F9" i="13"/>
  <c r="J9" i="13"/>
  <c r="N9" i="13"/>
  <c r="O9" i="13"/>
  <c r="P9" i="13"/>
  <c r="Q9" i="13"/>
  <c r="AC9" i="13"/>
  <c r="B10" i="13"/>
  <c r="F10" i="13"/>
  <c r="J10" i="13"/>
  <c r="N10" i="13"/>
  <c r="O10" i="13"/>
  <c r="P10" i="13"/>
  <c r="Q10" i="13"/>
  <c r="AC10" i="13"/>
  <c r="B11" i="13"/>
  <c r="F11" i="13"/>
  <c r="J11" i="13"/>
  <c r="N11" i="13"/>
  <c r="O11" i="13"/>
  <c r="P11" i="13"/>
  <c r="Q11" i="13"/>
  <c r="AC11" i="13"/>
  <c r="B12" i="13"/>
  <c r="F12" i="13"/>
  <c r="J12" i="13"/>
  <c r="N12" i="13"/>
  <c r="O12" i="13"/>
  <c r="P12" i="13"/>
  <c r="Q12" i="13"/>
  <c r="AC12" i="13"/>
  <c r="B13" i="13"/>
  <c r="F13" i="13"/>
  <c r="J13" i="13"/>
  <c r="N13" i="13"/>
  <c r="O13" i="13"/>
  <c r="P13" i="13"/>
  <c r="Q13" i="13"/>
  <c r="AC13" i="13"/>
  <c r="B14" i="13"/>
  <c r="F14" i="13"/>
  <c r="J14" i="13"/>
  <c r="N14" i="13"/>
  <c r="O14" i="13"/>
  <c r="P14" i="13"/>
  <c r="Q14" i="13"/>
  <c r="AC14" i="13"/>
  <c r="B15" i="13"/>
  <c r="F15" i="13"/>
  <c r="J15" i="13"/>
  <c r="N15" i="13"/>
  <c r="O15" i="13"/>
  <c r="P15" i="13"/>
  <c r="Q15" i="13"/>
  <c r="B16" i="13"/>
  <c r="F16" i="13"/>
  <c r="J16" i="13"/>
  <c r="N16" i="13"/>
  <c r="O16" i="13"/>
  <c r="P16" i="13"/>
  <c r="Q16" i="13"/>
  <c r="AC16" i="13"/>
  <c r="B17" i="13"/>
  <c r="F17" i="13"/>
  <c r="J17" i="13"/>
  <c r="N17" i="13"/>
  <c r="O17" i="13"/>
  <c r="P17" i="13"/>
  <c r="Q17" i="13"/>
  <c r="R17" i="13"/>
  <c r="AC17" i="13"/>
  <c r="B18" i="13"/>
  <c r="F18" i="13"/>
  <c r="J18" i="13"/>
  <c r="N18" i="13"/>
  <c r="O18" i="13"/>
  <c r="P18" i="13"/>
  <c r="Q18" i="13"/>
  <c r="AC18" i="13"/>
  <c r="B19" i="13"/>
  <c r="F19" i="13"/>
  <c r="J19" i="13"/>
  <c r="N19" i="13"/>
  <c r="O19" i="13"/>
  <c r="P19" i="13"/>
  <c r="R19" i="13" s="1"/>
  <c r="Q19" i="13"/>
  <c r="AC19" i="13"/>
  <c r="B20" i="13"/>
  <c r="F20" i="13"/>
  <c r="J20" i="13"/>
  <c r="N20" i="13"/>
  <c r="O20" i="13"/>
  <c r="P20" i="13"/>
  <c r="R20" i="13" s="1"/>
  <c r="Q20" i="13"/>
  <c r="AC20" i="13"/>
  <c r="B21" i="13"/>
  <c r="F21" i="13"/>
  <c r="J21" i="13"/>
  <c r="N21" i="13"/>
  <c r="O21" i="13"/>
  <c r="P21" i="13"/>
  <c r="Q21" i="13"/>
  <c r="AC21" i="13"/>
  <c r="F22" i="13"/>
  <c r="J22" i="13"/>
  <c r="N22" i="13"/>
  <c r="O22" i="13"/>
  <c r="P22" i="13"/>
  <c r="Q22" i="13"/>
  <c r="R22" i="13"/>
  <c r="AC22" i="13"/>
  <c r="B23" i="13"/>
  <c r="F23" i="13"/>
  <c r="J23" i="13"/>
  <c r="N23" i="13"/>
  <c r="O23" i="13"/>
  <c r="P23" i="13"/>
  <c r="Q23" i="13"/>
  <c r="R23" i="13"/>
  <c r="AC23" i="13"/>
  <c r="B24" i="13"/>
  <c r="F24" i="13"/>
  <c r="J24" i="13"/>
  <c r="N24" i="13"/>
  <c r="O24" i="13"/>
  <c r="P24" i="13"/>
  <c r="R24" i="13" s="1"/>
  <c r="Q24" i="13"/>
  <c r="AC24" i="13"/>
  <c r="B25" i="13"/>
  <c r="F25" i="13"/>
  <c r="J25" i="13"/>
  <c r="N25" i="13"/>
  <c r="O25" i="13"/>
  <c r="P25" i="13"/>
  <c r="R25" i="13" s="1"/>
  <c r="Q25" i="13"/>
  <c r="AC25" i="13"/>
  <c r="B26" i="13"/>
  <c r="F26" i="13"/>
  <c r="J26" i="13"/>
  <c r="N26" i="13"/>
  <c r="O26" i="13"/>
  <c r="P26" i="13"/>
  <c r="Q26" i="13"/>
  <c r="R26" i="13"/>
  <c r="AC26" i="13"/>
  <c r="C27" i="13"/>
  <c r="D27" i="13"/>
  <c r="E27" i="13"/>
  <c r="G27" i="13"/>
  <c r="H27" i="13"/>
  <c r="I27" i="13"/>
  <c r="K27" i="13"/>
  <c r="L27" i="13"/>
  <c r="M27" i="13"/>
  <c r="S27" i="13"/>
  <c r="T27" i="13"/>
  <c r="U27" i="13"/>
  <c r="V27" i="13"/>
  <c r="W27" i="13"/>
  <c r="X27" i="13"/>
  <c r="Y27" i="13"/>
  <c r="Z27" i="13"/>
  <c r="AA27" i="13"/>
  <c r="AB27" i="13"/>
  <c r="F7" i="14"/>
  <c r="J7" i="14"/>
  <c r="N7" i="14"/>
  <c r="O7" i="14"/>
  <c r="P7" i="14"/>
  <c r="Q7" i="14"/>
  <c r="R7" i="14"/>
  <c r="AC7" i="14"/>
  <c r="B8" i="14"/>
  <c r="F8" i="14"/>
  <c r="J8" i="14"/>
  <c r="N8" i="14"/>
  <c r="O8" i="14"/>
  <c r="P8" i="14"/>
  <c r="Q8" i="14"/>
  <c r="AC8" i="14"/>
  <c r="B9" i="14"/>
  <c r="F9" i="14"/>
  <c r="J9" i="14"/>
  <c r="N9" i="14"/>
  <c r="O9" i="14"/>
  <c r="P9" i="14"/>
  <c r="R9" i="14" s="1"/>
  <c r="Q9" i="14"/>
  <c r="AC9" i="14"/>
  <c r="B10" i="14"/>
  <c r="F10" i="14"/>
  <c r="J10" i="14"/>
  <c r="N10" i="14"/>
  <c r="O10" i="14"/>
  <c r="P10" i="14"/>
  <c r="R10" i="14" s="1"/>
  <c r="Q10" i="14"/>
  <c r="AC10" i="14"/>
  <c r="B11" i="14"/>
  <c r="F11" i="14"/>
  <c r="J11" i="14"/>
  <c r="N11" i="14"/>
  <c r="O11" i="14"/>
  <c r="P11" i="14"/>
  <c r="R11" i="14" s="1"/>
  <c r="Q11" i="14"/>
  <c r="AC11" i="14"/>
  <c r="B12" i="14"/>
  <c r="F12" i="14"/>
  <c r="J12" i="14"/>
  <c r="N12" i="14"/>
  <c r="O12" i="14"/>
  <c r="P12" i="14"/>
  <c r="R12" i="14" s="1"/>
  <c r="Q12" i="14"/>
  <c r="AC12" i="14"/>
  <c r="B13" i="14"/>
  <c r="F13" i="14"/>
  <c r="J13" i="14"/>
  <c r="N13" i="14"/>
  <c r="O13" i="14"/>
  <c r="P13" i="14"/>
  <c r="R13" i="14" s="1"/>
  <c r="Q13" i="14"/>
  <c r="AC13" i="14"/>
  <c r="B14" i="14"/>
  <c r="F14" i="14"/>
  <c r="J14" i="14"/>
  <c r="N14" i="14"/>
  <c r="O14" i="14"/>
  <c r="P14" i="14"/>
  <c r="R14" i="14" s="1"/>
  <c r="Q14" i="14"/>
  <c r="AC14" i="14"/>
  <c r="B15" i="14"/>
  <c r="F15" i="14"/>
  <c r="J15" i="14"/>
  <c r="N15" i="14"/>
  <c r="O15" i="14"/>
  <c r="P15" i="14"/>
  <c r="Q15" i="14"/>
  <c r="AC15" i="14"/>
  <c r="B16" i="14"/>
  <c r="F16" i="14"/>
  <c r="J16" i="14"/>
  <c r="N16" i="14"/>
  <c r="O16" i="14"/>
  <c r="P16" i="14"/>
  <c r="R16" i="14" s="1"/>
  <c r="Q16" i="14"/>
  <c r="AC16" i="14"/>
  <c r="B17" i="14"/>
  <c r="F17" i="14"/>
  <c r="J17" i="14"/>
  <c r="N17" i="14"/>
  <c r="O17" i="14"/>
  <c r="P17" i="14"/>
  <c r="R17" i="14" s="1"/>
  <c r="Q17" i="14"/>
  <c r="AC17" i="14"/>
  <c r="B18" i="14"/>
  <c r="F18" i="14"/>
  <c r="J18" i="14"/>
  <c r="N18" i="14"/>
  <c r="O18" i="14"/>
  <c r="P18" i="14"/>
  <c r="Q18" i="14"/>
  <c r="R18" i="14"/>
  <c r="AC18" i="14"/>
  <c r="B19" i="14"/>
  <c r="F19" i="14"/>
  <c r="J19" i="14"/>
  <c r="N19" i="14"/>
  <c r="O19" i="14"/>
  <c r="P19" i="14"/>
  <c r="Q19" i="14"/>
  <c r="R19" i="14"/>
  <c r="AC19" i="14"/>
  <c r="B20" i="14"/>
  <c r="F20" i="14"/>
  <c r="J20" i="14"/>
  <c r="N20" i="14"/>
  <c r="O20" i="14"/>
  <c r="P20" i="14"/>
  <c r="R20" i="14" s="1"/>
  <c r="Q20" i="14"/>
  <c r="AC20" i="14"/>
  <c r="B21" i="14"/>
  <c r="F21" i="14"/>
  <c r="J21" i="14"/>
  <c r="N21" i="14"/>
  <c r="O21" i="14"/>
  <c r="P21" i="14"/>
  <c r="R21" i="14" s="1"/>
  <c r="Q21" i="14"/>
  <c r="AC21" i="14"/>
  <c r="F22" i="14"/>
  <c r="J22" i="14"/>
  <c r="N22" i="14"/>
  <c r="O22" i="14"/>
  <c r="P22" i="14"/>
  <c r="R22" i="14" s="1"/>
  <c r="Q22" i="14"/>
  <c r="AC22" i="14"/>
  <c r="B23" i="14"/>
  <c r="F23" i="14"/>
  <c r="J23" i="14"/>
  <c r="N23" i="14"/>
  <c r="O23" i="14"/>
  <c r="P23" i="14"/>
  <c r="Q23" i="14"/>
  <c r="R23" i="14"/>
  <c r="AC23" i="14"/>
  <c r="B24" i="14"/>
  <c r="F24" i="14"/>
  <c r="J24" i="14"/>
  <c r="N24" i="14"/>
  <c r="O24" i="14"/>
  <c r="P24" i="14"/>
  <c r="Q24" i="14"/>
  <c r="R24" i="14"/>
  <c r="AC24" i="14"/>
  <c r="B25" i="14"/>
  <c r="F25" i="14"/>
  <c r="J25" i="14"/>
  <c r="N25" i="14"/>
  <c r="O25" i="14"/>
  <c r="P25" i="14"/>
  <c r="R25" i="14" s="1"/>
  <c r="Q25" i="14"/>
  <c r="AC25" i="14"/>
  <c r="B26" i="14"/>
  <c r="F26" i="14"/>
  <c r="J26" i="14"/>
  <c r="N26" i="14"/>
  <c r="O26" i="14"/>
  <c r="P26" i="14"/>
  <c r="R26" i="14" s="1"/>
  <c r="Q26" i="14"/>
  <c r="AC26" i="14"/>
  <c r="C27" i="14"/>
  <c r="D27" i="14"/>
  <c r="E27" i="14"/>
  <c r="Q29" i="14" s="1"/>
  <c r="G27" i="14"/>
  <c r="H27" i="14"/>
  <c r="J27" i="14" s="1"/>
  <c r="I27" i="14"/>
  <c r="K27" i="14"/>
  <c r="L27" i="14"/>
  <c r="M27" i="14"/>
  <c r="S27" i="14"/>
  <c r="T27" i="14"/>
  <c r="U27" i="14"/>
  <c r="V27" i="14"/>
  <c r="W27" i="14"/>
  <c r="X27" i="14"/>
  <c r="Y27" i="14"/>
  <c r="Z27" i="14"/>
  <c r="AA27" i="14"/>
  <c r="AB27" i="14"/>
  <c r="F7" i="15"/>
  <c r="J7" i="15"/>
  <c r="N7" i="15"/>
  <c r="O7" i="15"/>
  <c r="P7" i="15"/>
  <c r="Q7" i="15"/>
  <c r="R7" i="15"/>
  <c r="AC7" i="15"/>
  <c r="B8" i="15"/>
  <c r="F8" i="15"/>
  <c r="J8" i="15"/>
  <c r="N8" i="15"/>
  <c r="O8" i="15"/>
  <c r="P8" i="15"/>
  <c r="Q8" i="15"/>
  <c r="AC8" i="15"/>
  <c r="B9" i="15"/>
  <c r="F9" i="15"/>
  <c r="J9" i="15"/>
  <c r="N9" i="15"/>
  <c r="O9" i="15"/>
  <c r="P9" i="15"/>
  <c r="Q9" i="15"/>
  <c r="AC9" i="15"/>
  <c r="B10" i="15"/>
  <c r="F10" i="15"/>
  <c r="J10" i="15"/>
  <c r="N10" i="15"/>
  <c r="O10" i="15"/>
  <c r="P10" i="15"/>
  <c r="Q10" i="15"/>
  <c r="AC10" i="15"/>
  <c r="B11" i="15"/>
  <c r="F11" i="15"/>
  <c r="J11" i="15"/>
  <c r="N11" i="15"/>
  <c r="O11" i="15"/>
  <c r="P11" i="15"/>
  <c r="Q11" i="15"/>
  <c r="AC11" i="15"/>
  <c r="B12" i="15"/>
  <c r="F12" i="15"/>
  <c r="J12" i="15"/>
  <c r="N12" i="15"/>
  <c r="O12" i="15"/>
  <c r="P12" i="15"/>
  <c r="R12" i="15" s="1"/>
  <c r="Q12" i="15"/>
  <c r="B13" i="15"/>
  <c r="F13" i="15"/>
  <c r="J13" i="15"/>
  <c r="N13" i="15"/>
  <c r="O13" i="15"/>
  <c r="P13" i="15"/>
  <c r="Q13" i="15"/>
  <c r="AC13" i="15"/>
  <c r="B14" i="15"/>
  <c r="F14" i="15"/>
  <c r="J14" i="15"/>
  <c r="N14" i="15"/>
  <c r="O14" i="15"/>
  <c r="P14" i="15"/>
  <c r="Q14" i="15"/>
  <c r="AC14" i="15"/>
  <c r="B15" i="15"/>
  <c r="F15" i="15"/>
  <c r="J15" i="15"/>
  <c r="N15" i="15"/>
  <c r="O15" i="15"/>
  <c r="P15" i="15"/>
  <c r="Q15" i="15"/>
  <c r="AC15" i="15"/>
  <c r="B16" i="15"/>
  <c r="F16" i="15"/>
  <c r="J16" i="15"/>
  <c r="N16" i="15"/>
  <c r="O16" i="15"/>
  <c r="P16" i="15"/>
  <c r="Q16" i="15"/>
  <c r="AC16" i="15"/>
  <c r="B17" i="15"/>
  <c r="F17" i="15"/>
  <c r="J17" i="15"/>
  <c r="N17" i="15"/>
  <c r="O17" i="15"/>
  <c r="P17" i="15"/>
  <c r="Q17" i="15"/>
  <c r="AC17" i="15"/>
  <c r="B18" i="15"/>
  <c r="F18" i="15"/>
  <c r="J18" i="15"/>
  <c r="N18" i="15"/>
  <c r="O18" i="15"/>
  <c r="P18" i="15"/>
  <c r="Q18" i="15"/>
  <c r="AC18" i="15"/>
  <c r="B19" i="15"/>
  <c r="F19" i="15"/>
  <c r="J19" i="15"/>
  <c r="N19" i="15"/>
  <c r="O19" i="15"/>
  <c r="P19" i="15"/>
  <c r="Q19" i="15"/>
  <c r="R19" i="15"/>
  <c r="AC19" i="15"/>
  <c r="B20" i="15"/>
  <c r="F20" i="15"/>
  <c r="J20" i="15"/>
  <c r="N20" i="15"/>
  <c r="O20" i="15"/>
  <c r="P20" i="15"/>
  <c r="Q20" i="15"/>
  <c r="R20" i="15"/>
  <c r="AC20" i="15"/>
  <c r="B21" i="15"/>
  <c r="F21" i="15"/>
  <c r="J21" i="15"/>
  <c r="N21" i="15"/>
  <c r="O21" i="15"/>
  <c r="P21" i="15"/>
  <c r="Q21" i="15"/>
  <c r="AC21" i="15"/>
  <c r="F22" i="15"/>
  <c r="J22" i="15"/>
  <c r="N22" i="15"/>
  <c r="O22" i="15"/>
  <c r="P22" i="15"/>
  <c r="R22" i="15" s="1"/>
  <c r="Q22" i="15"/>
  <c r="AC22" i="15"/>
  <c r="B23" i="15"/>
  <c r="F23" i="15"/>
  <c r="J23" i="15"/>
  <c r="N23" i="15"/>
  <c r="O23" i="15"/>
  <c r="P23" i="15"/>
  <c r="R23" i="15" s="1"/>
  <c r="Q23" i="15"/>
  <c r="AC23" i="15"/>
  <c r="B24" i="15"/>
  <c r="F24" i="15"/>
  <c r="J24" i="15"/>
  <c r="N24" i="15"/>
  <c r="O24" i="15"/>
  <c r="P24" i="15"/>
  <c r="Q24" i="15"/>
  <c r="R24" i="15"/>
  <c r="AC24" i="15"/>
  <c r="B25" i="15"/>
  <c r="F25" i="15"/>
  <c r="J25" i="15"/>
  <c r="N25" i="15"/>
  <c r="O25" i="15"/>
  <c r="P25" i="15"/>
  <c r="Q25" i="15"/>
  <c r="R25" i="15"/>
  <c r="AC25" i="15"/>
  <c r="B26" i="15"/>
  <c r="F26" i="15"/>
  <c r="J26" i="15"/>
  <c r="N26" i="15"/>
  <c r="O26" i="15"/>
  <c r="P26" i="15"/>
  <c r="R26" i="15" s="1"/>
  <c r="Q26" i="15"/>
  <c r="AC26" i="15"/>
  <c r="C27" i="15"/>
  <c r="D27" i="15"/>
  <c r="E27" i="15"/>
  <c r="G27" i="15"/>
  <c r="H27" i="15"/>
  <c r="I27" i="15"/>
  <c r="K27" i="15"/>
  <c r="L27" i="15"/>
  <c r="M27" i="15"/>
  <c r="S27" i="15"/>
  <c r="T27" i="15"/>
  <c r="U27" i="15"/>
  <c r="V27" i="15"/>
  <c r="W27" i="15"/>
  <c r="X27" i="15"/>
  <c r="Y27" i="15"/>
  <c r="Z27" i="15"/>
  <c r="AA27" i="15"/>
  <c r="AB27" i="15"/>
  <c r="F7" i="16"/>
  <c r="J7" i="16"/>
  <c r="N7" i="16"/>
  <c r="O7" i="16"/>
  <c r="P7" i="16"/>
  <c r="R7" i="16" s="1"/>
  <c r="Q7" i="16"/>
  <c r="AC7" i="16"/>
  <c r="B8" i="16"/>
  <c r="F8" i="16"/>
  <c r="J8" i="16"/>
  <c r="N8" i="16"/>
  <c r="O8" i="16"/>
  <c r="P8" i="16"/>
  <c r="R8" i="16" s="1"/>
  <c r="Q8" i="16"/>
  <c r="AC8" i="16"/>
  <c r="B9" i="16"/>
  <c r="F9" i="16"/>
  <c r="J9" i="16"/>
  <c r="N9" i="16"/>
  <c r="O9" i="16"/>
  <c r="P9" i="16"/>
  <c r="R9" i="16" s="1"/>
  <c r="Q9" i="16"/>
  <c r="AC9" i="16"/>
  <c r="B10" i="16"/>
  <c r="F10" i="16"/>
  <c r="J10" i="16"/>
  <c r="N10" i="16"/>
  <c r="O10" i="16"/>
  <c r="P10" i="16"/>
  <c r="R10" i="16" s="1"/>
  <c r="Q10" i="16"/>
  <c r="AC10" i="16"/>
  <c r="B11" i="16"/>
  <c r="F11" i="16"/>
  <c r="J11" i="16"/>
  <c r="N11" i="16"/>
  <c r="O11" i="16"/>
  <c r="P11" i="16"/>
  <c r="R11" i="16" s="1"/>
  <c r="Q11" i="16"/>
  <c r="AC11" i="16"/>
  <c r="B12" i="16"/>
  <c r="F12" i="16"/>
  <c r="J12" i="16"/>
  <c r="N12" i="16"/>
  <c r="O12" i="16"/>
  <c r="P12" i="16"/>
  <c r="R12" i="16" s="1"/>
  <c r="Q12" i="16"/>
  <c r="AC12" i="16"/>
  <c r="B13" i="16"/>
  <c r="F13" i="16"/>
  <c r="J13" i="16"/>
  <c r="N13" i="16"/>
  <c r="O13" i="16"/>
  <c r="P13" i="16"/>
  <c r="R13" i="16" s="1"/>
  <c r="Q13" i="16"/>
  <c r="AC13" i="16"/>
  <c r="B14" i="16"/>
  <c r="F14" i="16"/>
  <c r="J14" i="16"/>
  <c r="N14" i="16"/>
  <c r="O14" i="16"/>
  <c r="P14" i="16"/>
  <c r="R14" i="16" s="1"/>
  <c r="Q14" i="16"/>
  <c r="AC14" i="16"/>
  <c r="B15" i="16"/>
  <c r="F15" i="16"/>
  <c r="J15" i="16"/>
  <c r="N15" i="16"/>
  <c r="O15" i="16"/>
  <c r="P15" i="16"/>
  <c r="R15" i="16" s="1"/>
  <c r="Q15" i="16"/>
  <c r="AC15" i="16"/>
  <c r="B16" i="16"/>
  <c r="F16" i="16"/>
  <c r="J16" i="16"/>
  <c r="N16" i="16"/>
  <c r="O16" i="16"/>
  <c r="P16" i="16"/>
  <c r="R16" i="16" s="1"/>
  <c r="Q16" i="16"/>
  <c r="AC16" i="16"/>
  <c r="B17" i="16"/>
  <c r="F17" i="16"/>
  <c r="J17" i="16"/>
  <c r="N17" i="16"/>
  <c r="O17" i="16"/>
  <c r="P17" i="16"/>
  <c r="Q17" i="16"/>
  <c r="R17" i="16"/>
  <c r="AC17" i="16"/>
  <c r="B18" i="16"/>
  <c r="F18" i="16"/>
  <c r="J18" i="16"/>
  <c r="N18" i="16"/>
  <c r="O18" i="16"/>
  <c r="P18" i="16"/>
  <c r="R18" i="16" s="1"/>
  <c r="Q18" i="16"/>
  <c r="AC18" i="16"/>
  <c r="B19" i="16"/>
  <c r="F19" i="16"/>
  <c r="J19" i="16"/>
  <c r="N19" i="16"/>
  <c r="O19" i="16"/>
  <c r="P19" i="16"/>
  <c r="R19" i="16" s="1"/>
  <c r="Q19" i="16"/>
  <c r="AC19" i="16"/>
  <c r="B20" i="16"/>
  <c r="F20" i="16"/>
  <c r="J20" i="16"/>
  <c r="N20" i="16"/>
  <c r="O20" i="16"/>
  <c r="P20" i="16"/>
  <c r="Q20" i="16"/>
  <c r="R20" i="16"/>
  <c r="AC20" i="16"/>
  <c r="B21" i="16"/>
  <c r="F21" i="16"/>
  <c r="J21" i="16"/>
  <c r="N21" i="16"/>
  <c r="O21" i="16"/>
  <c r="P21" i="16"/>
  <c r="Q21" i="16"/>
  <c r="AC21" i="16"/>
  <c r="F22" i="16"/>
  <c r="J22" i="16"/>
  <c r="N22" i="16"/>
  <c r="O22" i="16"/>
  <c r="P22" i="16"/>
  <c r="Q22" i="16"/>
  <c r="R22" i="16"/>
  <c r="AC22" i="16"/>
  <c r="B23" i="16"/>
  <c r="F23" i="16"/>
  <c r="J23" i="16"/>
  <c r="N23" i="16"/>
  <c r="O23" i="16"/>
  <c r="P23" i="16"/>
  <c r="R23" i="16" s="1"/>
  <c r="Q23" i="16"/>
  <c r="AC23" i="16"/>
  <c r="B24" i="16"/>
  <c r="F24" i="16"/>
  <c r="J24" i="16"/>
  <c r="N24" i="16"/>
  <c r="O24" i="16"/>
  <c r="P24" i="16"/>
  <c r="R24" i="16" s="1"/>
  <c r="Q24" i="16"/>
  <c r="AC24" i="16"/>
  <c r="B25" i="16"/>
  <c r="F25" i="16"/>
  <c r="J25" i="16"/>
  <c r="N25" i="16"/>
  <c r="O25" i="16"/>
  <c r="C22" i="29" s="1"/>
  <c r="P25" i="16"/>
  <c r="Q25" i="16"/>
  <c r="R25" i="16"/>
  <c r="AC25" i="16"/>
  <c r="B26" i="16"/>
  <c r="F26" i="16"/>
  <c r="J26" i="16"/>
  <c r="N26" i="16"/>
  <c r="O26" i="16"/>
  <c r="P26" i="16"/>
  <c r="Q26" i="16"/>
  <c r="R26" i="16"/>
  <c r="AC26" i="16"/>
  <c r="C27" i="16"/>
  <c r="D27" i="16"/>
  <c r="E27" i="16"/>
  <c r="G27" i="16"/>
  <c r="H27" i="16"/>
  <c r="I27" i="16"/>
  <c r="K27" i="16"/>
  <c r="L27" i="16"/>
  <c r="M27" i="16"/>
  <c r="S27" i="16"/>
  <c r="T27" i="16"/>
  <c r="U27" i="16"/>
  <c r="V27" i="16"/>
  <c r="W27" i="16"/>
  <c r="X27" i="16"/>
  <c r="Y27" i="16"/>
  <c r="Z27" i="16"/>
  <c r="AA27" i="16"/>
  <c r="AB27" i="16"/>
  <c r="F7" i="17"/>
  <c r="J7" i="17"/>
  <c r="N7" i="17"/>
  <c r="O7" i="17"/>
  <c r="P7" i="17"/>
  <c r="R7" i="17" s="1"/>
  <c r="Q7" i="17"/>
  <c r="AC7" i="17"/>
  <c r="B8" i="17"/>
  <c r="F8" i="17"/>
  <c r="J8" i="17"/>
  <c r="N8" i="17"/>
  <c r="O8" i="17"/>
  <c r="P8" i="17"/>
  <c r="Q8" i="17"/>
  <c r="AC8" i="17"/>
  <c r="B9" i="17"/>
  <c r="F9" i="17"/>
  <c r="J9" i="17"/>
  <c r="N9" i="17"/>
  <c r="O9" i="17"/>
  <c r="P9" i="17"/>
  <c r="R9" i="17" s="1"/>
  <c r="Q9" i="17"/>
  <c r="AC9" i="17"/>
  <c r="B10" i="17"/>
  <c r="F10" i="17"/>
  <c r="J10" i="17"/>
  <c r="N10" i="17"/>
  <c r="O10" i="17"/>
  <c r="P10" i="17"/>
  <c r="R10" i="17" s="1"/>
  <c r="Q10" i="17"/>
  <c r="AC10" i="17"/>
  <c r="B11" i="17"/>
  <c r="F11" i="17"/>
  <c r="J11" i="17"/>
  <c r="N11" i="17"/>
  <c r="O11" i="17"/>
  <c r="P11" i="17"/>
  <c r="R11" i="17" s="1"/>
  <c r="Q11" i="17"/>
  <c r="AC11" i="17"/>
  <c r="B12" i="17"/>
  <c r="F12" i="17"/>
  <c r="J12" i="17"/>
  <c r="N12" i="17"/>
  <c r="O12" i="17"/>
  <c r="P12" i="17"/>
  <c r="R12" i="17" s="1"/>
  <c r="Q12" i="17"/>
  <c r="AC12" i="17"/>
  <c r="B13" i="17"/>
  <c r="F13" i="17"/>
  <c r="J13" i="17"/>
  <c r="N13" i="17"/>
  <c r="O13" i="17"/>
  <c r="P13" i="17"/>
  <c r="R13" i="17" s="1"/>
  <c r="Q13" i="17"/>
  <c r="AC13" i="17"/>
  <c r="B14" i="17"/>
  <c r="F14" i="17"/>
  <c r="J14" i="17"/>
  <c r="N14" i="17"/>
  <c r="O14" i="17"/>
  <c r="P14" i="17"/>
  <c r="Q14" i="17"/>
  <c r="AC14" i="17"/>
  <c r="B15" i="17"/>
  <c r="F15" i="17"/>
  <c r="J15" i="17"/>
  <c r="N15" i="17"/>
  <c r="O15" i="17"/>
  <c r="P15" i="17"/>
  <c r="R15" i="17" s="1"/>
  <c r="Q15" i="17"/>
  <c r="AC15" i="17"/>
  <c r="B16" i="17"/>
  <c r="F16" i="17"/>
  <c r="J16" i="17"/>
  <c r="N16" i="17"/>
  <c r="O16" i="17"/>
  <c r="P16" i="17"/>
  <c r="R16" i="17" s="1"/>
  <c r="Q16" i="17"/>
  <c r="AC16" i="17"/>
  <c r="B17" i="17"/>
  <c r="F17" i="17"/>
  <c r="J17" i="17"/>
  <c r="N17" i="17"/>
  <c r="O17" i="17"/>
  <c r="P17" i="17"/>
  <c r="R17" i="17" s="1"/>
  <c r="Q17" i="17"/>
  <c r="AC17" i="17"/>
  <c r="B18" i="17"/>
  <c r="F18" i="17"/>
  <c r="J18" i="17"/>
  <c r="N18" i="17"/>
  <c r="O18" i="17"/>
  <c r="P18" i="17"/>
  <c r="R18" i="17" s="1"/>
  <c r="Q18" i="17"/>
  <c r="AC18" i="17"/>
  <c r="B19" i="17"/>
  <c r="F19" i="17"/>
  <c r="J19" i="17"/>
  <c r="N19" i="17"/>
  <c r="O19" i="17"/>
  <c r="P19" i="17"/>
  <c r="R19" i="17" s="1"/>
  <c r="Q19" i="17"/>
  <c r="AC19" i="17"/>
  <c r="B20" i="17"/>
  <c r="F20" i="17"/>
  <c r="J20" i="17"/>
  <c r="N20" i="17"/>
  <c r="O20" i="17"/>
  <c r="P20" i="17"/>
  <c r="R20" i="17" s="1"/>
  <c r="Q20" i="17"/>
  <c r="AC20" i="17"/>
  <c r="B21" i="17"/>
  <c r="F21" i="17"/>
  <c r="J21" i="17"/>
  <c r="N21" i="17"/>
  <c r="O21" i="17"/>
  <c r="P21" i="17"/>
  <c r="Q21" i="17"/>
  <c r="R21" i="17"/>
  <c r="AC21" i="17"/>
  <c r="F22" i="17"/>
  <c r="J22" i="17"/>
  <c r="N22" i="17"/>
  <c r="O22" i="17"/>
  <c r="P22" i="17"/>
  <c r="Q22" i="17"/>
  <c r="R22" i="17"/>
  <c r="AC22" i="17"/>
  <c r="B23" i="17"/>
  <c r="F23" i="17"/>
  <c r="J23" i="17"/>
  <c r="N23" i="17"/>
  <c r="O23" i="17"/>
  <c r="P23" i="17"/>
  <c r="Q23" i="17"/>
  <c r="R23" i="17"/>
  <c r="AC23" i="17"/>
  <c r="B24" i="17"/>
  <c r="F24" i="17"/>
  <c r="J24" i="17"/>
  <c r="N24" i="17"/>
  <c r="O24" i="17"/>
  <c r="P24" i="17"/>
  <c r="R24" i="17" s="1"/>
  <c r="Q24" i="17"/>
  <c r="AC24" i="17"/>
  <c r="B25" i="17"/>
  <c r="F25" i="17"/>
  <c r="J25" i="17"/>
  <c r="N25" i="17"/>
  <c r="O25" i="17"/>
  <c r="P25" i="17"/>
  <c r="R25" i="17" s="1"/>
  <c r="Q25" i="17"/>
  <c r="AC25" i="17"/>
  <c r="B26" i="17"/>
  <c r="F26" i="17"/>
  <c r="J26" i="17"/>
  <c r="N26" i="17"/>
  <c r="O26" i="17"/>
  <c r="C20" i="29" s="1"/>
  <c r="P26" i="17"/>
  <c r="Q26" i="17"/>
  <c r="R26" i="17"/>
  <c r="AC26" i="17"/>
  <c r="C27" i="17"/>
  <c r="D27" i="17"/>
  <c r="E27" i="17"/>
  <c r="Q29" i="17" s="1"/>
  <c r="G27" i="17"/>
  <c r="H27" i="17"/>
  <c r="I27" i="17"/>
  <c r="K27" i="17"/>
  <c r="L27" i="17"/>
  <c r="M27" i="17"/>
  <c r="S27" i="17"/>
  <c r="T27" i="17"/>
  <c r="U27" i="17"/>
  <c r="V27" i="17"/>
  <c r="W27" i="17"/>
  <c r="X27" i="17"/>
  <c r="Y27" i="17"/>
  <c r="Z27" i="17"/>
  <c r="AA27" i="17"/>
  <c r="AB27" i="17"/>
  <c r="F7" i="18"/>
  <c r="J7" i="18"/>
  <c r="N7" i="18"/>
  <c r="O7" i="18"/>
  <c r="P7" i="18"/>
  <c r="Q7" i="18"/>
  <c r="R7" i="18"/>
  <c r="AC7" i="18"/>
  <c r="B8" i="18"/>
  <c r="F8" i="18"/>
  <c r="J8" i="18"/>
  <c r="N8" i="18"/>
  <c r="O8" i="18"/>
  <c r="P8" i="18"/>
  <c r="Q8" i="18"/>
  <c r="AC8" i="18"/>
  <c r="B9" i="18"/>
  <c r="F9" i="18"/>
  <c r="J9" i="18"/>
  <c r="N9" i="18"/>
  <c r="O9" i="18"/>
  <c r="P9" i="18"/>
  <c r="Q9" i="18"/>
  <c r="AC9" i="18"/>
  <c r="B10" i="18"/>
  <c r="F10" i="18"/>
  <c r="J10" i="18"/>
  <c r="N10" i="18"/>
  <c r="O10" i="18"/>
  <c r="P10" i="18"/>
  <c r="Q10" i="18"/>
  <c r="AC10" i="18"/>
  <c r="B11" i="18"/>
  <c r="F11" i="18"/>
  <c r="J11" i="18"/>
  <c r="N11" i="18"/>
  <c r="O11" i="18"/>
  <c r="P11" i="18"/>
  <c r="Q11" i="18"/>
  <c r="R11" i="18"/>
  <c r="AC11" i="18"/>
  <c r="B12" i="18"/>
  <c r="F12" i="18"/>
  <c r="J12" i="18"/>
  <c r="N12" i="18"/>
  <c r="O12" i="18"/>
  <c r="P12" i="18"/>
  <c r="Q12" i="18"/>
  <c r="AC12" i="18"/>
  <c r="B13" i="18"/>
  <c r="F13" i="18"/>
  <c r="J13" i="18"/>
  <c r="N13" i="18"/>
  <c r="O13" i="18"/>
  <c r="P13" i="18"/>
  <c r="R13" i="18" s="1"/>
  <c r="Q13" i="18"/>
  <c r="AC13" i="18"/>
  <c r="B14" i="18"/>
  <c r="F14" i="18"/>
  <c r="J14" i="18"/>
  <c r="N14" i="18"/>
  <c r="O14" i="18"/>
  <c r="P14" i="18"/>
  <c r="Q14" i="18"/>
  <c r="AC14" i="18"/>
  <c r="B15" i="18"/>
  <c r="F15" i="18"/>
  <c r="J15" i="18"/>
  <c r="N15" i="18"/>
  <c r="O15" i="18"/>
  <c r="P15" i="18"/>
  <c r="Q15" i="18"/>
  <c r="AC15" i="18"/>
  <c r="B16" i="18"/>
  <c r="F16" i="18"/>
  <c r="J16" i="18"/>
  <c r="N16" i="18"/>
  <c r="O16" i="18"/>
  <c r="P16" i="18"/>
  <c r="R16" i="18" s="1"/>
  <c r="Q16" i="18"/>
  <c r="AC16" i="18"/>
  <c r="B17" i="18"/>
  <c r="F17" i="18"/>
  <c r="J17" i="18"/>
  <c r="N17" i="18"/>
  <c r="O17" i="18"/>
  <c r="P17" i="18"/>
  <c r="R17" i="18" s="1"/>
  <c r="Q17" i="18"/>
  <c r="AC17" i="18"/>
  <c r="B18" i="18"/>
  <c r="F18" i="18"/>
  <c r="J18" i="18"/>
  <c r="N18" i="18"/>
  <c r="O18" i="18"/>
  <c r="P18" i="18"/>
  <c r="Q18" i="18"/>
  <c r="R18" i="18"/>
  <c r="AC18" i="18"/>
  <c r="B19" i="18"/>
  <c r="F19" i="18"/>
  <c r="J19" i="18"/>
  <c r="N19" i="18"/>
  <c r="O19" i="18"/>
  <c r="P19" i="18"/>
  <c r="R19" i="18" s="1"/>
  <c r="Q19" i="18"/>
  <c r="AC19" i="18"/>
  <c r="B20" i="18"/>
  <c r="F20" i="18"/>
  <c r="J20" i="18"/>
  <c r="N20" i="18"/>
  <c r="O20" i="18"/>
  <c r="P20" i="18"/>
  <c r="Q20" i="18"/>
  <c r="R20" i="18"/>
  <c r="AC20" i="18"/>
  <c r="B21" i="18"/>
  <c r="F21" i="18"/>
  <c r="J21" i="18"/>
  <c r="N21" i="18"/>
  <c r="O21" i="18"/>
  <c r="P21" i="18"/>
  <c r="R21" i="18" s="1"/>
  <c r="Q21" i="18"/>
  <c r="AC21" i="18"/>
  <c r="B22" i="18"/>
  <c r="F22" i="18"/>
  <c r="J22" i="18"/>
  <c r="N22" i="18"/>
  <c r="O22" i="18"/>
  <c r="P22" i="18"/>
  <c r="Q22" i="18"/>
  <c r="R22" i="18"/>
  <c r="AC22" i="18"/>
  <c r="B23" i="18"/>
  <c r="F23" i="18"/>
  <c r="J23" i="18"/>
  <c r="N23" i="18"/>
  <c r="O23" i="18"/>
  <c r="P23" i="18"/>
  <c r="Q23" i="18"/>
  <c r="R23" i="18"/>
  <c r="AC23" i="18"/>
  <c r="B24" i="18"/>
  <c r="F24" i="18"/>
  <c r="J24" i="18"/>
  <c r="N24" i="18"/>
  <c r="O24" i="18"/>
  <c r="P24" i="18"/>
  <c r="R24" i="18" s="1"/>
  <c r="Q24" i="18"/>
  <c r="AC24" i="18"/>
  <c r="B25" i="18"/>
  <c r="F25" i="18"/>
  <c r="J25" i="18"/>
  <c r="N25" i="18"/>
  <c r="O25" i="18"/>
  <c r="P25" i="18"/>
  <c r="R25" i="18" s="1"/>
  <c r="Q25" i="18"/>
  <c r="AC25" i="18"/>
  <c r="B26" i="18"/>
  <c r="F26" i="18"/>
  <c r="J26" i="18"/>
  <c r="N26" i="18"/>
  <c r="O26" i="18"/>
  <c r="P26" i="18"/>
  <c r="Q26" i="18"/>
  <c r="R26" i="18"/>
  <c r="AC26" i="18"/>
  <c r="C27" i="18"/>
  <c r="D27" i="18"/>
  <c r="E27" i="18"/>
  <c r="G27" i="18"/>
  <c r="H27" i="18"/>
  <c r="I27" i="18"/>
  <c r="K27" i="18"/>
  <c r="L27" i="18"/>
  <c r="M27" i="18"/>
  <c r="S27" i="18"/>
  <c r="T27" i="18"/>
  <c r="U27" i="18"/>
  <c r="V27" i="18"/>
  <c r="W27" i="18"/>
  <c r="X27" i="18"/>
  <c r="Y27" i="18"/>
  <c r="Z27" i="18"/>
  <c r="AA27" i="18"/>
  <c r="AB27" i="18"/>
  <c r="F7" i="19"/>
  <c r="J7" i="19"/>
  <c r="N7" i="19"/>
  <c r="O7" i="19"/>
  <c r="P7" i="19"/>
  <c r="Q7" i="19"/>
  <c r="R7" i="19"/>
  <c r="AC7" i="19"/>
  <c r="B8" i="19"/>
  <c r="F8" i="19"/>
  <c r="J8" i="19"/>
  <c r="N8" i="19"/>
  <c r="O8" i="19"/>
  <c r="P8" i="19"/>
  <c r="R8" i="19" s="1"/>
  <c r="Q8" i="19"/>
  <c r="AC8" i="19"/>
  <c r="B9" i="19"/>
  <c r="F9" i="19"/>
  <c r="J9" i="19"/>
  <c r="N9" i="19"/>
  <c r="O9" i="19"/>
  <c r="P9" i="19"/>
  <c r="R9" i="19" s="1"/>
  <c r="Q9" i="19"/>
  <c r="AC9" i="19"/>
  <c r="B10" i="19"/>
  <c r="F10" i="19"/>
  <c r="J10" i="19"/>
  <c r="N10" i="19"/>
  <c r="O10" i="19"/>
  <c r="P10" i="19"/>
  <c r="R10" i="19" s="1"/>
  <c r="Q10" i="19"/>
  <c r="AC10" i="19"/>
  <c r="B11" i="19"/>
  <c r="F11" i="19"/>
  <c r="J11" i="19"/>
  <c r="N11" i="19"/>
  <c r="O11" i="19"/>
  <c r="P11" i="19"/>
  <c r="Q11" i="19"/>
  <c r="R11" i="19"/>
  <c r="AC11" i="19"/>
  <c r="B12" i="19"/>
  <c r="F12" i="19"/>
  <c r="J12" i="19"/>
  <c r="N12" i="19"/>
  <c r="O12" i="19"/>
  <c r="P12" i="19"/>
  <c r="Q12" i="19"/>
  <c r="AC12" i="19"/>
  <c r="B13" i="19"/>
  <c r="F13" i="19"/>
  <c r="J13" i="19"/>
  <c r="N13" i="19"/>
  <c r="O13" i="19"/>
  <c r="P13" i="19"/>
  <c r="Q13" i="19"/>
  <c r="AC13" i="19"/>
  <c r="B14" i="19"/>
  <c r="F14" i="19"/>
  <c r="J14" i="19"/>
  <c r="N14" i="19"/>
  <c r="O14" i="19"/>
  <c r="P14" i="19"/>
  <c r="Q14" i="19"/>
  <c r="AC14" i="19"/>
  <c r="B15" i="19"/>
  <c r="F15" i="19"/>
  <c r="J15" i="19"/>
  <c r="N15" i="19"/>
  <c r="O15" i="19"/>
  <c r="P15" i="19"/>
  <c r="Q15" i="19"/>
  <c r="AC15" i="19"/>
  <c r="B16" i="19"/>
  <c r="F16" i="19"/>
  <c r="J16" i="19"/>
  <c r="N16" i="19"/>
  <c r="O16" i="19"/>
  <c r="P16" i="19"/>
  <c r="R16" i="19" s="1"/>
  <c r="Q16" i="19"/>
  <c r="AC16" i="19"/>
  <c r="B17" i="19"/>
  <c r="F17" i="19"/>
  <c r="J17" i="19"/>
  <c r="N17" i="19"/>
  <c r="O17" i="19"/>
  <c r="P17" i="19"/>
  <c r="Q17" i="19"/>
  <c r="AC17" i="19"/>
  <c r="B18" i="19"/>
  <c r="F18" i="19"/>
  <c r="J18" i="19"/>
  <c r="N18" i="19"/>
  <c r="O18" i="19"/>
  <c r="P18" i="19"/>
  <c r="Q18" i="19"/>
  <c r="R18" i="19"/>
  <c r="AC18" i="19"/>
  <c r="B19" i="19"/>
  <c r="F19" i="19"/>
  <c r="J19" i="19"/>
  <c r="N19" i="19"/>
  <c r="O19" i="19"/>
  <c r="P19" i="19"/>
  <c r="R19" i="19" s="1"/>
  <c r="Q19" i="19"/>
  <c r="AC19" i="19"/>
  <c r="B20" i="19"/>
  <c r="F20" i="19"/>
  <c r="J20" i="19"/>
  <c r="N20" i="19"/>
  <c r="O20" i="19"/>
  <c r="P20" i="19"/>
  <c r="R20" i="19" s="1"/>
  <c r="Q20" i="19"/>
  <c r="AC20" i="19"/>
  <c r="B21" i="19"/>
  <c r="F21" i="19"/>
  <c r="J21" i="19"/>
  <c r="N21" i="19"/>
  <c r="O21" i="19"/>
  <c r="P21" i="19"/>
  <c r="R21" i="19" s="1"/>
  <c r="Q21" i="19"/>
  <c r="AC21" i="19"/>
  <c r="F22" i="19"/>
  <c r="J22" i="19"/>
  <c r="N22" i="19"/>
  <c r="O22" i="19"/>
  <c r="P22" i="19"/>
  <c r="Q22" i="19"/>
  <c r="R22" i="19"/>
  <c r="AC22" i="19"/>
  <c r="B23" i="19"/>
  <c r="F23" i="19"/>
  <c r="J23" i="19"/>
  <c r="N23" i="19"/>
  <c r="O23" i="19"/>
  <c r="P23" i="19"/>
  <c r="R23" i="19" s="1"/>
  <c r="Q23" i="19"/>
  <c r="AC23" i="19"/>
  <c r="B24" i="19"/>
  <c r="F24" i="19"/>
  <c r="J24" i="19"/>
  <c r="N24" i="19"/>
  <c r="O24" i="19"/>
  <c r="P24" i="19"/>
  <c r="Q24" i="19"/>
  <c r="R24" i="19"/>
  <c r="AC24" i="19"/>
  <c r="B25" i="19"/>
  <c r="F25" i="19"/>
  <c r="J25" i="19"/>
  <c r="N25" i="19"/>
  <c r="O25" i="19"/>
  <c r="P25" i="19"/>
  <c r="R25" i="19" s="1"/>
  <c r="Q25" i="19"/>
  <c r="E22" i="29" s="1"/>
  <c r="AC25" i="19"/>
  <c r="B26" i="19"/>
  <c r="F26" i="19"/>
  <c r="J26" i="19"/>
  <c r="N26" i="19"/>
  <c r="O26" i="19"/>
  <c r="P26" i="19"/>
  <c r="R26" i="19" s="1"/>
  <c r="Q26" i="19"/>
  <c r="AC26" i="19"/>
  <c r="C27" i="19"/>
  <c r="D27" i="19"/>
  <c r="E27" i="19"/>
  <c r="G27" i="19"/>
  <c r="H27" i="19"/>
  <c r="J27" i="19" s="1"/>
  <c r="I27" i="19"/>
  <c r="K27" i="19"/>
  <c r="L27" i="19"/>
  <c r="M27" i="19"/>
  <c r="S27" i="19"/>
  <c r="T27" i="19"/>
  <c r="U27" i="19"/>
  <c r="V27" i="19"/>
  <c r="W27" i="19"/>
  <c r="X27" i="19"/>
  <c r="Y27" i="19"/>
  <c r="Z27" i="19"/>
  <c r="AA27" i="19"/>
  <c r="AB27" i="19"/>
  <c r="F7" i="20"/>
  <c r="J7" i="20"/>
  <c r="N7" i="20"/>
  <c r="O7" i="20"/>
  <c r="P7" i="20"/>
  <c r="Q7" i="20"/>
  <c r="R7" i="20"/>
  <c r="AC7" i="20"/>
  <c r="B8" i="20"/>
  <c r="F8" i="20"/>
  <c r="J8" i="20"/>
  <c r="N8" i="20"/>
  <c r="O8" i="20"/>
  <c r="P8" i="20"/>
  <c r="Q8" i="20"/>
  <c r="AC8" i="20"/>
  <c r="B9" i="20"/>
  <c r="F9" i="20"/>
  <c r="J9" i="20"/>
  <c r="N9" i="20"/>
  <c r="O9" i="20"/>
  <c r="P9" i="20"/>
  <c r="Q9" i="20"/>
  <c r="AC9" i="20"/>
  <c r="B10" i="20"/>
  <c r="F10" i="20"/>
  <c r="J10" i="20"/>
  <c r="N10" i="20"/>
  <c r="O10" i="20"/>
  <c r="P10" i="20"/>
  <c r="Q10" i="20"/>
  <c r="AC10" i="20"/>
  <c r="B11" i="20"/>
  <c r="F11" i="20"/>
  <c r="J11" i="20"/>
  <c r="N11" i="20"/>
  <c r="O11" i="20"/>
  <c r="P11" i="20"/>
  <c r="Q11" i="20"/>
  <c r="R11" i="20"/>
  <c r="AC11" i="20"/>
  <c r="B12" i="20"/>
  <c r="F12" i="20"/>
  <c r="J12" i="20"/>
  <c r="N12" i="20"/>
  <c r="O12" i="20"/>
  <c r="P12" i="20"/>
  <c r="Q12" i="20"/>
  <c r="AC12" i="20"/>
  <c r="B13" i="20"/>
  <c r="F13" i="20"/>
  <c r="J13" i="20"/>
  <c r="N13" i="20"/>
  <c r="O13" i="20"/>
  <c r="P13" i="20"/>
  <c r="Q13" i="20"/>
  <c r="AC13" i="20"/>
  <c r="B14" i="20"/>
  <c r="F14" i="20"/>
  <c r="J14" i="20"/>
  <c r="N14" i="20"/>
  <c r="O14" i="20"/>
  <c r="P14" i="20"/>
  <c r="Q14" i="20"/>
  <c r="R14" i="20"/>
  <c r="AC14" i="20"/>
  <c r="B15" i="20"/>
  <c r="F15" i="20"/>
  <c r="J15" i="20"/>
  <c r="N15" i="20"/>
  <c r="O15" i="20"/>
  <c r="P15" i="20"/>
  <c r="Q15" i="20"/>
  <c r="R15" i="20"/>
  <c r="AC15" i="20"/>
  <c r="B16" i="20"/>
  <c r="F16" i="20"/>
  <c r="J16" i="20"/>
  <c r="N16" i="20"/>
  <c r="O16" i="20"/>
  <c r="P16" i="20"/>
  <c r="R16" i="20" s="1"/>
  <c r="Q16" i="20"/>
  <c r="AC16" i="20"/>
  <c r="B17" i="20"/>
  <c r="F17" i="20"/>
  <c r="J17" i="20"/>
  <c r="N17" i="20"/>
  <c r="O17" i="20"/>
  <c r="P17" i="20"/>
  <c r="R17" i="20" s="1"/>
  <c r="Q17" i="20"/>
  <c r="AC17" i="20"/>
  <c r="B18" i="20"/>
  <c r="F18" i="20"/>
  <c r="J18" i="20"/>
  <c r="N18" i="20"/>
  <c r="O18" i="20"/>
  <c r="P18" i="20"/>
  <c r="Q18" i="20"/>
  <c r="AC18" i="20"/>
  <c r="B19" i="20"/>
  <c r="F19" i="20"/>
  <c r="J19" i="20"/>
  <c r="N19" i="20"/>
  <c r="O19" i="20"/>
  <c r="P19" i="20"/>
  <c r="R19" i="20" s="1"/>
  <c r="Q19" i="20"/>
  <c r="AC19" i="20"/>
  <c r="B20" i="20"/>
  <c r="F20" i="20"/>
  <c r="J20" i="20"/>
  <c r="N20" i="20"/>
  <c r="O20" i="20"/>
  <c r="P20" i="20"/>
  <c r="R20" i="20" s="1"/>
  <c r="Q20" i="20"/>
  <c r="AC20" i="20"/>
  <c r="B21" i="20"/>
  <c r="F21" i="20"/>
  <c r="J21" i="20"/>
  <c r="N21" i="20"/>
  <c r="O21" i="20"/>
  <c r="P21" i="20"/>
  <c r="R21" i="20" s="1"/>
  <c r="Q21" i="20"/>
  <c r="AC21" i="20"/>
  <c r="F22" i="20"/>
  <c r="J22" i="20"/>
  <c r="N22" i="20"/>
  <c r="O22" i="20"/>
  <c r="P22" i="20"/>
  <c r="R22" i="20" s="1"/>
  <c r="Q22" i="20"/>
  <c r="AC22" i="20"/>
  <c r="B23" i="20"/>
  <c r="F23" i="20"/>
  <c r="J23" i="20"/>
  <c r="N23" i="20"/>
  <c r="O23" i="20"/>
  <c r="P23" i="20"/>
  <c r="Q23" i="20"/>
  <c r="R23" i="20"/>
  <c r="AC23" i="20"/>
  <c r="B24" i="20"/>
  <c r="F24" i="20"/>
  <c r="J24" i="20"/>
  <c r="N24" i="20"/>
  <c r="O24" i="20"/>
  <c r="P24" i="20"/>
  <c r="Q24" i="20"/>
  <c r="R24" i="20"/>
  <c r="AC24" i="20"/>
  <c r="B25" i="20"/>
  <c r="F25" i="20"/>
  <c r="J25" i="20"/>
  <c r="N25" i="20"/>
  <c r="O25" i="20"/>
  <c r="P25" i="20"/>
  <c r="Q25" i="20"/>
  <c r="R25" i="20"/>
  <c r="AC25" i="20"/>
  <c r="B26" i="20"/>
  <c r="F26" i="20"/>
  <c r="J26" i="20"/>
  <c r="N26" i="20"/>
  <c r="O26" i="20"/>
  <c r="P26" i="20"/>
  <c r="R26" i="20" s="1"/>
  <c r="Q26" i="20"/>
  <c r="E20" i="29" s="1"/>
  <c r="AC26" i="20"/>
  <c r="C27" i="20"/>
  <c r="D27" i="20"/>
  <c r="E27" i="20"/>
  <c r="G27" i="20"/>
  <c r="H27" i="20"/>
  <c r="I27" i="20"/>
  <c r="K27" i="20"/>
  <c r="L27" i="20"/>
  <c r="M27" i="20"/>
  <c r="S27" i="20"/>
  <c r="T27" i="20"/>
  <c r="U27" i="20"/>
  <c r="V27" i="20"/>
  <c r="W27" i="20"/>
  <c r="X27" i="20"/>
  <c r="Y27" i="20"/>
  <c r="Z27" i="20"/>
  <c r="AA27" i="20"/>
  <c r="AB27" i="20"/>
  <c r="F7" i="21"/>
  <c r="J7" i="21"/>
  <c r="N7" i="21"/>
  <c r="O7" i="21"/>
  <c r="P7" i="21"/>
  <c r="R7" i="21" s="1"/>
  <c r="Q7" i="21"/>
  <c r="AC7" i="21"/>
  <c r="B8" i="21"/>
  <c r="F8" i="21"/>
  <c r="J8" i="21"/>
  <c r="N8" i="21"/>
  <c r="O8" i="21"/>
  <c r="P8" i="21"/>
  <c r="Q8" i="21"/>
  <c r="R8" i="21"/>
  <c r="AC8" i="21"/>
  <c r="B9" i="21"/>
  <c r="F9" i="21"/>
  <c r="J9" i="21"/>
  <c r="N9" i="21"/>
  <c r="O9" i="21"/>
  <c r="P9" i="21"/>
  <c r="Q9" i="21"/>
  <c r="B10" i="21"/>
  <c r="F10" i="21"/>
  <c r="J10" i="21"/>
  <c r="N10" i="21"/>
  <c r="O10" i="21"/>
  <c r="P10" i="21"/>
  <c r="Q10" i="21"/>
  <c r="AC10" i="21"/>
  <c r="B11" i="21"/>
  <c r="F11" i="21"/>
  <c r="J11" i="21"/>
  <c r="N11" i="21"/>
  <c r="O11" i="21"/>
  <c r="P11" i="21"/>
  <c r="Q11" i="21"/>
  <c r="AC11" i="21"/>
  <c r="B12" i="21"/>
  <c r="F12" i="21"/>
  <c r="J12" i="21"/>
  <c r="N12" i="21"/>
  <c r="O12" i="21"/>
  <c r="P12" i="21"/>
  <c r="Q12" i="21"/>
  <c r="AC12" i="21"/>
  <c r="B13" i="21"/>
  <c r="F13" i="21"/>
  <c r="J13" i="21"/>
  <c r="N13" i="21"/>
  <c r="O13" i="21"/>
  <c r="P13" i="21"/>
  <c r="Q13" i="21"/>
  <c r="AC13" i="21"/>
  <c r="B14" i="21"/>
  <c r="F14" i="21"/>
  <c r="J14" i="21"/>
  <c r="N14" i="21"/>
  <c r="O14" i="21"/>
  <c r="P14" i="21"/>
  <c r="Q14" i="21"/>
  <c r="AC14" i="21"/>
  <c r="B15" i="21"/>
  <c r="F15" i="21"/>
  <c r="J15" i="21"/>
  <c r="N15" i="21"/>
  <c r="O15" i="21"/>
  <c r="P15" i="21"/>
  <c r="Q15" i="21"/>
  <c r="AC15" i="21"/>
  <c r="B16" i="21"/>
  <c r="F16" i="21"/>
  <c r="J16" i="21"/>
  <c r="N16" i="21"/>
  <c r="O16" i="21"/>
  <c r="P16" i="21"/>
  <c r="Q16" i="21"/>
  <c r="AC16" i="21"/>
  <c r="B17" i="21"/>
  <c r="F17" i="21"/>
  <c r="J17" i="21"/>
  <c r="N17" i="21"/>
  <c r="O17" i="21"/>
  <c r="P17" i="21"/>
  <c r="Q17" i="21"/>
  <c r="R17" i="21"/>
  <c r="AC17" i="21"/>
  <c r="B18" i="21"/>
  <c r="F18" i="21"/>
  <c r="J18" i="21"/>
  <c r="N18" i="21"/>
  <c r="O18" i="21"/>
  <c r="P18" i="21"/>
  <c r="R18" i="21" s="1"/>
  <c r="Q18" i="21"/>
  <c r="AC18" i="21"/>
  <c r="B19" i="21"/>
  <c r="F19" i="21"/>
  <c r="J19" i="21"/>
  <c r="N19" i="21"/>
  <c r="O19" i="21"/>
  <c r="P19" i="21"/>
  <c r="R19" i="21" s="1"/>
  <c r="Q19" i="21"/>
  <c r="AC19" i="21"/>
  <c r="B20" i="21"/>
  <c r="F20" i="21"/>
  <c r="J20" i="21"/>
  <c r="N20" i="21"/>
  <c r="O20" i="21"/>
  <c r="C25" i="29" s="1"/>
  <c r="P20" i="21"/>
  <c r="R20" i="21" s="1"/>
  <c r="Q20" i="21"/>
  <c r="AC20" i="21"/>
  <c r="B21" i="21"/>
  <c r="F21" i="21"/>
  <c r="J21" i="21"/>
  <c r="N21" i="21"/>
  <c r="O21" i="21"/>
  <c r="P21" i="21"/>
  <c r="Q21" i="21"/>
  <c r="R21" i="21"/>
  <c r="AC21" i="21"/>
  <c r="F22" i="21"/>
  <c r="J22" i="21"/>
  <c r="N22" i="21"/>
  <c r="O22" i="21"/>
  <c r="P22" i="21"/>
  <c r="Q22" i="21"/>
  <c r="R22" i="21"/>
  <c r="AC22" i="21"/>
  <c r="B23" i="21"/>
  <c r="F23" i="21"/>
  <c r="J23" i="21"/>
  <c r="N23" i="21"/>
  <c r="O23" i="21"/>
  <c r="P23" i="21"/>
  <c r="Q23" i="21"/>
  <c r="AC23" i="21"/>
  <c r="B24" i="21"/>
  <c r="F24" i="21"/>
  <c r="J24" i="21"/>
  <c r="N24" i="21"/>
  <c r="O24" i="21"/>
  <c r="P24" i="21"/>
  <c r="Q24" i="21"/>
  <c r="AC24" i="21"/>
  <c r="B25" i="21"/>
  <c r="F25" i="21"/>
  <c r="J25" i="21"/>
  <c r="N25" i="21"/>
  <c r="O25" i="21"/>
  <c r="P25" i="21"/>
  <c r="Q25" i="21"/>
  <c r="R25" i="21"/>
  <c r="AC25" i="21"/>
  <c r="B26" i="21"/>
  <c r="F26" i="21"/>
  <c r="J26" i="21"/>
  <c r="N26" i="21"/>
  <c r="O26" i="21"/>
  <c r="P26" i="21"/>
  <c r="Q26" i="21"/>
  <c r="R26" i="21"/>
  <c r="AC26" i="21"/>
  <c r="C27" i="21"/>
  <c r="D27" i="21"/>
  <c r="E27" i="21"/>
  <c r="G27" i="21"/>
  <c r="H27" i="21"/>
  <c r="I27" i="21"/>
  <c r="K27" i="21"/>
  <c r="N27" i="21" s="1"/>
  <c r="L27" i="21"/>
  <c r="M27" i="21"/>
  <c r="S27" i="21"/>
  <c r="T27" i="21"/>
  <c r="U27" i="21"/>
  <c r="V27" i="21"/>
  <c r="W27" i="21"/>
  <c r="X27" i="21"/>
  <c r="Y27" i="21"/>
  <c r="Z27" i="21"/>
  <c r="AA27" i="21"/>
  <c r="AB27" i="21"/>
  <c r="F7" i="22"/>
  <c r="J7" i="22"/>
  <c r="N7" i="22"/>
  <c r="O7" i="22"/>
  <c r="P7" i="22"/>
  <c r="R7" i="22" s="1"/>
  <c r="Q7" i="22"/>
  <c r="AC7" i="22"/>
  <c r="B8" i="22"/>
  <c r="F8" i="22"/>
  <c r="J8" i="22"/>
  <c r="N8" i="22"/>
  <c r="O8" i="22"/>
  <c r="P8" i="22"/>
  <c r="R8" i="22" s="1"/>
  <c r="Q8" i="22"/>
  <c r="AC8" i="22"/>
  <c r="B9" i="22"/>
  <c r="F9" i="22"/>
  <c r="J9" i="22"/>
  <c r="N9" i="22"/>
  <c r="O9" i="22"/>
  <c r="P9" i="22"/>
  <c r="R9" i="22" s="1"/>
  <c r="Q9" i="22"/>
  <c r="AC9" i="22"/>
  <c r="B10" i="22"/>
  <c r="F10" i="22"/>
  <c r="J10" i="22"/>
  <c r="N10" i="22"/>
  <c r="O10" i="22"/>
  <c r="P10" i="22"/>
  <c r="R10" i="22" s="1"/>
  <c r="Q10" i="22"/>
  <c r="AC10" i="22"/>
  <c r="B11" i="22"/>
  <c r="F11" i="22"/>
  <c r="J11" i="22"/>
  <c r="N11" i="22"/>
  <c r="O11" i="22"/>
  <c r="P11" i="22"/>
  <c r="R11" i="22" s="1"/>
  <c r="Q11" i="22"/>
  <c r="AC11" i="22"/>
  <c r="B12" i="22"/>
  <c r="F12" i="22"/>
  <c r="J12" i="22"/>
  <c r="N12" i="22"/>
  <c r="O12" i="22"/>
  <c r="P12" i="22"/>
  <c r="R12" i="22" s="1"/>
  <c r="Q12" i="22"/>
  <c r="AC12" i="22"/>
  <c r="B13" i="22"/>
  <c r="F13" i="22"/>
  <c r="J13" i="22"/>
  <c r="N13" i="22"/>
  <c r="O13" i="22"/>
  <c r="P13" i="22"/>
  <c r="R13" i="22" s="1"/>
  <c r="Q13" i="22"/>
  <c r="AC13" i="22"/>
  <c r="B14" i="22"/>
  <c r="F14" i="22"/>
  <c r="J14" i="22"/>
  <c r="N14" i="22"/>
  <c r="O14" i="22"/>
  <c r="P14" i="22"/>
  <c r="Q14" i="22"/>
  <c r="R14" i="22"/>
  <c r="AC14" i="22"/>
  <c r="B15" i="22"/>
  <c r="F15" i="22"/>
  <c r="J15" i="22"/>
  <c r="N15" i="22"/>
  <c r="O15" i="22"/>
  <c r="P15" i="22"/>
  <c r="Q15" i="22"/>
  <c r="AC15" i="22"/>
  <c r="B16" i="22"/>
  <c r="F16" i="22"/>
  <c r="J16" i="22"/>
  <c r="N16" i="22"/>
  <c r="O16" i="22"/>
  <c r="P16" i="22"/>
  <c r="Q16" i="22"/>
  <c r="AC16" i="22"/>
  <c r="B17" i="22"/>
  <c r="F17" i="22"/>
  <c r="J17" i="22"/>
  <c r="N17" i="22"/>
  <c r="O17" i="22"/>
  <c r="P17" i="22"/>
  <c r="Q17" i="22"/>
  <c r="AC17" i="22"/>
  <c r="B18" i="22"/>
  <c r="F18" i="22"/>
  <c r="J18" i="22"/>
  <c r="N18" i="22"/>
  <c r="O18" i="22"/>
  <c r="P18" i="22"/>
  <c r="Q18" i="22"/>
  <c r="R18" i="22"/>
  <c r="AC18" i="22"/>
  <c r="B19" i="22"/>
  <c r="F19" i="22"/>
  <c r="J19" i="22"/>
  <c r="N19" i="22"/>
  <c r="O19" i="22"/>
  <c r="P19" i="22"/>
  <c r="R19" i="22" s="1"/>
  <c r="Q19" i="22"/>
  <c r="E24" i="29" s="1"/>
  <c r="AC19" i="22"/>
  <c r="B20" i="22"/>
  <c r="F20" i="22"/>
  <c r="J20" i="22"/>
  <c r="N20" i="22"/>
  <c r="O20" i="22"/>
  <c r="P20" i="22"/>
  <c r="R20" i="22" s="1"/>
  <c r="Q20" i="22"/>
  <c r="AC20" i="22"/>
  <c r="B21" i="22"/>
  <c r="F21" i="22"/>
  <c r="J21" i="22"/>
  <c r="N21" i="22"/>
  <c r="O21" i="22"/>
  <c r="P21" i="22"/>
  <c r="Q21" i="22"/>
  <c r="R21" i="22"/>
  <c r="AC21" i="22"/>
  <c r="F22" i="22"/>
  <c r="J22" i="22"/>
  <c r="N22" i="22"/>
  <c r="O22" i="22"/>
  <c r="P22" i="22"/>
  <c r="Q22" i="22"/>
  <c r="R22" i="22"/>
  <c r="AC22" i="22"/>
  <c r="B23" i="22"/>
  <c r="F23" i="22"/>
  <c r="J23" i="22"/>
  <c r="N23" i="22"/>
  <c r="O23" i="22"/>
  <c r="P23" i="22"/>
  <c r="Q23" i="22"/>
  <c r="R23" i="22"/>
  <c r="AC23" i="22"/>
  <c r="B24" i="22"/>
  <c r="F24" i="22"/>
  <c r="J24" i="22"/>
  <c r="N24" i="22"/>
  <c r="O24" i="22"/>
  <c r="P24" i="22"/>
  <c r="Q24" i="22"/>
  <c r="R24" i="22"/>
  <c r="AC24" i="22"/>
  <c r="B25" i="22"/>
  <c r="F25" i="22"/>
  <c r="J25" i="22"/>
  <c r="N25" i="22"/>
  <c r="O25" i="22"/>
  <c r="P25" i="22"/>
  <c r="Q25" i="22"/>
  <c r="R25" i="22"/>
  <c r="AC25" i="22"/>
  <c r="B26" i="22"/>
  <c r="F26" i="22"/>
  <c r="J26" i="22"/>
  <c r="N26" i="22"/>
  <c r="O26" i="22"/>
  <c r="P26" i="22"/>
  <c r="Q26" i="22"/>
  <c r="R26" i="22"/>
  <c r="AC26" i="22"/>
  <c r="C27" i="22"/>
  <c r="D27" i="22"/>
  <c r="E27" i="22"/>
  <c r="G27" i="22"/>
  <c r="H27" i="22"/>
  <c r="J27" i="22" s="1"/>
  <c r="I27" i="22"/>
  <c r="K27" i="22"/>
  <c r="L27" i="22"/>
  <c r="M27" i="22"/>
  <c r="S27" i="22"/>
  <c r="T27" i="22"/>
  <c r="U27" i="22"/>
  <c r="V27" i="22"/>
  <c r="W27" i="22"/>
  <c r="X27" i="22"/>
  <c r="Y27" i="22"/>
  <c r="Z27" i="22"/>
  <c r="AA27" i="22"/>
  <c r="AB27" i="22"/>
  <c r="F7" i="23"/>
  <c r="J7" i="23"/>
  <c r="N7" i="23"/>
  <c r="O7" i="23"/>
  <c r="P7" i="23"/>
  <c r="Q7" i="23"/>
  <c r="R7" i="23"/>
  <c r="AC7" i="23"/>
  <c r="B8" i="23"/>
  <c r="F8" i="23"/>
  <c r="J8" i="23"/>
  <c r="N8" i="23"/>
  <c r="O8" i="23"/>
  <c r="P8" i="23"/>
  <c r="R8" i="23" s="1"/>
  <c r="Q8" i="23"/>
  <c r="AC8" i="23"/>
  <c r="B9" i="23"/>
  <c r="F9" i="23"/>
  <c r="J9" i="23"/>
  <c r="N9" i="23"/>
  <c r="O9" i="23"/>
  <c r="P9" i="23"/>
  <c r="Q9" i="23"/>
  <c r="AC9" i="23"/>
  <c r="B10" i="23"/>
  <c r="F10" i="23"/>
  <c r="J10" i="23"/>
  <c r="N10" i="23"/>
  <c r="O10" i="23"/>
  <c r="P10" i="23"/>
  <c r="Q10" i="23"/>
  <c r="R10" i="23"/>
  <c r="AC10" i="23"/>
  <c r="B11" i="23"/>
  <c r="F11" i="23"/>
  <c r="J11" i="23"/>
  <c r="N11" i="23"/>
  <c r="O11" i="23"/>
  <c r="P11" i="23"/>
  <c r="Q11" i="23"/>
  <c r="R11" i="23"/>
  <c r="AC11" i="23"/>
  <c r="B12" i="23"/>
  <c r="F12" i="23"/>
  <c r="J12" i="23"/>
  <c r="N12" i="23"/>
  <c r="O12" i="23"/>
  <c r="P12" i="23"/>
  <c r="Q12" i="23"/>
  <c r="AC12" i="23"/>
  <c r="B13" i="23"/>
  <c r="F13" i="23"/>
  <c r="J13" i="23"/>
  <c r="N13" i="23"/>
  <c r="O13" i="23"/>
  <c r="P13" i="23"/>
  <c r="Q13" i="23"/>
  <c r="AC13" i="23"/>
  <c r="B14" i="23"/>
  <c r="F14" i="23"/>
  <c r="J14" i="23"/>
  <c r="N14" i="23"/>
  <c r="O14" i="23"/>
  <c r="P14" i="23"/>
  <c r="Q14" i="23"/>
  <c r="R14" i="23"/>
  <c r="AC14" i="23"/>
  <c r="B15" i="23"/>
  <c r="F15" i="23"/>
  <c r="J15" i="23"/>
  <c r="N15" i="23"/>
  <c r="O15" i="23"/>
  <c r="P15" i="23"/>
  <c r="Q15" i="23"/>
  <c r="AC15" i="23"/>
  <c r="B16" i="23"/>
  <c r="F16" i="23"/>
  <c r="J16" i="23"/>
  <c r="N16" i="23"/>
  <c r="O16" i="23"/>
  <c r="P16" i="23"/>
  <c r="R16" i="23" s="1"/>
  <c r="Q16" i="23"/>
  <c r="AC16" i="23"/>
  <c r="B17" i="23"/>
  <c r="F17" i="23"/>
  <c r="J17" i="23"/>
  <c r="N17" i="23"/>
  <c r="O17" i="23"/>
  <c r="P17" i="23"/>
  <c r="Q17" i="23"/>
  <c r="AC17" i="23"/>
  <c r="B18" i="23"/>
  <c r="F18" i="23"/>
  <c r="J18" i="23"/>
  <c r="N18" i="23"/>
  <c r="O18" i="23"/>
  <c r="P18" i="23"/>
  <c r="Q18" i="23"/>
  <c r="R18" i="23"/>
  <c r="AC18" i="23"/>
  <c r="B19" i="23"/>
  <c r="F19" i="23"/>
  <c r="J19" i="23"/>
  <c r="N19" i="23"/>
  <c r="O19" i="23"/>
  <c r="P19" i="23"/>
  <c r="Q19" i="23"/>
  <c r="R19" i="23"/>
  <c r="AC19" i="23"/>
  <c r="B20" i="23"/>
  <c r="F20" i="23"/>
  <c r="J20" i="23"/>
  <c r="N20" i="23"/>
  <c r="O20" i="23"/>
  <c r="P20" i="23"/>
  <c r="R20" i="23" s="1"/>
  <c r="Q20" i="23"/>
  <c r="E25" i="29" s="1"/>
  <c r="AC20" i="23"/>
  <c r="B21" i="23"/>
  <c r="F21" i="23"/>
  <c r="J21" i="23"/>
  <c r="N21" i="23"/>
  <c r="O21" i="23"/>
  <c r="P21" i="23"/>
  <c r="R21" i="23" s="1"/>
  <c r="Q21" i="23"/>
  <c r="AC21" i="23"/>
  <c r="F22" i="23"/>
  <c r="J22" i="23"/>
  <c r="N22" i="23"/>
  <c r="O22" i="23"/>
  <c r="P22" i="23"/>
  <c r="D21" i="29" s="1"/>
  <c r="F21" i="29" s="1"/>
  <c r="Q22" i="23"/>
  <c r="AC22" i="23"/>
  <c r="B23" i="23"/>
  <c r="F23" i="23"/>
  <c r="J23" i="23"/>
  <c r="N23" i="23"/>
  <c r="O23" i="23"/>
  <c r="P23" i="23"/>
  <c r="R23" i="23" s="1"/>
  <c r="Q23" i="23"/>
  <c r="AC23" i="23"/>
  <c r="B24" i="23"/>
  <c r="F24" i="23"/>
  <c r="J24" i="23"/>
  <c r="N24" i="23"/>
  <c r="O24" i="23"/>
  <c r="P24" i="23"/>
  <c r="R24" i="23" s="1"/>
  <c r="Q24" i="23"/>
  <c r="AC24" i="23"/>
  <c r="B25" i="23"/>
  <c r="F25" i="23"/>
  <c r="J25" i="23"/>
  <c r="N25" i="23"/>
  <c r="O25" i="23"/>
  <c r="P25" i="23"/>
  <c r="R25" i="23" s="1"/>
  <c r="Q25" i="23"/>
  <c r="AC25" i="23"/>
  <c r="B26" i="23"/>
  <c r="F26" i="23"/>
  <c r="J26" i="23"/>
  <c r="N26" i="23"/>
  <c r="O26" i="23"/>
  <c r="P26" i="23"/>
  <c r="Q26" i="23"/>
  <c r="R26" i="23"/>
  <c r="AC26" i="23"/>
  <c r="C27" i="23"/>
  <c r="D27" i="23"/>
  <c r="E27" i="23"/>
  <c r="G27" i="23"/>
  <c r="H27" i="23"/>
  <c r="J27" i="23" s="1"/>
  <c r="I27" i="23"/>
  <c r="K27" i="23"/>
  <c r="L27" i="23"/>
  <c r="M27" i="23"/>
  <c r="S27" i="23"/>
  <c r="T27" i="23"/>
  <c r="U27" i="23"/>
  <c r="V27" i="23"/>
  <c r="W27" i="23"/>
  <c r="X27" i="23"/>
  <c r="Y27" i="23"/>
  <c r="Z27" i="23"/>
  <c r="AA27" i="23"/>
  <c r="AB27" i="23"/>
  <c r="F7" i="24"/>
  <c r="J7" i="24"/>
  <c r="N7" i="24"/>
  <c r="O7" i="24"/>
  <c r="P7" i="24"/>
  <c r="Q7" i="24"/>
  <c r="R7" i="24"/>
  <c r="AC7" i="24"/>
  <c r="B8" i="24"/>
  <c r="F8" i="24"/>
  <c r="J8" i="24"/>
  <c r="N8" i="24"/>
  <c r="O8" i="24"/>
  <c r="P8" i="24"/>
  <c r="Q8" i="24"/>
  <c r="AC8" i="24"/>
  <c r="B9" i="24"/>
  <c r="F9" i="24"/>
  <c r="J9" i="24"/>
  <c r="N9" i="24"/>
  <c r="O9" i="24"/>
  <c r="P9" i="24"/>
  <c r="Q9" i="24"/>
  <c r="AC9" i="24"/>
  <c r="B10" i="24"/>
  <c r="F10" i="24"/>
  <c r="J10" i="24"/>
  <c r="N10" i="24"/>
  <c r="O10" i="24"/>
  <c r="P10" i="24"/>
  <c r="Q10" i="24"/>
  <c r="AC10" i="24"/>
  <c r="B11" i="24"/>
  <c r="F11" i="24"/>
  <c r="J11" i="24"/>
  <c r="N11" i="24"/>
  <c r="O11" i="24"/>
  <c r="P11" i="24"/>
  <c r="Q11" i="24"/>
  <c r="AC11" i="24"/>
  <c r="B12" i="24"/>
  <c r="F12" i="24"/>
  <c r="J12" i="24"/>
  <c r="N12" i="24"/>
  <c r="O12" i="24"/>
  <c r="P12" i="24"/>
  <c r="Q12" i="24"/>
  <c r="AC12" i="24"/>
  <c r="B13" i="24"/>
  <c r="F13" i="24"/>
  <c r="J13" i="24"/>
  <c r="N13" i="24"/>
  <c r="O13" i="24"/>
  <c r="P13" i="24"/>
  <c r="Q13" i="24"/>
  <c r="AC13" i="24"/>
  <c r="B14" i="24"/>
  <c r="F14" i="24"/>
  <c r="J14" i="24"/>
  <c r="N14" i="24"/>
  <c r="O14" i="24"/>
  <c r="P14" i="24"/>
  <c r="Q14" i="24"/>
  <c r="AC14" i="24"/>
  <c r="B15" i="24"/>
  <c r="F15" i="24"/>
  <c r="J15" i="24"/>
  <c r="N15" i="24"/>
  <c r="O15" i="24"/>
  <c r="P15" i="24"/>
  <c r="Q15" i="24"/>
  <c r="AC15" i="24"/>
  <c r="B16" i="24"/>
  <c r="F16" i="24"/>
  <c r="J16" i="24"/>
  <c r="N16" i="24"/>
  <c r="O16" i="24"/>
  <c r="P16" i="24"/>
  <c r="Q16" i="24"/>
  <c r="AC16" i="24"/>
  <c r="B17" i="24"/>
  <c r="F17" i="24"/>
  <c r="J17" i="24"/>
  <c r="N17" i="24"/>
  <c r="O17" i="24"/>
  <c r="P17" i="24"/>
  <c r="R17" i="24" s="1"/>
  <c r="Q17" i="24"/>
  <c r="AC17" i="24"/>
  <c r="B18" i="24"/>
  <c r="F18" i="24"/>
  <c r="J18" i="24"/>
  <c r="N18" i="24"/>
  <c r="O18" i="24"/>
  <c r="P18" i="24"/>
  <c r="Q18" i="24"/>
  <c r="R18" i="24"/>
  <c r="AC18" i="24"/>
  <c r="B19" i="24"/>
  <c r="F19" i="24"/>
  <c r="J19" i="24"/>
  <c r="N19" i="24"/>
  <c r="O19" i="24"/>
  <c r="P19" i="24"/>
  <c r="Q19" i="24"/>
  <c r="R19" i="24"/>
  <c r="AC19" i="24"/>
  <c r="B20" i="24"/>
  <c r="F20" i="24"/>
  <c r="J20" i="24"/>
  <c r="N20" i="24"/>
  <c r="O20" i="24"/>
  <c r="P20" i="24"/>
  <c r="Q20" i="24"/>
  <c r="R20" i="24"/>
  <c r="AC20" i="24"/>
  <c r="B21" i="24"/>
  <c r="F21" i="24"/>
  <c r="J21" i="24"/>
  <c r="N21" i="24"/>
  <c r="O21" i="24"/>
  <c r="P21" i="24"/>
  <c r="R21" i="24" s="1"/>
  <c r="Q21" i="24"/>
  <c r="AC21" i="24"/>
  <c r="F22" i="24"/>
  <c r="J22" i="24"/>
  <c r="N22" i="24"/>
  <c r="O22" i="24"/>
  <c r="P22" i="24"/>
  <c r="R22" i="24" s="1"/>
  <c r="Q22" i="24"/>
  <c r="AC22" i="24"/>
  <c r="B23" i="24"/>
  <c r="F23" i="24"/>
  <c r="J23" i="24"/>
  <c r="N23" i="24"/>
  <c r="O23" i="24"/>
  <c r="P23" i="24"/>
  <c r="R23" i="24" s="1"/>
  <c r="Q23" i="24"/>
  <c r="AC23" i="24"/>
  <c r="B24" i="24"/>
  <c r="F24" i="24"/>
  <c r="J24" i="24"/>
  <c r="N24" i="24"/>
  <c r="O24" i="24"/>
  <c r="P24" i="24"/>
  <c r="Q24" i="24"/>
  <c r="AC24" i="24"/>
  <c r="B25" i="24"/>
  <c r="F25" i="24"/>
  <c r="J25" i="24"/>
  <c r="N25" i="24"/>
  <c r="O25" i="24"/>
  <c r="P25" i="24"/>
  <c r="Q25" i="24"/>
  <c r="R25" i="24"/>
  <c r="AC25" i="24"/>
  <c r="B26" i="24"/>
  <c r="F26" i="24"/>
  <c r="J26" i="24"/>
  <c r="N26" i="24"/>
  <c r="O26" i="24"/>
  <c r="P26" i="24"/>
  <c r="R26" i="24" s="1"/>
  <c r="Q26" i="24"/>
  <c r="AC26" i="24"/>
  <c r="C27" i="24"/>
  <c r="D27" i="24"/>
  <c r="E27" i="24"/>
  <c r="G27" i="24"/>
  <c r="H27" i="24"/>
  <c r="I27" i="24"/>
  <c r="K27" i="24"/>
  <c r="L27" i="24"/>
  <c r="N27" i="24" s="1"/>
  <c r="M27" i="24"/>
  <c r="S27" i="24"/>
  <c r="T27" i="24"/>
  <c r="U27" i="24"/>
  <c r="V27" i="24"/>
  <c r="W27" i="24"/>
  <c r="X27" i="24"/>
  <c r="Y27" i="24"/>
  <c r="Z27" i="24"/>
  <c r="AA27" i="24"/>
  <c r="AB27" i="24"/>
  <c r="F7" i="25"/>
  <c r="J7" i="25"/>
  <c r="N7" i="25"/>
  <c r="O7" i="25"/>
  <c r="P7" i="25"/>
  <c r="R7" i="25" s="1"/>
  <c r="Q7" i="25"/>
  <c r="AC7" i="25"/>
  <c r="B8" i="25"/>
  <c r="F8" i="25"/>
  <c r="J8" i="25"/>
  <c r="N8" i="25"/>
  <c r="O8" i="25"/>
  <c r="P8" i="25"/>
  <c r="Q8" i="25"/>
  <c r="AC8" i="25"/>
  <c r="B9" i="25"/>
  <c r="F9" i="25"/>
  <c r="J9" i="25"/>
  <c r="N9" i="25"/>
  <c r="O9" i="25"/>
  <c r="P9" i="25"/>
  <c r="Q9" i="25"/>
  <c r="AC9" i="25"/>
  <c r="B10" i="25"/>
  <c r="F10" i="25"/>
  <c r="J10" i="25"/>
  <c r="N10" i="25"/>
  <c r="O10" i="25"/>
  <c r="P10" i="25"/>
  <c r="Q10" i="25"/>
  <c r="AC10" i="25"/>
  <c r="B11" i="25"/>
  <c r="F11" i="25"/>
  <c r="J11" i="25"/>
  <c r="N11" i="25"/>
  <c r="O11" i="25"/>
  <c r="P11" i="25"/>
  <c r="Q11" i="25"/>
  <c r="R11" i="25"/>
  <c r="AC11" i="25"/>
  <c r="B12" i="25"/>
  <c r="F12" i="25"/>
  <c r="J12" i="25"/>
  <c r="N12" i="25"/>
  <c r="O12" i="25"/>
  <c r="P12" i="25"/>
  <c r="Q12" i="25"/>
  <c r="AC12" i="25"/>
  <c r="B13" i="25"/>
  <c r="F13" i="25"/>
  <c r="J13" i="25"/>
  <c r="N13" i="25"/>
  <c r="O13" i="25"/>
  <c r="P13" i="25"/>
  <c r="Q13" i="25"/>
  <c r="R13" i="25"/>
  <c r="AC13" i="25"/>
  <c r="B14" i="25"/>
  <c r="F14" i="25"/>
  <c r="J14" i="25"/>
  <c r="N14" i="25"/>
  <c r="O14" i="25"/>
  <c r="P14" i="25"/>
  <c r="Q14" i="25"/>
  <c r="AC14" i="25"/>
  <c r="B15" i="25"/>
  <c r="F15" i="25"/>
  <c r="J15" i="25"/>
  <c r="N15" i="25"/>
  <c r="O15" i="25"/>
  <c r="P15" i="25"/>
  <c r="Q15" i="25"/>
  <c r="AC15" i="25"/>
  <c r="B16" i="25"/>
  <c r="F16" i="25"/>
  <c r="J16" i="25"/>
  <c r="N16" i="25"/>
  <c r="O16" i="25"/>
  <c r="P16" i="25"/>
  <c r="Q16" i="25"/>
  <c r="AC16" i="25"/>
  <c r="B17" i="25"/>
  <c r="F17" i="25"/>
  <c r="J17" i="25"/>
  <c r="N17" i="25"/>
  <c r="O17" i="25"/>
  <c r="P17" i="25"/>
  <c r="Q17" i="25"/>
  <c r="R17" i="25"/>
  <c r="AC17" i="25"/>
  <c r="B18" i="25"/>
  <c r="F18" i="25"/>
  <c r="J18" i="25"/>
  <c r="N18" i="25"/>
  <c r="O18" i="25"/>
  <c r="P18" i="25"/>
  <c r="R18" i="25" s="1"/>
  <c r="Q18" i="25"/>
  <c r="AC18" i="25"/>
  <c r="B19" i="25"/>
  <c r="F19" i="25"/>
  <c r="J19" i="25"/>
  <c r="N19" i="25"/>
  <c r="O19" i="25"/>
  <c r="P19" i="25"/>
  <c r="Q19" i="25"/>
  <c r="R19" i="25"/>
  <c r="AC19" i="25"/>
  <c r="B20" i="25"/>
  <c r="F20" i="25"/>
  <c r="J20" i="25"/>
  <c r="N20" i="25"/>
  <c r="O20" i="25"/>
  <c r="P20" i="25"/>
  <c r="Q20" i="25"/>
  <c r="R20" i="25"/>
  <c r="AC20" i="25"/>
  <c r="B21" i="25"/>
  <c r="F21" i="25"/>
  <c r="J21" i="25"/>
  <c r="N21" i="25"/>
  <c r="O21" i="25"/>
  <c r="P21" i="25"/>
  <c r="Q21" i="25"/>
  <c r="R21" i="25"/>
  <c r="AC21" i="25"/>
  <c r="F22" i="25"/>
  <c r="J22" i="25"/>
  <c r="N22" i="25"/>
  <c r="O22" i="25"/>
  <c r="P22" i="25"/>
  <c r="Q22" i="25"/>
  <c r="R22" i="25"/>
  <c r="AC22" i="25"/>
  <c r="B23" i="25"/>
  <c r="F23" i="25"/>
  <c r="J23" i="25"/>
  <c r="N23" i="25"/>
  <c r="O23" i="25"/>
  <c r="P23" i="25"/>
  <c r="R23" i="25" s="1"/>
  <c r="Q23" i="25"/>
  <c r="AC23" i="25"/>
  <c r="B24" i="25"/>
  <c r="F24" i="25"/>
  <c r="J24" i="25"/>
  <c r="N24" i="25"/>
  <c r="O24" i="25"/>
  <c r="P24" i="25"/>
  <c r="Q24" i="25"/>
  <c r="B25" i="25"/>
  <c r="F25" i="25"/>
  <c r="J25" i="25"/>
  <c r="N25" i="25"/>
  <c r="O25" i="25"/>
  <c r="P25" i="25"/>
  <c r="Q25" i="25"/>
  <c r="R25" i="25"/>
  <c r="AC25" i="25"/>
  <c r="B26" i="25"/>
  <c r="F26" i="25"/>
  <c r="J26" i="25"/>
  <c r="N26" i="25"/>
  <c r="O26" i="25"/>
  <c r="P26" i="25"/>
  <c r="Q26" i="25"/>
  <c r="R26" i="25"/>
  <c r="AC26" i="25"/>
  <c r="C27" i="25"/>
  <c r="D27" i="25"/>
  <c r="E27" i="25"/>
  <c r="G27" i="25"/>
  <c r="H27" i="25"/>
  <c r="I27" i="25"/>
  <c r="K27" i="25"/>
  <c r="L27" i="25"/>
  <c r="M27" i="25"/>
  <c r="S27" i="25"/>
  <c r="T27" i="25"/>
  <c r="U27" i="25"/>
  <c r="V27" i="25"/>
  <c r="W27" i="25"/>
  <c r="X27" i="25"/>
  <c r="Y27" i="25"/>
  <c r="Z27" i="25"/>
  <c r="AA27" i="25"/>
  <c r="AB27" i="25"/>
  <c r="F7" i="26"/>
  <c r="J7" i="26"/>
  <c r="N7" i="26"/>
  <c r="O7" i="26"/>
  <c r="P7" i="26"/>
  <c r="R7" i="26" s="1"/>
  <c r="Q7" i="26"/>
  <c r="AC7" i="26"/>
  <c r="B8" i="26"/>
  <c r="F8" i="26"/>
  <c r="J8" i="26"/>
  <c r="N8" i="26"/>
  <c r="O8" i="26"/>
  <c r="P8" i="26"/>
  <c r="Q8" i="26"/>
  <c r="AC8" i="26"/>
  <c r="B9" i="26"/>
  <c r="F9" i="26"/>
  <c r="J9" i="26"/>
  <c r="N9" i="26"/>
  <c r="O9" i="26"/>
  <c r="P9" i="26"/>
  <c r="R9" i="26" s="1"/>
  <c r="Q9" i="26"/>
  <c r="AC9" i="26"/>
  <c r="B10" i="26"/>
  <c r="F10" i="26"/>
  <c r="J10" i="26"/>
  <c r="N10" i="26"/>
  <c r="O10" i="26"/>
  <c r="P10" i="26"/>
  <c r="R10" i="26" s="1"/>
  <c r="Q10" i="26"/>
  <c r="B11" i="26"/>
  <c r="F11" i="26"/>
  <c r="J11" i="26"/>
  <c r="N11" i="26"/>
  <c r="O11" i="26"/>
  <c r="P11" i="26"/>
  <c r="R11" i="26" s="1"/>
  <c r="Q11" i="26"/>
  <c r="AC11" i="26"/>
  <c r="B12" i="26"/>
  <c r="F12" i="26"/>
  <c r="J12" i="26"/>
  <c r="N12" i="26"/>
  <c r="O12" i="26"/>
  <c r="P12" i="26"/>
  <c r="R12" i="26" s="1"/>
  <c r="Q12" i="26"/>
  <c r="AC12" i="26"/>
  <c r="B13" i="26"/>
  <c r="F13" i="26"/>
  <c r="J13" i="26"/>
  <c r="N13" i="26"/>
  <c r="O13" i="26"/>
  <c r="P13" i="26"/>
  <c r="R13" i="26" s="1"/>
  <c r="Q13" i="26"/>
  <c r="AC13" i="26"/>
  <c r="B14" i="26"/>
  <c r="F14" i="26"/>
  <c r="J14" i="26"/>
  <c r="N14" i="26"/>
  <c r="O14" i="26"/>
  <c r="P14" i="26"/>
  <c r="R14" i="26" s="1"/>
  <c r="Q14" i="26"/>
  <c r="AC14" i="26"/>
  <c r="B15" i="26"/>
  <c r="F15" i="26"/>
  <c r="J15" i="26"/>
  <c r="N15" i="26"/>
  <c r="O15" i="26"/>
  <c r="P15" i="26"/>
  <c r="R15" i="26" s="1"/>
  <c r="Q15" i="26"/>
  <c r="AC15" i="26"/>
  <c r="B16" i="26"/>
  <c r="F16" i="26"/>
  <c r="J16" i="26"/>
  <c r="N16" i="26"/>
  <c r="O16" i="26"/>
  <c r="P16" i="26"/>
  <c r="R16" i="26" s="1"/>
  <c r="Q16" i="26"/>
  <c r="AC16" i="26"/>
  <c r="B17" i="26"/>
  <c r="F17" i="26"/>
  <c r="J17" i="26"/>
  <c r="N17" i="26"/>
  <c r="O17" i="26"/>
  <c r="P17" i="26"/>
  <c r="Q17" i="26"/>
  <c r="R17" i="26"/>
  <c r="AC17" i="26"/>
  <c r="B18" i="26"/>
  <c r="F18" i="26"/>
  <c r="J18" i="26"/>
  <c r="N18" i="26"/>
  <c r="O18" i="26"/>
  <c r="P18" i="26"/>
  <c r="Q18" i="26"/>
  <c r="R18" i="26"/>
  <c r="AC18" i="26"/>
  <c r="B19" i="26"/>
  <c r="F19" i="26"/>
  <c r="J19" i="26"/>
  <c r="N19" i="26"/>
  <c r="O19" i="26"/>
  <c r="P19" i="26"/>
  <c r="R19" i="26" s="1"/>
  <c r="Q19" i="26"/>
  <c r="AC19" i="26"/>
  <c r="B20" i="26"/>
  <c r="F20" i="26"/>
  <c r="J20" i="26"/>
  <c r="N20" i="26"/>
  <c r="O20" i="26"/>
  <c r="P20" i="26"/>
  <c r="Q20" i="26"/>
  <c r="R20" i="26"/>
  <c r="AC20" i="26"/>
  <c r="B21" i="26"/>
  <c r="F21" i="26"/>
  <c r="J21" i="26"/>
  <c r="N21" i="26"/>
  <c r="O21" i="26"/>
  <c r="P21" i="26"/>
  <c r="Q21" i="26"/>
  <c r="R21" i="26"/>
  <c r="AC21" i="26"/>
  <c r="F22" i="26"/>
  <c r="J22" i="26"/>
  <c r="N22" i="26"/>
  <c r="O22" i="26"/>
  <c r="P22" i="26"/>
  <c r="Q22" i="26"/>
  <c r="R22" i="26"/>
  <c r="AC22" i="26"/>
  <c r="B23" i="26"/>
  <c r="F23" i="26"/>
  <c r="J23" i="26"/>
  <c r="N23" i="26"/>
  <c r="O23" i="26"/>
  <c r="P23" i="26"/>
  <c r="Q23" i="26"/>
  <c r="R23" i="26"/>
  <c r="AC23" i="26"/>
  <c r="B24" i="26"/>
  <c r="F24" i="26"/>
  <c r="J24" i="26"/>
  <c r="N24" i="26"/>
  <c r="O24" i="26"/>
  <c r="P24" i="26"/>
  <c r="R24" i="26" s="1"/>
  <c r="Q24" i="26"/>
  <c r="AC24" i="26"/>
  <c r="B25" i="26"/>
  <c r="F25" i="26"/>
  <c r="J25" i="26"/>
  <c r="N25" i="26"/>
  <c r="O25" i="26"/>
  <c r="P25" i="26"/>
  <c r="R25" i="26" s="1"/>
  <c r="Q25" i="26"/>
  <c r="AC25" i="26"/>
  <c r="B26" i="26"/>
  <c r="F26" i="26"/>
  <c r="J26" i="26"/>
  <c r="N26" i="26"/>
  <c r="O26" i="26"/>
  <c r="P26" i="26"/>
  <c r="Q26" i="26"/>
  <c r="R26" i="26"/>
  <c r="AC26" i="26"/>
  <c r="C27" i="26"/>
  <c r="D27" i="26"/>
  <c r="E27" i="26"/>
  <c r="G27" i="26"/>
  <c r="H27" i="26"/>
  <c r="I27" i="26"/>
  <c r="K27" i="26"/>
  <c r="L27" i="26"/>
  <c r="N27" i="26" s="1"/>
  <c r="M27" i="26"/>
  <c r="S27" i="26"/>
  <c r="T27" i="26"/>
  <c r="U27" i="26"/>
  <c r="V27" i="26"/>
  <c r="W27" i="26"/>
  <c r="X27" i="26"/>
  <c r="Y27" i="26"/>
  <c r="Z27" i="26"/>
  <c r="AA27" i="26"/>
  <c r="AB27" i="26"/>
  <c r="F7" i="27"/>
  <c r="J7" i="27"/>
  <c r="N7" i="27"/>
  <c r="O7" i="27"/>
  <c r="P7" i="27"/>
  <c r="Q7" i="27"/>
  <c r="R7" i="27"/>
  <c r="AC7" i="27"/>
  <c r="B8" i="27"/>
  <c r="F8" i="27"/>
  <c r="J8" i="27"/>
  <c r="N8" i="27"/>
  <c r="O8" i="27"/>
  <c r="P8" i="27"/>
  <c r="R8" i="27" s="1"/>
  <c r="Q8" i="27"/>
  <c r="AC8" i="27"/>
  <c r="B9" i="27"/>
  <c r="F9" i="27"/>
  <c r="J9" i="27"/>
  <c r="N9" i="27"/>
  <c r="O9" i="27"/>
  <c r="P9" i="27"/>
  <c r="R9" i="27" s="1"/>
  <c r="Q9" i="27"/>
  <c r="AC9" i="27"/>
  <c r="B10" i="27"/>
  <c r="F10" i="27"/>
  <c r="J10" i="27"/>
  <c r="N10" i="27"/>
  <c r="O10" i="27"/>
  <c r="P10" i="27"/>
  <c r="R10" i="27" s="1"/>
  <c r="Q10" i="27"/>
  <c r="AC10" i="27"/>
  <c r="B11" i="27"/>
  <c r="F11" i="27"/>
  <c r="J11" i="27"/>
  <c r="N11" i="27"/>
  <c r="O11" i="27"/>
  <c r="P11" i="27"/>
  <c r="R11" i="27" s="1"/>
  <c r="Q11" i="27"/>
  <c r="AC11" i="27"/>
  <c r="B12" i="27"/>
  <c r="F12" i="27"/>
  <c r="J12" i="27"/>
  <c r="N12" i="27"/>
  <c r="O12" i="27"/>
  <c r="P12" i="27"/>
  <c r="R12" i="27" s="1"/>
  <c r="Q12" i="27"/>
  <c r="AC12" i="27"/>
  <c r="B13" i="27"/>
  <c r="F13" i="27"/>
  <c r="J13" i="27"/>
  <c r="N13" i="27"/>
  <c r="O13" i="27"/>
  <c r="P13" i="27"/>
  <c r="R13" i="27" s="1"/>
  <c r="Q13" i="27"/>
  <c r="AC13" i="27"/>
  <c r="B14" i="27"/>
  <c r="F14" i="27"/>
  <c r="J14" i="27"/>
  <c r="N14" i="27"/>
  <c r="O14" i="27"/>
  <c r="P14" i="27"/>
  <c r="R14" i="27" s="1"/>
  <c r="Q14" i="27"/>
  <c r="AC14" i="27"/>
  <c r="B15" i="27"/>
  <c r="F15" i="27"/>
  <c r="J15" i="27"/>
  <c r="N15" i="27"/>
  <c r="O15" i="27"/>
  <c r="P15" i="27"/>
  <c r="R15" i="27" s="1"/>
  <c r="Q15" i="27"/>
  <c r="AC15" i="27"/>
  <c r="B16" i="27"/>
  <c r="F16" i="27"/>
  <c r="J16" i="27"/>
  <c r="N16" i="27"/>
  <c r="O16" i="27"/>
  <c r="P16" i="27"/>
  <c r="R16" i="27" s="1"/>
  <c r="Q16" i="27"/>
  <c r="AC16" i="27"/>
  <c r="B17" i="27"/>
  <c r="F17" i="27"/>
  <c r="J17" i="27"/>
  <c r="N17" i="27"/>
  <c r="O17" i="27"/>
  <c r="P17" i="27"/>
  <c r="R17" i="27" s="1"/>
  <c r="Q17" i="27"/>
  <c r="AC17" i="27"/>
  <c r="B18" i="27"/>
  <c r="F18" i="27"/>
  <c r="J18" i="27"/>
  <c r="N18" i="27"/>
  <c r="O18" i="27"/>
  <c r="P18" i="27"/>
  <c r="Q18" i="27"/>
  <c r="R18" i="27"/>
  <c r="AC18" i="27"/>
  <c r="B19" i="27"/>
  <c r="F19" i="27"/>
  <c r="J19" i="27"/>
  <c r="N19" i="27"/>
  <c r="O19" i="27"/>
  <c r="P19" i="27"/>
  <c r="Q19" i="27"/>
  <c r="R19" i="27"/>
  <c r="AC19" i="27"/>
  <c r="B20" i="27"/>
  <c r="F20" i="27"/>
  <c r="J20" i="27"/>
  <c r="N20" i="27"/>
  <c r="O20" i="27"/>
  <c r="P20" i="27"/>
  <c r="R20" i="27" s="1"/>
  <c r="Q20" i="27"/>
  <c r="AC20" i="27"/>
  <c r="B21" i="27"/>
  <c r="F21" i="27"/>
  <c r="J21" i="27"/>
  <c r="N21" i="27"/>
  <c r="O21" i="27"/>
  <c r="P21" i="27"/>
  <c r="Q21" i="27"/>
  <c r="R21" i="27"/>
  <c r="AC21" i="27"/>
  <c r="F22" i="27"/>
  <c r="J22" i="27"/>
  <c r="N22" i="27"/>
  <c r="O22" i="27"/>
  <c r="P22" i="27"/>
  <c r="Q22" i="27"/>
  <c r="R22" i="27"/>
  <c r="AC22" i="27"/>
  <c r="B23" i="27"/>
  <c r="F23" i="27"/>
  <c r="J23" i="27"/>
  <c r="N23" i="27"/>
  <c r="O23" i="27"/>
  <c r="P23" i="27"/>
  <c r="Q23" i="27"/>
  <c r="R23" i="27"/>
  <c r="AC23" i="27"/>
  <c r="B24" i="27"/>
  <c r="F24" i="27"/>
  <c r="J24" i="27"/>
  <c r="N24" i="27"/>
  <c r="O24" i="27"/>
  <c r="P24" i="27"/>
  <c r="Q24" i="27"/>
  <c r="R24" i="27"/>
  <c r="AC24" i="27"/>
  <c r="B25" i="27"/>
  <c r="F25" i="27"/>
  <c r="J25" i="27"/>
  <c r="N25" i="27"/>
  <c r="O25" i="27"/>
  <c r="P25" i="27"/>
  <c r="R25" i="27" s="1"/>
  <c r="Q25" i="27"/>
  <c r="AC25" i="27"/>
  <c r="B26" i="27"/>
  <c r="F26" i="27"/>
  <c r="J26" i="27"/>
  <c r="N26" i="27"/>
  <c r="O26" i="27"/>
  <c r="P26" i="27"/>
  <c r="R26" i="27" s="1"/>
  <c r="Q26" i="27"/>
  <c r="AC26" i="27"/>
  <c r="C27" i="27"/>
  <c r="D27" i="27"/>
  <c r="E27" i="27"/>
  <c r="G27" i="27"/>
  <c r="H27" i="27"/>
  <c r="I27" i="27"/>
  <c r="K27" i="27"/>
  <c r="L27" i="27"/>
  <c r="M27" i="27"/>
  <c r="S27" i="27"/>
  <c r="T27" i="27"/>
  <c r="U27" i="27"/>
  <c r="V27" i="27"/>
  <c r="W27" i="27"/>
  <c r="X27" i="27"/>
  <c r="Y27" i="27"/>
  <c r="Z27" i="27"/>
  <c r="AA27" i="27"/>
  <c r="AB27" i="27"/>
  <c r="F7" i="28"/>
  <c r="J7" i="28"/>
  <c r="N7" i="28"/>
  <c r="O7" i="28"/>
  <c r="P7" i="28"/>
  <c r="Q7" i="28"/>
  <c r="R7" i="28"/>
  <c r="AC7" i="28"/>
  <c r="B8" i="28"/>
  <c r="F8" i="28"/>
  <c r="J8" i="28"/>
  <c r="N8" i="28"/>
  <c r="O8" i="28"/>
  <c r="P8" i="28"/>
  <c r="R8" i="28" s="1"/>
  <c r="Q8" i="28"/>
  <c r="AC8" i="28"/>
  <c r="B9" i="28"/>
  <c r="F9" i="28"/>
  <c r="J9" i="28"/>
  <c r="N9" i="28"/>
  <c r="O9" i="28"/>
  <c r="P9" i="28"/>
  <c r="R9" i="28" s="1"/>
  <c r="Q9" i="28"/>
  <c r="AC9" i="28"/>
  <c r="B10" i="28"/>
  <c r="F10" i="28"/>
  <c r="J10" i="28"/>
  <c r="N10" i="28"/>
  <c r="O10" i="28"/>
  <c r="P10" i="28"/>
  <c r="R10" i="28" s="1"/>
  <c r="Q10" i="28"/>
  <c r="AC10" i="28"/>
  <c r="B11" i="28"/>
  <c r="F11" i="28"/>
  <c r="J11" i="28"/>
  <c r="N11" i="28"/>
  <c r="O11" i="28"/>
  <c r="P11" i="28"/>
  <c r="R11" i="28" s="1"/>
  <c r="Q11" i="28"/>
  <c r="B12" i="28"/>
  <c r="F12" i="28"/>
  <c r="J12" i="28"/>
  <c r="N12" i="28"/>
  <c r="O12" i="28"/>
  <c r="P12" i="28"/>
  <c r="R12" i="28" s="1"/>
  <c r="Q12" i="28"/>
  <c r="B13" i="28"/>
  <c r="F13" i="28"/>
  <c r="J13" i="28"/>
  <c r="N13" i="28"/>
  <c r="O13" i="28"/>
  <c r="P13" i="28"/>
  <c r="R13" i="28" s="1"/>
  <c r="Q13" i="28"/>
  <c r="AC13" i="28"/>
  <c r="B14" i="28"/>
  <c r="F14" i="28"/>
  <c r="J14" i="28"/>
  <c r="N14" i="28"/>
  <c r="O14" i="28"/>
  <c r="P14" i="28"/>
  <c r="R14" i="28" s="1"/>
  <c r="Q14" i="28"/>
  <c r="AC14" i="28"/>
  <c r="B15" i="28"/>
  <c r="F15" i="28"/>
  <c r="J15" i="28"/>
  <c r="N15" i="28"/>
  <c r="O15" i="28"/>
  <c r="P15" i="28"/>
  <c r="R15" i="28" s="1"/>
  <c r="Q15" i="28"/>
  <c r="AC15" i="28"/>
  <c r="B16" i="28"/>
  <c r="F16" i="28"/>
  <c r="J16" i="28"/>
  <c r="N16" i="28"/>
  <c r="O16" i="28"/>
  <c r="P16" i="28"/>
  <c r="R16" i="28" s="1"/>
  <c r="Q16" i="28"/>
  <c r="B17" i="28"/>
  <c r="F17" i="28"/>
  <c r="J17" i="28"/>
  <c r="N17" i="28"/>
  <c r="O17" i="28"/>
  <c r="P17" i="28"/>
  <c r="R17" i="28" s="1"/>
  <c r="Q17" i="28"/>
  <c r="AC17" i="28"/>
  <c r="B18" i="28"/>
  <c r="F18" i="28"/>
  <c r="J18" i="28"/>
  <c r="N18" i="28"/>
  <c r="O18" i="28"/>
  <c r="P18" i="28"/>
  <c r="R18" i="28" s="1"/>
  <c r="Q18" i="28"/>
  <c r="AC18" i="28"/>
  <c r="B19" i="28"/>
  <c r="F19" i="28"/>
  <c r="J19" i="28"/>
  <c r="N19" i="28"/>
  <c r="O19" i="28"/>
  <c r="P19" i="28"/>
  <c r="Q19" i="28"/>
  <c r="R19" i="28"/>
  <c r="AC19" i="28"/>
  <c r="B20" i="28"/>
  <c r="F20" i="28"/>
  <c r="J20" i="28"/>
  <c r="N20" i="28"/>
  <c r="O20" i="28"/>
  <c r="P20" i="28"/>
  <c r="Q20" i="28"/>
  <c r="R20" i="28"/>
  <c r="AC20" i="28"/>
  <c r="B21" i="28"/>
  <c r="F21" i="28"/>
  <c r="J21" i="28"/>
  <c r="N21" i="28"/>
  <c r="O21" i="28"/>
  <c r="P21" i="28"/>
  <c r="R21" i="28" s="1"/>
  <c r="Q21" i="28"/>
  <c r="AC21" i="28"/>
  <c r="F22" i="28"/>
  <c r="J22" i="28"/>
  <c r="N22" i="28"/>
  <c r="O22" i="28"/>
  <c r="P22" i="28"/>
  <c r="R22" i="28" s="1"/>
  <c r="Q22" i="28"/>
  <c r="AC22" i="28"/>
  <c r="B23" i="28"/>
  <c r="F23" i="28"/>
  <c r="J23" i="28"/>
  <c r="N23" i="28"/>
  <c r="O23" i="28"/>
  <c r="P23" i="28"/>
  <c r="Q23" i="28"/>
  <c r="R23" i="28"/>
  <c r="AC23" i="28"/>
  <c r="B24" i="28"/>
  <c r="F24" i="28"/>
  <c r="J24" i="28"/>
  <c r="N24" i="28"/>
  <c r="O24" i="28"/>
  <c r="P24" i="28"/>
  <c r="Q24" i="28"/>
  <c r="R24" i="28"/>
  <c r="AC24" i="28"/>
  <c r="B25" i="28"/>
  <c r="F25" i="28"/>
  <c r="J25" i="28"/>
  <c r="N25" i="28"/>
  <c r="O25" i="28"/>
  <c r="P25" i="28"/>
  <c r="Q25" i="28"/>
  <c r="R25" i="28"/>
  <c r="AC25" i="28"/>
  <c r="B26" i="28"/>
  <c r="F26" i="28"/>
  <c r="J26" i="28"/>
  <c r="N26" i="28"/>
  <c r="O26" i="28"/>
  <c r="P26" i="28"/>
  <c r="R26" i="28" s="1"/>
  <c r="Q26" i="28"/>
  <c r="AC26" i="28"/>
  <c r="C27" i="28"/>
  <c r="D27" i="28"/>
  <c r="E27" i="28"/>
  <c r="G27" i="28"/>
  <c r="H27" i="28"/>
  <c r="I27" i="28"/>
  <c r="K27" i="28"/>
  <c r="L27" i="28"/>
  <c r="N27" i="28" s="1"/>
  <c r="M27" i="28"/>
  <c r="S27" i="28"/>
  <c r="T27" i="28"/>
  <c r="U27" i="28"/>
  <c r="V27" i="28"/>
  <c r="W27" i="28"/>
  <c r="X27" i="28"/>
  <c r="Y27" i="28"/>
  <c r="Z27" i="28"/>
  <c r="AA27" i="28"/>
  <c r="AB27" i="28"/>
  <c r="B20" i="29"/>
  <c r="G20" i="29"/>
  <c r="H20" i="29"/>
  <c r="I20" i="29"/>
  <c r="J20" i="29"/>
  <c r="K20" i="29"/>
  <c r="L20" i="29"/>
  <c r="M20" i="29"/>
  <c r="N20" i="29"/>
  <c r="O20" i="29"/>
  <c r="P20" i="29"/>
  <c r="B21" i="29"/>
  <c r="G21" i="29"/>
  <c r="H21" i="29"/>
  <c r="I21" i="29"/>
  <c r="J21" i="29"/>
  <c r="K21" i="29"/>
  <c r="L21" i="29"/>
  <c r="M21" i="29"/>
  <c r="N21" i="29"/>
  <c r="O21" i="29"/>
  <c r="P21" i="29"/>
  <c r="B22" i="29"/>
  <c r="D22" i="29"/>
  <c r="F22" i="29" s="1"/>
  <c r="G22" i="29"/>
  <c r="H22" i="29"/>
  <c r="I22" i="29"/>
  <c r="J22" i="29"/>
  <c r="K22" i="29"/>
  <c r="L22" i="29"/>
  <c r="M22" i="29"/>
  <c r="N22" i="29"/>
  <c r="O22" i="29"/>
  <c r="P22" i="29"/>
  <c r="B16" i="29"/>
  <c r="G16" i="29"/>
  <c r="H16" i="29"/>
  <c r="I16" i="29"/>
  <c r="J16" i="29"/>
  <c r="K16" i="29"/>
  <c r="L16" i="29"/>
  <c r="M16" i="29"/>
  <c r="N16" i="29"/>
  <c r="O16" i="29"/>
  <c r="P16" i="29"/>
  <c r="B12" i="29"/>
  <c r="G12" i="29"/>
  <c r="H12" i="29"/>
  <c r="I12" i="29"/>
  <c r="J12" i="29"/>
  <c r="K12" i="29"/>
  <c r="L12" i="29"/>
  <c r="M12" i="29"/>
  <c r="N12" i="29"/>
  <c r="O12" i="29"/>
  <c r="P12" i="29"/>
  <c r="B15" i="29"/>
  <c r="G15" i="29"/>
  <c r="H15" i="29"/>
  <c r="I15" i="29"/>
  <c r="J15" i="29"/>
  <c r="K15" i="29"/>
  <c r="L15" i="29"/>
  <c r="M15" i="29"/>
  <c r="N15" i="29"/>
  <c r="O15" i="29"/>
  <c r="P15" i="29"/>
  <c r="B9" i="29"/>
  <c r="G9" i="29"/>
  <c r="H9" i="29"/>
  <c r="I9" i="29"/>
  <c r="J9" i="29"/>
  <c r="K9" i="29"/>
  <c r="L9" i="29"/>
  <c r="M9" i="29"/>
  <c r="N9" i="29"/>
  <c r="O9" i="29"/>
  <c r="P9" i="29"/>
  <c r="B23" i="29"/>
  <c r="G23" i="29"/>
  <c r="H23" i="29"/>
  <c r="I23" i="29"/>
  <c r="J23" i="29"/>
  <c r="K23" i="29"/>
  <c r="L23" i="29"/>
  <c r="M23" i="29"/>
  <c r="N23" i="29"/>
  <c r="O23" i="29"/>
  <c r="P23" i="29"/>
  <c r="B14" i="29"/>
  <c r="G14" i="29"/>
  <c r="H14" i="29"/>
  <c r="I14" i="29"/>
  <c r="J14" i="29"/>
  <c r="K14" i="29"/>
  <c r="L14" i="29"/>
  <c r="M14" i="29"/>
  <c r="N14" i="29"/>
  <c r="O14" i="29"/>
  <c r="P14" i="29"/>
  <c r="B17" i="29"/>
  <c r="G17" i="29"/>
  <c r="H17" i="29"/>
  <c r="I17" i="29"/>
  <c r="J17" i="29"/>
  <c r="K17" i="29"/>
  <c r="L17" i="29"/>
  <c r="M17" i="29"/>
  <c r="N17" i="29"/>
  <c r="O17" i="29"/>
  <c r="P17" i="29"/>
  <c r="B18" i="29"/>
  <c r="G18" i="29"/>
  <c r="H18" i="29"/>
  <c r="I18" i="29"/>
  <c r="J18" i="29"/>
  <c r="K18" i="29"/>
  <c r="L18" i="29"/>
  <c r="M18" i="29"/>
  <c r="N18" i="29"/>
  <c r="O18" i="29"/>
  <c r="P18" i="29"/>
  <c r="B7" i="29"/>
  <c r="G7" i="29"/>
  <c r="H7" i="29"/>
  <c r="I7" i="29"/>
  <c r="J7" i="29"/>
  <c r="K7" i="29"/>
  <c r="L7" i="29"/>
  <c r="M7" i="29"/>
  <c r="N7" i="29"/>
  <c r="O7" i="29"/>
  <c r="P7" i="29"/>
  <c r="B19" i="29"/>
  <c r="G19" i="29"/>
  <c r="H19" i="29"/>
  <c r="I19" i="29"/>
  <c r="J19" i="29"/>
  <c r="K19" i="29"/>
  <c r="L19" i="29"/>
  <c r="M19" i="29"/>
  <c r="N19" i="29"/>
  <c r="O19" i="29"/>
  <c r="P19" i="29"/>
  <c r="B11" i="29"/>
  <c r="G11" i="29"/>
  <c r="H11" i="29"/>
  <c r="I11" i="29"/>
  <c r="J11" i="29"/>
  <c r="K11" i="29"/>
  <c r="L11" i="29"/>
  <c r="M11" i="29"/>
  <c r="N11" i="29"/>
  <c r="O11" i="29"/>
  <c r="P11" i="29"/>
  <c r="B8" i="29"/>
  <c r="G8" i="29"/>
  <c r="H8" i="29"/>
  <c r="I8" i="29"/>
  <c r="J8" i="29"/>
  <c r="K8" i="29"/>
  <c r="L8" i="29"/>
  <c r="M8" i="29"/>
  <c r="N8" i="29"/>
  <c r="O8" i="29"/>
  <c r="P8" i="29"/>
  <c r="B24" i="29"/>
  <c r="G24" i="29"/>
  <c r="H24" i="29"/>
  <c r="I24" i="29"/>
  <c r="J24" i="29"/>
  <c r="K24" i="29"/>
  <c r="L24" i="29"/>
  <c r="M24" i="29"/>
  <c r="N24" i="29"/>
  <c r="O24" i="29"/>
  <c r="P24" i="29"/>
  <c r="B25" i="29"/>
  <c r="G25" i="29"/>
  <c r="H25" i="29"/>
  <c r="I25" i="29"/>
  <c r="J25" i="29"/>
  <c r="K25" i="29"/>
  <c r="L25" i="29"/>
  <c r="M25" i="29"/>
  <c r="N25" i="29"/>
  <c r="O25" i="29"/>
  <c r="P25" i="29"/>
  <c r="B10" i="29"/>
  <c r="G10" i="29"/>
  <c r="H10" i="29"/>
  <c r="I10" i="29"/>
  <c r="J10" i="29"/>
  <c r="K10" i="29"/>
  <c r="L10" i="29"/>
  <c r="M10" i="29"/>
  <c r="N10" i="29"/>
  <c r="O10" i="29"/>
  <c r="P10" i="29"/>
  <c r="B13" i="29"/>
  <c r="G13" i="29"/>
  <c r="H13" i="29"/>
  <c r="I13" i="29"/>
  <c r="J13" i="29"/>
  <c r="K13" i="29"/>
  <c r="L13" i="29"/>
  <c r="M13" i="29"/>
  <c r="N13" i="29"/>
  <c r="O13" i="29"/>
  <c r="P13" i="29"/>
  <c r="B26" i="29"/>
  <c r="G26" i="29"/>
  <c r="H26" i="29"/>
  <c r="I26" i="29"/>
  <c r="J26" i="29"/>
  <c r="K26" i="29"/>
  <c r="L26" i="29"/>
  <c r="M26" i="29"/>
  <c r="N26" i="29"/>
  <c r="O26" i="29"/>
  <c r="P26" i="29"/>
  <c r="C30" i="29"/>
  <c r="C31" i="29"/>
  <c r="Q29" i="28" l="1"/>
  <c r="J27" i="28"/>
  <c r="O29" i="28"/>
  <c r="F27" i="28"/>
  <c r="Q27" i="28"/>
  <c r="P27" i="28"/>
  <c r="O27" i="28"/>
  <c r="N27" i="27"/>
  <c r="Q27" i="27"/>
  <c r="J27" i="27"/>
  <c r="Q29" i="27"/>
  <c r="O29" i="27"/>
  <c r="F27" i="27"/>
  <c r="O27" i="27"/>
  <c r="P29" i="27"/>
  <c r="J27" i="26"/>
  <c r="O29" i="26"/>
  <c r="Q29" i="26"/>
  <c r="R8" i="26"/>
  <c r="F27" i="26"/>
  <c r="O27" i="26"/>
  <c r="P29" i="26"/>
  <c r="R16" i="25"/>
  <c r="R12" i="25"/>
  <c r="N27" i="25"/>
  <c r="J27" i="25"/>
  <c r="R15" i="25"/>
  <c r="R14" i="25"/>
  <c r="Q29" i="25"/>
  <c r="R10" i="25"/>
  <c r="R9" i="25"/>
  <c r="R8" i="25"/>
  <c r="O29" i="25"/>
  <c r="O27" i="25"/>
  <c r="F27" i="25"/>
  <c r="Q27" i="25"/>
  <c r="R24" i="24"/>
  <c r="O27" i="24"/>
  <c r="R16" i="24"/>
  <c r="R15" i="24"/>
  <c r="R14" i="24"/>
  <c r="J27" i="24"/>
  <c r="R13" i="24"/>
  <c r="R12" i="24"/>
  <c r="R11" i="24"/>
  <c r="R10" i="24"/>
  <c r="R9" i="24"/>
  <c r="Q29" i="24"/>
  <c r="R8" i="24"/>
  <c r="O29" i="24"/>
  <c r="F27" i="24"/>
  <c r="Q27" i="24"/>
  <c r="N27" i="23"/>
  <c r="R9" i="23"/>
  <c r="R17" i="23"/>
  <c r="R15" i="23"/>
  <c r="R13" i="23"/>
  <c r="Q29" i="23"/>
  <c r="R12" i="23"/>
  <c r="O29" i="23"/>
  <c r="C26" i="29"/>
  <c r="C23" i="29"/>
  <c r="F27" i="23"/>
  <c r="Q27" i="23"/>
  <c r="P29" i="23"/>
  <c r="O27" i="23"/>
  <c r="N27" i="22"/>
  <c r="R17" i="22"/>
  <c r="R16" i="22"/>
  <c r="R15" i="22"/>
  <c r="O29" i="22"/>
  <c r="E26" i="29"/>
  <c r="F27" i="22"/>
  <c r="P29" i="22"/>
  <c r="Q29" i="22"/>
  <c r="O27" i="22"/>
  <c r="R16" i="21"/>
  <c r="R10" i="21"/>
  <c r="R9" i="21"/>
  <c r="R24" i="21"/>
  <c r="R23" i="21"/>
  <c r="R15" i="21"/>
  <c r="R14" i="21"/>
  <c r="R13" i="21"/>
  <c r="R12" i="21"/>
  <c r="J27" i="21"/>
  <c r="O29" i="21"/>
  <c r="D26" i="29"/>
  <c r="Q29" i="21"/>
  <c r="Q27" i="21"/>
  <c r="F27" i="21"/>
  <c r="O27" i="21"/>
  <c r="N27" i="20"/>
  <c r="R13" i="20"/>
  <c r="R12" i="20"/>
  <c r="J27" i="20"/>
  <c r="R10" i="20"/>
  <c r="R9" i="20"/>
  <c r="Q29" i="20"/>
  <c r="R8" i="20"/>
  <c r="F27" i="20"/>
  <c r="P27" i="20"/>
  <c r="Q27" i="20"/>
  <c r="O27" i="20"/>
  <c r="O29" i="20"/>
  <c r="R17" i="19"/>
  <c r="R12" i="19"/>
  <c r="N27" i="19"/>
  <c r="R15" i="19"/>
  <c r="R14" i="19"/>
  <c r="R13" i="19"/>
  <c r="Q29" i="19"/>
  <c r="P29" i="19"/>
  <c r="E23" i="29"/>
  <c r="O27" i="19"/>
  <c r="O29" i="19"/>
  <c r="F27" i="19"/>
  <c r="Q27" i="19"/>
  <c r="R14" i="18"/>
  <c r="P29" i="18"/>
  <c r="N27" i="18"/>
  <c r="O29" i="18"/>
  <c r="R15" i="18"/>
  <c r="R12" i="18"/>
  <c r="R10" i="18"/>
  <c r="J27" i="18"/>
  <c r="R9" i="18"/>
  <c r="Q29" i="18"/>
  <c r="R8" i="18"/>
  <c r="O27" i="18"/>
  <c r="P27" i="18"/>
  <c r="F27" i="18"/>
  <c r="Q27" i="18"/>
  <c r="N27" i="17"/>
  <c r="O29" i="17"/>
  <c r="P29" i="17"/>
  <c r="R14" i="17"/>
  <c r="J27" i="17"/>
  <c r="F27" i="17"/>
  <c r="Q27" i="17"/>
  <c r="R21" i="16"/>
  <c r="N27" i="16"/>
  <c r="O29" i="16"/>
  <c r="J27" i="16"/>
  <c r="Q29" i="16"/>
  <c r="F27" i="16"/>
  <c r="Q27" i="16"/>
  <c r="P27" i="16"/>
  <c r="R21" i="15"/>
  <c r="R18" i="15"/>
  <c r="R17" i="15"/>
  <c r="R14" i="15"/>
  <c r="N27" i="15"/>
  <c r="J27" i="15"/>
  <c r="R16" i="15"/>
  <c r="R15" i="15"/>
  <c r="R13" i="15"/>
  <c r="Q29" i="15"/>
  <c r="R11" i="15"/>
  <c r="R10" i="15"/>
  <c r="R9" i="15"/>
  <c r="O29" i="15"/>
  <c r="R8" i="15"/>
  <c r="F27" i="15"/>
  <c r="O27" i="15"/>
  <c r="P27" i="15"/>
  <c r="R15" i="14"/>
  <c r="N27" i="14"/>
  <c r="P29" i="14"/>
  <c r="O29" i="14"/>
  <c r="F27" i="14"/>
  <c r="O27" i="14"/>
  <c r="R21" i="13"/>
  <c r="R14" i="13"/>
  <c r="P29" i="13"/>
  <c r="N27" i="13"/>
  <c r="R15" i="13"/>
  <c r="J27" i="13"/>
  <c r="O29" i="13"/>
  <c r="R18" i="13"/>
  <c r="R16" i="13"/>
  <c r="R13" i="13"/>
  <c r="R12" i="13"/>
  <c r="R11" i="13"/>
  <c r="R10" i="13"/>
  <c r="R9" i="13"/>
  <c r="R8" i="13"/>
  <c r="F27" i="13"/>
  <c r="R18" i="12"/>
  <c r="R14" i="12"/>
  <c r="R12" i="12"/>
  <c r="N27" i="12"/>
  <c r="Q29" i="12"/>
  <c r="R16" i="12"/>
  <c r="R15" i="12"/>
  <c r="R13" i="12"/>
  <c r="R11" i="12"/>
  <c r="R10" i="12"/>
  <c r="O29" i="12"/>
  <c r="J27" i="12"/>
  <c r="R21" i="11"/>
  <c r="N27" i="11"/>
  <c r="J27" i="11"/>
  <c r="Q29" i="11"/>
  <c r="O29" i="11"/>
  <c r="R18" i="10"/>
  <c r="R16" i="10"/>
  <c r="R12" i="10"/>
  <c r="R11" i="10"/>
  <c r="R21" i="10"/>
  <c r="R14" i="10"/>
  <c r="R13" i="10"/>
  <c r="R10" i="10"/>
  <c r="Q29" i="10"/>
  <c r="J27" i="10"/>
  <c r="R8" i="10"/>
  <c r="R14" i="9"/>
  <c r="R12" i="9"/>
  <c r="R10" i="9"/>
  <c r="N27" i="9"/>
  <c r="R18" i="9"/>
  <c r="R16" i="9"/>
  <c r="R15" i="9"/>
  <c r="R13" i="9"/>
  <c r="R9" i="9"/>
  <c r="J27" i="9"/>
  <c r="Q29" i="9"/>
  <c r="O29" i="9"/>
  <c r="R8" i="9"/>
  <c r="E14" i="29"/>
  <c r="R21" i="8"/>
  <c r="R18" i="8"/>
  <c r="N27" i="8"/>
  <c r="R10" i="8"/>
  <c r="Q29" i="8"/>
  <c r="R15" i="8"/>
  <c r="R12" i="8"/>
  <c r="J27" i="8"/>
  <c r="O29" i="8"/>
  <c r="R9" i="8"/>
  <c r="R16" i="7"/>
  <c r="R15" i="7"/>
  <c r="R13" i="7"/>
  <c r="R12" i="7"/>
  <c r="R10" i="7"/>
  <c r="N27" i="7"/>
  <c r="R21" i="7"/>
  <c r="R18" i="7"/>
  <c r="Q29" i="7"/>
  <c r="J27" i="7"/>
  <c r="Q27" i="7"/>
  <c r="R21" i="6"/>
  <c r="R16" i="6"/>
  <c r="N27" i="6"/>
  <c r="R18" i="6"/>
  <c r="R12" i="6"/>
  <c r="R11" i="6"/>
  <c r="J27" i="6"/>
  <c r="R10" i="6"/>
  <c r="R9" i="6"/>
  <c r="O29" i="6"/>
  <c r="Q29" i="6"/>
  <c r="R8" i="5"/>
  <c r="Q29" i="5"/>
  <c r="R15" i="5"/>
  <c r="R12" i="5"/>
  <c r="R11" i="5"/>
  <c r="J27" i="5"/>
  <c r="O29" i="5"/>
  <c r="C17" i="29"/>
  <c r="Q29" i="4"/>
  <c r="R21" i="4"/>
  <c r="J27" i="4"/>
  <c r="C14" i="29"/>
  <c r="D10" i="29"/>
  <c r="E19" i="29"/>
  <c r="O29" i="4"/>
  <c r="E17" i="29"/>
  <c r="R18" i="3"/>
  <c r="N27" i="3"/>
  <c r="R15" i="3"/>
  <c r="R14" i="3"/>
  <c r="R12" i="3"/>
  <c r="R8" i="3"/>
  <c r="R13" i="3"/>
  <c r="R10" i="3"/>
  <c r="R9" i="3"/>
  <c r="J27" i="3"/>
  <c r="Q29" i="3"/>
  <c r="D18" i="29"/>
  <c r="O29" i="3"/>
  <c r="C10" i="29"/>
  <c r="E8" i="29"/>
  <c r="O27" i="3"/>
  <c r="R18" i="2"/>
  <c r="R12" i="2"/>
  <c r="N27" i="2"/>
  <c r="C19" i="29"/>
  <c r="C11" i="29"/>
  <c r="R16" i="2"/>
  <c r="R15" i="2"/>
  <c r="R14" i="2"/>
  <c r="J27" i="2"/>
  <c r="R13" i="2"/>
  <c r="C7" i="29"/>
  <c r="R10" i="2"/>
  <c r="R9" i="2"/>
  <c r="R8" i="2"/>
  <c r="Q29" i="2"/>
  <c r="E10" i="29"/>
  <c r="E16" i="29"/>
  <c r="D13" i="29"/>
  <c r="E7" i="29"/>
  <c r="C9" i="29"/>
  <c r="O27" i="29"/>
  <c r="M27" i="29"/>
  <c r="G27" i="29"/>
  <c r="P27" i="29"/>
  <c r="N27" i="29"/>
  <c r="L27" i="29"/>
  <c r="H27" i="29"/>
  <c r="I27" i="29"/>
  <c r="J27" i="29"/>
  <c r="K27" i="29"/>
  <c r="R10" i="1"/>
  <c r="R9" i="1"/>
  <c r="N27" i="1"/>
  <c r="E18" i="29"/>
  <c r="R7" i="1"/>
  <c r="E11" i="29"/>
  <c r="R16" i="1"/>
  <c r="R15" i="1"/>
  <c r="C15" i="29"/>
  <c r="R14" i="1"/>
  <c r="E13" i="29"/>
  <c r="R12" i="1"/>
  <c r="C12" i="29"/>
  <c r="R11" i="1"/>
  <c r="J27" i="1"/>
  <c r="C8" i="29"/>
  <c r="E15" i="29"/>
  <c r="P27" i="1"/>
  <c r="C16" i="29"/>
  <c r="R13" i="1"/>
  <c r="C13" i="29"/>
  <c r="E12" i="29"/>
  <c r="D17" i="29"/>
  <c r="Q27" i="1"/>
  <c r="E9" i="29"/>
  <c r="O27" i="1"/>
  <c r="Q29" i="1"/>
  <c r="Q27" i="22"/>
  <c r="P27" i="21"/>
  <c r="O27" i="17"/>
  <c r="F27" i="11"/>
  <c r="P29" i="11"/>
  <c r="Q27" i="10"/>
  <c r="R7" i="9"/>
  <c r="P27" i="9"/>
  <c r="F27" i="3"/>
  <c r="P29" i="3"/>
  <c r="D16" i="29"/>
  <c r="D19" i="29"/>
  <c r="D12" i="29"/>
  <c r="P29" i="28"/>
  <c r="P27" i="22"/>
  <c r="P29" i="20"/>
  <c r="R7" i="12"/>
  <c r="P27" i="12"/>
  <c r="O27" i="9"/>
  <c r="F27" i="6"/>
  <c r="P29" i="6"/>
  <c r="F27" i="5"/>
  <c r="P29" i="5"/>
  <c r="F27" i="4"/>
  <c r="P29" i="4"/>
  <c r="R7" i="4"/>
  <c r="P27" i="4"/>
  <c r="Q27" i="2"/>
  <c r="R8" i="17"/>
  <c r="P27" i="17"/>
  <c r="O27" i="11"/>
  <c r="F27" i="8"/>
  <c r="P29" i="8"/>
  <c r="D11" i="29"/>
  <c r="D15" i="29"/>
  <c r="P27" i="23"/>
  <c r="P29" i="21"/>
  <c r="Q27" i="15"/>
  <c r="O27" i="12"/>
  <c r="F27" i="9"/>
  <c r="P29" i="9"/>
  <c r="Q27" i="8"/>
  <c r="R7" i="7"/>
  <c r="P27" i="7"/>
  <c r="R7" i="6"/>
  <c r="P27" i="6"/>
  <c r="R7" i="5"/>
  <c r="P27" i="5"/>
  <c r="O27" i="4"/>
  <c r="Q27" i="6"/>
  <c r="Q27" i="5"/>
  <c r="D8" i="29"/>
  <c r="D9" i="29"/>
  <c r="P27" i="24"/>
  <c r="R8" i="14"/>
  <c r="P27" i="14"/>
  <c r="Q27" i="14"/>
  <c r="Q27" i="13"/>
  <c r="F27" i="12"/>
  <c r="P29" i="12"/>
  <c r="Q27" i="11"/>
  <c r="R7" i="10"/>
  <c r="P27" i="10"/>
  <c r="O27" i="7"/>
  <c r="O27" i="6"/>
  <c r="O27" i="5"/>
  <c r="Q27" i="3"/>
  <c r="R7" i="2"/>
  <c r="P27" i="2"/>
  <c r="D7" i="29"/>
  <c r="C18" i="29"/>
  <c r="D24" i="29"/>
  <c r="F24" i="29" s="1"/>
  <c r="D23" i="29"/>
  <c r="Q27" i="26"/>
  <c r="P27" i="25"/>
  <c r="R27" i="25" s="1"/>
  <c r="R7" i="13"/>
  <c r="P27" i="13"/>
  <c r="O27" i="10"/>
  <c r="F27" i="7"/>
  <c r="P29" i="7"/>
  <c r="O27" i="2"/>
  <c r="D25" i="29"/>
  <c r="F25" i="29" s="1"/>
  <c r="C24" i="29"/>
  <c r="D14" i="29"/>
  <c r="D20" i="29"/>
  <c r="P27" i="26"/>
  <c r="R24" i="25"/>
  <c r="P29" i="24"/>
  <c r="R22" i="23"/>
  <c r="R11" i="21"/>
  <c r="R18" i="20"/>
  <c r="O27" i="13"/>
  <c r="Q27" i="12"/>
  <c r="F27" i="10"/>
  <c r="P29" i="10"/>
  <c r="Q27" i="9"/>
  <c r="R7" i="8"/>
  <c r="P27" i="8"/>
  <c r="O29" i="7"/>
  <c r="F27" i="2"/>
  <c r="P29" i="2"/>
  <c r="F27" i="1"/>
  <c r="P29" i="1"/>
  <c r="O27" i="16"/>
  <c r="P27" i="27"/>
  <c r="P29" i="25"/>
  <c r="P27" i="19"/>
  <c r="Q29" i="13"/>
  <c r="R7" i="11"/>
  <c r="P27" i="11"/>
  <c r="O29" i="10"/>
  <c r="O27" i="8"/>
  <c r="Q27" i="4"/>
  <c r="R7" i="3"/>
  <c r="P27" i="3"/>
  <c r="O29" i="2"/>
  <c r="O29" i="1"/>
  <c r="P29" i="15"/>
  <c r="P29" i="16"/>
  <c r="R27" i="28" l="1"/>
  <c r="R27" i="27"/>
  <c r="R27" i="26"/>
  <c r="R27" i="24"/>
  <c r="R27" i="23"/>
  <c r="F26" i="29"/>
  <c r="F23" i="29"/>
  <c r="R27" i="22"/>
  <c r="R27" i="21"/>
  <c r="R27" i="20"/>
  <c r="R27" i="19"/>
  <c r="R27" i="18"/>
  <c r="R27" i="17"/>
  <c r="R27" i="16"/>
  <c r="R27" i="15"/>
  <c r="R27" i="14"/>
  <c r="R27" i="13"/>
  <c r="R27" i="12"/>
  <c r="R27" i="11"/>
  <c r="R27" i="10"/>
  <c r="R27" i="9"/>
  <c r="R27" i="8"/>
  <c r="R27" i="7"/>
  <c r="F14" i="29"/>
  <c r="R27" i="6"/>
  <c r="F17" i="29"/>
  <c r="R27" i="5"/>
  <c r="F10" i="29"/>
  <c r="R27" i="4"/>
  <c r="F18" i="29"/>
  <c r="R27" i="3"/>
  <c r="F19" i="29"/>
  <c r="F11" i="29"/>
  <c r="F7" i="29"/>
  <c r="F13" i="29"/>
  <c r="F9" i="29"/>
  <c r="R27" i="2"/>
  <c r="F15" i="29"/>
  <c r="F16" i="29"/>
  <c r="F12" i="29"/>
  <c r="F8" i="29"/>
  <c r="R27" i="1"/>
  <c r="C27" i="29"/>
  <c r="E27" i="29"/>
  <c r="F20" i="29"/>
  <c r="D27" i="29"/>
  <c r="F27" i="29" l="1"/>
</calcChain>
</file>

<file path=xl/sharedStrings.xml><?xml version="1.0" encoding="utf-8"?>
<sst xmlns="http://schemas.openxmlformats.org/spreadsheetml/2006/main" count="1792" uniqueCount="49">
  <si>
    <t>WEEK</t>
  </si>
  <si>
    <t xml:space="preserve"> </t>
  </si>
  <si>
    <t>GAME 1</t>
  </si>
  <si>
    <t>GAME 2</t>
  </si>
  <si>
    <t>GAME 3</t>
  </si>
  <si>
    <t>WEEKLY TOTALS</t>
  </si>
  <si>
    <t>PLAYER'S NAME</t>
  </si>
  <si>
    <t>HITS</t>
  </si>
  <si>
    <t>AB</t>
  </si>
  <si>
    <t>RBI</t>
  </si>
  <si>
    <t>AVG</t>
  </si>
  <si>
    <t>1b</t>
  </si>
  <si>
    <t>2b</t>
  </si>
  <si>
    <t>3b</t>
  </si>
  <si>
    <t>HR</t>
  </si>
  <si>
    <t>M</t>
  </si>
  <si>
    <t>DP</t>
  </si>
  <si>
    <t>E</t>
  </si>
  <si>
    <t>W</t>
  </si>
  <si>
    <t>S</t>
  </si>
  <si>
    <t>HB</t>
  </si>
  <si>
    <t>Jessica Knapik</t>
  </si>
  <si>
    <t>TOTALS</t>
  </si>
  <si>
    <t>WIN</t>
  </si>
  <si>
    <t>LOSS</t>
  </si>
  <si>
    <t>TOTALS for:</t>
  </si>
  <si>
    <t xml:space="preserve"> WOMEN'S INVITATIONAL DARTBALL LEAGUE</t>
  </si>
  <si>
    <t>Daffy's I</t>
  </si>
  <si>
    <t>AS OF:</t>
  </si>
  <si>
    <t>ALL GAMES</t>
  </si>
  <si>
    <t>WINS</t>
  </si>
  <si>
    <t>NOTES:</t>
  </si>
  <si>
    <t>2024/25 Season</t>
  </si>
  <si>
    <t>DeAnna Owen</t>
  </si>
  <si>
    <t>Monique Sim</t>
  </si>
  <si>
    <t>Deb MacPherson</t>
  </si>
  <si>
    <t>Gwen Clark</t>
  </si>
  <si>
    <t>Sally Miranda</t>
  </si>
  <si>
    <t>Heather H</t>
  </si>
  <si>
    <t>Angel Van Norman</t>
  </si>
  <si>
    <t>Brandi Okulski</t>
  </si>
  <si>
    <t>Paula Murphy</t>
  </si>
  <si>
    <t>Trisha Dugan</t>
  </si>
  <si>
    <t>Erika Smith</t>
  </si>
  <si>
    <t>Toni Hernandez ®</t>
  </si>
  <si>
    <t>Ann Marie Schmidt ®</t>
  </si>
  <si>
    <t>Shannon Leach(Drop 11/12/24)</t>
  </si>
  <si>
    <t>Jen(SUB)</t>
  </si>
  <si>
    <t>Amy(SUB)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</si>
</sst>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  <family val="2"/>
    </font>
    <font>
      <sz val="16"/>
      <name val="Arial"/>
      <family val="2"/>
    </font>
    <font>
      <sz val="14"/>
      <color indexed="62"/>
      <name val="Arial"/>
      <family val="2"/>
    </font>
    <font>
      <sz val="14"/>
      <name val="Arial"/>
      <family val="2"/>
    </font>
    <font>
      <b/>
      <sz val="16"/>
      <color indexed="6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62"/>
      <name val="Arial"/>
      <family val="2"/>
    </font>
    <font>
      <b/>
      <sz val="12"/>
      <color indexed="6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6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8E17-02A6-4046-8B26-36DA4409E82B}">
  <sheetPr>
    <pageSetUpPr fitToPage="1"/>
  </sheetPr>
  <dimension ref="A2:AC31"/>
  <sheetViews>
    <sheetView topLeftCell="A5" workbookViewId="0">
      <selection activeCell="B24" sqref="B24"/>
    </sheetView>
  </sheetViews>
  <sheetFormatPr defaultColWidth="9.109375" defaultRowHeight="13.2" x14ac:dyDescent="0.25"/>
  <cols>
    <col min="1" max="1" width="3.6640625" style="5" customWidth="1"/>
    <col min="2" max="2" width="20.6640625" customWidth="1"/>
    <col min="3" max="5" width="4.6640625" style="5" customWidth="1"/>
    <col min="6" max="6" width="5.6640625" style="5" customWidth="1"/>
    <col min="7" max="9" width="4.6640625" style="5" customWidth="1"/>
    <col min="10" max="10" width="5.6640625" style="5" customWidth="1"/>
    <col min="11" max="13" width="4.6640625" style="5" customWidth="1"/>
    <col min="14" max="18" width="5.6640625" style="5" customWidth="1"/>
    <col min="19" max="28" width="4.6640625" style="5" customWidth="1"/>
  </cols>
  <sheetData>
    <row r="2" spans="1:29" ht="15.6" x14ac:dyDescent="0.3">
      <c r="E2" s="19"/>
    </row>
    <row r="3" spans="1:29" x14ac:dyDescent="0.25">
      <c r="B3" s="21" t="s">
        <v>0</v>
      </c>
      <c r="C3" s="5">
        <v>1</v>
      </c>
    </row>
    <row r="5" spans="1:29" x14ac:dyDescent="0.25"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">
        <v>46</v>
      </c>
      <c r="C7" s="5">
        <v>0</v>
      </c>
      <c r="D7" s="5">
        <v>4</v>
      </c>
      <c r="E7" s="5">
        <v>0</v>
      </c>
      <c r="F7" s="23">
        <f>+IF(D7&gt;0,+C7/D7,1)</f>
        <v>0</v>
      </c>
      <c r="J7" s="23">
        <f t="shared" ref="J7:J27" si="0">+IF(H7&gt;0,+G7/H7,1)</f>
        <v>1</v>
      </c>
      <c r="K7" s="5">
        <v>0</v>
      </c>
      <c r="L7" s="5">
        <v>2</v>
      </c>
      <c r="M7" s="5">
        <v>0</v>
      </c>
      <c r="N7" s="23">
        <f t="shared" ref="N7:N27" si="1">+IF(L7&gt;0,+K7/L7,1)</f>
        <v>0</v>
      </c>
      <c r="O7" s="5">
        <f>SUM(C7,G7,K7)</f>
        <v>0</v>
      </c>
      <c r="P7" s="5">
        <f>SUM(D7,H7,L7)</f>
        <v>6</v>
      </c>
      <c r="Q7" s="5">
        <f>SUM(E7,I7,M7)</f>
        <v>0</v>
      </c>
      <c r="R7" s="23">
        <f t="shared" ref="R7:R27" si="2">+IF(P7&gt;0,+O7/P7,1)</f>
        <v>0</v>
      </c>
      <c r="W7" s="5">
        <v>5</v>
      </c>
      <c r="AC7" s="5">
        <f>SUM(S7:V7)</f>
        <v>0</v>
      </c>
    </row>
    <row r="8" spans="1:29" x14ac:dyDescent="0.25">
      <c r="A8" s="5">
        <v>2</v>
      </c>
      <c r="B8" t="s">
        <v>21</v>
      </c>
      <c r="C8" s="5">
        <v>1</v>
      </c>
      <c r="D8" s="5">
        <v>4</v>
      </c>
      <c r="E8" s="5">
        <v>0</v>
      </c>
      <c r="F8" s="23">
        <f t="shared" ref="F8:F27" si="3">+IF(D8&gt;0,+C8/D8,1)</f>
        <v>0.25</v>
      </c>
      <c r="G8" s="5">
        <v>0</v>
      </c>
      <c r="H8" s="5">
        <v>4</v>
      </c>
      <c r="I8" s="5">
        <v>0</v>
      </c>
      <c r="J8" s="23">
        <f t="shared" si="0"/>
        <v>0</v>
      </c>
      <c r="K8" s="5">
        <v>0</v>
      </c>
      <c r="L8" s="5">
        <v>3</v>
      </c>
      <c r="M8" s="5">
        <v>0</v>
      </c>
      <c r="N8" s="23">
        <f t="shared" si="1"/>
        <v>0</v>
      </c>
      <c r="O8" s="5">
        <f t="shared" ref="O8:O26" si="4">SUM(C8,G8,K8)</f>
        <v>1</v>
      </c>
      <c r="P8" s="5">
        <f t="shared" ref="P8:P26" si="5">SUM(D8,H8,L8)</f>
        <v>11</v>
      </c>
      <c r="Q8" s="5">
        <f t="shared" ref="Q8:Q26" si="6">SUM(E8,I8,M8)</f>
        <v>0</v>
      </c>
      <c r="R8" s="23">
        <f t="shared" si="2"/>
        <v>9.0909090909090912E-2</v>
      </c>
      <c r="S8" s="5">
        <v>1</v>
      </c>
      <c r="W8" s="5">
        <v>1</v>
      </c>
      <c r="AC8" s="5">
        <f t="shared" ref="AC8:AC26" si="7">SUM(S8:V8)</f>
        <v>1</v>
      </c>
    </row>
    <row r="9" spans="1:29" x14ac:dyDescent="0.25">
      <c r="A9" s="5">
        <v>3</v>
      </c>
      <c r="B9" t="s">
        <v>33</v>
      </c>
      <c r="C9" s="5">
        <v>1</v>
      </c>
      <c r="D9" s="5">
        <v>3</v>
      </c>
      <c r="E9" s="5">
        <v>1</v>
      </c>
      <c r="F9" s="23">
        <f t="shared" si="3"/>
        <v>0.33333333333333331</v>
      </c>
      <c r="G9" s="5">
        <v>1</v>
      </c>
      <c r="H9" s="5">
        <v>4</v>
      </c>
      <c r="I9" s="5">
        <v>0</v>
      </c>
      <c r="J9" s="23">
        <f t="shared" si="0"/>
        <v>0.25</v>
      </c>
      <c r="K9" s="5">
        <v>0</v>
      </c>
      <c r="L9" s="5">
        <v>3</v>
      </c>
      <c r="M9" s="5">
        <v>0</v>
      </c>
      <c r="N9" s="23">
        <f t="shared" si="1"/>
        <v>0</v>
      </c>
      <c r="O9" s="5">
        <f t="shared" si="4"/>
        <v>2</v>
      </c>
      <c r="P9" s="5">
        <f t="shared" si="5"/>
        <v>10</v>
      </c>
      <c r="Q9" s="5">
        <f t="shared" si="6"/>
        <v>1</v>
      </c>
      <c r="R9" s="23">
        <f t="shared" si="2"/>
        <v>0.2</v>
      </c>
      <c r="T9" s="5">
        <v>1</v>
      </c>
      <c r="V9" s="5">
        <v>1</v>
      </c>
      <c r="W9" s="5">
        <v>2</v>
      </c>
      <c r="AC9" s="5">
        <f t="shared" si="7"/>
        <v>2</v>
      </c>
    </row>
    <row r="10" spans="1:29" x14ac:dyDescent="0.25">
      <c r="A10" s="5">
        <v>4</v>
      </c>
      <c r="B10" t="s">
        <v>34</v>
      </c>
      <c r="C10" s="5">
        <v>2</v>
      </c>
      <c r="D10" s="5">
        <v>3</v>
      </c>
      <c r="E10" s="5">
        <v>0</v>
      </c>
      <c r="F10" s="23">
        <f t="shared" si="3"/>
        <v>0.66666666666666663</v>
      </c>
      <c r="G10" s="5">
        <v>2</v>
      </c>
      <c r="H10" s="5">
        <v>4</v>
      </c>
      <c r="I10" s="5">
        <v>2</v>
      </c>
      <c r="J10" s="23">
        <f t="shared" si="0"/>
        <v>0.5</v>
      </c>
      <c r="K10" s="5">
        <v>0</v>
      </c>
      <c r="L10" s="5">
        <v>3</v>
      </c>
      <c r="M10" s="5">
        <v>0</v>
      </c>
      <c r="N10" s="23">
        <f t="shared" si="1"/>
        <v>0</v>
      </c>
      <c r="O10" s="5">
        <f t="shared" si="4"/>
        <v>4</v>
      </c>
      <c r="P10" s="5">
        <f t="shared" si="5"/>
        <v>10</v>
      </c>
      <c r="Q10" s="5">
        <f t="shared" si="6"/>
        <v>2</v>
      </c>
      <c r="R10" s="23">
        <f t="shared" si="2"/>
        <v>0.4</v>
      </c>
      <c r="S10" s="5">
        <v>2</v>
      </c>
      <c r="V10" s="5">
        <v>2</v>
      </c>
      <c r="AC10" s="5">
        <f t="shared" si="7"/>
        <v>4</v>
      </c>
    </row>
    <row r="11" spans="1:29" x14ac:dyDescent="0.25">
      <c r="A11" s="5">
        <v>5</v>
      </c>
      <c r="B11" t="s">
        <v>45</v>
      </c>
      <c r="C11" s="5">
        <v>0</v>
      </c>
      <c r="D11" s="5">
        <v>3</v>
      </c>
      <c r="E11" s="5">
        <v>0</v>
      </c>
      <c r="F11" s="23">
        <f t="shared" si="3"/>
        <v>0</v>
      </c>
      <c r="G11" s="5">
        <v>0</v>
      </c>
      <c r="H11" s="5">
        <v>4</v>
      </c>
      <c r="I11" s="5">
        <v>0</v>
      </c>
      <c r="J11" s="23">
        <f t="shared" si="0"/>
        <v>0</v>
      </c>
      <c r="K11" s="5">
        <v>0</v>
      </c>
      <c r="L11" s="5">
        <v>3</v>
      </c>
      <c r="M11" s="5">
        <v>0</v>
      </c>
      <c r="N11" s="23">
        <f t="shared" si="1"/>
        <v>0</v>
      </c>
      <c r="O11" s="5">
        <f t="shared" si="4"/>
        <v>0</v>
      </c>
      <c r="P11" s="5">
        <f t="shared" si="5"/>
        <v>10</v>
      </c>
      <c r="Q11" s="5">
        <f t="shared" si="6"/>
        <v>0</v>
      </c>
      <c r="R11" s="23">
        <f t="shared" si="2"/>
        <v>0</v>
      </c>
      <c r="W11" s="5">
        <v>6</v>
      </c>
      <c r="AC11" s="5">
        <f t="shared" si="7"/>
        <v>0</v>
      </c>
    </row>
    <row r="12" spans="1:29" x14ac:dyDescent="0.25">
      <c r="A12" s="5">
        <v>6</v>
      </c>
      <c r="B12" t="s">
        <v>35</v>
      </c>
      <c r="C12" s="5">
        <v>0</v>
      </c>
      <c r="D12" s="5">
        <v>3</v>
      </c>
      <c r="E12" s="5">
        <v>0</v>
      </c>
      <c r="F12" s="23">
        <f t="shared" si="3"/>
        <v>0</v>
      </c>
      <c r="G12" s="5">
        <v>2</v>
      </c>
      <c r="H12" s="5">
        <v>4</v>
      </c>
      <c r="I12" s="5">
        <v>1</v>
      </c>
      <c r="J12" s="23">
        <f t="shared" si="0"/>
        <v>0.5</v>
      </c>
      <c r="K12" s="5">
        <v>0</v>
      </c>
      <c r="L12" s="5">
        <v>3</v>
      </c>
      <c r="M12" s="5">
        <v>0</v>
      </c>
      <c r="N12" s="23">
        <f t="shared" si="1"/>
        <v>0</v>
      </c>
      <c r="O12" s="5">
        <f t="shared" si="4"/>
        <v>2</v>
      </c>
      <c r="P12" s="5">
        <f t="shared" si="5"/>
        <v>10</v>
      </c>
      <c r="Q12" s="5">
        <f t="shared" si="6"/>
        <v>1</v>
      </c>
      <c r="R12" s="23">
        <f t="shared" si="2"/>
        <v>0.2</v>
      </c>
      <c r="T12" s="5">
        <v>1</v>
      </c>
      <c r="U12" s="5">
        <v>1</v>
      </c>
      <c r="W12" s="5">
        <v>3</v>
      </c>
      <c r="AC12" s="5">
        <f t="shared" si="7"/>
        <v>2</v>
      </c>
    </row>
    <row r="13" spans="1:29" x14ac:dyDescent="0.25">
      <c r="A13" s="5">
        <v>7</v>
      </c>
      <c r="B13" t="s">
        <v>36</v>
      </c>
      <c r="C13" s="5">
        <v>1</v>
      </c>
      <c r="D13" s="5">
        <v>3</v>
      </c>
      <c r="E13" s="5">
        <v>0</v>
      </c>
      <c r="F13" s="23">
        <f t="shared" si="3"/>
        <v>0.33333333333333331</v>
      </c>
      <c r="G13" s="5">
        <v>0</v>
      </c>
      <c r="H13" s="5">
        <v>3</v>
      </c>
      <c r="I13" s="5">
        <v>0</v>
      </c>
      <c r="J13" s="23">
        <f t="shared" si="0"/>
        <v>0</v>
      </c>
      <c r="K13" s="5">
        <v>1</v>
      </c>
      <c r="L13" s="5">
        <v>3</v>
      </c>
      <c r="M13" s="5">
        <v>0</v>
      </c>
      <c r="N13" s="23">
        <f t="shared" si="1"/>
        <v>0.33333333333333331</v>
      </c>
      <c r="O13" s="5">
        <f t="shared" si="4"/>
        <v>2</v>
      </c>
      <c r="P13" s="5">
        <f t="shared" si="5"/>
        <v>9</v>
      </c>
      <c r="Q13" s="5">
        <f t="shared" si="6"/>
        <v>0</v>
      </c>
      <c r="R13" s="23">
        <f t="shared" si="2"/>
        <v>0.22222222222222221</v>
      </c>
      <c r="S13" s="5">
        <v>1</v>
      </c>
      <c r="T13" s="5">
        <v>1</v>
      </c>
      <c r="W13" s="5">
        <v>1</v>
      </c>
      <c r="AB13" s="5">
        <v>1</v>
      </c>
      <c r="AC13" s="5">
        <f t="shared" si="7"/>
        <v>2</v>
      </c>
    </row>
    <row r="14" spans="1:29" x14ac:dyDescent="0.25">
      <c r="A14" s="5">
        <v>8</v>
      </c>
      <c r="B14" t="s">
        <v>37</v>
      </c>
      <c r="C14" s="5">
        <v>0</v>
      </c>
      <c r="D14" s="5">
        <v>3</v>
      </c>
      <c r="E14" s="5">
        <v>0</v>
      </c>
      <c r="F14" s="23">
        <f t="shared" si="3"/>
        <v>0</v>
      </c>
      <c r="G14" s="5">
        <v>1</v>
      </c>
      <c r="H14" s="5">
        <v>4</v>
      </c>
      <c r="I14" s="5">
        <v>1</v>
      </c>
      <c r="J14" s="23">
        <f t="shared" si="0"/>
        <v>0.25</v>
      </c>
      <c r="K14" s="5">
        <v>0</v>
      </c>
      <c r="L14" s="5">
        <v>3</v>
      </c>
      <c r="M14" s="5">
        <v>0</v>
      </c>
      <c r="N14" s="23">
        <f t="shared" si="1"/>
        <v>0</v>
      </c>
      <c r="O14" s="5">
        <f t="shared" si="4"/>
        <v>1</v>
      </c>
      <c r="P14" s="5">
        <f t="shared" si="5"/>
        <v>10</v>
      </c>
      <c r="Q14" s="5">
        <f t="shared" si="6"/>
        <v>1</v>
      </c>
      <c r="R14" s="23">
        <f t="shared" si="2"/>
        <v>0.1</v>
      </c>
      <c r="T14" s="5">
        <v>1</v>
      </c>
      <c r="W14" s="5">
        <v>3</v>
      </c>
      <c r="AC14" s="5">
        <f>SUM(S14:W14)</f>
        <v>4</v>
      </c>
    </row>
    <row r="15" spans="1:29" x14ac:dyDescent="0.25">
      <c r="A15" s="5">
        <v>9</v>
      </c>
      <c r="B15" t="s">
        <v>38</v>
      </c>
      <c r="C15" s="5">
        <v>0</v>
      </c>
      <c r="D15" s="5">
        <v>3</v>
      </c>
      <c r="E15" s="5">
        <v>0</v>
      </c>
      <c r="F15" s="23">
        <f t="shared" si="3"/>
        <v>0</v>
      </c>
      <c r="G15" s="5">
        <v>0</v>
      </c>
      <c r="H15" s="5">
        <v>3</v>
      </c>
      <c r="I15" s="5">
        <v>0</v>
      </c>
      <c r="J15" s="23">
        <f t="shared" si="0"/>
        <v>0</v>
      </c>
      <c r="K15" s="5">
        <v>1</v>
      </c>
      <c r="L15" s="5">
        <v>3</v>
      </c>
      <c r="M15" s="5">
        <v>0</v>
      </c>
      <c r="N15" s="23">
        <f t="shared" si="1"/>
        <v>0.33333333333333331</v>
      </c>
      <c r="O15" s="5">
        <f t="shared" si="4"/>
        <v>1</v>
      </c>
      <c r="P15" s="5">
        <f t="shared" si="5"/>
        <v>9</v>
      </c>
      <c r="Q15" s="5">
        <f t="shared" si="6"/>
        <v>0</v>
      </c>
      <c r="R15" s="23">
        <f t="shared" si="2"/>
        <v>0.1111111111111111</v>
      </c>
      <c r="T15" s="5">
        <v>1</v>
      </c>
      <c r="W15" s="5">
        <v>2</v>
      </c>
      <c r="AC15" s="5">
        <f t="shared" si="7"/>
        <v>1</v>
      </c>
    </row>
    <row r="16" spans="1:29" x14ac:dyDescent="0.25">
      <c r="A16" s="5">
        <v>10</v>
      </c>
      <c r="B16" t="s">
        <v>39</v>
      </c>
      <c r="C16" s="5">
        <v>0</v>
      </c>
      <c r="D16" s="5">
        <v>3</v>
      </c>
      <c r="E16" s="5">
        <v>0</v>
      </c>
      <c r="F16" s="23">
        <f t="shared" si="3"/>
        <v>0</v>
      </c>
      <c r="G16" s="5">
        <v>1</v>
      </c>
      <c r="H16" s="5">
        <v>3</v>
      </c>
      <c r="I16" s="5">
        <v>1</v>
      </c>
      <c r="J16" s="23">
        <f t="shared" si="0"/>
        <v>0.33333333333333331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4"/>
        <v>1</v>
      </c>
      <c r="P16" s="5">
        <f t="shared" si="5"/>
        <v>9</v>
      </c>
      <c r="Q16" s="5">
        <f t="shared" si="6"/>
        <v>1</v>
      </c>
      <c r="R16" s="23">
        <f t="shared" si="2"/>
        <v>0.1111111111111111</v>
      </c>
      <c r="V16" s="5">
        <v>1</v>
      </c>
      <c r="W16" s="5">
        <v>4</v>
      </c>
      <c r="AC16" s="5">
        <f t="shared" si="7"/>
        <v>1</v>
      </c>
    </row>
    <row r="17" spans="1:29" x14ac:dyDescent="0.25">
      <c r="A17" s="5">
        <v>11</v>
      </c>
      <c r="B17" t="s">
        <v>42</v>
      </c>
      <c r="F17" s="23">
        <f t="shared" si="3"/>
        <v>1</v>
      </c>
      <c r="G17" s="5">
        <v>0</v>
      </c>
      <c r="H17" s="5">
        <v>4</v>
      </c>
      <c r="I17" s="5">
        <v>0</v>
      </c>
      <c r="J17" s="23">
        <f t="shared" si="0"/>
        <v>0</v>
      </c>
      <c r="N17" s="23">
        <f t="shared" si="1"/>
        <v>1</v>
      </c>
      <c r="O17" s="5">
        <f t="shared" si="4"/>
        <v>0</v>
      </c>
      <c r="P17" s="5">
        <f t="shared" si="5"/>
        <v>4</v>
      </c>
      <c r="Q17" s="5">
        <f t="shared" si="6"/>
        <v>0</v>
      </c>
      <c r="R17" s="23">
        <f t="shared" si="2"/>
        <v>0</v>
      </c>
      <c r="W17" s="5">
        <v>3</v>
      </c>
      <c r="AC17" s="5">
        <f t="shared" si="7"/>
        <v>0</v>
      </c>
    </row>
    <row r="18" spans="1:29" x14ac:dyDescent="0.25">
      <c r="A18" s="5">
        <v>12</v>
      </c>
      <c r="B18" t="s">
        <v>40</v>
      </c>
      <c r="F18" s="23">
        <f t="shared" si="3"/>
        <v>1</v>
      </c>
      <c r="J18" s="23">
        <f t="shared" si="0"/>
        <v>1</v>
      </c>
      <c r="N18" s="23">
        <f t="shared" si="1"/>
        <v>1</v>
      </c>
      <c r="O18" s="5">
        <f t="shared" si="4"/>
        <v>0</v>
      </c>
      <c r="P18" s="5">
        <f t="shared" si="5"/>
        <v>0</v>
      </c>
      <c r="Q18" s="5">
        <f t="shared" si="6"/>
        <v>0</v>
      </c>
      <c r="R18" s="23">
        <f t="shared" si="2"/>
        <v>1</v>
      </c>
      <c r="AC18" s="5">
        <f t="shared" si="7"/>
        <v>0</v>
      </c>
    </row>
    <row r="19" spans="1:29" x14ac:dyDescent="0.25">
      <c r="A19" s="5">
        <v>13</v>
      </c>
      <c r="B19" t="s">
        <v>41</v>
      </c>
      <c r="F19" s="23">
        <f t="shared" si="3"/>
        <v>1</v>
      </c>
      <c r="J19" s="23">
        <f t="shared" si="0"/>
        <v>1</v>
      </c>
      <c r="N19" s="23">
        <f t="shared" si="1"/>
        <v>1</v>
      </c>
      <c r="O19" s="5">
        <f t="shared" si="4"/>
        <v>0</v>
      </c>
      <c r="P19" s="5">
        <f t="shared" si="5"/>
        <v>0</v>
      </c>
      <c r="Q19" s="5">
        <f t="shared" si="6"/>
        <v>0</v>
      </c>
      <c r="R19" s="23">
        <f t="shared" si="2"/>
        <v>1</v>
      </c>
      <c r="AC19" s="5">
        <f t="shared" si="7"/>
        <v>0</v>
      </c>
    </row>
    <row r="20" spans="1:29" x14ac:dyDescent="0.25">
      <c r="A20" s="5">
        <v>14</v>
      </c>
      <c r="B20" t="s">
        <v>43</v>
      </c>
      <c r="F20" s="23">
        <f t="shared" si="3"/>
        <v>1</v>
      </c>
      <c r="J20" s="23">
        <f t="shared" si="0"/>
        <v>1</v>
      </c>
      <c r="N20" s="23">
        <f t="shared" si="1"/>
        <v>1</v>
      </c>
      <c r="O20" s="5">
        <f t="shared" si="4"/>
        <v>0</v>
      </c>
      <c r="P20" s="5">
        <f t="shared" si="5"/>
        <v>0</v>
      </c>
      <c r="Q20" s="5">
        <f t="shared" si="6"/>
        <v>0</v>
      </c>
      <c r="R20" s="23">
        <f t="shared" si="2"/>
        <v>1</v>
      </c>
      <c r="AC20" s="5">
        <f t="shared" si="7"/>
        <v>0</v>
      </c>
    </row>
    <row r="21" spans="1:29" x14ac:dyDescent="0.25">
      <c r="A21" s="5">
        <v>15</v>
      </c>
      <c r="B21" t="s">
        <v>44</v>
      </c>
      <c r="F21" s="23">
        <f t="shared" si="3"/>
        <v>1</v>
      </c>
      <c r="J21" s="23">
        <f t="shared" si="0"/>
        <v>1</v>
      </c>
      <c r="N21" s="23">
        <f t="shared" si="1"/>
        <v>1</v>
      </c>
      <c r="O21" s="5">
        <f t="shared" si="4"/>
        <v>0</v>
      </c>
      <c r="P21" s="5">
        <f t="shared" si="5"/>
        <v>0</v>
      </c>
      <c r="Q21" s="5">
        <f t="shared" si="6"/>
        <v>0</v>
      </c>
      <c r="R21" s="23">
        <f t="shared" si="2"/>
        <v>1</v>
      </c>
      <c r="AC21" s="5">
        <f t="shared" si="7"/>
        <v>0</v>
      </c>
    </row>
    <row r="22" spans="1:29" x14ac:dyDescent="0.25">
      <c r="A22" s="5">
        <v>16</v>
      </c>
      <c r="F22" s="23">
        <f t="shared" si="3"/>
        <v>1</v>
      </c>
      <c r="J22" s="23">
        <f t="shared" si="0"/>
        <v>1</v>
      </c>
      <c r="N22" s="23">
        <f t="shared" si="1"/>
        <v>1</v>
      </c>
      <c r="O22" s="5">
        <f t="shared" si="4"/>
        <v>0</v>
      </c>
      <c r="P22" s="5">
        <f t="shared" si="5"/>
        <v>0</v>
      </c>
      <c r="Q22" s="5">
        <f t="shared" si="6"/>
        <v>0</v>
      </c>
      <c r="R22" s="23">
        <f t="shared" si="2"/>
        <v>1</v>
      </c>
      <c r="AC22" s="5">
        <f t="shared" si="7"/>
        <v>0</v>
      </c>
    </row>
    <row r="23" spans="1:29" x14ac:dyDescent="0.25">
      <c r="A23" s="5">
        <v>17</v>
      </c>
      <c r="B23" s="24" t="s">
        <v>47</v>
      </c>
      <c r="F23" s="23">
        <f t="shared" si="3"/>
        <v>1</v>
      </c>
      <c r="J23" s="23">
        <f t="shared" si="0"/>
        <v>1</v>
      </c>
      <c r="N23" s="23">
        <f t="shared" si="1"/>
        <v>1</v>
      </c>
      <c r="O23" s="5">
        <f t="shared" si="4"/>
        <v>0</v>
      </c>
      <c r="P23" s="5">
        <f t="shared" si="5"/>
        <v>0</v>
      </c>
      <c r="Q23" s="5">
        <f t="shared" si="6"/>
        <v>0</v>
      </c>
      <c r="R23" s="23">
        <f t="shared" si="2"/>
        <v>1</v>
      </c>
      <c r="AC23" s="5">
        <f t="shared" si="7"/>
        <v>0</v>
      </c>
    </row>
    <row r="24" spans="1:29" x14ac:dyDescent="0.25">
      <c r="A24" s="5">
        <v>18</v>
      </c>
      <c r="B24" t="s">
        <v>48</v>
      </c>
      <c r="F24" s="23">
        <f t="shared" si="3"/>
        <v>1</v>
      </c>
      <c r="J24" s="23">
        <f t="shared" si="0"/>
        <v>1</v>
      </c>
      <c r="N24" s="23">
        <f t="shared" si="1"/>
        <v>1</v>
      </c>
      <c r="O24" s="5">
        <f t="shared" si="4"/>
        <v>0</v>
      </c>
      <c r="P24" s="5">
        <f t="shared" si="5"/>
        <v>0</v>
      </c>
      <c r="Q24" s="5">
        <f t="shared" si="6"/>
        <v>0</v>
      </c>
      <c r="R24" s="23">
        <f t="shared" si="2"/>
        <v>1</v>
      </c>
      <c r="AC24" s="5">
        <f t="shared" si="7"/>
        <v>0</v>
      </c>
    </row>
    <row r="25" spans="1:29" x14ac:dyDescent="0.25">
      <c r="A25" s="5">
        <v>19</v>
      </c>
      <c r="F25" s="23">
        <f t="shared" si="3"/>
        <v>1</v>
      </c>
      <c r="J25" s="23">
        <f t="shared" si="0"/>
        <v>1</v>
      </c>
      <c r="N25" s="23">
        <f t="shared" si="1"/>
        <v>1</v>
      </c>
      <c r="O25" s="5">
        <f t="shared" si="4"/>
        <v>0</v>
      </c>
      <c r="P25" s="5">
        <f t="shared" si="5"/>
        <v>0</v>
      </c>
      <c r="Q25" s="5">
        <f t="shared" si="6"/>
        <v>0</v>
      </c>
      <c r="R25" s="23">
        <f t="shared" si="2"/>
        <v>1</v>
      </c>
      <c r="AC25" s="5">
        <f t="shared" si="7"/>
        <v>0</v>
      </c>
    </row>
    <row r="26" spans="1:29" x14ac:dyDescent="0.25">
      <c r="A26" s="5">
        <v>20</v>
      </c>
      <c r="F26" s="23">
        <f t="shared" si="3"/>
        <v>1</v>
      </c>
      <c r="J26" s="23">
        <f t="shared" si="0"/>
        <v>1</v>
      </c>
      <c r="N26" s="23">
        <f t="shared" si="1"/>
        <v>1</v>
      </c>
      <c r="O26" s="5">
        <f t="shared" si="4"/>
        <v>0</v>
      </c>
      <c r="P26" s="5">
        <f t="shared" si="5"/>
        <v>0</v>
      </c>
      <c r="Q26" s="5">
        <f t="shared" si="6"/>
        <v>0</v>
      </c>
      <c r="R26" s="23">
        <f t="shared" si="2"/>
        <v>1</v>
      </c>
      <c r="AC26" s="5">
        <f t="shared" si="7"/>
        <v>0</v>
      </c>
    </row>
    <row r="27" spans="1:29" x14ac:dyDescent="0.25">
      <c r="B27" s="22" t="s">
        <v>22</v>
      </c>
      <c r="C27" s="5">
        <f>SUM(C7:C26)</f>
        <v>5</v>
      </c>
      <c r="D27" s="5">
        <f t="shared" ref="D27:AB27" si="8">SUM(D7:D26)</f>
        <v>32</v>
      </c>
      <c r="E27" s="5">
        <f t="shared" si="8"/>
        <v>1</v>
      </c>
      <c r="F27" s="23">
        <f t="shared" si="3"/>
        <v>0.15625</v>
      </c>
      <c r="G27" s="5">
        <f t="shared" si="8"/>
        <v>7</v>
      </c>
      <c r="H27" s="5">
        <f t="shared" si="8"/>
        <v>37</v>
      </c>
      <c r="I27" s="5">
        <f t="shared" si="8"/>
        <v>5</v>
      </c>
      <c r="J27" s="23">
        <f t="shared" si="0"/>
        <v>0.1891891891891892</v>
      </c>
      <c r="K27" s="5">
        <f t="shared" si="8"/>
        <v>2</v>
      </c>
      <c r="L27" s="5">
        <f t="shared" si="8"/>
        <v>29</v>
      </c>
      <c r="M27" s="5">
        <f t="shared" si="8"/>
        <v>0</v>
      </c>
      <c r="N27" s="23">
        <f t="shared" si="1"/>
        <v>6.8965517241379309E-2</v>
      </c>
      <c r="O27" s="5">
        <f>SUM(O7:O26)</f>
        <v>14</v>
      </c>
      <c r="P27" s="5">
        <f t="shared" si="8"/>
        <v>98</v>
      </c>
      <c r="Q27" s="5">
        <f t="shared" si="8"/>
        <v>6</v>
      </c>
      <c r="R27" s="23">
        <f t="shared" si="2"/>
        <v>0.14285714285714285</v>
      </c>
      <c r="S27" s="5">
        <f>SUM(S7:S26)</f>
        <v>4</v>
      </c>
      <c r="T27" s="5">
        <f t="shared" si="8"/>
        <v>5</v>
      </c>
      <c r="U27" s="5">
        <f t="shared" si="8"/>
        <v>1</v>
      </c>
      <c r="V27" s="5">
        <f t="shared" si="8"/>
        <v>4</v>
      </c>
      <c r="W27" s="5">
        <f t="shared" si="8"/>
        <v>30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O29" s="5">
        <f>SUM(C27,G27,K27)</f>
        <v>14</v>
      </c>
      <c r="P29" s="5">
        <f>SUM(D27,H27,L27)</f>
        <v>98</v>
      </c>
      <c r="Q29" s="5">
        <f>SUM(E27,I27,M27)</f>
        <v>6</v>
      </c>
    </row>
    <row r="30" spans="1:29" x14ac:dyDescent="0.25">
      <c r="B30" s="5" t="s">
        <v>23</v>
      </c>
      <c r="C30" s="5">
        <v>0</v>
      </c>
    </row>
    <row r="31" spans="1:29" x14ac:dyDescent="0.25">
      <c r="B31" s="5" t="s">
        <v>24</v>
      </c>
      <c r="C31" s="5">
        <v>3</v>
      </c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" bottom="1" header="0.51180555555555551" footer="0.5"/>
  <pageSetup orientation="landscape" horizontalDpi="300" verticalDpi="300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2BFD7-9DF5-4485-8CDD-1381B68B2019}">
  <sheetPr>
    <pageSetUpPr fitToPage="1"/>
  </sheetPr>
  <dimension ref="A1:AC31"/>
  <sheetViews>
    <sheetView topLeftCell="A6" workbookViewId="0">
      <selection activeCell="W22" sqref="W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10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>
        <v>0</v>
      </c>
      <c r="D7" s="5">
        <v>4</v>
      </c>
      <c r="E7" s="5">
        <v>0</v>
      </c>
      <c r="F7" s="23">
        <f>+IF(D7&gt;0,+C7/D7,1)</f>
        <v>0</v>
      </c>
      <c r="G7" s="5">
        <v>0</v>
      </c>
      <c r="H7" s="5">
        <v>3</v>
      </c>
      <c r="I7" s="5">
        <v>0</v>
      </c>
      <c r="J7" s="23">
        <f t="shared" ref="J7:J27" si="0">+IF(H7&gt;0,+G7/H7,1)</f>
        <v>0</v>
      </c>
      <c r="K7" s="5">
        <v>0</v>
      </c>
      <c r="L7" s="5">
        <v>3</v>
      </c>
      <c r="M7" s="5">
        <v>0</v>
      </c>
      <c r="N7" s="23">
        <f t="shared" ref="N7:N27" si="1">+IF(L7&gt;0,+K7/L7,1)</f>
        <v>0</v>
      </c>
      <c r="O7" s="5">
        <f t="shared" ref="O7:O26" si="2">SUM(C7,G7,K7)</f>
        <v>0</v>
      </c>
      <c r="P7" s="5">
        <f t="shared" ref="P7:Q22" si="3">SUM(D7,H7,L7)</f>
        <v>10</v>
      </c>
      <c r="Q7" s="5">
        <f t="shared" si="3"/>
        <v>0</v>
      </c>
      <c r="R7" s="23">
        <f t="shared" ref="R7:R27" si="4">+IF(P7&gt;0,+O7/P7,1)</f>
        <v>0</v>
      </c>
      <c r="S7" s="5"/>
      <c r="T7" s="5"/>
      <c r="U7" s="5"/>
      <c r="V7" s="5"/>
      <c r="W7" s="5">
        <v>5</v>
      </c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4</v>
      </c>
      <c r="E8" s="5">
        <v>0</v>
      </c>
      <c r="F8" s="23">
        <f t="shared" ref="F8:F27" si="5">+IF(D8&gt;0,+C8/D8,1)</f>
        <v>0</v>
      </c>
      <c r="G8" s="5">
        <v>0</v>
      </c>
      <c r="H8" s="5">
        <v>4</v>
      </c>
      <c r="I8" s="5">
        <v>0</v>
      </c>
      <c r="J8" s="23">
        <f t="shared" si="0"/>
        <v>0</v>
      </c>
      <c r="K8" s="5">
        <v>0</v>
      </c>
      <c r="L8" s="5">
        <v>4</v>
      </c>
      <c r="M8" s="5">
        <v>0</v>
      </c>
      <c r="N8" s="23">
        <f t="shared" si="1"/>
        <v>0</v>
      </c>
      <c r="O8" s="5">
        <f t="shared" si="2"/>
        <v>0</v>
      </c>
      <c r="P8" s="5">
        <f t="shared" si="3"/>
        <v>12</v>
      </c>
      <c r="Q8" s="5">
        <f t="shared" si="3"/>
        <v>0</v>
      </c>
      <c r="R8" s="23">
        <f t="shared" si="4"/>
        <v>0</v>
      </c>
      <c r="S8" s="5"/>
      <c r="T8" s="5"/>
      <c r="U8" s="5"/>
      <c r="V8" s="5"/>
      <c r="W8" s="5">
        <v>1</v>
      </c>
      <c r="X8" s="5"/>
      <c r="Y8" s="5">
        <v>1</v>
      </c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DeAnna Owen</v>
      </c>
      <c r="C9" s="5"/>
      <c r="D9" s="5"/>
      <c r="E9" s="5"/>
      <c r="F9" s="23">
        <f t="shared" si="5"/>
        <v>1</v>
      </c>
      <c r="G9" s="5"/>
      <c r="H9" s="5"/>
      <c r="I9" s="5"/>
      <c r="J9" s="23">
        <f t="shared" si="0"/>
        <v>1</v>
      </c>
      <c r="K9" s="5"/>
      <c r="L9" s="5"/>
      <c r="M9" s="5"/>
      <c r="N9" s="23">
        <f t="shared" si="1"/>
        <v>1</v>
      </c>
      <c r="O9" s="5">
        <f t="shared" si="2"/>
        <v>0</v>
      </c>
      <c r="P9" s="5">
        <f t="shared" si="3"/>
        <v>0</v>
      </c>
      <c r="Q9" s="5">
        <f t="shared" si="3"/>
        <v>0</v>
      </c>
      <c r="R9" s="23">
        <f t="shared" si="4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Monique Sim</v>
      </c>
      <c r="C10" s="5">
        <v>3</v>
      </c>
      <c r="D10" s="5">
        <v>4</v>
      </c>
      <c r="E10" s="5">
        <v>2</v>
      </c>
      <c r="F10" s="23">
        <f t="shared" si="5"/>
        <v>0.75</v>
      </c>
      <c r="G10" s="5">
        <v>1</v>
      </c>
      <c r="H10" s="5">
        <v>4</v>
      </c>
      <c r="I10" s="5">
        <v>0</v>
      </c>
      <c r="J10" s="23">
        <f t="shared" si="0"/>
        <v>0.25</v>
      </c>
      <c r="K10" s="5">
        <v>0</v>
      </c>
      <c r="L10" s="5">
        <v>4</v>
      </c>
      <c r="M10" s="5">
        <v>0</v>
      </c>
      <c r="N10" s="23">
        <f t="shared" si="1"/>
        <v>0</v>
      </c>
      <c r="O10" s="5">
        <f t="shared" si="2"/>
        <v>4</v>
      </c>
      <c r="P10" s="5">
        <f t="shared" si="3"/>
        <v>12</v>
      </c>
      <c r="Q10" s="5">
        <f t="shared" si="3"/>
        <v>2</v>
      </c>
      <c r="R10" s="23">
        <f t="shared" si="4"/>
        <v>0.33333333333333331</v>
      </c>
      <c r="S10" s="5">
        <v>1</v>
      </c>
      <c r="T10" s="5"/>
      <c r="U10" s="5">
        <v>2</v>
      </c>
      <c r="V10" s="5">
        <v>1</v>
      </c>
      <c r="W10" s="5">
        <v>1</v>
      </c>
      <c r="X10" s="5"/>
      <c r="Y10" s="5"/>
      <c r="Z10" s="5"/>
      <c r="AA10" s="5"/>
      <c r="AB10" s="5"/>
      <c r="AC10" s="5">
        <f>SUM(S10:W10)</f>
        <v>5</v>
      </c>
    </row>
    <row r="11" spans="1:29" x14ac:dyDescent="0.25">
      <c r="A11" s="5">
        <v>5</v>
      </c>
      <c r="B11" t="str">
        <f>WEEK1!B11</f>
        <v>Ann Marie Schmidt ®</v>
      </c>
      <c r="C11" s="5">
        <v>0</v>
      </c>
      <c r="D11" s="5">
        <v>3</v>
      </c>
      <c r="E11" s="5">
        <v>0</v>
      </c>
      <c r="F11" s="23">
        <f t="shared" si="5"/>
        <v>0</v>
      </c>
      <c r="G11" s="5">
        <v>0</v>
      </c>
      <c r="H11" s="5">
        <v>3</v>
      </c>
      <c r="I11" s="5">
        <v>0</v>
      </c>
      <c r="J11" s="23">
        <f t="shared" si="0"/>
        <v>0</v>
      </c>
      <c r="K11" s="5">
        <v>0</v>
      </c>
      <c r="L11" s="5">
        <v>3</v>
      </c>
      <c r="M11" s="5">
        <v>0</v>
      </c>
      <c r="N11" s="23">
        <f t="shared" si="1"/>
        <v>0</v>
      </c>
      <c r="O11" s="5">
        <f t="shared" si="2"/>
        <v>0</v>
      </c>
      <c r="P11" s="5">
        <f t="shared" si="3"/>
        <v>9</v>
      </c>
      <c r="Q11" s="5">
        <f t="shared" si="3"/>
        <v>0</v>
      </c>
      <c r="R11" s="23">
        <f t="shared" si="4"/>
        <v>0</v>
      </c>
      <c r="S11" s="5"/>
      <c r="T11" s="5"/>
      <c r="U11" s="5"/>
      <c r="V11" s="5"/>
      <c r="W11" s="5">
        <v>6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1</v>
      </c>
      <c r="D12" s="5">
        <v>4</v>
      </c>
      <c r="E12" s="5">
        <v>0</v>
      </c>
      <c r="F12" s="23">
        <f t="shared" si="5"/>
        <v>0.25</v>
      </c>
      <c r="G12" s="5">
        <v>1</v>
      </c>
      <c r="H12" s="5">
        <v>3</v>
      </c>
      <c r="I12" s="5">
        <v>0</v>
      </c>
      <c r="J12" s="23">
        <f t="shared" si="0"/>
        <v>0.33333333333333331</v>
      </c>
      <c r="K12" s="5">
        <v>1</v>
      </c>
      <c r="L12" s="5">
        <v>3</v>
      </c>
      <c r="M12" s="5">
        <v>0</v>
      </c>
      <c r="N12" s="23">
        <f t="shared" si="1"/>
        <v>0.33333333333333331</v>
      </c>
      <c r="O12" s="5">
        <f t="shared" si="2"/>
        <v>3</v>
      </c>
      <c r="P12" s="5">
        <f t="shared" si="3"/>
        <v>10</v>
      </c>
      <c r="Q12" s="5">
        <f t="shared" si="3"/>
        <v>0</v>
      </c>
      <c r="R12" s="23">
        <f t="shared" si="4"/>
        <v>0.3</v>
      </c>
      <c r="S12" s="5">
        <v>1</v>
      </c>
      <c r="T12" s="5">
        <v>1</v>
      </c>
      <c r="U12" s="5">
        <v>1</v>
      </c>
      <c r="V12" s="5"/>
      <c r="W12" s="5">
        <v>1</v>
      </c>
      <c r="X12" s="5"/>
      <c r="Y12" s="5"/>
      <c r="Z12" s="5"/>
      <c r="AA12" s="5"/>
      <c r="AB12" s="5"/>
      <c r="AC12" s="5">
        <f>SUM(S12:W12)</f>
        <v>4</v>
      </c>
    </row>
    <row r="13" spans="1:29" x14ac:dyDescent="0.25">
      <c r="A13" s="5">
        <v>7</v>
      </c>
      <c r="B13" t="str">
        <f>WEEK1!B13</f>
        <v>Gwen Clark</v>
      </c>
      <c r="C13" s="5">
        <v>1</v>
      </c>
      <c r="D13" s="5">
        <v>4</v>
      </c>
      <c r="E13" s="5">
        <v>1</v>
      </c>
      <c r="F13" s="23">
        <f t="shared" si="5"/>
        <v>0.25</v>
      </c>
      <c r="G13" s="5">
        <v>1</v>
      </c>
      <c r="H13" s="5">
        <v>4</v>
      </c>
      <c r="I13" s="5">
        <v>1</v>
      </c>
      <c r="J13" s="23">
        <f t="shared" si="0"/>
        <v>0.25</v>
      </c>
      <c r="K13" s="5">
        <v>2</v>
      </c>
      <c r="L13" s="5">
        <v>3</v>
      </c>
      <c r="M13" s="5">
        <v>1</v>
      </c>
      <c r="N13" s="23">
        <f t="shared" si="1"/>
        <v>0.66666666666666663</v>
      </c>
      <c r="O13" s="5">
        <f t="shared" si="2"/>
        <v>4</v>
      </c>
      <c r="P13" s="5">
        <f t="shared" si="3"/>
        <v>11</v>
      </c>
      <c r="Q13" s="5">
        <f t="shared" si="3"/>
        <v>3</v>
      </c>
      <c r="R13" s="23">
        <f t="shared" si="4"/>
        <v>0.36363636363636365</v>
      </c>
      <c r="S13" s="5"/>
      <c r="T13" s="5">
        <v>1</v>
      </c>
      <c r="U13" s="5"/>
      <c r="V13" s="5">
        <v>3</v>
      </c>
      <c r="W13" s="5">
        <v>1</v>
      </c>
      <c r="X13" s="5"/>
      <c r="Y13" s="5"/>
      <c r="Z13" s="5"/>
      <c r="AA13" s="5"/>
      <c r="AB13" s="5"/>
      <c r="AC13" s="5">
        <f t="shared" si="6"/>
        <v>4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0</v>
      </c>
      <c r="H14" s="5">
        <v>3</v>
      </c>
      <c r="I14" s="5">
        <v>0</v>
      </c>
      <c r="J14" s="23">
        <f t="shared" si="0"/>
        <v>0</v>
      </c>
      <c r="K14" s="5">
        <v>0</v>
      </c>
      <c r="L14" s="5">
        <v>3</v>
      </c>
      <c r="M14" s="5">
        <v>0</v>
      </c>
      <c r="N14" s="23">
        <f t="shared" si="1"/>
        <v>0</v>
      </c>
      <c r="O14" s="5">
        <f t="shared" si="2"/>
        <v>0</v>
      </c>
      <c r="P14" s="5">
        <f t="shared" si="3"/>
        <v>9</v>
      </c>
      <c r="Q14" s="5">
        <f t="shared" si="3"/>
        <v>0</v>
      </c>
      <c r="R14" s="23">
        <f t="shared" si="4"/>
        <v>0</v>
      </c>
      <c r="S14" s="5"/>
      <c r="T14" s="5"/>
      <c r="U14" s="5"/>
      <c r="V14" s="5"/>
      <c r="W14" s="5">
        <v>8</v>
      </c>
      <c r="X14" s="5"/>
      <c r="Y14" s="5"/>
      <c r="Z14" s="5"/>
      <c r="AA14" s="5"/>
      <c r="AB14" s="5">
        <v>1</v>
      </c>
      <c r="AC14" s="5">
        <f t="shared" si="6"/>
        <v>0</v>
      </c>
    </row>
    <row r="15" spans="1:29" x14ac:dyDescent="0.25">
      <c r="A15" s="5">
        <v>9</v>
      </c>
      <c r="B15" t="str">
        <f>WEEK1!B15</f>
        <v>Heather H</v>
      </c>
      <c r="C15" s="5"/>
      <c r="D15" s="5"/>
      <c r="E15" s="5"/>
      <c r="F15" s="23">
        <f t="shared" si="5"/>
        <v>1</v>
      </c>
      <c r="G15" s="5"/>
      <c r="H15" s="5"/>
      <c r="I15" s="5"/>
      <c r="J15" s="23">
        <f t="shared" si="0"/>
        <v>1</v>
      </c>
      <c r="K15" s="5"/>
      <c r="L15" s="5"/>
      <c r="M15" s="5"/>
      <c r="N15" s="23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3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Angel Van Norman</v>
      </c>
      <c r="C16" s="5">
        <v>2</v>
      </c>
      <c r="D16" s="5">
        <v>4</v>
      </c>
      <c r="E16" s="5">
        <v>1</v>
      </c>
      <c r="F16" s="23">
        <f t="shared" si="5"/>
        <v>0.5</v>
      </c>
      <c r="G16" s="5">
        <v>0</v>
      </c>
      <c r="H16" s="5">
        <v>3</v>
      </c>
      <c r="I16" s="5">
        <v>0</v>
      </c>
      <c r="J16" s="23">
        <f t="shared" si="0"/>
        <v>0</v>
      </c>
      <c r="K16" s="5">
        <v>1</v>
      </c>
      <c r="L16" s="5">
        <v>3</v>
      </c>
      <c r="M16" s="5">
        <v>2</v>
      </c>
      <c r="N16" s="23">
        <f t="shared" si="1"/>
        <v>0.33333333333333331</v>
      </c>
      <c r="O16" s="5">
        <f t="shared" si="2"/>
        <v>3</v>
      </c>
      <c r="P16" s="5">
        <f t="shared" si="3"/>
        <v>10</v>
      </c>
      <c r="Q16" s="5">
        <f t="shared" si="3"/>
        <v>3</v>
      </c>
      <c r="R16" s="23">
        <f t="shared" si="4"/>
        <v>0.3</v>
      </c>
      <c r="S16" s="5"/>
      <c r="T16" s="5">
        <v>1</v>
      </c>
      <c r="U16" s="5">
        <v>1</v>
      </c>
      <c r="V16" s="5">
        <v>1</v>
      </c>
      <c r="W16" s="5">
        <v>1</v>
      </c>
      <c r="X16" s="5"/>
      <c r="Y16" s="5"/>
      <c r="Z16" s="5"/>
      <c r="AA16" s="5"/>
      <c r="AB16" s="5"/>
      <c r="AC16" s="5">
        <f>SUM(S16:W16)</f>
        <v>4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>
        <v>1</v>
      </c>
      <c r="D18" s="5">
        <v>4</v>
      </c>
      <c r="E18" s="5">
        <v>1</v>
      </c>
      <c r="F18" s="23">
        <f t="shared" si="5"/>
        <v>0.25</v>
      </c>
      <c r="G18" s="5">
        <v>1</v>
      </c>
      <c r="H18" s="5">
        <v>3</v>
      </c>
      <c r="I18" s="5">
        <v>0</v>
      </c>
      <c r="J18" s="23">
        <f t="shared" si="0"/>
        <v>0.33333333333333331</v>
      </c>
      <c r="K18" s="5">
        <v>0</v>
      </c>
      <c r="L18" s="5">
        <v>3</v>
      </c>
      <c r="M18" s="5">
        <v>0</v>
      </c>
      <c r="N18" s="23">
        <f t="shared" si="1"/>
        <v>0</v>
      </c>
      <c r="O18" s="5">
        <f t="shared" si="2"/>
        <v>2</v>
      </c>
      <c r="P18" s="5">
        <f t="shared" si="3"/>
        <v>10</v>
      </c>
      <c r="Q18" s="5">
        <f t="shared" si="3"/>
        <v>1</v>
      </c>
      <c r="R18" s="23">
        <f t="shared" si="4"/>
        <v>0.2</v>
      </c>
      <c r="S18" s="5">
        <v>1</v>
      </c>
      <c r="T18" s="5"/>
      <c r="U18" s="5"/>
      <c r="V18" s="5">
        <v>1</v>
      </c>
      <c r="W18" s="5">
        <v>1</v>
      </c>
      <c r="X18" s="5"/>
      <c r="Y18" s="5"/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>
        <v>1</v>
      </c>
      <c r="D21" s="5">
        <v>3</v>
      </c>
      <c r="E21" s="5">
        <v>1</v>
      </c>
      <c r="F21" s="23">
        <f t="shared" si="5"/>
        <v>0.33333333333333331</v>
      </c>
      <c r="G21" s="5">
        <v>2</v>
      </c>
      <c r="H21" s="5">
        <v>3</v>
      </c>
      <c r="I21" s="5">
        <v>0</v>
      </c>
      <c r="J21" s="23">
        <f t="shared" si="0"/>
        <v>0.66666666666666663</v>
      </c>
      <c r="K21" s="5">
        <v>1</v>
      </c>
      <c r="L21" s="5">
        <v>3</v>
      </c>
      <c r="M21" s="5">
        <v>1</v>
      </c>
      <c r="N21" s="23">
        <f t="shared" si="1"/>
        <v>0.33333333333333331</v>
      </c>
      <c r="O21" s="5">
        <f t="shared" si="2"/>
        <v>4</v>
      </c>
      <c r="P21" s="5">
        <f t="shared" si="3"/>
        <v>9</v>
      </c>
      <c r="Q21" s="5">
        <f t="shared" si="3"/>
        <v>2</v>
      </c>
      <c r="R21" s="23">
        <f t="shared" si="4"/>
        <v>0.44444444444444442</v>
      </c>
      <c r="S21" s="5">
        <v>1</v>
      </c>
      <c r="T21" s="5">
        <v>1</v>
      </c>
      <c r="U21" s="5">
        <v>1</v>
      </c>
      <c r="V21" s="5">
        <v>1</v>
      </c>
      <c r="W21" s="5">
        <v>3</v>
      </c>
      <c r="X21" s="5"/>
      <c r="Y21" s="5"/>
      <c r="Z21" s="5"/>
      <c r="AA21" s="5"/>
      <c r="AB21" s="5"/>
      <c r="AC21" s="5">
        <f>SUM(S21:W21)</f>
        <v>7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9</v>
      </c>
      <c r="D27" s="5">
        <f t="shared" ref="D27:AB27" si="8">SUM(D7:D26)</f>
        <v>37</v>
      </c>
      <c r="E27" s="5">
        <f t="shared" si="8"/>
        <v>6</v>
      </c>
      <c r="F27" s="23">
        <f t="shared" si="5"/>
        <v>0.24324324324324326</v>
      </c>
      <c r="G27" s="5">
        <f t="shared" si="8"/>
        <v>6</v>
      </c>
      <c r="H27" s="5">
        <f t="shared" si="8"/>
        <v>33</v>
      </c>
      <c r="I27" s="5">
        <f t="shared" si="8"/>
        <v>1</v>
      </c>
      <c r="J27" s="23">
        <f t="shared" si="0"/>
        <v>0.18181818181818182</v>
      </c>
      <c r="K27" s="5">
        <f t="shared" si="8"/>
        <v>5</v>
      </c>
      <c r="L27" s="5">
        <f t="shared" si="8"/>
        <v>32</v>
      </c>
      <c r="M27" s="5">
        <f t="shared" si="8"/>
        <v>4</v>
      </c>
      <c r="N27" s="23">
        <f t="shared" si="1"/>
        <v>0.15625</v>
      </c>
      <c r="O27" s="5">
        <f>SUM(O7:O26)</f>
        <v>20</v>
      </c>
      <c r="P27" s="5">
        <f t="shared" si="8"/>
        <v>102</v>
      </c>
      <c r="Q27" s="5">
        <f t="shared" si="8"/>
        <v>11</v>
      </c>
      <c r="R27" s="23">
        <f t="shared" si="4"/>
        <v>0.19607843137254902</v>
      </c>
      <c r="S27" s="5">
        <f>SUM(S7:S26)</f>
        <v>4</v>
      </c>
      <c r="T27" s="5">
        <f t="shared" si="8"/>
        <v>4</v>
      </c>
      <c r="U27" s="5">
        <f t="shared" si="8"/>
        <v>5</v>
      </c>
      <c r="V27" s="5">
        <f t="shared" si="8"/>
        <v>7</v>
      </c>
      <c r="W27" s="5">
        <f t="shared" si="8"/>
        <v>28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20</v>
      </c>
      <c r="P29" s="5">
        <f>SUM(D27,H27,L27)</f>
        <v>102</v>
      </c>
      <c r="Q29" s="5">
        <f>SUM(E27,I27,M27)</f>
        <v>11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A39D2-9D06-41E2-91A9-B513A4DE33D3}">
  <sheetPr>
    <pageSetUpPr fitToPage="1"/>
  </sheetPr>
  <dimension ref="A1:AC31"/>
  <sheetViews>
    <sheetView topLeftCell="A6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11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1</v>
      </c>
      <c r="D8" s="5">
        <v>3</v>
      </c>
      <c r="E8" s="5">
        <v>1</v>
      </c>
      <c r="F8" s="23">
        <f t="shared" ref="F8:F27" si="5">+IF(D8&gt;0,+C8/D8,1)</f>
        <v>0.33333333333333331</v>
      </c>
      <c r="G8" s="5">
        <v>0</v>
      </c>
      <c r="H8" s="5">
        <v>4</v>
      </c>
      <c r="I8" s="5">
        <v>0</v>
      </c>
      <c r="J8" s="23">
        <f t="shared" si="0"/>
        <v>0</v>
      </c>
      <c r="K8" s="5">
        <v>0</v>
      </c>
      <c r="L8" s="5">
        <v>4</v>
      </c>
      <c r="M8" s="5">
        <v>0</v>
      </c>
      <c r="N8" s="23">
        <f t="shared" si="1"/>
        <v>0</v>
      </c>
      <c r="O8" s="5">
        <f t="shared" si="2"/>
        <v>1</v>
      </c>
      <c r="P8" s="5">
        <f t="shared" si="3"/>
        <v>11</v>
      </c>
      <c r="Q8" s="5">
        <f t="shared" si="3"/>
        <v>1</v>
      </c>
      <c r="R8" s="23">
        <f t="shared" si="4"/>
        <v>9.0909090909090912E-2</v>
      </c>
      <c r="S8" s="5"/>
      <c r="T8" s="5"/>
      <c r="U8" s="5"/>
      <c r="V8" s="5">
        <v>1</v>
      </c>
      <c r="W8" s="5">
        <v>1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DeAnna Owen</v>
      </c>
      <c r="C9" s="5"/>
      <c r="D9" s="5"/>
      <c r="E9" s="5"/>
      <c r="F9" s="23">
        <f t="shared" si="5"/>
        <v>1</v>
      </c>
      <c r="G9" s="5"/>
      <c r="H9" s="5"/>
      <c r="I9" s="5"/>
      <c r="J9" s="23">
        <f t="shared" si="0"/>
        <v>1</v>
      </c>
      <c r="K9" s="5"/>
      <c r="L9" s="5"/>
      <c r="M9" s="5"/>
      <c r="N9" s="23">
        <f t="shared" si="1"/>
        <v>1</v>
      </c>
      <c r="O9" s="5">
        <f t="shared" si="2"/>
        <v>0</v>
      </c>
      <c r="P9" s="5">
        <f t="shared" si="3"/>
        <v>0</v>
      </c>
      <c r="Q9" s="5">
        <f t="shared" si="3"/>
        <v>0</v>
      </c>
      <c r="R9" s="23">
        <f t="shared" si="4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3</v>
      </c>
      <c r="E10" s="5">
        <v>0</v>
      </c>
      <c r="F10" s="23">
        <f t="shared" si="5"/>
        <v>0</v>
      </c>
      <c r="G10" s="5">
        <v>2</v>
      </c>
      <c r="H10" s="5">
        <v>3</v>
      </c>
      <c r="I10" s="5">
        <v>1</v>
      </c>
      <c r="J10" s="23">
        <f t="shared" si="0"/>
        <v>0.66666666666666663</v>
      </c>
      <c r="K10" s="5">
        <v>2</v>
      </c>
      <c r="L10" s="5">
        <v>4</v>
      </c>
      <c r="M10" s="5">
        <v>1</v>
      </c>
      <c r="N10" s="23">
        <f t="shared" si="1"/>
        <v>0.5</v>
      </c>
      <c r="O10" s="5">
        <f t="shared" si="2"/>
        <v>4</v>
      </c>
      <c r="P10" s="5">
        <f t="shared" si="3"/>
        <v>10</v>
      </c>
      <c r="Q10" s="5">
        <f t="shared" si="3"/>
        <v>2</v>
      </c>
      <c r="R10" s="23">
        <f t="shared" si="4"/>
        <v>0.4</v>
      </c>
      <c r="S10" s="5">
        <v>1</v>
      </c>
      <c r="T10" s="5"/>
      <c r="U10" s="5">
        <v>1</v>
      </c>
      <c r="V10" s="5">
        <v>2</v>
      </c>
      <c r="W10" s="5"/>
      <c r="X10" s="5"/>
      <c r="Y10" s="5"/>
      <c r="Z10" s="5"/>
      <c r="AA10" s="5"/>
      <c r="AB10" s="5"/>
      <c r="AC10" s="5">
        <f t="shared" si="6"/>
        <v>4</v>
      </c>
    </row>
    <row r="11" spans="1:29" x14ac:dyDescent="0.25">
      <c r="A11" s="5">
        <v>5</v>
      </c>
      <c r="B11" t="str">
        <f>WEEK1!B11</f>
        <v>Ann Marie Schmidt ®</v>
      </c>
      <c r="C11" s="5">
        <v>1</v>
      </c>
      <c r="D11" s="5">
        <v>3</v>
      </c>
      <c r="E11" s="5">
        <v>1</v>
      </c>
      <c r="F11" s="23">
        <f t="shared" si="5"/>
        <v>0.33333333333333331</v>
      </c>
      <c r="G11" s="5">
        <v>0</v>
      </c>
      <c r="H11" s="5">
        <v>3</v>
      </c>
      <c r="I11" s="5">
        <v>0</v>
      </c>
      <c r="J11" s="23">
        <f t="shared" si="0"/>
        <v>0</v>
      </c>
      <c r="K11" s="5">
        <v>1</v>
      </c>
      <c r="L11" s="5">
        <v>3</v>
      </c>
      <c r="M11" s="5">
        <v>0</v>
      </c>
      <c r="N11" s="23">
        <f t="shared" si="1"/>
        <v>0.33333333333333331</v>
      </c>
      <c r="O11" s="5">
        <f t="shared" si="2"/>
        <v>2</v>
      </c>
      <c r="P11" s="5">
        <f t="shared" si="3"/>
        <v>9</v>
      </c>
      <c r="Q11" s="5">
        <f t="shared" si="3"/>
        <v>1</v>
      </c>
      <c r="R11" s="23">
        <f t="shared" si="4"/>
        <v>0.22222222222222221</v>
      </c>
      <c r="S11" s="5"/>
      <c r="T11" s="5">
        <v>1</v>
      </c>
      <c r="U11" s="5"/>
      <c r="V11" s="5">
        <v>1</v>
      </c>
      <c r="W11" s="5">
        <v>2</v>
      </c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Deb MacPherson</v>
      </c>
      <c r="C12" s="5">
        <v>2</v>
      </c>
      <c r="D12" s="5">
        <v>3</v>
      </c>
      <c r="E12" s="5">
        <v>3</v>
      </c>
      <c r="F12" s="23">
        <f t="shared" si="5"/>
        <v>0.66666666666666663</v>
      </c>
      <c r="G12" s="5">
        <v>0</v>
      </c>
      <c r="H12" s="5">
        <v>3</v>
      </c>
      <c r="I12" s="5">
        <v>0</v>
      </c>
      <c r="J12" s="23">
        <f t="shared" si="0"/>
        <v>0</v>
      </c>
      <c r="K12" s="5">
        <v>0</v>
      </c>
      <c r="L12" s="5">
        <v>3</v>
      </c>
      <c r="M12" s="5">
        <v>0</v>
      </c>
      <c r="N12" s="23">
        <f t="shared" si="1"/>
        <v>0</v>
      </c>
      <c r="O12" s="5">
        <f t="shared" si="2"/>
        <v>2</v>
      </c>
      <c r="P12" s="5">
        <f t="shared" si="3"/>
        <v>9</v>
      </c>
      <c r="Q12" s="5">
        <f t="shared" si="3"/>
        <v>3</v>
      </c>
      <c r="R12" s="23">
        <f t="shared" si="4"/>
        <v>0.22222222222222221</v>
      </c>
      <c r="S12" s="5"/>
      <c r="T12" s="5"/>
      <c r="U12" s="5"/>
      <c r="V12" s="5">
        <v>2</v>
      </c>
      <c r="W12" s="5"/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3</v>
      </c>
      <c r="E13" s="5">
        <v>0</v>
      </c>
      <c r="F13" s="23">
        <f t="shared" si="5"/>
        <v>0</v>
      </c>
      <c r="G13" s="5">
        <v>0</v>
      </c>
      <c r="H13" s="5">
        <v>3</v>
      </c>
      <c r="I13" s="5">
        <v>0</v>
      </c>
      <c r="J13" s="23">
        <f t="shared" si="0"/>
        <v>0</v>
      </c>
      <c r="K13" s="5">
        <v>1</v>
      </c>
      <c r="L13" s="5">
        <v>4</v>
      </c>
      <c r="M13" s="5">
        <v>1</v>
      </c>
      <c r="N13" s="23">
        <f t="shared" si="1"/>
        <v>0.25</v>
      </c>
      <c r="O13" s="5">
        <f t="shared" si="2"/>
        <v>1</v>
      </c>
      <c r="P13" s="5">
        <f t="shared" si="3"/>
        <v>10</v>
      </c>
      <c r="Q13" s="5">
        <f t="shared" si="3"/>
        <v>1</v>
      </c>
      <c r="R13" s="23">
        <f t="shared" si="4"/>
        <v>0.1</v>
      </c>
      <c r="S13" s="5"/>
      <c r="T13" s="5"/>
      <c r="U13" s="5"/>
      <c r="V13" s="5">
        <v>1</v>
      </c>
      <c r="W13" s="5">
        <v>3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2</v>
      </c>
      <c r="H14" s="5">
        <v>3</v>
      </c>
      <c r="I14" s="5">
        <v>1</v>
      </c>
      <c r="J14" s="23">
        <f t="shared" si="0"/>
        <v>0.66666666666666663</v>
      </c>
      <c r="K14" s="5">
        <v>2</v>
      </c>
      <c r="L14" s="5">
        <v>3</v>
      </c>
      <c r="M14" s="5">
        <v>1</v>
      </c>
      <c r="N14" s="23">
        <f t="shared" si="1"/>
        <v>0.66666666666666663</v>
      </c>
      <c r="O14" s="5">
        <f t="shared" si="2"/>
        <v>4</v>
      </c>
      <c r="P14" s="5">
        <f t="shared" si="3"/>
        <v>9</v>
      </c>
      <c r="Q14" s="5">
        <f t="shared" si="3"/>
        <v>2</v>
      </c>
      <c r="R14" s="23">
        <f t="shared" si="4"/>
        <v>0.44444444444444442</v>
      </c>
      <c r="S14" s="5">
        <v>3</v>
      </c>
      <c r="T14" s="5"/>
      <c r="U14" s="5"/>
      <c r="V14" s="5">
        <v>1</v>
      </c>
      <c r="W14" s="5">
        <v>3</v>
      </c>
      <c r="X14" s="5"/>
      <c r="Y14" s="5"/>
      <c r="Z14" s="5"/>
      <c r="AA14" s="5"/>
      <c r="AB14" s="5"/>
      <c r="AC14" s="5">
        <f t="shared" si="6"/>
        <v>4</v>
      </c>
    </row>
    <row r="15" spans="1:29" x14ac:dyDescent="0.25">
      <c r="A15" s="5">
        <v>9</v>
      </c>
      <c r="B15" t="str">
        <f>WEEK1!B15</f>
        <v>Heather H</v>
      </c>
      <c r="C15" s="5"/>
      <c r="D15" s="5"/>
      <c r="E15" s="5"/>
      <c r="F15" s="23">
        <f t="shared" si="5"/>
        <v>1</v>
      </c>
      <c r="G15" s="5"/>
      <c r="H15" s="5"/>
      <c r="I15" s="5"/>
      <c r="J15" s="23">
        <f t="shared" si="0"/>
        <v>1</v>
      </c>
      <c r="K15" s="5"/>
      <c r="L15" s="5"/>
      <c r="M15" s="5"/>
      <c r="N15" s="23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3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3</v>
      </c>
      <c r="E16" s="5">
        <v>0</v>
      </c>
      <c r="F16" s="23">
        <f t="shared" si="5"/>
        <v>0</v>
      </c>
      <c r="G16" s="5">
        <v>0</v>
      </c>
      <c r="H16" s="5">
        <v>3</v>
      </c>
      <c r="I16" s="5">
        <v>0</v>
      </c>
      <c r="J16" s="23">
        <f t="shared" si="0"/>
        <v>0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2"/>
        <v>0</v>
      </c>
      <c r="P16" s="5">
        <f t="shared" si="3"/>
        <v>9</v>
      </c>
      <c r="Q16" s="5">
        <f t="shared" si="3"/>
        <v>0</v>
      </c>
      <c r="R16" s="23">
        <f t="shared" si="4"/>
        <v>0</v>
      </c>
      <c r="S16" s="5"/>
      <c r="T16" s="5"/>
      <c r="U16" s="5"/>
      <c r="V16" s="5"/>
      <c r="W16" s="5">
        <v>1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Trisha Dugan</v>
      </c>
      <c r="C17" s="5">
        <v>0</v>
      </c>
      <c r="D17" s="5">
        <v>2</v>
      </c>
      <c r="E17" s="5">
        <v>0</v>
      </c>
      <c r="F17" s="23">
        <f t="shared" si="5"/>
        <v>0</v>
      </c>
      <c r="G17" s="5">
        <v>0</v>
      </c>
      <c r="H17" s="5">
        <v>3</v>
      </c>
      <c r="I17" s="5">
        <v>0</v>
      </c>
      <c r="J17" s="23">
        <f t="shared" si="0"/>
        <v>0</v>
      </c>
      <c r="K17" s="5">
        <v>1</v>
      </c>
      <c r="L17" s="5">
        <v>2</v>
      </c>
      <c r="M17" s="5">
        <v>1</v>
      </c>
      <c r="N17" s="23">
        <f t="shared" si="1"/>
        <v>0.5</v>
      </c>
      <c r="O17" s="5">
        <f t="shared" si="2"/>
        <v>1</v>
      </c>
      <c r="P17" s="5">
        <f t="shared" si="3"/>
        <v>7</v>
      </c>
      <c r="Q17" s="5">
        <f t="shared" si="3"/>
        <v>1</v>
      </c>
      <c r="R17" s="23">
        <f t="shared" si="4"/>
        <v>0.14285714285714285</v>
      </c>
      <c r="S17" s="5"/>
      <c r="T17" s="5"/>
      <c r="U17" s="5">
        <v>1</v>
      </c>
      <c r="V17" s="5"/>
      <c r="W17" s="5">
        <v>3</v>
      </c>
      <c r="X17" s="5"/>
      <c r="Y17" s="5"/>
      <c r="Z17" s="5"/>
      <c r="AA17" s="5"/>
      <c r="AB17" s="5">
        <v>1</v>
      </c>
      <c r="AC17" s="5">
        <f t="shared" si="6"/>
        <v>1</v>
      </c>
    </row>
    <row r="18" spans="1:29" x14ac:dyDescent="0.25">
      <c r="A18" s="5">
        <v>12</v>
      </c>
      <c r="B18" t="str">
        <f>WEEK1!B18</f>
        <v>Brandi Okulski</v>
      </c>
      <c r="C18" s="5">
        <v>1</v>
      </c>
      <c r="D18" s="5">
        <v>3</v>
      </c>
      <c r="E18" s="5">
        <v>0</v>
      </c>
      <c r="F18" s="23">
        <f t="shared" si="5"/>
        <v>0.33333333333333331</v>
      </c>
      <c r="G18" s="5">
        <v>0</v>
      </c>
      <c r="H18" s="5">
        <v>3</v>
      </c>
      <c r="I18" s="5">
        <v>0</v>
      </c>
      <c r="J18" s="23">
        <f t="shared" si="0"/>
        <v>0</v>
      </c>
      <c r="K18" s="5">
        <v>1</v>
      </c>
      <c r="L18" s="5">
        <v>3</v>
      </c>
      <c r="M18" s="5">
        <v>0</v>
      </c>
      <c r="N18" s="23">
        <f t="shared" si="1"/>
        <v>0.33333333333333331</v>
      </c>
      <c r="O18" s="5">
        <f t="shared" si="2"/>
        <v>2</v>
      </c>
      <c r="P18" s="5">
        <f t="shared" si="3"/>
        <v>9</v>
      </c>
      <c r="Q18" s="5">
        <f t="shared" si="3"/>
        <v>0</v>
      </c>
      <c r="R18" s="23">
        <f t="shared" si="4"/>
        <v>0.22222222222222221</v>
      </c>
      <c r="S18" s="5">
        <v>1</v>
      </c>
      <c r="T18" s="5"/>
      <c r="U18" s="5">
        <v>1</v>
      </c>
      <c r="V18" s="5"/>
      <c r="W18" s="5">
        <v>2</v>
      </c>
      <c r="X18" s="5"/>
      <c r="Y18" s="5"/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>
        <v>0</v>
      </c>
      <c r="D21" s="5">
        <v>3</v>
      </c>
      <c r="E21" s="5">
        <v>0</v>
      </c>
      <c r="F21" s="23">
        <f t="shared" si="5"/>
        <v>0</v>
      </c>
      <c r="G21" s="5">
        <v>0</v>
      </c>
      <c r="H21" s="5">
        <v>3</v>
      </c>
      <c r="I21" s="5">
        <v>0</v>
      </c>
      <c r="J21" s="23">
        <f t="shared" si="0"/>
        <v>0</v>
      </c>
      <c r="K21" s="5">
        <v>0</v>
      </c>
      <c r="L21" s="5">
        <v>3</v>
      </c>
      <c r="M21" s="5">
        <v>0</v>
      </c>
      <c r="N21" s="23">
        <f t="shared" si="1"/>
        <v>0</v>
      </c>
      <c r="O21" s="5">
        <f t="shared" si="2"/>
        <v>0</v>
      </c>
      <c r="P21" s="5">
        <f t="shared" si="3"/>
        <v>9</v>
      </c>
      <c r="Q21" s="5">
        <f t="shared" si="3"/>
        <v>0</v>
      </c>
      <c r="R21" s="23">
        <f t="shared" si="4"/>
        <v>0</v>
      </c>
      <c r="S21" s="5"/>
      <c r="T21" s="5"/>
      <c r="U21" s="5"/>
      <c r="V21" s="5"/>
      <c r="W21" s="5">
        <v>3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5</v>
      </c>
      <c r="D27" s="5">
        <f t="shared" ref="D27:AB27" si="8">SUM(D7:D26)</f>
        <v>29</v>
      </c>
      <c r="E27" s="5">
        <f t="shared" si="8"/>
        <v>5</v>
      </c>
      <c r="F27" s="23">
        <f t="shared" si="5"/>
        <v>0.17241379310344829</v>
      </c>
      <c r="G27" s="5">
        <f t="shared" si="8"/>
        <v>4</v>
      </c>
      <c r="H27" s="5">
        <f t="shared" si="8"/>
        <v>31</v>
      </c>
      <c r="I27" s="5">
        <f t="shared" si="8"/>
        <v>2</v>
      </c>
      <c r="J27" s="23">
        <f t="shared" si="0"/>
        <v>0.12903225806451613</v>
      </c>
      <c r="K27" s="5">
        <f t="shared" si="8"/>
        <v>8</v>
      </c>
      <c r="L27" s="5">
        <f t="shared" si="8"/>
        <v>32</v>
      </c>
      <c r="M27" s="5">
        <f t="shared" si="8"/>
        <v>4</v>
      </c>
      <c r="N27" s="23">
        <f t="shared" si="1"/>
        <v>0.25</v>
      </c>
      <c r="O27" s="5">
        <f>SUM(O7:O26)</f>
        <v>17</v>
      </c>
      <c r="P27" s="5">
        <f t="shared" si="8"/>
        <v>92</v>
      </c>
      <c r="Q27" s="5">
        <f t="shared" si="8"/>
        <v>11</v>
      </c>
      <c r="R27" s="23">
        <f t="shared" si="4"/>
        <v>0.18478260869565216</v>
      </c>
      <c r="S27" s="5">
        <f>SUM(S7:S26)</f>
        <v>5</v>
      </c>
      <c r="T27" s="5">
        <f t="shared" si="8"/>
        <v>1</v>
      </c>
      <c r="U27" s="5">
        <f t="shared" si="8"/>
        <v>3</v>
      </c>
      <c r="V27" s="5">
        <f t="shared" si="8"/>
        <v>8</v>
      </c>
      <c r="W27" s="5">
        <f t="shared" si="8"/>
        <v>18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17</v>
      </c>
      <c r="P29" s="5">
        <f>SUM(D27,H27,L27)</f>
        <v>92</v>
      </c>
      <c r="Q29" s="5">
        <f>SUM(E27,I27,M27)</f>
        <v>11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6B1F5-B045-47AF-80D3-674C337E745D}">
  <sheetPr>
    <pageSetUpPr fitToPage="1"/>
  </sheetPr>
  <dimension ref="A1:AC33"/>
  <sheetViews>
    <sheetView topLeftCell="A4" zoomScale="95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7.21875" bestFit="1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12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1</v>
      </c>
      <c r="D8" s="5">
        <v>4</v>
      </c>
      <c r="E8" s="5">
        <v>0</v>
      </c>
      <c r="F8" s="23">
        <f t="shared" ref="F8:F27" si="5">+IF(D8&gt;0,+C8/D8,1)</f>
        <v>0.25</v>
      </c>
      <c r="G8" s="5">
        <v>1</v>
      </c>
      <c r="H8" s="5">
        <v>4</v>
      </c>
      <c r="I8" s="5">
        <v>0</v>
      </c>
      <c r="J8" s="23">
        <f t="shared" si="0"/>
        <v>0.25</v>
      </c>
      <c r="K8" s="5">
        <v>0</v>
      </c>
      <c r="L8" s="5">
        <v>3</v>
      </c>
      <c r="M8" s="5">
        <v>0</v>
      </c>
      <c r="N8" s="23">
        <f t="shared" si="1"/>
        <v>0</v>
      </c>
      <c r="O8" s="5">
        <f t="shared" si="2"/>
        <v>2</v>
      </c>
      <c r="P8" s="5">
        <f t="shared" si="3"/>
        <v>11</v>
      </c>
      <c r="Q8" s="5">
        <f t="shared" si="3"/>
        <v>0</v>
      </c>
      <c r="R8" s="23">
        <f t="shared" si="4"/>
        <v>0.18181818181818182</v>
      </c>
      <c r="S8" s="5"/>
      <c r="T8" s="5">
        <v>2</v>
      </c>
      <c r="U8" s="5"/>
      <c r="V8" s="5"/>
      <c r="W8" s="5">
        <v>4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4</v>
      </c>
      <c r="E9" s="5">
        <v>0</v>
      </c>
      <c r="F9" s="23">
        <f t="shared" si="5"/>
        <v>0</v>
      </c>
      <c r="G9" s="5">
        <v>2</v>
      </c>
      <c r="H9" s="5">
        <v>4</v>
      </c>
      <c r="I9" s="5">
        <v>0</v>
      </c>
      <c r="J9" s="23">
        <f t="shared" si="0"/>
        <v>0.5</v>
      </c>
      <c r="K9" s="5">
        <v>0</v>
      </c>
      <c r="L9" s="5">
        <v>3</v>
      </c>
      <c r="M9" s="5">
        <v>0</v>
      </c>
      <c r="N9" s="23">
        <f t="shared" si="1"/>
        <v>0</v>
      </c>
      <c r="O9" s="5">
        <f t="shared" si="2"/>
        <v>2</v>
      </c>
      <c r="P9" s="5">
        <f t="shared" si="3"/>
        <v>11</v>
      </c>
      <c r="Q9" s="5">
        <f t="shared" si="3"/>
        <v>0</v>
      </c>
      <c r="R9" s="23">
        <f t="shared" si="4"/>
        <v>0.18181818181818182</v>
      </c>
      <c r="S9" s="5">
        <v>1</v>
      </c>
      <c r="T9" s="5">
        <v>1</v>
      </c>
      <c r="U9" s="5"/>
      <c r="V9" s="5"/>
      <c r="W9" s="5"/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3</v>
      </c>
      <c r="E10" s="5">
        <v>0</v>
      </c>
      <c r="F10" s="23">
        <f t="shared" si="5"/>
        <v>0</v>
      </c>
      <c r="G10" s="5">
        <v>1</v>
      </c>
      <c r="H10" s="5">
        <v>3</v>
      </c>
      <c r="I10" s="5">
        <v>0</v>
      </c>
      <c r="J10" s="23">
        <f t="shared" si="0"/>
        <v>0.33333333333333331</v>
      </c>
      <c r="K10" s="5">
        <v>0</v>
      </c>
      <c r="L10" s="5">
        <v>3</v>
      </c>
      <c r="M10" s="5">
        <v>0</v>
      </c>
      <c r="N10" s="23">
        <f t="shared" si="1"/>
        <v>0</v>
      </c>
      <c r="O10" s="5">
        <f t="shared" si="2"/>
        <v>1</v>
      </c>
      <c r="P10" s="5">
        <f t="shared" si="3"/>
        <v>9</v>
      </c>
      <c r="Q10" s="5">
        <f t="shared" si="3"/>
        <v>0</v>
      </c>
      <c r="R10" s="23">
        <f t="shared" si="4"/>
        <v>0.1111111111111111</v>
      </c>
      <c r="S10" s="5">
        <v>1</v>
      </c>
      <c r="T10" s="5"/>
      <c r="U10" s="5"/>
      <c r="V10" s="5"/>
      <c r="W10" s="5">
        <v>2</v>
      </c>
      <c r="X10" s="5"/>
      <c r="Y10" s="5">
        <v>1</v>
      </c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Ann Marie Schmidt ®</v>
      </c>
      <c r="C11" s="5">
        <v>0</v>
      </c>
      <c r="D11" s="5">
        <v>2</v>
      </c>
      <c r="E11" s="5">
        <v>0</v>
      </c>
      <c r="F11" s="23">
        <f t="shared" si="5"/>
        <v>0</v>
      </c>
      <c r="G11" s="5">
        <v>0</v>
      </c>
      <c r="H11" s="5">
        <v>3</v>
      </c>
      <c r="I11" s="5">
        <v>0</v>
      </c>
      <c r="J11" s="23">
        <f t="shared" si="0"/>
        <v>0</v>
      </c>
      <c r="K11" s="5">
        <v>0</v>
      </c>
      <c r="L11" s="5">
        <v>3</v>
      </c>
      <c r="M11" s="5">
        <v>0</v>
      </c>
      <c r="N11" s="23">
        <f t="shared" si="1"/>
        <v>0</v>
      </c>
      <c r="O11" s="5">
        <f t="shared" si="2"/>
        <v>0</v>
      </c>
      <c r="P11" s="5">
        <f t="shared" si="3"/>
        <v>8</v>
      </c>
      <c r="Q11" s="5">
        <f t="shared" si="3"/>
        <v>0</v>
      </c>
      <c r="R11" s="23">
        <f t="shared" si="4"/>
        <v>0</v>
      </c>
      <c r="S11" s="5"/>
      <c r="T11" s="5"/>
      <c r="U11" s="5"/>
      <c r="V11" s="5"/>
      <c r="W11" s="5">
        <v>4</v>
      </c>
      <c r="X11" s="5"/>
      <c r="Y11" s="5"/>
      <c r="Z11" s="5"/>
      <c r="AA11" s="5"/>
      <c r="AB11" s="5">
        <v>1</v>
      </c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2</v>
      </c>
      <c r="D12" s="5">
        <v>3</v>
      </c>
      <c r="E12" s="5">
        <v>1</v>
      </c>
      <c r="F12" s="23">
        <f t="shared" si="5"/>
        <v>0.66666666666666663</v>
      </c>
      <c r="G12" s="5">
        <v>1</v>
      </c>
      <c r="H12" s="5">
        <v>4</v>
      </c>
      <c r="I12" s="5">
        <v>1</v>
      </c>
      <c r="J12" s="23">
        <f t="shared" si="0"/>
        <v>0.25</v>
      </c>
      <c r="K12" s="5">
        <v>0</v>
      </c>
      <c r="L12" s="5">
        <v>3</v>
      </c>
      <c r="M12" s="5">
        <v>0</v>
      </c>
      <c r="N12" s="23">
        <f t="shared" si="1"/>
        <v>0</v>
      </c>
      <c r="O12" s="5">
        <f t="shared" si="2"/>
        <v>3</v>
      </c>
      <c r="P12" s="5">
        <f t="shared" si="3"/>
        <v>10</v>
      </c>
      <c r="Q12" s="5">
        <f t="shared" si="3"/>
        <v>2</v>
      </c>
      <c r="R12" s="23">
        <f t="shared" si="4"/>
        <v>0.3</v>
      </c>
      <c r="S12" s="5"/>
      <c r="T12" s="5">
        <v>1</v>
      </c>
      <c r="U12" s="5">
        <v>2</v>
      </c>
      <c r="V12" s="5"/>
      <c r="W12" s="5">
        <v>3</v>
      </c>
      <c r="X12" s="5"/>
      <c r="Y12" s="5"/>
      <c r="Z12" s="5"/>
      <c r="AA12" s="5"/>
      <c r="AB12" s="5">
        <v>1</v>
      </c>
      <c r="AC12" s="5">
        <f t="shared" si="6"/>
        <v>3</v>
      </c>
    </row>
    <row r="13" spans="1:29" x14ac:dyDescent="0.25">
      <c r="A13" s="5">
        <v>7</v>
      </c>
      <c r="B13" t="str">
        <f>WEEK1!B13</f>
        <v>Gwen Clark</v>
      </c>
      <c r="C13" s="5">
        <v>1</v>
      </c>
      <c r="D13" s="5">
        <v>4</v>
      </c>
      <c r="E13" s="5">
        <v>0</v>
      </c>
      <c r="F13" s="23">
        <f t="shared" si="5"/>
        <v>0.25</v>
      </c>
      <c r="G13" s="5">
        <v>0</v>
      </c>
      <c r="H13" s="5">
        <v>3</v>
      </c>
      <c r="I13" s="5">
        <v>0</v>
      </c>
      <c r="J13" s="23">
        <f t="shared" si="0"/>
        <v>0</v>
      </c>
      <c r="K13" s="5">
        <v>0</v>
      </c>
      <c r="L13" s="5">
        <v>3</v>
      </c>
      <c r="M13" s="5">
        <v>0</v>
      </c>
      <c r="N13" s="23">
        <f t="shared" si="1"/>
        <v>0</v>
      </c>
      <c r="O13" s="5">
        <f t="shared" si="2"/>
        <v>1</v>
      </c>
      <c r="P13" s="5">
        <f t="shared" si="3"/>
        <v>10</v>
      </c>
      <c r="Q13" s="5">
        <f t="shared" si="3"/>
        <v>0</v>
      </c>
      <c r="R13" s="23">
        <f t="shared" si="4"/>
        <v>0.1</v>
      </c>
      <c r="S13" s="5"/>
      <c r="T13" s="5">
        <v>1</v>
      </c>
      <c r="U13" s="5"/>
      <c r="V13" s="5"/>
      <c r="W13" s="5">
        <v>4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4</v>
      </c>
      <c r="E14" s="5">
        <v>0</v>
      </c>
      <c r="F14" s="23">
        <f t="shared" si="5"/>
        <v>0</v>
      </c>
      <c r="G14" s="5">
        <v>0</v>
      </c>
      <c r="H14" s="5">
        <v>3</v>
      </c>
      <c r="I14" s="5">
        <v>0</v>
      </c>
      <c r="J14" s="23">
        <f t="shared" si="0"/>
        <v>0</v>
      </c>
      <c r="K14" s="5">
        <v>1</v>
      </c>
      <c r="L14" s="5">
        <v>3</v>
      </c>
      <c r="M14" s="5">
        <v>0</v>
      </c>
      <c r="N14" s="23">
        <f t="shared" si="1"/>
        <v>0.33333333333333331</v>
      </c>
      <c r="O14" s="5">
        <f t="shared" si="2"/>
        <v>1</v>
      </c>
      <c r="P14" s="5">
        <f t="shared" si="3"/>
        <v>10</v>
      </c>
      <c r="Q14" s="5">
        <f t="shared" si="3"/>
        <v>0</v>
      </c>
      <c r="R14" s="23">
        <f t="shared" si="4"/>
        <v>0.1</v>
      </c>
      <c r="S14" s="5">
        <v>1</v>
      </c>
      <c r="T14" s="5"/>
      <c r="U14" s="5"/>
      <c r="V14" s="5"/>
      <c r="W14" s="5">
        <v>6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>
        <v>2</v>
      </c>
      <c r="D15" s="5">
        <v>3</v>
      </c>
      <c r="E15" s="5">
        <v>0</v>
      </c>
      <c r="F15" s="23">
        <f t="shared" si="5"/>
        <v>0.66666666666666663</v>
      </c>
      <c r="G15" s="5">
        <v>0</v>
      </c>
      <c r="H15" s="5">
        <v>3</v>
      </c>
      <c r="I15" s="5">
        <v>0</v>
      </c>
      <c r="J15" s="23">
        <f t="shared" si="0"/>
        <v>0</v>
      </c>
      <c r="K15" s="5">
        <v>0</v>
      </c>
      <c r="L15" s="5">
        <v>2</v>
      </c>
      <c r="M15" s="5">
        <v>0</v>
      </c>
      <c r="N15" s="23">
        <f t="shared" si="1"/>
        <v>0</v>
      </c>
      <c r="O15" s="5">
        <f t="shared" si="2"/>
        <v>2</v>
      </c>
      <c r="P15" s="5">
        <f t="shared" si="3"/>
        <v>8</v>
      </c>
      <c r="Q15" s="5">
        <f t="shared" si="3"/>
        <v>0</v>
      </c>
      <c r="R15" s="23">
        <f t="shared" si="4"/>
        <v>0.25</v>
      </c>
      <c r="S15" s="5">
        <v>2</v>
      </c>
      <c r="T15" s="5"/>
      <c r="U15" s="5"/>
      <c r="V15" s="5"/>
      <c r="W15" s="5">
        <v>6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4</v>
      </c>
      <c r="E16" s="5">
        <v>0</v>
      </c>
      <c r="F16" s="23">
        <f t="shared" si="5"/>
        <v>0</v>
      </c>
      <c r="G16" s="5">
        <v>1</v>
      </c>
      <c r="H16" s="5">
        <v>3</v>
      </c>
      <c r="I16" s="5">
        <v>0</v>
      </c>
      <c r="J16" s="23">
        <f t="shared" si="0"/>
        <v>0.33333333333333331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2"/>
        <v>1</v>
      </c>
      <c r="P16" s="5">
        <f t="shared" si="3"/>
        <v>10</v>
      </c>
      <c r="Q16" s="5">
        <f t="shared" si="3"/>
        <v>0</v>
      </c>
      <c r="R16" s="23">
        <f t="shared" si="4"/>
        <v>0.1</v>
      </c>
      <c r="S16" s="5">
        <v>1</v>
      </c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>
        <v>2</v>
      </c>
      <c r="D18" s="5">
        <v>4</v>
      </c>
      <c r="E18" s="5">
        <v>0</v>
      </c>
      <c r="F18" s="23">
        <f t="shared" si="5"/>
        <v>0.5</v>
      </c>
      <c r="G18" s="5">
        <v>1</v>
      </c>
      <c r="H18" s="5">
        <v>4</v>
      </c>
      <c r="I18" s="5">
        <v>2</v>
      </c>
      <c r="J18" s="23">
        <f t="shared" si="0"/>
        <v>0.25</v>
      </c>
      <c r="K18" s="5">
        <v>0</v>
      </c>
      <c r="L18" s="5">
        <v>3</v>
      </c>
      <c r="M18" s="5">
        <v>0</v>
      </c>
      <c r="N18" s="23">
        <f t="shared" si="1"/>
        <v>0</v>
      </c>
      <c r="O18" s="5">
        <f t="shared" si="2"/>
        <v>3</v>
      </c>
      <c r="P18" s="5">
        <f t="shared" si="3"/>
        <v>11</v>
      </c>
      <c r="Q18" s="5">
        <f t="shared" si="3"/>
        <v>2</v>
      </c>
      <c r="R18" s="23">
        <f t="shared" si="4"/>
        <v>0.27272727272727271</v>
      </c>
      <c r="S18" s="5"/>
      <c r="T18" s="5">
        <v>1</v>
      </c>
      <c r="U18" s="5">
        <v>1</v>
      </c>
      <c r="V18" s="5">
        <v>1</v>
      </c>
      <c r="W18" s="5">
        <v>2</v>
      </c>
      <c r="X18" s="5"/>
      <c r="Y18" s="5"/>
      <c r="Z18" s="5"/>
      <c r="AA18" s="5"/>
      <c r="AB18" s="5"/>
      <c r="AC18" s="5">
        <f>SUM(S18:W18)</f>
        <v>5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8</v>
      </c>
      <c r="D27" s="5">
        <f t="shared" ref="D27:AB27" si="8">SUM(D7:D26)</f>
        <v>35</v>
      </c>
      <c r="E27" s="5">
        <f t="shared" si="8"/>
        <v>1</v>
      </c>
      <c r="F27" s="23">
        <f t="shared" si="5"/>
        <v>0.22857142857142856</v>
      </c>
      <c r="G27" s="5">
        <f t="shared" si="8"/>
        <v>7</v>
      </c>
      <c r="H27" s="5">
        <f t="shared" si="8"/>
        <v>34</v>
      </c>
      <c r="I27" s="5">
        <f t="shared" si="8"/>
        <v>3</v>
      </c>
      <c r="J27" s="23">
        <f t="shared" si="0"/>
        <v>0.20588235294117646</v>
      </c>
      <c r="K27" s="5">
        <f t="shared" si="8"/>
        <v>1</v>
      </c>
      <c r="L27" s="5">
        <f t="shared" si="8"/>
        <v>29</v>
      </c>
      <c r="M27" s="5">
        <f t="shared" si="8"/>
        <v>0</v>
      </c>
      <c r="N27" s="23">
        <f t="shared" si="1"/>
        <v>3.4482758620689655E-2</v>
      </c>
      <c r="O27" s="5">
        <f>SUM(O7:O26)</f>
        <v>16</v>
      </c>
      <c r="P27" s="5">
        <f t="shared" si="8"/>
        <v>98</v>
      </c>
      <c r="Q27" s="5">
        <f t="shared" si="8"/>
        <v>4</v>
      </c>
      <c r="R27" s="23">
        <f t="shared" si="4"/>
        <v>0.16326530612244897</v>
      </c>
      <c r="S27" s="5">
        <f>SUM(S7:S26)</f>
        <v>6</v>
      </c>
      <c r="T27" s="5">
        <f t="shared" si="8"/>
        <v>6</v>
      </c>
      <c r="U27" s="5">
        <f t="shared" si="8"/>
        <v>3</v>
      </c>
      <c r="V27" s="5">
        <f t="shared" si="8"/>
        <v>1</v>
      </c>
      <c r="W27" s="5">
        <f t="shared" si="8"/>
        <v>31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2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98</v>
      </c>
      <c r="Q29" s="5">
        <f>SUM(E27,I27,M27)</f>
        <v>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</sheetData>
  <sheetProtection selectLockedCells="1" selectUnlockedCells="1"/>
  <mergeCells count="4">
    <mergeCell ref="C5:F5"/>
    <mergeCell ref="G5:J5"/>
    <mergeCell ref="K5:N5"/>
    <mergeCell ref="O5:AB5"/>
  </mergeCells>
  <printOptions gridLines="1"/>
  <pageMargins left="0.5" right="0.5" top="3" bottom="1" header="0.51180555555555551" footer="0.51180555555555551"/>
  <pageSetup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B9589-515A-46CA-A1D1-5E8247E130B0}">
  <sheetPr>
    <pageSetUpPr fitToPage="1"/>
  </sheetPr>
  <dimension ref="A1:AC32"/>
  <sheetViews>
    <sheetView topLeftCell="A6" zoomScale="98" workbookViewId="0">
      <selection activeCell="AA31" sqref="AA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13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2</v>
      </c>
      <c r="E8" s="5">
        <v>0</v>
      </c>
      <c r="F8" s="23">
        <f t="shared" ref="F8:F27" si="5">+IF(D8&gt;0,+C8/D8,1)</f>
        <v>0</v>
      </c>
      <c r="G8" s="5">
        <v>3</v>
      </c>
      <c r="H8" s="5">
        <v>3</v>
      </c>
      <c r="I8" s="5">
        <v>3</v>
      </c>
      <c r="J8" s="23">
        <f t="shared" si="0"/>
        <v>1</v>
      </c>
      <c r="K8" s="5">
        <v>3</v>
      </c>
      <c r="L8" s="5">
        <v>3</v>
      </c>
      <c r="M8" s="5">
        <v>3</v>
      </c>
      <c r="N8" s="23">
        <f t="shared" si="1"/>
        <v>1</v>
      </c>
      <c r="O8" s="5">
        <f t="shared" si="2"/>
        <v>6</v>
      </c>
      <c r="P8" s="5">
        <f t="shared" si="3"/>
        <v>8</v>
      </c>
      <c r="Q8" s="5">
        <f t="shared" si="3"/>
        <v>6</v>
      </c>
      <c r="R8" s="23">
        <f t="shared" si="4"/>
        <v>0.75</v>
      </c>
      <c r="S8" s="5"/>
      <c r="T8" s="5">
        <v>2</v>
      </c>
      <c r="U8" s="5"/>
      <c r="V8" s="5">
        <v>4</v>
      </c>
      <c r="W8" s="5"/>
      <c r="X8" s="5"/>
      <c r="Y8" s="5"/>
      <c r="Z8" s="5"/>
      <c r="AA8" s="5"/>
      <c r="AB8" s="5"/>
      <c r="AC8" s="5">
        <f>SUM(S8:W8)</f>
        <v>6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3</v>
      </c>
      <c r="E9" s="5">
        <v>0</v>
      </c>
      <c r="F9" s="23">
        <f t="shared" si="5"/>
        <v>0</v>
      </c>
      <c r="G9" s="5">
        <v>0</v>
      </c>
      <c r="H9" s="5">
        <v>4</v>
      </c>
      <c r="I9" s="5">
        <v>0</v>
      </c>
      <c r="J9" s="23">
        <f t="shared" si="0"/>
        <v>0</v>
      </c>
      <c r="K9" s="5">
        <v>0</v>
      </c>
      <c r="L9" s="5">
        <v>4</v>
      </c>
      <c r="M9" s="5">
        <v>0</v>
      </c>
      <c r="N9" s="23">
        <f t="shared" si="1"/>
        <v>0</v>
      </c>
      <c r="O9" s="5">
        <f t="shared" si="2"/>
        <v>0</v>
      </c>
      <c r="P9" s="5">
        <f t="shared" si="3"/>
        <v>11</v>
      </c>
      <c r="Q9" s="5">
        <f t="shared" si="3"/>
        <v>0</v>
      </c>
      <c r="R9" s="23">
        <f t="shared" si="4"/>
        <v>0</v>
      </c>
      <c r="S9" s="5"/>
      <c r="T9" s="5"/>
      <c r="U9" s="5"/>
      <c r="V9" s="5"/>
      <c r="W9" s="5">
        <v>1</v>
      </c>
      <c r="X9" s="5"/>
      <c r="Y9" s="5"/>
      <c r="Z9" s="5"/>
      <c r="AA9" s="5"/>
      <c r="AB9" s="5"/>
      <c r="AC9" s="5">
        <f t="shared" ref="AC9:AC26" si="6">SUM(S9:V9)</f>
        <v>0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3</v>
      </c>
      <c r="E10" s="5">
        <v>0</v>
      </c>
      <c r="F10" s="23">
        <f t="shared" si="5"/>
        <v>0</v>
      </c>
      <c r="G10" s="5">
        <v>0</v>
      </c>
      <c r="H10" s="5">
        <v>3</v>
      </c>
      <c r="I10" s="5">
        <v>0</v>
      </c>
      <c r="J10" s="23">
        <f t="shared" si="0"/>
        <v>0</v>
      </c>
      <c r="K10" s="5">
        <v>1</v>
      </c>
      <c r="L10" s="5">
        <v>3</v>
      </c>
      <c r="M10" s="5">
        <v>0</v>
      </c>
      <c r="N10" s="23">
        <f t="shared" si="1"/>
        <v>0.33333333333333331</v>
      </c>
      <c r="O10" s="5">
        <f t="shared" si="2"/>
        <v>1</v>
      </c>
      <c r="P10" s="5">
        <f t="shared" si="3"/>
        <v>9</v>
      </c>
      <c r="Q10" s="5">
        <f t="shared" si="3"/>
        <v>0</v>
      </c>
      <c r="R10" s="23">
        <f t="shared" si="4"/>
        <v>0.1111111111111111</v>
      </c>
      <c r="S10" s="5"/>
      <c r="T10" s="5"/>
      <c r="U10" s="5">
        <v>1</v>
      </c>
      <c r="V10" s="5"/>
      <c r="W10" s="5">
        <v>1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Ann Marie Schmidt ®</v>
      </c>
      <c r="C11" s="5">
        <v>0</v>
      </c>
      <c r="D11" s="5">
        <v>2</v>
      </c>
      <c r="E11" s="5">
        <v>0</v>
      </c>
      <c r="F11" s="23">
        <f t="shared" si="5"/>
        <v>0</v>
      </c>
      <c r="G11" s="5">
        <v>1</v>
      </c>
      <c r="H11" s="5">
        <v>3</v>
      </c>
      <c r="I11" s="5">
        <v>1</v>
      </c>
      <c r="J11" s="23">
        <f t="shared" si="0"/>
        <v>0.33333333333333331</v>
      </c>
      <c r="K11" s="5">
        <v>0</v>
      </c>
      <c r="L11" s="5">
        <v>4</v>
      </c>
      <c r="M11" s="5">
        <v>0</v>
      </c>
      <c r="N11" s="23">
        <f t="shared" si="1"/>
        <v>0</v>
      </c>
      <c r="O11" s="5">
        <f t="shared" si="2"/>
        <v>1</v>
      </c>
      <c r="P11" s="5">
        <f t="shared" si="3"/>
        <v>9</v>
      </c>
      <c r="Q11" s="5">
        <f t="shared" si="3"/>
        <v>1</v>
      </c>
      <c r="R11" s="23">
        <f t="shared" si="4"/>
        <v>0.1111111111111111</v>
      </c>
      <c r="S11" s="5"/>
      <c r="T11" s="5"/>
      <c r="U11" s="5"/>
      <c r="V11" s="5">
        <v>1</v>
      </c>
      <c r="W11" s="5">
        <v>2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Deb MacPherson</v>
      </c>
      <c r="C12" s="5">
        <v>1</v>
      </c>
      <c r="D12" s="5">
        <v>3</v>
      </c>
      <c r="E12" s="5">
        <v>0</v>
      </c>
      <c r="F12" s="23">
        <f t="shared" si="5"/>
        <v>0.33333333333333331</v>
      </c>
      <c r="G12" s="5">
        <v>1</v>
      </c>
      <c r="H12" s="5">
        <v>3</v>
      </c>
      <c r="I12" s="5">
        <v>1</v>
      </c>
      <c r="J12" s="23">
        <f t="shared" si="0"/>
        <v>0.33333333333333331</v>
      </c>
      <c r="K12" s="5">
        <v>1</v>
      </c>
      <c r="L12" s="5">
        <v>3</v>
      </c>
      <c r="M12" s="5">
        <v>1</v>
      </c>
      <c r="N12" s="23">
        <f t="shared" si="1"/>
        <v>0.33333333333333331</v>
      </c>
      <c r="O12" s="5">
        <f t="shared" si="2"/>
        <v>3</v>
      </c>
      <c r="P12" s="5">
        <f t="shared" si="3"/>
        <v>9</v>
      </c>
      <c r="Q12" s="5">
        <f t="shared" si="3"/>
        <v>2</v>
      </c>
      <c r="R12" s="23">
        <f t="shared" si="4"/>
        <v>0.33333333333333331</v>
      </c>
      <c r="S12" s="5"/>
      <c r="T12" s="5"/>
      <c r="U12" s="5">
        <v>1</v>
      </c>
      <c r="V12" s="5">
        <v>2</v>
      </c>
      <c r="W12" s="5">
        <v>2</v>
      </c>
      <c r="X12" s="5"/>
      <c r="Y12" s="5"/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3</v>
      </c>
      <c r="E13" s="5">
        <v>0</v>
      </c>
      <c r="F13" s="23">
        <f t="shared" si="5"/>
        <v>0</v>
      </c>
      <c r="G13" s="5">
        <v>2</v>
      </c>
      <c r="H13" s="5">
        <v>3</v>
      </c>
      <c r="I13" s="5">
        <v>1</v>
      </c>
      <c r="J13" s="23">
        <f t="shared" si="0"/>
        <v>0.66666666666666663</v>
      </c>
      <c r="K13" s="5">
        <v>0</v>
      </c>
      <c r="L13" s="5">
        <v>3</v>
      </c>
      <c r="M13" s="5">
        <v>0</v>
      </c>
      <c r="N13" s="23">
        <f t="shared" si="1"/>
        <v>0</v>
      </c>
      <c r="O13" s="5">
        <f t="shared" si="2"/>
        <v>2</v>
      </c>
      <c r="P13" s="5">
        <f t="shared" si="3"/>
        <v>9</v>
      </c>
      <c r="Q13" s="5">
        <f t="shared" si="3"/>
        <v>1</v>
      </c>
      <c r="R13" s="23">
        <f t="shared" si="4"/>
        <v>0.22222222222222221</v>
      </c>
      <c r="S13" s="5"/>
      <c r="T13" s="5">
        <v>1</v>
      </c>
      <c r="U13" s="5"/>
      <c r="V13" s="5">
        <v>1</v>
      </c>
      <c r="W13" s="5">
        <v>5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2</v>
      </c>
      <c r="E14" s="5">
        <v>0</v>
      </c>
      <c r="F14" s="23">
        <f t="shared" si="5"/>
        <v>0</v>
      </c>
      <c r="G14" s="5"/>
      <c r="H14" s="5"/>
      <c r="I14" s="5"/>
      <c r="J14" s="23">
        <f t="shared" si="0"/>
        <v>1</v>
      </c>
      <c r="K14" s="5">
        <v>1</v>
      </c>
      <c r="L14" s="5">
        <v>3</v>
      </c>
      <c r="M14" s="5">
        <v>1</v>
      </c>
      <c r="N14" s="23">
        <f t="shared" si="1"/>
        <v>0.33333333333333331</v>
      </c>
      <c r="O14" s="5">
        <f t="shared" si="2"/>
        <v>1</v>
      </c>
      <c r="P14" s="5">
        <f t="shared" si="3"/>
        <v>5</v>
      </c>
      <c r="Q14" s="5">
        <f t="shared" si="3"/>
        <v>1</v>
      </c>
      <c r="R14" s="23">
        <f t="shared" si="4"/>
        <v>0.2</v>
      </c>
      <c r="S14" s="5"/>
      <c r="T14" s="5"/>
      <c r="U14" s="5"/>
      <c r="V14" s="5">
        <v>1</v>
      </c>
      <c r="W14" s="5">
        <v>2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>
        <v>1</v>
      </c>
      <c r="D15" s="5">
        <v>2</v>
      </c>
      <c r="E15" s="5">
        <v>1</v>
      </c>
      <c r="F15" s="23">
        <f t="shared" si="5"/>
        <v>0.5</v>
      </c>
      <c r="G15" s="5">
        <v>0</v>
      </c>
      <c r="H15" s="5">
        <v>4</v>
      </c>
      <c r="I15" s="5">
        <v>0</v>
      </c>
      <c r="J15" s="23">
        <f t="shared" si="0"/>
        <v>0</v>
      </c>
      <c r="K15" s="5">
        <v>2</v>
      </c>
      <c r="L15" s="5">
        <v>3</v>
      </c>
      <c r="M15" s="5">
        <v>0</v>
      </c>
      <c r="N15" s="23">
        <f t="shared" si="1"/>
        <v>0.66666666666666663</v>
      </c>
      <c r="O15" s="5">
        <f t="shared" si="2"/>
        <v>3</v>
      </c>
      <c r="P15" s="5">
        <f t="shared" si="3"/>
        <v>9</v>
      </c>
      <c r="Q15" s="5">
        <f t="shared" si="3"/>
        <v>1</v>
      </c>
      <c r="R15" s="23">
        <f t="shared" si="4"/>
        <v>0.33333333333333331</v>
      </c>
      <c r="S15" s="5">
        <v>1</v>
      </c>
      <c r="T15" s="5"/>
      <c r="U15" s="5">
        <v>1</v>
      </c>
      <c r="V15" s="5">
        <v>1</v>
      </c>
      <c r="W15" s="5">
        <v>2</v>
      </c>
      <c r="X15" s="5"/>
      <c r="Y15" s="5"/>
      <c r="Z15" s="5"/>
      <c r="AA15" s="5"/>
      <c r="AB15" s="5"/>
      <c r="AC15" s="5">
        <f>SUM(S15:W15)</f>
        <v>5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3</v>
      </c>
      <c r="E16" s="5">
        <v>0</v>
      </c>
      <c r="F16" s="23">
        <f t="shared" si="5"/>
        <v>0</v>
      </c>
      <c r="G16" s="5">
        <v>1</v>
      </c>
      <c r="H16" s="5">
        <v>3</v>
      </c>
      <c r="I16" s="5">
        <v>0</v>
      </c>
      <c r="J16" s="23">
        <f t="shared" si="0"/>
        <v>0.33333333333333331</v>
      </c>
      <c r="K16" s="5">
        <v>1</v>
      </c>
      <c r="L16" s="5">
        <v>3</v>
      </c>
      <c r="M16" s="5">
        <v>1</v>
      </c>
      <c r="N16" s="23">
        <f t="shared" si="1"/>
        <v>0.33333333333333331</v>
      </c>
      <c r="O16" s="5">
        <f t="shared" si="2"/>
        <v>2</v>
      </c>
      <c r="P16" s="5">
        <f t="shared" si="3"/>
        <v>9</v>
      </c>
      <c r="Q16" s="5">
        <f t="shared" si="3"/>
        <v>1</v>
      </c>
      <c r="R16" s="23">
        <f t="shared" si="4"/>
        <v>0.22222222222222221</v>
      </c>
      <c r="S16" s="5"/>
      <c r="T16" s="5"/>
      <c r="U16" s="5">
        <v>1</v>
      </c>
      <c r="V16" s="5">
        <v>1</v>
      </c>
      <c r="W16" s="5">
        <v>1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>
        <v>1</v>
      </c>
      <c r="D18" s="5">
        <v>1</v>
      </c>
      <c r="E18" s="5">
        <v>1</v>
      </c>
      <c r="F18" s="23">
        <f t="shared" si="5"/>
        <v>1</v>
      </c>
      <c r="G18" s="5">
        <v>0</v>
      </c>
      <c r="H18" s="5">
        <v>3</v>
      </c>
      <c r="I18" s="5">
        <v>0</v>
      </c>
      <c r="J18" s="23">
        <f t="shared" si="0"/>
        <v>0</v>
      </c>
      <c r="K18" s="5">
        <v>0</v>
      </c>
      <c r="L18" s="5">
        <v>4</v>
      </c>
      <c r="M18" s="5">
        <v>0</v>
      </c>
      <c r="N18" s="23">
        <f t="shared" si="1"/>
        <v>0</v>
      </c>
      <c r="O18" s="5">
        <f t="shared" si="2"/>
        <v>1</v>
      </c>
      <c r="P18" s="5">
        <f t="shared" si="3"/>
        <v>8</v>
      </c>
      <c r="Q18" s="5">
        <f t="shared" si="3"/>
        <v>1</v>
      </c>
      <c r="R18" s="23">
        <f t="shared" si="4"/>
        <v>0.125</v>
      </c>
      <c r="S18" s="5"/>
      <c r="T18" s="5"/>
      <c r="U18" s="5"/>
      <c r="V18" s="5">
        <v>1</v>
      </c>
      <c r="W18" s="5">
        <v>2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>
        <v>0</v>
      </c>
      <c r="D21" s="5">
        <v>3</v>
      </c>
      <c r="E21" s="5">
        <v>0</v>
      </c>
      <c r="F21" s="23">
        <f t="shared" si="5"/>
        <v>0</v>
      </c>
      <c r="G21" s="5">
        <v>0</v>
      </c>
      <c r="H21" s="5">
        <v>3</v>
      </c>
      <c r="I21" s="5">
        <v>0</v>
      </c>
      <c r="J21" s="23">
        <f t="shared" si="0"/>
        <v>0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6</v>
      </c>
      <c r="Q21" s="5">
        <f t="shared" si="3"/>
        <v>0</v>
      </c>
      <c r="R21" s="23">
        <f t="shared" si="4"/>
        <v>0</v>
      </c>
      <c r="S21" s="5"/>
      <c r="T21" s="5"/>
      <c r="U21" s="5"/>
      <c r="V21" s="5"/>
      <c r="W21" s="5">
        <v>3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3</v>
      </c>
      <c r="D27" s="5">
        <f t="shared" ref="D27:AB27" si="8">SUM(D7:D26)</f>
        <v>27</v>
      </c>
      <c r="E27" s="5">
        <f t="shared" si="8"/>
        <v>2</v>
      </c>
      <c r="F27" s="23">
        <f t="shared" si="5"/>
        <v>0.1111111111111111</v>
      </c>
      <c r="G27" s="5">
        <f t="shared" si="8"/>
        <v>8</v>
      </c>
      <c r="H27" s="5">
        <f t="shared" si="8"/>
        <v>32</v>
      </c>
      <c r="I27" s="5">
        <f t="shared" si="8"/>
        <v>6</v>
      </c>
      <c r="J27" s="23">
        <f t="shared" si="0"/>
        <v>0.25</v>
      </c>
      <c r="K27" s="5">
        <f t="shared" si="8"/>
        <v>9</v>
      </c>
      <c r="L27" s="5">
        <f t="shared" si="8"/>
        <v>33</v>
      </c>
      <c r="M27" s="5">
        <f t="shared" si="8"/>
        <v>6</v>
      </c>
      <c r="N27" s="23">
        <f t="shared" si="1"/>
        <v>0.27272727272727271</v>
      </c>
      <c r="O27" s="5">
        <f>SUM(O7:O26)</f>
        <v>20</v>
      </c>
      <c r="P27" s="5">
        <f t="shared" si="8"/>
        <v>92</v>
      </c>
      <c r="Q27" s="5">
        <f t="shared" si="8"/>
        <v>14</v>
      </c>
      <c r="R27" s="23">
        <f t="shared" si="4"/>
        <v>0.21739130434782608</v>
      </c>
      <c r="S27" s="5">
        <f>SUM(S7:S26)</f>
        <v>1</v>
      </c>
      <c r="T27" s="5">
        <f t="shared" si="8"/>
        <v>3</v>
      </c>
      <c r="U27" s="5">
        <f t="shared" si="8"/>
        <v>4</v>
      </c>
      <c r="V27" s="5">
        <f t="shared" si="8"/>
        <v>12</v>
      </c>
      <c r="W27" s="5">
        <f t="shared" si="8"/>
        <v>21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20</v>
      </c>
      <c r="P29" s="5">
        <f>SUM(D27,H27,L27)</f>
        <v>92</v>
      </c>
      <c r="Q29" s="5">
        <f>SUM(E27,I27,M27)</f>
        <v>14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1E29A-03FE-4D0B-B5F4-DE46F0F53E2B}">
  <sheetPr>
    <pageSetUpPr fitToPage="1"/>
  </sheetPr>
  <dimension ref="A1:AC31"/>
  <sheetViews>
    <sheetView zoomScale="98" workbookViewId="0">
      <selection activeCell="AB18" sqref="AB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14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1</v>
      </c>
      <c r="D8" s="5">
        <v>3</v>
      </c>
      <c r="E8" s="5">
        <v>1</v>
      </c>
      <c r="F8" s="23">
        <f t="shared" ref="F8:F27" si="5">+IF(D8&gt;0,+C8/D8,1)</f>
        <v>0.33333333333333331</v>
      </c>
      <c r="G8" s="5">
        <v>2</v>
      </c>
      <c r="H8" s="5">
        <v>4</v>
      </c>
      <c r="I8" s="5">
        <v>0</v>
      </c>
      <c r="J8" s="23">
        <f t="shared" si="0"/>
        <v>0.5</v>
      </c>
      <c r="K8" s="5">
        <v>0</v>
      </c>
      <c r="L8" s="5">
        <v>3</v>
      </c>
      <c r="M8" s="5">
        <v>0</v>
      </c>
      <c r="N8" s="23">
        <f t="shared" si="1"/>
        <v>0</v>
      </c>
      <c r="O8" s="5">
        <f t="shared" si="2"/>
        <v>3</v>
      </c>
      <c r="P8" s="5">
        <f t="shared" si="3"/>
        <v>10</v>
      </c>
      <c r="Q8" s="5">
        <f t="shared" si="3"/>
        <v>1</v>
      </c>
      <c r="R8" s="23">
        <f t="shared" si="4"/>
        <v>0.3</v>
      </c>
      <c r="S8" s="5"/>
      <c r="T8" s="5">
        <v>1</v>
      </c>
      <c r="U8" s="5">
        <v>1</v>
      </c>
      <c r="V8" s="5">
        <v>1</v>
      </c>
      <c r="W8" s="5"/>
      <c r="X8" s="5"/>
      <c r="Y8" s="5"/>
      <c r="Z8" s="5"/>
      <c r="AA8" s="5"/>
      <c r="AB8" s="5"/>
      <c r="AC8" s="5">
        <f t="shared" ref="AC8:AC26" si="6">SUM(S8:V8)</f>
        <v>3</v>
      </c>
    </row>
    <row r="9" spans="1:29" x14ac:dyDescent="0.25">
      <c r="A9" s="5">
        <v>3</v>
      </c>
      <c r="B9" t="str">
        <f>WEEK1!B9</f>
        <v>DeAnna Owen</v>
      </c>
      <c r="C9" s="5">
        <v>1</v>
      </c>
      <c r="D9" s="5">
        <v>4</v>
      </c>
      <c r="E9" s="5">
        <v>1</v>
      </c>
      <c r="F9" s="23">
        <f t="shared" si="5"/>
        <v>0.25</v>
      </c>
      <c r="G9" s="5">
        <v>1</v>
      </c>
      <c r="H9" s="5">
        <v>4</v>
      </c>
      <c r="I9" s="5">
        <v>0</v>
      </c>
      <c r="J9" s="23">
        <f t="shared" si="0"/>
        <v>0.25</v>
      </c>
      <c r="K9" s="5">
        <v>0</v>
      </c>
      <c r="L9" s="5">
        <v>4</v>
      </c>
      <c r="M9" s="5">
        <v>0</v>
      </c>
      <c r="N9" s="23">
        <f t="shared" si="1"/>
        <v>0</v>
      </c>
      <c r="O9" s="5">
        <f t="shared" si="2"/>
        <v>2</v>
      </c>
      <c r="P9" s="5">
        <f t="shared" si="3"/>
        <v>12</v>
      </c>
      <c r="Q9" s="5">
        <f t="shared" si="3"/>
        <v>1</v>
      </c>
      <c r="R9" s="23">
        <f t="shared" si="4"/>
        <v>0.16666666666666666</v>
      </c>
      <c r="S9" s="5"/>
      <c r="T9" s="5"/>
      <c r="U9" s="5">
        <v>1</v>
      </c>
      <c r="V9" s="5">
        <v>1</v>
      </c>
      <c r="W9" s="5">
        <v>3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Monique Sim</v>
      </c>
      <c r="C10" s="5">
        <v>1</v>
      </c>
      <c r="D10" s="5">
        <v>3</v>
      </c>
      <c r="E10" s="5">
        <v>0</v>
      </c>
      <c r="F10" s="23">
        <f t="shared" si="5"/>
        <v>0.33333333333333331</v>
      </c>
      <c r="G10" s="5">
        <v>1</v>
      </c>
      <c r="H10" s="5">
        <v>4</v>
      </c>
      <c r="I10" s="5">
        <v>1</v>
      </c>
      <c r="J10" s="23">
        <f t="shared" si="0"/>
        <v>0.25</v>
      </c>
      <c r="K10" s="5">
        <v>1</v>
      </c>
      <c r="L10" s="5">
        <v>4</v>
      </c>
      <c r="M10" s="5">
        <v>0</v>
      </c>
      <c r="N10" s="23">
        <f t="shared" si="1"/>
        <v>0.25</v>
      </c>
      <c r="O10" s="5">
        <f t="shared" si="2"/>
        <v>3</v>
      </c>
      <c r="P10" s="5">
        <f t="shared" si="3"/>
        <v>11</v>
      </c>
      <c r="Q10" s="5">
        <f t="shared" si="3"/>
        <v>1</v>
      </c>
      <c r="R10" s="23">
        <f t="shared" si="4"/>
        <v>0.27272727272727271</v>
      </c>
      <c r="S10" s="5">
        <v>3</v>
      </c>
      <c r="T10" s="5"/>
      <c r="U10" s="5"/>
      <c r="V10" s="5"/>
      <c r="W10" s="5">
        <v>1</v>
      </c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Ann Marie Schmidt ®</v>
      </c>
      <c r="C11" s="5">
        <v>0</v>
      </c>
      <c r="D11" s="5">
        <v>4</v>
      </c>
      <c r="E11" s="5">
        <v>0</v>
      </c>
      <c r="F11" s="23">
        <f t="shared" si="5"/>
        <v>0</v>
      </c>
      <c r="G11" s="5">
        <v>0</v>
      </c>
      <c r="H11" s="5">
        <v>4</v>
      </c>
      <c r="I11" s="5">
        <v>0</v>
      </c>
      <c r="J11" s="23">
        <f t="shared" si="0"/>
        <v>0</v>
      </c>
      <c r="K11" s="5">
        <v>0</v>
      </c>
      <c r="L11" s="5">
        <v>3</v>
      </c>
      <c r="M11" s="5">
        <v>0</v>
      </c>
      <c r="N11" s="23">
        <f t="shared" si="1"/>
        <v>0</v>
      </c>
      <c r="O11" s="5">
        <f t="shared" si="2"/>
        <v>0</v>
      </c>
      <c r="P11" s="5">
        <f t="shared" si="3"/>
        <v>11</v>
      </c>
      <c r="Q11" s="5">
        <f t="shared" si="3"/>
        <v>0</v>
      </c>
      <c r="R11" s="23">
        <f t="shared" si="4"/>
        <v>0</v>
      </c>
      <c r="S11" s="5"/>
      <c r="T11" s="5"/>
      <c r="U11" s="5"/>
      <c r="V11" s="5"/>
      <c r="W11" s="5">
        <v>6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1</v>
      </c>
      <c r="D12" s="5">
        <v>3</v>
      </c>
      <c r="E12" s="5">
        <v>0</v>
      </c>
      <c r="F12" s="23">
        <f t="shared" si="5"/>
        <v>0.33333333333333331</v>
      </c>
      <c r="G12" s="5">
        <v>0</v>
      </c>
      <c r="H12" s="5">
        <v>4</v>
      </c>
      <c r="I12" s="5">
        <v>0</v>
      </c>
      <c r="J12" s="23">
        <f t="shared" si="0"/>
        <v>0</v>
      </c>
      <c r="K12" s="5">
        <v>0</v>
      </c>
      <c r="L12" s="5">
        <v>3</v>
      </c>
      <c r="M12" s="5">
        <v>0</v>
      </c>
      <c r="N12" s="23">
        <f t="shared" si="1"/>
        <v>0</v>
      </c>
      <c r="O12" s="5">
        <f t="shared" si="2"/>
        <v>1</v>
      </c>
      <c r="P12" s="5">
        <f t="shared" si="3"/>
        <v>10</v>
      </c>
      <c r="Q12" s="5">
        <f t="shared" si="3"/>
        <v>0</v>
      </c>
      <c r="R12" s="23">
        <f t="shared" si="4"/>
        <v>0.1</v>
      </c>
      <c r="S12" s="5"/>
      <c r="T12" s="5">
        <v>1</v>
      </c>
      <c r="U12" s="5"/>
      <c r="V12" s="5"/>
      <c r="W12" s="5">
        <v>2</v>
      </c>
      <c r="X12" s="5"/>
      <c r="Y12" s="5"/>
      <c r="Z12" s="5"/>
      <c r="AA12" s="5"/>
      <c r="AB12" s="5"/>
      <c r="AC12" s="5">
        <f>SUM(S12:W12)</f>
        <v>3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3</v>
      </c>
      <c r="E13" s="5">
        <v>0</v>
      </c>
      <c r="F13" s="23">
        <f t="shared" si="5"/>
        <v>0</v>
      </c>
      <c r="G13" s="5">
        <v>0</v>
      </c>
      <c r="H13" s="5">
        <v>4</v>
      </c>
      <c r="I13" s="5">
        <v>0</v>
      </c>
      <c r="J13" s="23">
        <f t="shared" si="0"/>
        <v>0</v>
      </c>
      <c r="K13" s="5">
        <v>0</v>
      </c>
      <c r="L13" s="5">
        <v>3</v>
      </c>
      <c r="M13" s="5">
        <v>0</v>
      </c>
      <c r="N13" s="23">
        <f t="shared" si="1"/>
        <v>0</v>
      </c>
      <c r="O13" s="5">
        <f t="shared" si="2"/>
        <v>0</v>
      </c>
      <c r="P13" s="5">
        <f t="shared" si="3"/>
        <v>10</v>
      </c>
      <c r="Q13" s="5">
        <f t="shared" si="3"/>
        <v>0</v>
      </c>
      <c r="R13" s="23">
        <f t="shared" si="4"/>
        <v>0</v>
      </c>
      <c r="S13" s="5"/>
      <c r="T13" s="5"/>
      <c r="U13" s="5"/>
      <c r="V13" s="5"/>
      <c r="W13" s="5">
        <v>3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1</v>
      </c>
      <c r="H14" s="5">
        <v>3</v>
      </c>
      <c r="I14" s="5">
        <v>0</v>
      </c>
      <c r="J14" s="23">
        <f t="shared" si="0"/>
        <v>0.33333333333333331</v>
      </c>
      <c r="K14" s="5">
        <v>0</v>
      </c>
      <c r="L14" s="5">
        <v>3</v>
      </c>
      <c r="M14" s="5">
        <v>0</v>
      </c>
      <c r="N14" s="23">
        <f t="shared" si="1"/>
        <v>0</v>
      </c>
      <c r="O14" s="5">
        <f t="shared" si="2"/>
        <v>1</v>
      </c>
      <c r="P14" s="5">
        <f t="shared" si="3"/>
        <v>9</v>
      </c>
      <c r="Q14" s="5">
        <f t="shared" si="3"/>
        <v>0</v>
      </c>
      <c r="R14" s="23">
        <f t="shared" si="4"/>
        <v>0.1111111111111111</v>
      </c>
      <c r="S14" s="5"/>
      <c r="T14" s="5">
        <v>1</v>
      </c>
      <c r="U14" s="5"/>
      <c r="V14" s="5"/>
      <c r="W14" s="5">
        <v>6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1</v>
      </c>
      <c r="H15" s="5">
        <v>3</v>
      </c>
      <c r="I15" s="5">
        <v>1</v>
      </c>
      <c r="J15" s="23">
        <f t="shared" si="0"/>
        <v>0.33333333333333331</v>
      </c>
      <c r="K15" s="5">
        <v>1</v>
      </c>
      <c r="L15" s="5">
        <v>3</v>
      </c>
      <c r="M15" s="5">
        <v>1</v>
      </c>
      <c r="N15" s="23">
        <f t="shared" si="1"/>
        <v>0.33333333333333331</v>
      </c>
      <c r="O15" s="5">
        <f t="shared" si="2"/>
        <v>2</v>
      </c>
      <c r="P15" s="5">
        <f t="shared" si="3"/>
        <v>9</v>
      </c>
      <c r="Q15" s="5">
        <f t="shared" si="3"/>
        <v>2</v>
      </c>
      <c r="R15" s="23">
        <f t="shared" si="4"/>
        <v>0.22222222222222221</v>
      </c>
      <c r="S15" s="5"/>
      <c r="T15" s="5"/>
      <c r="U15" s="5"/>
      <c r="V15" s="5">
        <v>2</v>
      </c>
      <c r="W15" s="5">
        <v>1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Angel Van Norman</v>
      </c>
      <c r="C16" s="5">
        <v>1</v>
      </c>
      <c r="D16" s="5">
        <v>3</v>
      </c>
      <c r="E16" s="5">
        <v>1</v>
      </c>
      <c r="F16" s="23">
        <f t="shared" si="5"/>
        <v>0.33333333333333331</v>
      </c>
      <c r="G16" s="5">
        <v>0</v>
      </c>
      <c r="H16" s="5">
        <v>3</v>
      </c>
      <c r="I16" s="5">
        <v>0</v>
      </c>
      <c r="J16" s="23">
        <f t="shared" si="0"/>
        <v>0</v>
      </c>
      <c r="K16" s="5">
        <v>2</v>
      </c>
      <c r="L16" s="5">
        <v>3</v>
      </c>
      <c r="M16" s="5">
        <v>2</v>
      </c>
      <c r="N16" s="23">
        <f t="shared" si="1"/>
        <v>0.66666666666666663</v>
      </c>
      <c r="O16" s="5">
        <f t="shared" si="2"/>
        <v>3</v>
      </c>
      <c r="P16" s="5">
        <f t="shared" si="3"/>
        <v>9</v>
      </c>
      <c r="Q16" s="5">
        <f t="shared" si="3"/>
        <v>3</v>
      </c>
      <c r="R16" s="23">
        <f t="shared" si="4"/>
        <v>0.33333333333333331</v>
      </c>
      <c r="S16" s="5"/>
      <c r="T16" s="5"/>
      <c r="U16" s="5">
        <v>1</v>
      </c>
      <c r="V16" s="5">
        <v>2</v>
      </c>
      <c r="W16" s="5">
        <v>1</v>
      </c>
      <c r="X16" s="5"/>
      <c r="Y16" s="5"/>
      <c r="Z16" s="5"/>
      <c r="AA16" s="5"/>
      <c r="AB16" s="5"/>
      <c r="AC16" s="5">
        <f t="shared" si="6"/>
        <v>3</v>
      </c>
    </row>
    <row r="17" spans="1:29" x14ac:dyDescent="0.25">
      <c r="A17" s="5">
        <v>11</v>
      </c>
      <c r="B17" t="str">
        <f>WEEK1!B17</f>
        <v>Trisha Dugan</v>
      </c>
      <c r="C17" s="5">
        <v>0</v>
      </c>
      <c r="D17" s="5">
        <v>3</v>
      </c>
      <c r="E17" s="5">
        <v>0</v>
      </c>
      <c r="F17" s="23">
        <f t="shared" si="5"/>
        <v>0</v>
      </c>
      <c r="G17" s="5">
        <v>0</v>
      </c>
      <c r="H17" s="5">
        <v>3</v>
      </c>
      <c r="I17" s="5">
        <v>0</v>
      </c>
      <c r="J17" s="23">
        <f t="shared" si="0"/>
        <v>0</v>
      </c>
      <c r="K17" s="5">
        <v>0</v>
      </c>
      <c r="L17" s="5">
        <v>2</v>
      </c>
      <c r="M17" s="5">
        <v>0</v>
      </c>
      <c r="N17" s="23">
        <f t="shared" si="1"/>
        <v>0</v>
      </c>
      <c r="O17" s="5">
        <f t="shared" si="2"/>
        <v>0</v>
      </c>
      <c r="P17" s="5">
        <f t="shared" si="3"/>
        <v>8</v>
      </c>
      <c r="Q17" s="5">
        <f t="shared" si="3"/>
        <v>0</v>
      </c>
      <c r="R17" s="23">
        <f t="shared" si="4"/>
        <v>0</v>
      </c>
      <c r="S17" s="5"/>
      <c r="T17" s="5"/>
      <c r="U17" s="5"/>
      <c r="V17" s="5"/>
      <c r="W17" s="5">
        <v>6</v>
      </c>
      <c r="X17" s="5"/>
      <c r="Y17" s="5"/>
      <c r="Z17" s="5"/>
      <c r="AA17" s="5"/>
      <c r="AB17" s="5">
        <v>1</v>
      </c>
      <c r="AC17" s="5">
        <f>SUM(S17:W17)</f>
        <v>6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5</v>
      </c>
      <c r="D27" s="5">
        <f t="shared" ref="D27:AB27" si="8">SUM(D7:D26)</f>
        <v>32</v>
      </c>
      <c r="E27" s="5">
        <f t="shared" si="8"/>
        <v>3</v>
      </c>
      <c r="F27" s="23">
        <f t="shared" si="5"/>
        <v>0.15625</v>
      </c>
      <c r="G27" s="5">
        <f t="shared" si="8"/>
        <v>6</v>
      </c>
      <c r="H27" s="5">
        <f t="shared" si="8"/>
        <v>36</v>
      </c>
      <c r="I27" s="5">
        <f t="shared" si="8"/>
        <v>2</v>
      </c>
      <c r="J27" s="23">
        <f t="shared" si="0"/>
        <v>0.16666666666666666</v>
      </c>
      <c r="K27" s="5">
        <f t="shared" si="8"/>
        <v>4</v>
      </c>
      <c r="L27" s="5">
        <f t="shared" si="8"/>
        <v>31</v>
      </c>
      <c r="M27" s="5">
        <f t="shared" si="8"/>
        <v>3</v>
      </c>
      <c r="N27" s="23">
        <f t="shared" si="1"/>
        <v>0.12903225806451613</v>
      </c>
      <c r="O27" s="5">
        <f>SUM(O7:O26)</f>
        <v>15</v>
      </c>
      <c r="P27" s="5">
        <f t="shared" si="8"/>
        <v>99</v>
      </c>
      <c r="Q27" s="5">
        <f t="shared" si="8"/>
        <v>8</v>
      </c>
      <c r="R27" s="23">
        <f t="shared" si="4"/>
        <v>0.15151515151515152</v>
      </c>
      <c r="S27" s="5">
        <f>SUM(S7:S26)</f>
        <v>3</v>
      </c>
      <c r="T27" s="5">
        <f t="shared" si="8"/>
        <v>3</v>
      </c>
      <c r="U27" s="5">
        <f t="shared" si="8"/>
        <v>3</v>
      </c>
      <c r="V27" s="5">
        <f t="shared" si="8"/>
        <v>6</v>
      </c>
      <c r="W27" s="5">
        <f t="shared" si="8"/>
        <v>29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15</v>
      </c>
      <c r="P29" s="5">
        <f>SUM(D27,H27,L27)</f>
        <v>99</v>
      </c>
      <c r="Q29" s="5">
        <f>SUM(E27,I27,M27)</f>
        <v>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507D-CB48-4DFD-AC6D-F0E78F8F4D40}">
  <sheetPr>
    <pageSetUpPr fitToPage="1"/>
  </sheetPr>
  <dimension ref="A1:AC31"/>
  <sheetViews>
    <sheetView topLeftCell="A6" zoomScale="98" workbookViewId="0">
      <selection activeCell="V24" sqref="V24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15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3</v>
      </c>
      <c r="E8" s="5">
        <v>0</v>
      </c>
      <c r="F8" s="23">
        <f t="shared" ref="F8:F27" si="5">+IF(D8&gt;0,+C8/D8,1)</f>
        <v>0</v>
      </c>
      <c r="G8" s="5">
        <v>2</v>
      </c>
      <c r="H8" s="5">
        <v>4</v>
      </c>
      <c r="I8" s="5">
        <v>1</v>
      </c>
      <c r="J8" s="23">
        <f t="shared" si="0"/>
        <v>0.5</v>
      </c>
      <c r="K8" s="5">
        <v>0</v>
      </c>
      <c r="L8" s="5">
        <v>3</v>
      </c>
      <c r="M8" s="5">
        <v>0</v>
      </c>
      <c r="N8" s="23">
        <f t="shared" si="1"/>
        <v>0</v>
      </c>
      <c r="O8" s="5">
        <f t="shared" si="2"/>
        <v>2</v>
      </c>
      <c r="P8" s="5">
        <f t="shared" si="3"/>
        <v>10</v>
      </c>
      <c r="Q8" s="5">
        <f t="shared" si="3"/>
        <v>1</v>
      </c>
      <c r="R8" s="23">
        <f t="shared" si="4"/>
        <v>0.2</v>
      </c>
      <c r="S8" s="5"/>
      <c r="T8" s="5">
        <v>1</v>
      </c>
      <c r="U8" s="5">
        <v>1</v>
      </c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3</v>
      </c>
      <c r="E9" s="5">
        <v>0</v>
      </c>
      <c r="F9" s="23">
        <f t="shared" si="5"/>
        <v>0</v>
      </c>
      <c r="G9" s="5">
        <v>1</v>
      </c>
      <c r="H9" s="5">
        <v>4</v>
      </c>
      <c r="I9" s="5">
        <v>0</v>
      </c>
      <c r="J9" s="23">
        <f t="shared" si="0"/>
        <v>0.25</v>
      </c>
      <c r="K9" s="5">
        <v>0</v>
      </c>
      <c r="L9" s="5">
        <v>3</v>
      </c>
      <c r="M9" s="5">
        <v>0</v>
      </c>
      <c r="N9" s="23">
        <f t="shared" si="1"/>
        <v>0</v>
      </c>
      <c r="O9" s="5">
        <f t="shared" si="2"/>
        <v>1</v>
      </c>
      <c r="P9" s="5">
        <f t="shared" si="3"/>
        <v>10</v>
      </c>
      <c r="Q9" s="5">
        <f t="shared" si="3"/>
        <v>0</v>
      </c>
      <c r="R9" s="23">
        <f t="shared" si="4"/>
        <v>0.1</v>
      </c>
      <c r="S9" s="5"/>
      <c r="T9" s="5">
        <v>1</v>
      </c>
      <c r="U9" s="5"/>
      <c r="V9" s="5"/>
      <c r="W9" s="5">
        <v>4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3</v>
      </c>
      <c r="E10" s="5">
        <v>0</v>
      </c>
      <c r="F10" s="23">
        <f t="shared" si="5"/>
        <v>0</v>
      </c>
      <c r="G10" s="5">
        <v>1</v>
      </c>
      <c r="H10" s="5">
        <v>4</v>
      </c>
      <c r="I10" s="5">
        <v>0</v>
      </c>
      <c r="J10" s="23">
        <f t="shared" si="0"/>
        <v>0.25</v>
      </c>
      <c r="K10" s="5">
        <v>2</v>
      </c>
      <c r="L10" s="5">
        <v>4</v>
      </c>
      <c r="M10" s="5">
        <v>0</v>
      </c>
      <c r="N10" s="23">
        <f t="shared" si="1"/>
        <v>0.5</v>
      </c>
      <c r="O10" s="5">
        <f t="shared" si="2"/>
        <v>3</v>
      </c>
      <c r="P10" s="5">
        <f t="shared" si="3"/>
        <v>11</v>
      </c>
      <c r="Q10" s="5">
        <f t="shared" si="3"/>
        <v>0</v>
      </c>
      <c r="R10" s="23">
        <f t="shared" si="4"/>
        <v>0.27272727272727271</v>
      </c>
      <c r="S10" s="5">
        <v>2</v>
      </c>
      <c r="T10" s="5">
        <v>1</v>
      </c>
      <c r="U10" s="5"/>
      <c r="V10" s="5"/>
      <c r="W10" s="5">
        <v>2</v>
      </c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Ann Marie Schmidt ®</v>
      </c>
      <c r="C11" s="5">
        <v>0</v>
      </c>
      <c r="D11" s="5">
        <v>3</v>
      </c>
      <c r="E11" s="5">
        <v>0</v>
      </c>
      <c r="F11" s="23">
        <f t="shared" si="5"/>
        <v>0</v>
      </c>
      <c r="G11" s="5">
        <v>1</v>
      </c>
      <c r="H11" s="5">
        <v>3</v>
      </c>
      <c r="I11" s="5">
        <v>1</v>
      </c>
      <c r="J11" s="23">
        <f t="shared" si="0"/>
        <v>0.33333333333333331</v>
      </c>
      <c r="K11" s="5">
        <v>0</v>
      </c>
      <c r="L11" s="5">
        <v>1</v>
      </c>
      <c r="M11" s="5">
        <v>0</v>
      </c>
      <c r="N11" s="23">
        <f t="shared" si="1"/>
        <v>0</v>
      </c>
      <c r="O11" s="5">
        <f t="shared" si="2"/>
        <v>1</v>
      </c>
      <c r="P11" s="5">
        <f t="shared" si="3"/>
        <v>7</v>
      </c>
      <c r="Q11" s="5">
        <f t="shared" si="3"/>
        <v>1</v>
      </c>
      <c r="R11" s="23">
        <f t="shared" si="4"/>
        <v>0.14285714285714285</v>
      </c>
      <c r="S11" s="5"/>
      <c r="T11" s="5"/>
      <c r="U11" s="5"/>
      <c r="V11" s="5">
        <v>1</v>
      </c>
      <c r="W11" s="5">
        <v>3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Deb MacPherson</v>
      </c>
      <c r="C12" s="5">
        <v>1</v>
      </c>
      <c r="D12" s="5">
        <v>3</v>
      </c>
      <c r="E12" s="5">
        <v>1</v>
      </c>
      <c r="F12" s="23">
        <f t="shared" si="5"/>
        <v>0.33333333333333331</v>
      </c>
      <c r="G12" s="5">
        <v>1</v>
      </c>
      <c r="H12" s="5">
        <v>4</v>
      </c>
      <c r="I12" s="5">
        <v>0</v>
      </c>
      <c r="J12" s="23">
        <f t="shared" si="0"/>
        <v>0.25</v>
      </c>
      <c r="K12" s="5">
        <v>1</v>
      </c>
      <c r="L12" s="5">
        <v>3</v>
      </c>
      <c r="M12" s="5">
        <v>0</v>
      </c>
      <c r="N12" s="23">
        <f t="shared" si="1"/>
        <v>0.33333333333333331</v>
      </c>
      <c r="O12" s="5">
        <f t="shared" si="2"/>
        <v>3</v>
      </c>
      <c r="P12" s="5">
        <f t="shared" si="3"/>
        <v>10</v>
      </c>
      <c r="Q12" s="5">
        <f t="shared" si="3"/>
        <v>1</v>
      </c>
      <c r="R12" s="23">
        <f t="shared" si="4"/>
        <v>0.3</v>
      </c>
      <c r="S12" s="5">
        <v>1</v>
      </c>
      <c r="T12" s="5">
        <v>1</v>
      </c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>
        <f>SUM(S12:W12)</f>
        <v>4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3</v>
      </c>
      <c r="E13" s="5">
        <v>0</v>
      </c>
      <c r="F13" s="23">
        <f t="shared" si="5"/>
        <v>0</v>
      </c>
      <c r="G13" s="5">
        <v>1</v>
      </c>
      <c r="H13" s="5">
        <v>3</v>
      </c>
      <c r="I13" s="5">
        <v>0</v>
      </c>
      <c r="J13" s="23">
        <f t="shared" si="0"/>
        <v>0.33333333333333331</v>
      </c>
      <c r="K13" s="5">
        <v>0</v>
      </c>
      <c r="L13" s="5">
        <v>1</v>
      </c>
      <c r="M13" s="5">
        <v>0</v>
      </c>
      <c r="N13" s="23">
        <f t="shared" si="1"/>
        <v>0</v>
      </c>
      <c r="O13" s="5">
        <f t="shared" si="2"/>
        <v>1</v>
      </c>
      <c r="P13" s="5">
        <f t="shared" si="3"/>
        <v>7</v>
      </c>
      <c r="Q13" s="5">
        <f t="shared" si="3"/>
        <v>0</v>
      </c>
      <c r="R13" s="23">
        <f t="shared" si="4"/>
        <v>0.14285714285714285</v>
      </c>
      <c r="S13" s="5">
        <v>1</v>
      </c>
      <c r="T13" s="5"/>
      <c r="U13" s="5"/>
      <c r="V13" s="5"/>
      <c r="W13" s="5">
        <v>5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/>
      <c r="H14" s="5"/>
      <c r="I14" s="5"/>
      <c r="J14" s="23">
        <f t="shared" si="0"/>
        <v>1</v>
      </c>
      <c r="K14" s="5">
        <v>0</v>
      </c>
      <c r="L14" s="5">
        <v>3</v>
      </c>
      <c r="M14" s="5">
        <v>0</v>
      </c>
      <c r="N14" s="23">
        <f t="shared" si="1"/>
        <v>0</v>
      </c>
      <c r="O14" s="5">
        <f t="shared" si="2"/>
        <v>0</v>
      </c>
      <c r="P14" s="5">
        <f t="shared" si="3"/>
        <v>6</v>
      </c>
      <c r="Q14" s="5">
        <f t="shared" si="3"/>
        <v>0</v>
      </c>
      <c r="R14" s="23">
        <f t="shared" si="4"/>
        <v>0</v>
      </c>
      <c r="S14" s="5"/>
      <c r="T14" s="5"/>
      <c r="U14" s="5"/>
      <c r="V14" s="5"/>
      <c r="W14" s="5">
        <v>5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2</v>
      </c>
      <c r="H15" s="5">
        <v>4</v>
      </c>
      <c r="I15" s="5">
        <v>1</v>
      </c>
      <c r="J15" s="23">
        <f t="shared" si="0"/>
        <v>0.5</v>
      </c>
      <c r="K15" s="5">
        <v>0</v>
      </c>
      <c r="L15" s="5">
        <v>3</v>
      </c>
      <c r="M15" s="5">
        <v>0</v>
      </c>
      <c r="N15" s="23">
        <f t="shared" si="1"/>
        <v>0</v>
      </c>
      <c r="O15" s="5">
        <f t="shared" si="2"/>
        <v>2</v>
      </c>
      <c r="P15" s="5">
        <f t="shared" si="3"/>
        <v>10</v>
      </c>
      <c r="Q15" s="5">
        <f t="shared" si="3"/>
        <v>1</v>
      </c>
      <c r="R15" s="23">
        <f t="shared" si="4"/>
        <v>0.2</v>
      </c>
      <c r="S15" s="5">
        <v>2</v>
      </c>
      <c r="T15" s="5"/>
      <c r="U15" s="5"/>
      <c r="V15" s="5"/>
      <c r="W15" s="5">
        <v>3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Angel Van Norman</v>
      </c>
      <c r="C16" s="5">
        <v>1</v>
      </c>
      <c r="D16" s="5">
        <v>3</v>
      </c>
      <c r="E16" s="5">
        <v>0</v>
      </c>
      <c r="F16" s="23">
        <f t="shared" si="5"/>
        <v>0.33333333333333331</v>
      </c>
      <c r="G16" s="5">
        <v>1</v>
      </c>
      <c r="H16" s="5">
        <v>3</v>
      </c>
      <c r="I16" s="5">
        <v>1</v>
      </c>
      <c r="J16" s="23">
        <f t="shared" si="0"/>
        <v>0.33333333333333331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2"/>
        <v>2</v>
      </c>
      <c r="P16" s="5">
        <f t="shared" si="3"/>
        <v>9</v>
      </c>
      <c r="Q16" s="5">
        <f t="shared" si="3"/>
        <v>1</v>
      </c>
      <c r="R16" s="23">
        <f t="shared" si="4"/>
        <v>0.22222222222222221</v>
      </c>
      <c r="S16" s="5">
        <v>1</v>
      </c>
      <c r="T16" s="5"/>
      <c r="U16" s="5"/>
      <c r="V16" s="5">
        <v>1</v>
      </c>
      <c r="W16" s="5">
        <v>3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Trisha Dugan</v>
      </c>
      <c r="C17" s="5">
        <v>1</v>
      </c>
      <c r="D17" s="5">
        <v>3</v>
      </c>
      <c r="E17" s="5">
        <v>0</v>
      </c>
      <c r="F17" s="23">
        <f t="shared" si="5"/>
        <v>0.33333333333333331</v>
      </c>
      <c r="G17" s="5"/>
      <c r="H17" s="5"/>
      <c r="I17" s="5"/>
      <c r="J17" s="23">
        <f t="shared" si="0"/>
        <v>1</v>
      </c>
      <c r="K17" s="5">
        <v>0</v>
      </c>
      <c r="L17" s="5">
        <v>2</v>
      </c>
      <c r="M17" s="5">
        <v>0</v>
      </c>
      <c r="N17" s="23">
        <f t="shared" si="1"/>
        <v>0</v>
      </c>
      <c r="O17" s="5">
        <f t="shared" si="2"/>
        <v>1</v>
      </c>
      <c r="P17" s="5">
        <f t="shared" si="3"/>
        <v>5</v>
      </c>
      <c r="Q17" s="5">
        <f t="shared" si="3"/>
        <v>0</v>
      </c>
      <c r="R17" s="23">
        <f t="shared" si="4"/>
        <v>0.2</v>
      </c>
      <c r="S17" s="5"/>
      <c r="T17" s="5"/>
      <c r="U17" s="5">
        <v>1</v>
      </c>
      <c r="V17" s="5"/>
      <c r="W17" s="5">
        <v>3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>
        <v>1</v>
      </c>
      <c r="H18" s="5">
        <v>4</v>
      </c>
      <c r="I18" s="5">
        <v>1</v>
      </c>
      <c r="J18" s="23">
        <f t="shared" si="0"/>
        <v>0.25</v>
      </c>
      <c r="K18" s="5">
        <v>0</v>
      </c>
      <c r="L18" s="5">
        <v>3</v>
      </c>
      <c r="M18" s="5">
        <v>0</v>
      </c>
      <c r="N18" s="23">
        <f t="shared" si="1"/>
        <v>0</v>
      </c>
      <c r="O18" s="5">
        <f t="shared" si="2"/>
        <v>1</v>
      </c>
      <c r="P18" s="5">
        <f t="shared" si="3"/>
        <v>7</v>
      </c>
      <c r="Q18" s="5">
        <f t="shared" si="3"/>
        <v>1</v>
      </c>
      <c r="R18" s="23">
        <f t="shared" si="4"/>
        <v>0.14285714285714285</v>
      </c>
      <c r="S18" s="5"/>
      <c r="T18" s="5"/>
      <c r="U18" s="5"/>
      <c r="V18" s="5">
        <v>1</v>
      </c>
      <c r="W18" s="5">
        <v>2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>
        <v>0</v>
      </c>
      <c r="H21" s="5">
        <v>3</v>
      </c>
      <c r="I21" s="5">
        <v>0</v>
      </c>
      <c r="J21" s="23">
        <f t="shared" si="0"/>
        <v>0</v>
      </c>
      <c r="K21" s="5">
        <v>1</v>
      </c>
      <c r="L21" s="5">
        <v>2</v>
      </c>
      <c r="M21" s="5">
        <v>1</v>
      </c>
      <c r="N21" s="23">
        <f t="shared" si="1"/>
        <v>0.5</v>
      </c>
      <c r="O21" s="5">
        <f t="shared" si="2"/>
        <v>1</v>
      </c>
      <c r="P21" s="5">
        <f t="shared" si="3"/>
        <v>5</v>
      </c>
      <c r="Q21" s="5">
        <f t="shared" si="3"/>
        <v>1</v>
      </c>
      <c r="R21" s="23">
        <f t="shared" si="4"/>
        <v>0.2</v>
      </c>
      <c r="S21" s="5"/>
      <c r="T21" s="5"/>
      <c r="U21" s="5"/>
      <c r="V21" s="5">
        <v>1</v>
      </c>
      <c r="W21" s="5">
        <v>2</v>
      </c>
      <c r="X21" s="5"/>
      <c r="Y21" s="5"/>
      <c r="Z21" s="5"/>
      <c r="AA21" s="5"/>
      <c r="AB21" s="5"/>
      <c r="AC21" s="5">
        <f t="shared" si="6"/>
        <v>1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3</v>
      </c>
      <c r="D27" s="5">
        <f t="shared" ref="D27:AB27" si="8">SUM(D7:D26)</f>
        <v>30</v>
      </c>
      <c r="E27" s="5">
        <f t="shared" si="8"/>
        <v>1</v>
      </c>
      <c r="F27" s="23">
        <f t="shared" si="5"/>
        <v>0.1</v>
      </c>
      <c r="G27" s="5">
        <f t="shared" si="8"/>
        <v>11</v>
      </c>
      <c r="H27" s="5">
        <f t="shared" si="8"/>
        <v>36</v>
      </c>
      <c r="I27" s="5">
        <f t="shared" si="8"/>
        <v>5</v>
      </c>
      <c r="J27" s="23">
        <f t="shared" si="0"/>
        <v>0.30555555555555558</v>
      </c>
      <c r="K27" s="5">
        <f t="shared" si="8"/>
        <v>4</v>
      </c>
      <c r="L27" s="5">
        <f t="shared" si="8"/>
        <v>31</v>
      </c>
      <c r="M27" s="5">
        <f t="shared" si="8"/>
        <v>1</v>
      </c>
      <c r="N27" s="23">
        <f t="shared" si="1"/>
        <v>0.12903225806451613</v>
      </c>
      <c r="O27" s="5">
        <f>SUM(O7:O26)</f>
        <v>18</v>
      </c>
      <c r="P27" s="5">
        <f t="shared" si="8"/>
        <v>97</v>
      </c>
      <c r="Q27" s="5">
        <f t="shared" si="8"/>
        <v>7</v>
      </c>
      <c r="R27" s="23">
        <f t="shared" si="4"/>
        <v>0.18556701030927836</v>
      </c>
      <c r="S27" s="5">
        <f>SUM(S7:S26)</f>
        <v>7</v>
      </c>
      <c r="T27" s="5">
        <f t="shared" si="8"/>
        <v>4</v>
      </c>
      <c r="U27" s="5">
        <f t="shared" si="8"/>
        <v>2</v>
      </c>
      <c r="V27" s="5">
        <f t="shared" si="8"/>
        <v>5</v>
      </c>
      <c r="W27" s="5">
        <f t="shared" si="8"/>
        <v>34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97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BD61-4949-4250-B57E-708C656F3065}">
  <sheetPr>
    <pageSetUpPr fitToPage="1"/>
  </sheetPr>
  <dimension ref="A1:AC31"/>
  <sheetViews>
    <sheetView topLeftCell="A6" zoomScale="98" workbookViewId="0">
      <selection activeCell="W22" sqref="W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16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3</v>
      </c>
      <c r="E8" s="5">
        <v>0</v>
      </c>
      <c r="F8" s="23">
        <f t="shared" ref="F8:F27" si="5">+IF(D8&gt;0,+C8/D8,1)</f>
        <v>0</v>
      </c>
      <c r="G8" s="5">
        <v>0</v>
      </c>
      <c r="H8" s="5">
        <v>3</v>
      </c>
      <c r="I8" s="5">
        <v>0</v>
      </c>
      <c r="J8" s="23">
        <f t="shared" si="0"/>
        <v>0</v>
      </c>
      <c r="K8" s="5">
        <v>0</v>
      </c>
      <c r="L8" s="5">
        <v>3</v>
      </c>
      <c r="M8" s="5">
        <v>0</v>
      </c>
      <c r="N8" s="23">
        <f t="shared" si="1"/>
        <v>0</v>
      </c>
      <c r="O8" s="5">
        <f t="shared" si="2"/>
        <v>0</v>
      </c>
      <c r="P8" s="5">
        <f t="shared" si="3"/>
        <v>9</v>
      </c>
      <c r="Q8" s="5">
        <f t="shared" si="3"/>
        <v>0</v>
      </c>
      <c r="R8" s="23">
        <f t="shared" si="4"/>
        <v>0</v>
      </c>
      <c r="S8" s="5"/>
      <c r="T8" s="5"/>
      <c r="U8" s="5"/>
      <c r="V8" s="5"/>
      <c r="W8" s="5">
        <v>5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3</v>
      </c>
      <c r="E9" s="5">
        <v>0</v>
      </c>
      <c r="F9" s="23">
        <f t="shared" si="5"/>
        <v>0</v>
      </c>
      <c r="G9" s="5">
        <v>1</v>
      </c>
      <c r="H9" s="5">
        <v>4</v>
      </c>
      <c r="I9" s="5">
        <v>0</v>
      </c>
      <c r="J9" s="23">
        <f t="shared" si="0"/>
        <v>0.25</v>
      </c>
      <c r="K9" s="5">
        <v>0</v>
      </c>
      <c r="L9" s="5">
        <v>3</v>
      </c>
      <c r="M9" s="5">
        <v>0</v>
      </c>
      <c r="N9" s="23">
        <f t="shared" si="1"/>
        <v>0</v>
      </c>
      <c r="O9" s="5">
        <f t="shared" si="2"/>
        <v>1</v>
      </c>
      <c r="P9" s="5">
        <f t="shared" si="3"/>
        <v>10</v>
      </c>
      <c r="Q9" s="5">
        <f t="shared" si="3"/>
        <v>0</v>
      </c>
      <c r="R9" s="23">
        <f t="shared" si="4"/>
        <v>0.1</v>
      </c>
      <c r="S9" s="5"/>
      <c r="T9" s="5">
        <v>1</v>
      </c>
      <c r="U9" s="5"/>
      <c r="V9" s="5"/>
      <c r="W9" s="5">
        <v>2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3</v>
      </c>
      <c r="E10" s="5">
        <v>0</v>
      </c>
      <c r="F10" s="23">
        <f t="shared" si="5"/>
        <v>0</v>
      </c>
      <c r="G10" s="5">
        <v>2</v>
      </c>
      <c r="H10" s="5">
        <v>4</v>
      </c>
      <c r="I10" s="5">
        <v>0</v>
      </c>
      <c r="J10" s="23">
        <f t="shared" si="0"/>
        <v>0.5</v>
      </c>
      <c r="K10" s="5">
        <v>1</v>
      </c>
      <c r="L10" s="5">
        <v>3</v>
      </c>
      <c r="M10" s="5">
        <v>0</v>
      </c>
      <c r="N10" s="23">
        <f t="shared" si="1"/>
        <v>0.33333333333333331</v>
      </c>
      <c r="O10" s="5">
        <f t="shared" si="2"/>
        <v>3</v>
      </c>
      <c r="P10" s="5">
        <f t="shared" si="3"/>
        <v>10</v>
      </c>
      <c r="Q10" s="5">
        <f t="shared" si="3"/>
        <v>0</v>
      </c>
      <c r="R10" s="23">
        <f t="shared" si="4"/>
        <v>0.3</v>
      </c>
      <c r="S10" s="5">
        <v>1</v>
      </c>
      <c r="T10" s="5">
        <v>2</v>
      </c>
      <c r="U10" s="5"/>
      <c r="V10" s="5"/>
      <c r="W10" s="5">
        <v>1</v>
      </c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Ann Marie Schmidt ®</v>
      </c>
      <c r="C11" s="5">
        <v>0</v>
      </c>
      <c r="D11" s="5">
        <v>3</v>
      </c>
      <c r="E11" s="5">
        <v>0</v>
      </c>
      <c r="F11" s="23">
        <f t="shared" si="5"/>
        <v>0</v>
      </c>
      <c r="G11" s="5">
        <v>0</v>
      </c>
      <c r="H11" s="5">
        <v>2</v>
      </c>
      <c r="I11" s="5">
        <v>0</v>
      </c>
      <c r="J11" s="23">
        <f t="shared" si="0"/>
        <v>0</v>
      </c>
      <c r="K11" s="5">
        <v>0</v>
      </c>
      <c r="L11" s="5">
        <v>3</v>
      </c>
      <c r="M11" s="5">
        <v>0</v>
      </c>
      <c r="N11" s="23">
        <f t="shared" si="1"/>
        <v>0</v>
      </c>
      <c r="O11" s="5">
        <f t="shared" si="2"/>
        <v>0</v>
      </c>
      <c r="P11" s="5">
        <f t="shared" si="3"/>
        <v>8</v>
      </c>
      <c r="Q11" s="5">
        <f t="shared" si="3"/>
        <v>0</v>
      </c>
      <c r="R11" s="23">
        <f t="shared" si="4"/>
        <v>0</v>
      </c>
      <c r="S11" s="5"/>
      <c r="T11" s="5"/>
      <c r="U11" s="5"/>
      <c r="V11" s="5"/>
      <c r="W11" s="5">
        <v>7</v>
      </c>
      <c r="X11" s="5"/>
      <c r="Y11" s="5"/>
      <c r="Z11" s="5"/>
      <c r="AA11" s="5"/>
      <c r="AB11" s="5">
        <v>1</v>
      </c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3</v>
      </c>
      <c r="E12" s="5">
        <v>0</v>
      </c>
      <c r="F12" s="23">
        <f t="shared" si="5"/>
        <v>0</v>
      </c>
      <c r="G12" s="5">
        <v>0</v>
      </c>
      <c r="H12" s="5">
        <v>3</v>
      </c>
      <c r="I12" s="5">
        <v>0</v>
      </c>
      <c r="J12" s="23">
        <f t="shared" si="0"/>
        <v>0</v>
      </c>
      <c r="K12" s="5">
        <v>1</v>
      </c>
      <c r="L12" s="5">
        <v>3</v>
      </c>
      <c r="M12" s="5">
        <v>0</v>
      </c>
      <c r="N12" s="23">
        <f t="shared" si="1"/>
        <v>0.33333333333333331</v>
      </c>
      <c r="O12" s="5">
        <f t="shared" si="2"/>
        <v>1</v>
      </c>
      <c r="P12" s="5">
        <f t="shared" si="3"/>
        <v>9</v>
      </c>
      <c r="Q12" s="5">
        <f t="shared" si="3"/>
        <v>0</v>
      </c>
      <c r="R12" s="23">
        <f t="shared" si="4"/>
        <v>0.1111111111111111</v>
      </c>
      <c r="S12" s="5">
        <v>1</v>
      </c>
      <c r="T12" s="5"/>
      <c r="U12" s="5"/>
      <c r="V12" s="5"/>
      <c r="W12" s="5">
        <v>2</v>
      </c>
      <c r="X12" s="5"/>
      <c r="Y12" s="5">
        <v>1</v>
      </c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Gwen Clark</v>
      </c>
      <c r="C13" s="5">
        <v>1</v>
      </c>
      <c r="D13" s="5">
        <v>2</v>
      </c>
      <c r="E13" s="5">
        <v>0</v>
      </c>
      <c r="F13" s="23">
        <f t="shared" si="5"/>
        <v>0.5</v>
      </c>
      <c r="G13" s="5">
        <v>1</v>
      </c>
      <c r="H13" s="5">
        <v>4</v>
      </c>
      <c r="I13" s="5">
        <v>1</v>
      </c>
      <c r="J13" s="23">
        <f t="shared" si="0"/>
        <v>0.25</v>
      </c>
      <c r="K13" s="5">
        <v>0</v>
      </c>
      <c r="L13" s="5">
        <v>4</v>
      </c>
      <c r="M13" s="5">
        <v>0</v>
      </c>
      <c r="N13" s="23">
        <f t="shared" si="1"/>
        <v>0</v>
      </c>
      <c r="O13" s="5">
        <f t="shared" si="2"/>
        <v>2</v>
      </c>
      <c r="P13" s="5">
        <f t="shared" si="3"/>
        <v>10</v>
      </c>
      <c r="Q13" s="5">
        <f t="shared" si="3"/>
        <v>1</v>
      </c>
      <c r="R13" s="23">
        <f t="shared" si="4"/>
        <v>0.2</v>
      </c>
      <c r="S13" s="5"/>
      <c r="T13" s="5"/>
      <c r="U13" s="5">
        <v>1</v>
      </c>
      <c r="V13" s="5">
        <v>1</v>
      </c>
      <c r="W13" s="5">
        <v>1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0</v>
      </c>
      <c r="H14" s="5">
        <v>3</v>
      </c>
      <c r="I14" s="5">
        <v>0</v>
      </c>
      <c r="J14" s="23">
        <f t="shared" si="0"/>
        <v>0</v>
      </c>
      <c r="K14" s="5">
        <v>0</v>
      </c>
      <c r="L14" s="5">
        <v>3</v>
      </c>
      <c r="M14" s="5">
        <v>0</v>
      </c>
      <c r="N14" s="23">
        <f t="shared" si="1"/>
        <v>0</v>
      </c>
      <c r="O14" s="5">
        <f t="shared" si="2"/>
        <v>0</v>
      </c>
      <c r="P14" s="5">
        <f t="shared" si="3"/>
        <v>9</v>
      </c>
      <c r="Q14" s="5">
        <f t="shared" si="3"/>
        <v>0</v>
      </c>
      <c r="R14" s="23">
        <f t="shared" si="4"/>
        <v>0</v>
      </c>
      <c r="S14" s="5"/>
      <c r="T14" s="5"/>
      <c r="U14" s="5"/>
      <c r="V14" s="5"/>
      <c r="W14" s="5">
        <v>7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0</v>
      </c>
      <c r="H15" s="5">
        <v>3</v>
      </c>
      <c r="I15" s="5">
        <v>0</v>
      </c>
      <c r="J15" s="23">
        <f t="shared" si="0"/>
        <v>0</v>
      </c>
      <c r="K15" s="5">
        <v>0</v>
      </c>
      <c r="L15" s="5">
        <v>3</v>
      </c>
      <c r="M15" s="5">
        <v>0</v>
      </c>
      <c r="N15" s="23">
        <f t="shared" si="1"/>
        <v>0</v>
      </c>
      <c r="O15" s="5">
        <f t="shared" si="2"/>
        <v>0</v>
      </c>
      <c r="P15" s="5">
        <f t="shared" si="3"/>
        <v>9</v>
      </c>
      <c r="Q15" s="5">
        <f t="shared" si="3"/>
        <v>0</v>
      </c>
      <c r="R15" s="23">
        <f t="shared" si="4"/>
        <v>0</v>
      </c>
      <c r="S15" s="5"/>
      <c r="T15" s="5"/>
      <c r="U15" s="5"/>
      <c r="V15" s="5"/>
      <c r="W15" s="5">
        <v>3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3</v>
      </c>
      <c r="E16" s="5">
        <v>0</v>
      </c>
      <c r="F16" s="23">
        <f t="shared" si="5"/>
        <v>0</v>
      </c>
      <c r="G16" s="5">
        <v>1</v>
      </c>
      <c r="H16" s="5">
        <v>3</v>
      </c>
      <c r="I16" s="5">
        <v>1</v>
      </c>
      <c r="J16" s="23">
        <f t="shared" si="0"/>
        <v>0.33333333333333331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2"/>
        <v>1</v>
      </c>
      <c r="P16" s="5">
        <f t="shared" si="3"/>
        <v>9</v>
      </c>
      <c r="Q16" s="5">
        <f t="shared" si="3"/>
        <v>1</v>
      </c>
      <c r="R16" s="23">
        <f t="shared" si="4"/>
        <v>0.1111111111111111</v>
      </c>
      <c r="S16" s="5"/>
      <c r="T16" s="5"/>
      <c r="U16" s="5"/>
      <c r="V16" s="5">
        <v>1</v>
      </c>
      <c r="W16" s="5">
        <v>1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>
        <v>0</v>
      </c>
      <c r="D21" s="5">
        <v>2</v>
      </c>
      <c r="E21" s="5">
        <v>0</v>
      </c>
      <c r="F21" s="23">
        <f t="shared" si="5"/>
        <v>0</v>
      </c>
      <c r="G21" s="5">
        <v>0</v>
      </c>
      <c r="H21" s="5">
        <v>3</v>
      </c>
      <c r="I21" s="5">
        <v>0</v>
      </c>
      <c r="J21" s="23">
        <f t="shared" si="0"/>
        <v>0</v>
      </c>
      <c r="K21" s="5">
        <v>1</v>
      </c>
      <c r="L21" s="5">
        <v>3</v>
      </c>
      <c r="M21" s="5">
        <v>0</v>
      </c>
      <c r="N21" s="23">
        <f t="shared" si="1"/>
        <v>0.33333333333333331</v>
      </c>
      <c r="O21" s="5">
        <f t="shared" si="2"/>
        <v>1</v>
      </c>
      <c r="P21" s="5">
        <f t="shared" si="3"/>
        <v>8</v>
      </c>
      <c r="Q21" s="5">
        <f t="shared" si="3"/>
        <v>0</v>
      </c>
      <c r="R21" s="23">
        <f t="shared" si="4"/>
        <v>0.125</v>
      </c>
      <c r="S21" s="5"/>
      <c r="T21" s="5">
        <v>1</v>
      </c>
      <c r="U21" s="5"/>
      <c r="V21" s="5"/>
      <c r="W21" s="5">
        <v>3</v>
      </c>
      <c r="X21" s="5"/>
      <c r="Y21" s="5"/>
      <c r="Z21" s="5"/>
      <c r="AA21" s="5"/>
      <c r="AB21" s="5"/>
      <c r="AC21" s="5">
        <f t="shared" si="6"/>
        <v>1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1</v>
      </c>
      <c r="D27" s="5">
        <f t="shared" ref="D27:AB27" si="8">SUM(D7:D26)</f>
        <v>28</v>
      </c>
      <c r="E27" s="5">
        <f t="shared" si="8"/>
        <v>0</v>
      </c>
      <c r="F27" s="23">
        <f t="shared" si="5"/>
        <v>3.5714285714285712E-2</v>
      </c>
      <c r="G27" s="5">
        <f t="shared" si="8"/>
        <v>5</v>
      </c>
      <c r="H27" s="5">
        <f t="shared" si="8"/>
        <v>32</v>
      </c>
      <c r="I27" s="5">
        <f t="shared" si="8"/>
        <v>2</v>
      </c>
      <c r="J27" s="23">
        <f t="shared" si="0"/>
        <v>0.15625</v>
      </c>
      <c r="K27" s="5">
        <f t="shared" si="8"/>
        <v>3</v>
      </c>
      <c r="L27" s="5">
        <f t="shared" si="8"/>
        <v>31</v>
      </c>
      <c r="M27" s="5">
        <f t="shared" si="8"/>
        <v>0</v>
      </c>
      <c r="N27" s="23">
        <f t="shared" si="1"/>
        <v>9.6774193548387094E-2</v>
      </c>
      <c r="O27" s="5">
        <f>SUM(O7:O26)</f>
        <v>9</v>
      </c>
      <c r="P27" s="5">
        <f t="shared" si="8"/>
        <v>91</v>
      </c>
      <c r="Q27" s="5">
        <f t="shared" si="8"/>
        <v>2</v>
      </c>
      <c r="R27" s="23">
        <f t="shared" si="4"/>
        <v>9.8901098901098897E-2</v>
      </c>
      <c r="S27" s="5">
        <f>SUM(S7:S26)</f>
        <v>2</v>
      </c>
      <c r="T27" s="5">
        <f t="shared" si="8"/>
        <v>4</v>
      </c>
      <c r="U27" s="5">
        <f t="shared" si="8"/>
        <v>1</v>
      </c>
      <c r="V27" s="5">
        <f t="shared" si="8"/>
        <v>2</v>
      </c>
      <c r="W27" s="5">
        <f t="shared" si="8"/>
        <v>32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9</v>
      </c>
      <c r="P29" s="5">
        <f>SUM(D27,H27,L27)</f>
        <v>91</v>
      </c>
      <c r="Q29" s="5">
        <f>SUM(E27,I27,M27)</f>
        <v>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25" bottom="1" header="0.51180555555555551" footer="0.51180555555555551"/>
  <pageSetup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E5C21-0CF7-4DEB-9119-951B7DE8B620}">
  <sheetPr>
    <pageSetUpPr fitToPage="1"/>
  </sheetPr>
  <dimension ref="A1:AC31"/>
  <sheetViews>
    <sheetView topLeftCell="A6" workbookViewId="0">
      <selection activeCell="AA19" sqref="AA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17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3</v>
      </c>
      <c r="E8" s="5">
        <v>0</v>
      </c>
      <c r="F8" s="23">
        <f t="shared" ref="F8:F27" si="5">+IF(D8&gt;0,+C8/D8,1)</f>
        <v>0</v>
      </c>
      <c r="G8" s="5">
        <v>0</v>
      </c>
      <c r="H8" s="5">
        <v>3</v>
      </c>
      <c r="I8" s="5">
        <v>0</v>
      </c>
      <c r="J8" s="23">
        <f t="shared" si="0"/>
        <v>0</v>
      </c>
      <c r="K8" s="5">
        <v>0</v>
      </c>
      <c r="L8" s="5">
        <v>4</v>
      </c>
      <c r="M8" s="5">
        <v>0</v>
      </c>
      <c r="N8" s="23">
        <f t="shared" si="1"/>
        <v>0</v>
      </c>
      <c r="O8" s="5">
        <f t="shared" si="2"/>
        <v>0</v>
      </c>
      <c r="P8" s="5">
        <f t="shared" si="3"/>
        <v>10</v>
      </c>
      <c r="Q8" s="5">
        <f t="shared" si="3"/>
        <v>0</v>
      </c>
      <c r="R8" s="23">
        <f t="shared" si="4"/>
        <v>0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DeAnna Owen</v>
      </c>
      <c r="C9" s="5">
        <v>1</v>
      </c>
      <c r="D9" s="5">
        <v>3</v>
      </c>
      <c r="E9" s="5">
        <v>0</v>
      </c>
      <c r="F9" s="23">
        <f t="shared" si="5"/>
        <v>0.33333333333333331</v>
      </c>
      <c r="G9" s="5">
        <v>4</v>
      </c>
      <c r="H9" s="5">
        <v>4</v>
      </c>
      <c r="I9" s="5">
        <v>1</v>
      </c>
      <c r="J9" s="23">
        <f t="shared" si="0"/>
        <v>1</v>
      </c>
      <c r="K9" s="5">
        <v>1</v>
      </c>
      <c r="L9" s="5">
        <v>5</v>
      </c>
      <c r="M9" s="5">
        <v>1</v>
      </c>
      <c r="N9" s="23">
        <f t="shared" si="1"/>
        <v>0.2</v>
      </c>
      <c r="O9" s="5">
        <f t="shared" si="2"/>
        <v>6</v>
      </c>
      <c r="P9" s="5">
        <f t="shared" si="3"/>
        <v>12</v>
      </c>
      <c r="Q9" s="5">
        <f t="shared" si="3"/>
        <v>2</v>
      </c>
      <c r="R9" s="23">
        <f t="shared" si="4"/>
        <v>0.5</v>
      </c>
      <c r="S9" s="5"/>
      <c r="T9" s="5">
        <v>4</v>
      </c>
      <c r="U9" s="5"/>
      <c r="V9" s="5">
        <v>2</v>
      </c>
      <c r="W9" s="5">
        <v>2</v>
      </c>
      <c r="X9" s="5"/>
      <c r="Y9" s="5">
        <v>1</v>
      </c>
      <c r="Z9" s="5"/>
      <c r="AA9" s="5"/>
      <c r="AB9" s="5"/>
      <c r="AC9" s="5">
        <f t="shared" si="6"/>
        <v>6</v>
      </c>
    </row>
    <row r="10" spans="1:29" x14ac:dyDescent="0.25">
      <c r="A10" s="5">
        <v>4</v>
      </c>
      <c r="B10" t="str">
        <f>WEEK1!B10</f>
        <v>Monique Sim</v>
      </c>
      <c r="C10" s="5">
        <v>1</v>
      </c>
      <c r="D10" s="5">
        <v>4</v>
      </c>
      <c r="E10" s="5">
        <v>0</v>
      </c>
      <c r="F10" s="23">
        <f t="shared" si="5"/>
        <v>0.25</v>
      </c>
      <c r="G10" s="5">
        <v>1</v>
      </c>
      <c r="H10" s="5">
        <v>4</v>
      </c>
      <c r="I10" s="5">
        <v>0</v>
      </c>
      <c r="J10" s="23">
        <f t="shared" si="0"/>
        <v>0.25</v>
      </c>
      <c r="K10" s="5">
        <v>0</v>
      </c>
      <c r="L10" s="5">
        <v>5</v>
      </c>
      <c r="M10" s="5">
        <v>0</v>
      </c>
      <c r="N10" s="23">
        <f t="shared" si="1"/>
        <v>0</v>
      </c>
      <c r="O10" s="5">
        <f t="shared" si="2"/>
        <v>2</v>
      </c>
      <c r="P10" s="5">
        <f t="shared" si="3"/>
        <v>13</v>
      </c>
      <c r="Q10" s="5">
        <f t="shared" si="3"/>
        <v>0</v>
      </c>
      <c r="R10" s="23">
        <f t="shared" si="4"/>
        <v>0.15384615384615385</v>
      </c>
      <c r="S10" s="5">
        <v>2</v>
      </c>
      <c r="T10" s="5"/>
      <c r="U10" s="5"/>
      <c r="V10" s="5"/>
      <c r="W10" s="5">
        <v>2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1</v>
      </c>
      <c r="D12" s="5">
        <v>3</v>
      </c>
      <c r="E12" s="5">
        <v>0</v>
      </c>
      <c r="F12" s="23">
        <f t="shared" si="5"/>
        <v>0.33333333333333331</v>
      </c>
      <c r="G12" s="5">
        <v>0</v>
      </c>
      <c r="H12" s="5">
        <v>4</v>
      </c>
      <c r="I12" s="5">
        <v>0</v>
      </c>
      <c r="J12" s="23">
        <f t="shared" si="0"/>
        <v>0</v>
      </c>
      <c r="K12" s="5">
        <v>1</v>
      </c>
      <c r="L12" s="5">
        <v>4</v>
      </c>
      <c r="M12" s="5">
        <v>0</v>
      </c>
      <c r="N12" s="23">
        <f t="shared" si="1"/>
        <v>0.25</v>
      </c>
      <c r="O12" s="5">
        <f t="shared" si="2"/>
        <v>2</v>
      </c>
      <c r="P12" s="5">
        <f t="shared" si="3"/>
        <v>11</v>
      </c>
      <c r="Q12" s="5">
        <f t="shared" si="3"/>
        <v>0</v>
      </c>
      <c r="R12" s="23">
        <f t="shared" si="4"/>
        <v>0.18181818181818182</v>
      </c>
      <c r="S12" s="5">
        <v>2</v>
      </c>
      <c r="T12" s="5"/>
      <c r="U12" s="5"/>
      <c r="V12" s="5"/>
      <c r="W12" s="5">
        <v>2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3</v>
      </c>
      <c r="E13" s="5">
        <v>0</v>
      </c>
      <c r="F13" s="23">
        <f t="shared" si="5"/>
        <v>0</v>
      </c>
      <c r="G13" s="5">
        <v>0</v>
      </c>
      <c r="H13" s="5">
        <v>4</v>
      </c>
      <c r="I13" s="5">
        <v>0</v>
      </c>
      <c r="J13" s="23">
        <f t="shared" si="0"/>
        <v>0</v>
      </c>
      <c r="K13" s="5">
        <v>0</v>
      </c>
      <c r="L13" s="5">
        <v>4</v>
      </c>
      <c r="M13" s="5">
        <v>0</v>
      </c>
      <c r="N13" s="23">
        <f t="shared" si="1"/>
        <v>0</v>
      </c>
      <c r="O13" s="5">
        <f t="shared" si="2"/>
        <v>0</v>
      </c>
      <c r="P13" s="5">
        <f t="shared" si="3"/>
        <v>11</v>
      </c>
      <c r="Q13" s="5">
        <f t="shared" si="3"/>
        <v>0</v>
      </c>
      <c r="R13" s="23">
        <f t="shared" si="4"/>
        <v>0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1</v>
      </c>
      <c r="H14" s="5">
        <v>3</v>
      </c>
      <c r="I14" s="5">
        <v>0</v>
      </c>
      <c r="J14" s="23">
        <f t="shared" si="0"/>
        <v>0.33333333333333331</v>
      </c>
      <c r="K14" s="5">
        <v>1</v>
      </c>
      <c r="L14" s="5">
        <v>4</v>
      </c>
      <c r="M14" s="5">
        <v>0</v>
      </c>
      <c r="N14" s="23">
        <f t="shared" si="1"/>
        <v>0.25</v>
      </c>
      <c r="O14" s="5">
        <f t="shared" si="2"/>
        <v>2</v>
      </c>
      <c r="P14" s="5">
        <f t="shared" si="3"/>
        <v>10</v>
      </c>
      <c r="Q14" s="5">
        <f t="shared" si="3"/>
        <v>0</v>
      </c>
      <c r="R14" s="23">
        <f t="shared" si="4"/>
        <v>0.2</v>
      </c>
      <c r="S14" s="5">
        <v>1</v>
      </c>
      <c r="T14" s="5">
        <v>1</v>
      </c>
      <c r="U14" s="5"/>
      <c r="V14" s="5"/>
      <c r="W14" s="5">
        <v>6</v>
      </c>
      <c r="X14" s="5"/>
      <c r="Y14" s="5"/>
      <c r="Z14" s="5"/>
      <c r="AA14" s="5"/>
      <c r="AB14" s="5"/>
      <c r="AC14" s="5">
        <f t="shared" si="6"/>
        <v>2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4</v>
      </c>
      <c r="E15" s="5">
        <v>0</v>
      </c>
      <c r="F15" s="23">
        <f t="shared" si="5"/>
        <v>0</v>
      </c>
      <c r="G15" s="5">
        <v>0</v>
      </c>
      <c r="H15" s="5">
        <v>3</v>
      </c>
      <c r="I15" s="5">
        <v>0</v>
      </c>
      <c r="J15" s="23">
        <f t="shared" si="0"/>
        <v>0</v>
      </c>
      <c r="K15" s="5">
        <v>0</v>
      </c>
      <c r="L15" s="5">
        <v>4</v>
      </c>
      <c r="M15" s="5">
        <v>0</v>
      </c>
      <c r="N15" s="23">
        <f t="shared" si="1"/>
        <v>0</v>
      </c>
      <c r="O15" s="5">
        <f t="shared" si="2"/>
        <v>0</v>
      </c>
      <c r="P15" s="5">
        <f t="shared" si="3"/>
        <v>11</v>
      </c>
      <c r="Q15" s="5">
        <f t="shared" si="3"/>
        <v>0</v>
      </c>
      <c r="R15" s="23">
        <f t="shared" si="4"/>
        <v>0</v>
      </c>
      <c r="S15" s="5"/>
      <c r="T15" s="5"/>
      <c r="U15" s="5"/>
      <c r="V15" s="5"/>
      <c r="W15" s="5">
        <v>3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Angel Van Norman</v>
      </c>
      <c r="C16" s="5">
        <v>1</v>
      </c>
      <c r="D16" s="5">
        <v>3</v>
      </c>
      <c r="E16" s="5">
        <v>0</v>
      </c>
      <c r="F16" s="23">
        <f t="shared" si="5"/>
        <v>0.33333333333333331</v>
      </c>
      <c r="G16" s="5">
        <v>1</v>
      </c>
      <c r="H16" s="5">
        <v>4</v>
      </c>
      <c r="I16" s="5">
        <v>0</v>
      </c>
      <c r="J16" s="23">
        <f t="shared" si="0"/>
        <v>0.25</v>
      </c>
      <c r="K16" s="5">
        <v>1</v>
      </c>
      <c r="L16" s="5">
        <v>4</v>
      </c>
      <c r="M16" s="5">
        <v>0</v>
      </c>
      <c r="N16" s="23">
        <f t="shared" si="1"/>
        <v>0.25</v>
      </c>
      <c r="O16" s="5">
        <f t="shared" si="2"/>
        <v>3</v>
      </c>
      <c r="P16" s="5">
        <f t="shared" si="3"/>
        <v>11</v>
      </c>
      <c r="Q16" s="5">
        <f t="shared" si="3"/>
        <v>0</v>
      </c>
      <c r="R16" s="23">
        <f t="shared" si="4"/>
        <v>0.27272727272727271</v>
      </c>
      <c r="S16" s="5">
        <v>1</v>
      </c>
      <c r="T16" s="5">
        <v>2</v>
      </c>
      <c r="U16" s="5"/>
      <c r="V16" s="5"/>
      <c r="W16" s="5"/>
      <c r="X16" s="5"/>
      <c r="Y16" s="5"/>
      <c r="Z16" s="5"/>
      <c r="AA16" s="5"/>
      <c r="AB16" s="5"/>
      <c r="AC16" s="5">
        <f t="shared" si="6"/>
        <v>3</v>
      </c>
    </row>
    <row r="17" spans="1:29" x14ac:dyDescent="0.25">
      <c r="A17" s="5">
        <v>11</v>
      </c>
      <c r="B17" t="str">
        <f>WEEK1!B17</f>
        <v>Trisha Dugan</v>
      </c>
      <c r="C17" s="5">
        <v>0</v>
      </c>
      <c r="D17" s="5">
        <v>3</v>
      </c>
      <c r="E17" s="5">
        <v>0</v>
      </c>
      <c r="F17" s="23">
        <f t="shared" si="5"/>
        <v>0</v>
      </c>
      <c r="G17" s="5">
        <v>2</v>
      </c>
      <c r="H17" s="5">
        <v>3</v>
      </c>
      <c r="I17" s="5">
        <v>1</v>
      </c>
      <c r="J17" s="23">
        <f t="shared" si="0"/>
        <v>0.66666666666666663</v>
      </c>
      <c r="K17" s="5">
        <v>0</v>
      </c>
      <c r="L17" s="5">
        <v>4</v>
      </c>
      <c r="M17" s="5">
        <v>0</v>
      </c>
      <c r="N17" s="23">
        <f t="shared" si="1"/>
        <v>0</v>
      </c>
      <c r="O17" s="5">
        <f t="shared" si="2"/>
        <v>2</v>
      </c>
      <c r="P17" s="5">
        <f t="shared" si="3"/>
        <v>10</v>
      </c>
      <c r="Q17" s="5">
        <f t="shared" si="3"/>
        <v>1</v>
      </c>
      <c r="R17" s="23">
        <f t="shared" si="4"/>
        <v>0.2</v>
      </c>
      <c r="S17" s="5">
        <v>1</v>
      </c>
      <c r="T17" s="5">
        <v>1</v>
      </c>
      <c r="U17" s="5"/>
      <c r="V17" s="5"/>
      <c r="W17" s="5">
        <v>5</v>
      </c>
      <c r="X17" s="5"/>
      <c r="Y17" s="5"/>
      <c r="Z17" s="5"/>
      <c r="AA17" s="5"/>
      <c r="AB17" s="5"/>
      <c r="AC17" s="5">
        <f>SUM(S17:W17)</f>
        <v>7</v>
      </c>
    </row>
    <row r="18" spans="1:29" x14ac:dyDescent="0.25">
      <c r="A18" s="5">
        <v>12</v>
      </c>
      <c r="B18" t="str">
        <f>WEEK1!B18</f>
        <v>Brandi Okulski</v>
      </c>
      <c r="C18" s="5">
        <v>0</v>
      </c>
      <c r="D18" s="5">
        <v>3</v>
      </c>
      <c r="E18" s="5">
        <v>0</v>
      </c>
      <c r="F18" s="23">
        <f t="shared" si="5"/>
        <v>0</v>
      </c>
      <c r="G18" s="5">
        <v>0</v>
      </c>
      <c r="H18" s="5">
        <v>4</v>
      </c>
      <c r="I18" s="5">
        <v>0</v>
      </c>
      <c r="J18" s="23">
        <f t="shared" si="0"/>
        <v>0</v>
      </c>
      <c r="K18" s="5">
        <v>1</v>
      </c>
      <c r="L18" s="5">
        <v>3</v>
      </c>
      <c r="M18" s="5">
        <v>0</v>
      </c>
      <c r="N18" s="23">
        <f t="shared" si="1"/>
        <v>0.33333333333333331</v>
      </c>
      <c r="O18" s="5">
        <f t="shared" si="2"/>
        <v>1</v>
      </c>
      <c r="P18" s="5">
        <f t="shared" si="3"/>
        <v>10</v>
      </c>
      <c r="Q18" s="5">
        <f t="shared" si="3"/>
        <v>0</v>
      </c>
      <c r="R18" s="23">
        <f t="shared" si="4"/>
        <v>0.1</v>
      </c>
      <c r="S18" s="5"/>
      <c r="T18" s="5"/>
      <c r="U18" s="5">
        <v>1</v>
      </c>
      <c r="V18" s="5"/>
      <c r="W18" s="5">
        <v>1</v>
      </c>
      <c r="X18" s="5"/>
      <c r="Y18" s="5">
        <v>1</v>
      </c>
      <c r="Z18" s="5"/>
      <c r="AA18" s="5">
        <v>1</v>
      </c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4</v>
      </c>
      <c r="D27" s="5">
        <f t="shared" ref="D27:AB27" si="8">SUM(D7:D26)</f>
        <v>32</v>
      </c>
      <c r="E27" s="5">
        <f t="shared" si="8"/>
        <v>0</v>
      </c>
      <c r="F27" s="23">
        <f t="shared" si="5"/>
        <v>0.125</v>
      </c>
      <c r="G27" s="5">
        <f t="shared" si="8"/>
        <v>9</v>
      </c>
      <c r="H27" s="5">
        <f t="shared" si="8"/>
        <v>36</v>
      </c>
      <c r="I27" s="5">
        <f t="shared" si="8"/>
        <v>2</v>
      </c>
      <c r="J27" s="23">
        <f t="shared" si="0"/>
        <v>0.25</v>
      </c>
      <c r="K27" s="5">
        <f t="shared" si="8"/>
        <v>5</v>
      </c>
      <c r="L27" s="5">
        <f t="shared" si="8"/>
        <v>41</v>
      </c>
      <c r="M27" s="5">
        <f t="shared" si="8"/>
        <v>1</v>
      </c>
      <c r="N27" s="23">
        <f t="shared" si="1"/>
        <v>0.12195121951219512</v>
      </c>
      <c r="O27" s="5">
        <f>SUM(O7:O26)</f>
        <v>18</v>
      </c>
      <c r="P27" s="5">
        <f t="shared" si="8"/>
        <v>109</v>
      </c>
      <c r="Q27" s="5">
        <f t="shared" si="8"/>
        <v>3</v>
      </c>
      <c r="R27" s="23">
        <f t="shared" si="4"/>
        <v>0.16513761467889909</v>
      </c>
      <c r="S27" s="5">
        <f>SUM(S7:S26)</f>
        <v>7</v>
      </c>
      <c r="T27" s="5">
        <f t="shared" si="8"/>
        <v>8</v>
      </c>
      <c r="U27" s="5">
        <f t="shared" si="8"/>
        <v>1</v>
      </c>
      <c r="V27" s="5">
        <f t="shared" si="8"/>
        <v>2</v>
      </c>
      <c r="W27" s="5">
        <f t="shared" si="8"/>
        <v>21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1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109</v>
      </c>
      <c r="Q29" s="5">
        <f>SUM(E27,I27,M27)</f>
        <v>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F672-49B1-4608-A1B2-E64E0329E42D}">
  <sheetPr>
    <pageSetUpPr fitToPage="1"/>
  </sheetPr>
  <dimension ref="A1:AC31"/>
  <sheetViews>
    <sheetView topLeftCell="A25" zoomScale="98" workbookViewId="0">
      <selection activeCell="V22" sqref="V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18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1</v>
      </c>
      <c r="D8" s="5">
        <v>3</v>
      </c>
      <c r="E8" s="5">
        <v>0</v>
      </c>
      <c r="F8" s="23">
        <f t="shared" ref="F8:F27" si="5">+IF(D8&gt;0,+C8/D8,1)</f>
        <v>0.33333333333333331</v>
      </c>
      <c r="G8" s="5">
        <v>0</v>
      </c>
      <c r="H8" s="5">
        <v>5</v>
      </c>
      <c r="I8" s="5">
        <v>0</v>
      </c>
      <c r="J8" s="23">
        <f t="shared" si="0"/>
        <v>0</v>
      </c>
      <c r="K8" s="5">
        <v>0</v>
      </c>
      <c r="L8" s="5">
        <v>3</v>
      </c>
      <c r="M8" s="5">
        <v>0</v>
      </c>
      <c r="N8" s="23">
        <f t="shared" si="1"/>
        <v>0</v>
      </c>
      <c r="O8" s="5">
        <f t="shared" si="2"/>
        <v>1</v>
      </c>
      <c r="P8" s="5">
        <f t="shared" si="3"/>
        <v>11</v>
      </c>
      <c r="Q8" s="5">
        <f t="shared" si="3"/>
        <v>0</v>
      </c>
      <c r="R8" s="23">
        <f t="shared" si="4"/>
        <v>9.0909090909090912E-2</v>
      </c>
      <c r="S8" s="5"/>
      <c r="T8" s="5"/>
      <c r="U8" s="5">
        <v>1</v>
      </c>
      <c r="V8" s="5"/>
      <c r="W8" s="5">
        <v>5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3</v>
      </c>
      <c r="E9" s="5">
        <v>0</v>
      </c>
      <c r="F9" s="23">
        <f t="shared" si="5"/>
        <v>0</v>
      </c>
      <c r="G9" s="5">
        <v>2</v>
      </c>
      <c r="H9" s="5">
        <v>5</v>
      </c>
      <c r="I9" s="5">
        <v>0</v>
      </c>
      <c r="J9" s="23">
        <f t="shared" si="0"/>
        <v>0.4</v>
      </c>
      <c r="K9" s="5">
        <v>1</v>
      </c>
      <c r="L9" s="5">
        <v>4</v>
      </c>
      <c r="M9" s="5">
        <v>0</v>
      </c>
      <c r="N9" s="23">
        <f t="shared" si="1"/>
        <v>0.25</v>
      </c>
      <c r="O9" s="5">
        <f t="shared" si="2"/>
        <v>3</v>
      </c>
      <c r="P9" s="5">
        <f t="shared" si="3"/>
        <v>12</v>
      </c>
      <c r="Q9" s="5">
        <f t="shared" si="3"/>
        <v>0</v>
      </c>
      <c r="R9" s="23">
        <f t="shared" si="4"/>
        <v>0.25</v>
      </c>
      <c r="S9" s="5">
        <v>3</v>
      </c>
      <c r="T9" s="5"/>
      <c r="U9" s="5"/>
      <c r="V9" s="5"/>
      <c r="W9" s="5">
        <v>1</v>
      </c>
      <c r="X9" s="5"/>
      <c r="Y9" s="5"/>
      <c r="Z9" s="5"/>
      <c r="AA9" s="5"/>
      <c r="AB9" s="5">
        <v>1</v>
      </c>
      <c r="AC9" s="5">
        <f t="shared" si="6"/>
        <v>3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4</v>
      </c>
      <c r="E10" s="5">
        <v>0</v>
      </c>
      <c r="F10" s="23">
        <f t="shared" si="5"/>
        <v>0</v>
      </c>
      <c r="G10" s="5">
        <v>1</v>
      </c>
      <c r="H10" s="5">
        <v>6</v>
      </c>
      <c r="I10" s="5">
        <v>0</v>
      </c>
      <c r="J10" s="23">
        <f t="shared" si="0"/>
        <v>0.16666666666666666</v>
      </c>
      <c r="K10" s="5">
        <v>2</v>
      </c>
      <c r="L10" s="5">
        <v>4</v>
      </c>
      <c r="M10" s="5">
        <v>0</v>
      </c>
      <c r="N10" s="23">
        <f t="shared" si="1"/>
        <v>0.5</v>
      </c>
      <c r="O10" s="5">
        <f t="shared" si="2"/>
        <v>3</v>
      </c>
      <c r="P10" s="5">
        <f t="shared" si="3"/>
        <v>14</v>
      </c>
      <c r="Q10" s="5">
        <f t="shared" si="3"/>
        <v>0</v>
      </c>
      <c r="R10" s="23">
        <f t="shared" si="4"/>
        <v>0.21428571428571427</v>
      </c>
      <c r="S10" s="5">
        <v>2</v>
      </c>
      <c r="T10" s="5"/>
      <c r="U10" s="5">
        <v>1</v>
      </c>
      <c r="V10" s="5"/>
      <c r="W10" s="5">
        <v>2</v>
      </c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1</v>
      </c>
      <c r="D12" s="5">
        <v>4</v>
      </c>
      <c r="E12" s="5">
        <v>1</v>
      </c>
      <c r="F12" s="23">
        <f t="shared" si="5"/>
        <v>0.25</v>
      </c>
      <c r="G12" s="5">
        <v>1</v>
      </c>
      <c r="H12" s="5">
        <v>5</v>
      </c>
      <c r="I12" s="5">
        <v>0</v>
      </c>
      <c r="J12" s="23">
        <f t="shared" si="0"/>
        <v>0.2</v>
      </c>
      <c r="K12" s="5">
        <v>0</v>
      </c>
      <c r="L12" s="5">
        <v>4</v>
      </c>
      <c r="M12" s="5">
        <v>0</v>
      </c>
      <c r="N12" s="23">
        <f t="shared" si="1"/>
        <v>0</v>
      </c>
      <c r="O12" s="5">
        <f t="shared" si="2"/>
        <v>2</v>
      </c>
      <c r="P12" s="5">
        <f t="shared" si="3"/>
        <v>13</v>
      </c>
      <c r="Q12" s="5">
        <f t="shared" si="3"/>
        <v>1</v>
      </c>
      <c r="R12" s="23">
        <f t="shared" si="4"/>
        <v>0.15384615384615385</v>
      </c>
      <c r="S12" s="5"/>
      <c r="T12" s="5">
        <v>1</v>
      </c>
      <c r="U12" s="5">
        <v>1</v>
      </c>
      <c r="V12" s="5"/>
      <c r="W12" s="5"/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3</v>
      </c>
      <c r="E13" s="5">
        <v>0</v>
      </c>
      <c r="F13" s="23">
        <f t="shared" si="5"/>
        <v>0</v>
      </c>
      <c r="G13" s="5">
        <v>1</v>
      </c>
      <c r="H13" s="5">
        <v>5</v>
      </c>
      <c r="I13" s="5">
        <v>1</v>
      </c>
      <c r="J13" s="23">
        <f t="shared" si="0"/>
        <v>0.2</v>
      </c>
      <c r="K13" s="5">
        <v>0</v>
      </c>
      <c r="L13" s="5">
        <v>3</v>
      </c>
      <c r="M13" s="5">
        <v>0</v>
      </c>
      <c r="N13" s="23">
        <f t="shared" si="1"/>
        <v>0</v>
      </c>
      <c r="O13" s="5">
        <f t="shared" si="2"/>
        <v>1</v>
      </c>
      <c r="P13" s="5">
        <f t="shared" si="3"/>
        <v>11</v>
      </c>
      <c r="Q13" s="5">
        <f t="shared" si="3"/>
        <v>1</v>
      </c>
      <c r="R13" s="23">
        <f t="shared" si="4"/>
        <v>9.0909090909090912E-2</v>
      </c>
      <c r="S13" s="5"/>
      <c r="T13" s="5"/>
      <c r="U13" s="5"/>
      <c r="V13" s="5">
        <v>1</v>
      </c>
      <c r="W13" s="5">
        <v>3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1</v>
      </c>
      <c r="H14" s="5">
        <v>5</v>
      </c>
      <c r="I14" s="5">
        <v>0</v>
      </c>
      <c r="J14" s="23">
        <f t="shared" si="0"/>
        <v>0.2</v>
      </c>
      <c r="K14" s="5">
        <v>1</v>
      </c>
      <c r="L14" s="5">
        <v>3</v>
      </c>
      <c r="M14" s="5">
        <v>0</v>
      </c>
      <c r="N14" s="23">
        <f t="shared" si="1"/>
        <v>0.33333333333333331</v>
      </c>
      <c r="O14" s="5">
        <f t="shared" si="2"/>
        <v>2</v>
      </c>
      <c r="P14" s="5">
        <f t="shared" si="3"/>
        <v>11</v>
      </c>
      <c r="Q14" s="5">
        <f t="shared" si="3"/>
        <v>0</v>
      </c>
      <c r="R14" s="23">
        <f t="shared" si="4"/>
        <v>0.18181818181818182</v>
      </c>
      <c r="S14" s="5">
        <v>2</v>
      </c>
      <c r="T14" s="5"/>
      <c r="U14" s="5"/>
      <c r="V14" s="5"/>
      <c r="W14" s="5">
        <v>5</v>
      </c>
      <c r="X14" s="5"/>
      <c r="Y14" s="5"/>
      <c r="Z14" s="5"/>
      <c r="AA14" s="5"/>
      <c r="AB14" s="5"/>
      <c r="AC14" s="5">
        <f t="shared" si="6"/>
        <v>2</v>
      </c>
    </row>
    <row r="15" spans="1:29" x14ac:dyDescent="0.25">
      <c r="A15" s="5">
        <v>9</v>
      </c>
      <c r="B15" t="str">
        <f>WEEK1!B15</f>
        <v>Heather H</v>
      </c>
      <c r="C15" s="5">
        <v>1</v>
      </c>
      <c r="D15" s="5">
        <v>4</v>
      </c>
      <c r="E15" s="5">
        <v>0</v>
      </c>
      <c r="F15" s="23">
        <f t="shared" si="5"/>
        <v>0.25</v>
      </c>
      <c r="G15" s="5">
        <v>1</v>
      </c>
      <c r="H15" s="5">
        <v>6</v>
      </c>
      <c r="I15" s="5">
        <v>1</v>
      </c>
      <c r="J15" s="23">
        <f t="shared" si="0"/>
        <v>0.16666666666666666</v>
      </c>
      <c r="K15" s="5">
        <v>0</v>
      </c>
      <c r="L15" s="5">
        <v>3</v>
      </c>
      <c r="M15" s="5">
        <v>0</v>
      </c>
      <c r="N15" s="23">
        <f t="shared" si="1"/>
        <v>0</v>
      </c>
      <c r="O15" s="5">
        <f t="shared" si="2"/>
        <v>2</v>
      </c>
      <c r="P15" s="5">
        <f t="shared" si="3"/>
        <v>13</v>
      </c>
      <c r="Q15" s="5">
        <f t="shared" si="3"/>
        <v>1</v>
      </c>
      <c r="R15" s="23">
        <f t="shared" si="4"/>
        <v>0.15384615384615385</v>
      </c>
      <c r="S15" s="5"/>
      <c r="T15" s="5">
        <v>1</v>
      </c>
      <c r="U15" s="5">
        <v>1</v>
      </c>
      <c r="V15" s="5"/>
      <c r="W15" s="5">
        <v>4</v>
      </c>
      <c r="X15" s="5"/>
      <c r="Y15" s="5"/>
      <c r="Z15" s="5"/>
      <c r="AA15" s="5"/>
      <c r="AB15" s="5">
        <v>1</v>
      </c>
      <c r="AC15" s="5">
        <f t="shared" si="6"/>
        <v>2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3</v>
      </c>
      <c r="E16" s="5">
        <v>0</v>
      </c>
      <c r="F16" s="23">
        <f t="shared" si="5"/>
        <v>0</v>
      </c>
      <c r="G16" s="5">
        <v>1</v>
      </c>
      <c r="H16" s="5">
        <v>5</v>
      </c>
      <c r="I16" s="5">
        <v>0</v>
      </c>
      <c r="J16" s="23">
        <f t="shared" si="0"/>
        <v>0.2</v>
      </c>
      <c r="K16" s="5">
        <v>0</v>
      </c>
      <c r="L16" s="5">
        <v>4</v>
      </c>
      <c r="M16" s="5">
        <v>0</v>
      </c>
      <c r="N16" s="23">
        <f t="shared" si="1"/>
        <v>0</v>
      </c>
      <c r="O16" s="5">
        <f t="shared" si="2"/>
        <v>1</v>
      </c>
      <c r="P16" s="5">
        <f t="shared" si="3"/>
        <v>12</v>
      </c>
      <c r="Q16" s="5">
        <f t="shared" si="3"/>
        <v>0</v>
      </c>
      <c r="R16" s="23">
        <f t="shared" si="4"/>
        <v>8.3333333333333329E-2</v>
      </c>
      <c r="S16" s="5"/>
      <c r="T16" s="5">
        <v>1</v>
      </c>
      <c r="U16" s="5"/>
      <c r="V16" s="5"/>
      <c r="W16" s="5">
        <v>5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>
        <v>0</v>
      </c>
      <c r="D21" s="5">
        <v>3</v>
      </c>
      <c r="E21" s="5">
        <v>0</v>
      </c>
      <c r="F21" s="23">
        <f t="shared" si="5"/>
        <v>0</v>
      </c>
      <c r="G21" s="5">
        <v>3</v>
      </c>
      <c r="H21" s="5">
        <v>5</v>
      </c>
      <c r="I21" s="5">
        <v>1</v>
      </c>
      <c r="J21" s="23">
        <f t="shared" si="0"/>
        <v>0.6</v>
      </c>
      <c r="K21" s="5">
        <v>1</v>
      </c>
      <c r="L21" s="5">
        <v>4</v>
      </c>
      <c r="M21" s="5">
        <v>1</v>
      </c>
      <c r="N21" s="23">
        <f t="shared" si="1"/>
        <v>0.25</v>
      </c>
      <c r="O21" s="5">
        <f t="shared" si="2"/>
        <v>4</v>
      </c>
      <c r="P21" s="5">
        <f t="shared" si="3"/>
        <v>12</v>
      </c>
      <c r="Q21" s="5">
        <f t="shared" si="3"/>
        <v>2</v>
      </c>
      <c r="R21" s="23">
        <f t="shared" si="4"/>
        <v>0.33333333333333331</v>
      </c>
      <c r="S21" s="5"/>
      <c r="T21" s="5">
        <v>2</v>
      </c>
      <c r="U21" s="5"/>
      <c r="V21" s="5">
        <v>2</v>
      </c>
      <c r="W21" s="5">
        <v>5</v>
      </c>
      <c r="X21" s="5"/>
      <c r="Y21" s="5"/>
      <c r="Z21" s="5"/>
      <c r="AA21" s="5"/>
      <c r="AB21" s="5"/>
      <c r="AC21" s="5">
        <f t="shared" si="6"/>
        <v>4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3</v>
      </c>
      <c r="D27" s="5">
        <f t="shared" ref="D27:AB27" si="8">SUM(D7:D26)</f>
        <v>30</v>
      </c>
      <c r="E27" s="5">
        <f t="shared" si="8"/>
        <v>1</v>
      </c>
      <c r="F27" s="23">
        <f t="shared" si="5"/>
        <v>0.1</v>
      </c>
      <c r="G27" s="5">
        <f t="shared" si="8"/>
        <v>11</v>
      </c>
      <c r="H27" s="5">
        <f t="shared" si="8"/>
        <v>47</v>
      </c>
      <c r="I27" s="5">
        <f t="shared" si="8"/>
        <v>3</v>
      </c>
      <c r="J27" s="23">
        <f t="shared" si="0"/>
        <v>0.23404255319148937</v>
      </c>
      <c r="K27" s="5">
        <f t="shared" si="8"/>
        <v>5</v>
      </c>
      <c r="L27" s="5">
        <f t="shared" si="8"/>
        <v>32</v>
      </c>
      <c r="M27" s="5">
        <f t="shared" si="8"/>
        <v>1</v>
      </c>
      <c r="N27" s="23">
        <f t="shared" si="1"/>
        <v>0.15625</v>
      </c>
      <c r="O27" s="5">
        <f>SUM(O7:O26)</f>
        <v>19</v>
      </c>
      <c r="P27" s="5">
        <f t="shared" si="8"/>
        <v>109</v>
      </c>
      <c r="Q27" s="5">
        <f t="shared" si="8"/>
        <v>5</v>
      </c>
      <c r="R27" s="23">
        <f t="shared" si="4"/>
        <v>0.1743119266055046</v>
      </c>
      <c r="S27" s="5">
        <f>SUM(S7:S26)</f>
        <v>7</v>
      </c>
      <c r="T27" s="5">
        <f t="shared" si="8"/>
        <v>5</v>
      </c>
      <c r="U27" s="5">
        <f t="shared" si="8"/>
        <v>4</v>
      </c>
      <c r="V27" s="5">
        <f t="shared" si="8"/>
        <v>3</v>
      </c>
      <c r="W27" s="5">
        <f t="shared" si="8"/>
        <v>30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2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19</v>
      </c>
      <c r="P29" s="5">
        <f>SUM(D27,H27,L27)</f>
        <v>109</v>
      </c>
      <c r="Q29" s="5">
        <f>SUM(E27,I27,M27)</f>
        <v>5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5" bottom="1" header="0.51180555555555551" footer="0.51180555555555551"/>
  <pageSetup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A0816-5966-4032-A019-9483222652C2}">
  <sheetPr>
    <pageSetUpPr fitToPage="1"/>
  </sheetPr>
  <dimension ref="A1:AC31"/>
  <sheetViews>
    <sheetView topLeftCell="A6" zoomScale="98" workbookViewId="0">
      <selection activeCell="Y24" sqref="Y24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19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/>
      <c r="D8" s="5"/>
      <c r="E8" s="5"/>
      <c r="F8" s="23">
        <f t="shared" ref="F8:F27" si="5">+IF(D8&gt;0,+C8/D8,1)</f>
        <v>1</v>
      </c>
      <c r="G8" s="5"/>
      <c r="H8" s="5"/>
      <c r="I8" s="5"/>
      <c r="J8" s="23">
        <f t="shared" si="0"/>
        <v>1</v>
      </c>
      <c r="K8" s="5"/>
      <c r="L8" s="5"/>
      <c r="M8" s="5"/>
      <c r="N8" s="23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3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DeAnna Owen</v>
      </c>
      <c r="C9" s="5">
        <v>1</v>
      </c>
      <c r="D9" s="5">
        <v>6</v>
      </c>
      <c r="E9" s="5">
        <v>1</v>
      </c>
      <c r="F9" s="23">
        <f t="shared" si="5"/>
        <v>0.16666666666666666</v>
      </c>
      <c r="G9" s="5">
        <v>1</v>
      </c>
      <c r="H9" s="5">
        <v>7</v>
      </c>
      <c r="I9" s="5">
        <v>2</v>
      </c>
      <c r="J9" s="23">
        <f t="shared" si="0"/>
        <v>0.14285714285714285</v>
      </c>
      <c r="K9" s="5">
        <v>0</v>
      </c>
      <c r="L9" s="5">
        <v>4</v>
      </c>
      <c r="M9" s="5">
        <v>0</v>
      </c>
      <c r="N9" s="23">
        <f t="shared" si="1"/>
        <v>0</v>
      </c>
      <c r="O9" s="5">
        <f t="shared" si="2"/>
        <v>2</v>
      </c>
      <c r="P9" s="5">
        <f t="shared" si="3"/>
        <v>17</v>
      </c>
      <c r="Q9" s="5">
        <f t="shared" si="3"/>
        <v>3</v>
      </c>
      <c r="R9" s="23">
        <f t="shared" si="4"/>
        <v>0.11764705882352941</v>
      </c>
      <c r="S9" s="5"/>
      <c r="T9" s="5"/>
      <c r="U9" s="5"/>
      <c r="V9" s="5">
        <v>2</v>
      </c>
      <c r="W9" s="5">
        <v>3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6</v>
      </c>
      <c r="E10" s="5">
        <v>0</v>
      </c>
      <c r="F10" s="23">
        <f t="shared" si="5"/>
        <v>0</v>
      </c>
      <c r="G10" s="5">
        <v>1</v>
      </c>
      <c r="H10" s="5">
        <v>7</v>
      </c>
      <c r="I10" s="5">
        <v>0</v>
      </c>
      <c r="J10" s="23">
        <f t="shared" si="0"/>
        <v>0.14285714285714285</v>
      </c>
      <c r="K10" s="5">
        <v>1</v>
      </c>
      <c r="L10" s="5">
        <v>4</v>
      </c>
      <c r="M10" s="5">
        <v>0</v>
      </c>
      <c r="N10" s="23">
        <f t="shared" si="1"/>
        <v>0.25</v>
      </c>
      <c r="O10" s="5">
        <f t="shared" si="2"/>
        <v>2</v>
      </c>
      <c r="P10" s="5">
        <f t="shared" si="3"/>
        <v>17</v>
      </c>
      <c r="Q10" s="5">
        <f t="shared" si="3"/>
        <v>0</v>
      </c>
      <c r="R10" s="23">
        <f t="shared" si="4"/>
        <v>0.11764705882352941</v>
      </c>
      <c r="S10" s="5">
        <v>1</v>
      </c>
      <c r="T10" s="5"/>
      <c r="U10" s="5">
        <v>1</v>
      </c>
      <c r="V10" s="5"/>
      <c r="W10" s="5">
        <v>2</v>
      </c>
      <c r="X10" s="5"/>
      <c r="Y10" s="5">
        <v>1</v>
      </c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6</v>
      </c>
      <c r="E12" s="5">
        <v>0</v>
      </c>
      <c r="F12" s="23">
        <f t="shared" si="5"/>
        <v>0</v>
      </c>
      <c r="G12" s="5">
        <v>0</v>
      </c>
      <c r="H12" s="5">
        <v>7</v>
      </c>
      <c r="I12" s="5">
        <v>0</v>
      </c>
      <c r="J12" s="23">
        <f t="shared" si="0"/>
        <v>0</v>
      </c>
      <c r="K12" s="5">
        <v>0</v>
      </c>
      <c r="L12" s="5">
        <v>3</v>
      </c>
      <c r="M12" s="5">
        <v>0</v>
      </c>
      <c r="N12" s="23">
        <f t="shared" si="1"/>
        <v>0</v>
      </c>
      <c r="O12" s="5">
        <f t="shared" si="2"/>
        <v>0</v>
      </c>
      <c r="P12" s="5">
        <f t="shared" si="3"/>
        <v>16</v>
      </c>
      <c r="Q12" s="5">
        <f t="shared" si="3"/>
        <v>0</v>
      </c>
      <c r="R12" s="23">
        <f t="shared" si="4"/>
        <v>0</v>
      </c>
      <c r="S12" s="5"/>
      <c r="T12" s="5"/>
      <c r="U12" s="5"/>
      <c r="V12" s="5"/>
      <c r="W12" s="5">
        <v>3</v>
      </c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Gwen Clark</v>
      </c>
      <c r="C13" s="5">
        <v>2</v>
      </c>
      <c r="D13" s="5">
        <v>6</v>
      </c>
      <c r="E13" s="5">
        <v>0</v>
      </c>
      <c r="F13" s="23">
        <f t="shared" si="5"/>
        <v>0.33333333333333331</v>
      </c>
      <c r="G13" s="5">
        <v>0</v>
      </c>
      <c r="H13" s="5">
        <v>7</v>
      </c>
      <c r="I13" s="5">
        <v>0</v>
      </c>
      <c r="J13" s="23">
        <f t="shared" si="0"/>
        <v>0</v>
      </c>
      <c r="K13" s="5">
        <v>1</v>
      </c>
      <c r="L13" s="5">
        <v>3</v>
      </c>
      <c r="M13" s="5">
        <v>0</v>
      </c>
      <c r="N13" s="23">
        <f t="shared" si="1"/>
        <v>0.33333333333333331</v>
      </c>
      <c r="O13" s="5">
        <f t="shared" si="2"/>
        <v>3</v>
      </c>
      <c r="P13" s="5">
        <f t="shared" si="3"/>
        <v>16</v>
      </c>
      <c r="Q13" s="5">
        <f t="shared" si="3"/>
        <v>0</v>
      </c>
      <c r="R13" s="23">
        <f t="shared" si="4"/>
        <v>0.1875</v>
      </c>
      <c r="S13" s="5">
        <v>2</v>
      </c>
      <c r="T13" s="5">
        <v>1</v>
      </c>
      <c r="U13" s="5"/>
      <c r="V13" s="5"/>
      <c r="W13" s="5">
        <v>2</v>
      </c>
      <c r="X13" s="5"/>
      <c r="Y13" s="5">
        <v>1</v>
      </c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6</v>
      </c>
      <c r="E14" s="5">
        <v>0</v>
      </c>
      <c r="F14" s="23">
        <f t="shared" si="5"/>
        <v>0</v>
      </c>
      <c r="G14" s="5">
        <v>0</v>
      </c>
      <c r="H14" s="5">
        <v>6</v>
      </c>
      <c r="I14" s="5">
        <v>0</v>
      </c>
      <c r="J14" s="23">
        <f t="shared" si="0"/>
        <v>0</v>
      </c>
      <c r="K14" s="5">
        <v>0</v>
      </c>
      <c r="L14" s="5">
        <v>3</v>
      </c>
      <c r="M14" s="5">
        <v>0</v>
      </c>
      <c r="N14" s="23">
        <f t="shared" si="1"/>
        <v>0</v>
      </c>
      <c r="O14" s="5">
        <f t="shared" si="2"/>
        <v>0</v>
      </c>
      <c r="P14" s="5">
        <f t="shared" si="3"/>
        <v>15</v>
      </c>
      <c r="Q14" s="5">
        <f t="shared" si="3"/>
        <v>0</v>
      </c>
      <c r="R14" s="23">
        <f t="shared" si="4"/>
        <v>0</v>
      </c>
      <c r="S14" s="5"/>
      <c r="T14" s="5"/>
      <c r="U14" s="5"/>
      <c r="V14" s="5"/>
      <c r="W14" s="5">
        <v>7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Heather H</v>
      </c>
      <c r="C15" s="5">
        <v>2</v>
      </c>
      <c r="D15" s="5">
        <v>6</v>
      </c>
      <c r="E15" s="5">
        <v>1</v>
      </c>
      <c r="F15" s="23">
        <f t="shared" si="5"/>
        <v>0.33333333333333331</v>
      </c>
      <c r="G15" s="5">
        <v>0</v>
      </c>
      <c r="H15" s="5">
        <v>6</v>
      </c>
      <c r="I15" s="5">
        <v>0</v>
      </c>
      <c r="J15" s="23">
        <f t="shared" si="0"/>
        <v>0</v>
      </c>
      <c r="K15" s="5">
        <v>0</v>
      </c>
      <c r="L15" s="5">
        <v>3</v>
      </c>
      <c r="M15" s="5">
        <v>0</v>
      </c>
      <c r="N15" s="23">
        <f t="shared" si="1"/>
        <v>0</v>
      </c>
      <c r="O15" s="5">
        <f t="shared" si="2"/>
        <v>2</v>
      </c>
      <c r="P15" s="5">
        <f t="shared" si="3"/>
        <v>15</v>
      </c>
      <c r="Q15" s="5">
        <f t="shared" si="3"/>
        <v>1</v>
      </c>
      <c r="R15" s="23">
        <f t="shared" si="4"/>
        <v>0.13333333333333333</v>
      </c>
      <c r="S15" s="5">
        <v>2</v>
      </c>
      <c r="T15" s="5"/>
      <c r="U15" s="5"/>
      <c r="V15" s="5"/>
      <c r="W15" s="5">
        <v>7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Angel Van Norman</v>
      </c>
      <c r="C16" s="5"/>
      <c r="D16" s="5"/>
      <c r="E16" s="5"/>
      <c r="F16" s="23">
        <f t="shared" si="5"/>
        <v>1</v>
      </c>
      <c r="G16" s="5"/>
      <c r="H16" s="5"/>
      <c r="I16" s="5"/>
      <c r="J16" s="23">
        <f t="shared" si="0"/>
        <v>1</v>
      </c>
      <c r="K16" s="5"/>
      <c r="L16" s="5"/>
      <c r="M16" s="5"/>
      <c r="N16" s="23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3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Trisha Dugan</v>
      </c>
      <c r="C17" s="5">
        <v>0</v>
      </c>
      <c r="D17" s="5">
        <v>5</v>
      </c>
      <c r="E17" s="5">
        <v>0</v>
      </c>
      <c r="F17" s="23">
        <f t="shared" si="5"/>
        <v>0</v>
      </c>
      <c r="G17" s="5">
        <v>0</v>
      </c>
      <c r="H17" s="5">
        <v>6</v>
      </c>
      <c r="I17" s="5">
        <v>0</v>
      </c>
      <c r="J17" s="23">
        <f t="shared" si="0"/>
        <v>0</v>
      </c>
      <c r="K17" s="5">
        <v>0</v>
      </c>
      <c r="L17" s="5">
        <v>3</v>
      </c>
      <c r="M17" s="5">
        <v>0</v>
      </c>
      <c r="N17" s="23">
        <f t="shared" si="1"/>
        <v>0</v>
      </c>
      <c r="O17" s="5">
        <f t="shared" si="2"/>
        <v>0</v>
      </c>
      <c r="P17" s="5">
        <f t="shared" si="3"/>
        <v>14</v>
      </c>
      <c r="Q17" s="5">
        <f t="shared" si="3"/>
        <v>0</v>
      </c>
      <c r="R17" s="23">
        <f t="shared" si="4"/>
        <v>0</v>
      </c>
      <c r="S17" s="5"/>
      <c r="T17" s="5"/>
      <c r="U17" s="5"/>
      <c r="V17" s="5"/>
      <c r="W17" s="5">
        <v>11</v>
      </c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>
        <v>0</v>
      </c>
      <c r="D21" s="5">
        <v>5</v>
      </c>
      <c r="E21" s="5">
        <v>0</v>
      </c>
      <c r="F21" s="23">
        <f t="shared" si="5"/>
        <v>0</v>
      </c>
      <c r="G21" s="5">
        <v>0</v>
      </c>
      <c r="H21" s="5">
        <v>6</v>
      </c>
      <c r="I21" s="5">
        <v>0</v>
      </c>
      <c r="J21" s="23">
        <f t="shared" si="0"/>
        <v>0</v>
      </c>
      <c r="K21" s="5">
        <v>1</v>
      </c>
      <c r="L21" s="5">
        <v>3</v>
      </c>
      <c r="M21" s="5">
        <v>0</v>
      </c>
      <c r="N21" s="23">
        <f t="shared" si="1"/>
        <v>0.33333333333333331</v>
      </c>
      <c r="O21" s="5">
        <f t="shared" si="2"/>
        <v>1</v>
      </c>
      <c r="P21" s="5">
        <f t="shared" si="3"/>
        <v>14</v>
      </c>
      <c r="Q21" s="5">
        <f t="shared" si="3"/>
        <v>0</v>
      </c>
      <c r="R21" s="23">
        <f t="shared" si="4"/>
        <v>7.1428571428571425E-2</v>
      </c>
      <c r="S21" s="5"/>
      <c r="T21" s="5">
        <v>1</v>
      </c>
      <c r="U21" s="5"/>
      <c r="V21" s="5"/>
      <c r="W21" s="5">
        <v>5</v>
      </c>
      <c r="X21" s="5"/>
      <c r="Y21" s="5"/>
      <c r="Z21" s="5"/>
      <c r="AA21" s="5"/>
      <c r="AB21" s="5"/>
      <c r="AC21" s="5">
        <f t="shared" si="6"/>
        <v>1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>SUM(S22:W22)</f>
        <v>0</v>
      </c>
    </row>
    <row r="23" spans="1:29" x14ac:dyDescent="0.25">
      <c r="A23" s="5">
        <v>17</v>
      </c>
      <c r="B23" t="str">
        <f>WEEK1!B23</f>
        <v>Jen(SUB)</v>
      </c>
      <c r="C23" s="5">
        <v>1</v>
      </c>
      <c r="D23" s="5">
        <v>6</v>
      </c>
      <c r="E23" s="5">
        <v>0</v>
      </c>
      <c r="F23" s="23">
        <f t="shared" si="5"/>
        <v>0.16666666666666666</v>
      </c>
      <c r="G23" s="5">
        <v>0</v>
      </c>
      <c r="H23" s="5">
        <v>6</v>
      </c>
      <c r="I23" s="5">
        <v>0</v>
      </c>
      <c r="J23" s="23">
        <f t="shared" si="0"/>
        <v>0</v>
      </c>
      <c r="K23" s="5">
        <v>0</v>
      </c>
      <c r="L23" s="5">
        <v>3</v>
      </c>
      <c r="M23" s="5">
        <v>0</v>
      </c>
      <c r="N23" s="23">
        <f t="shared" si="1"/>
        <v>0</v>
      </c>
      <c r="O23" s="5">
        <f t="shared" si="2"/>
        <v>1</v>
      </c>
      <c r="P23" s="5">
        <f t="shared" ref="P23:Q26" si="7">SUM(D23,H23,L23)</f>
        <v>15</v>
      </c>
      <c r="Q23" s="5">
        <f t="shared" si="7"/>
        <v>0</v>
      </c>
      <c r="R23" s="23">
        <f t="shared" si="4"/>
        <v>6.6666666666666666E-2</v>
      </c>
      <c r="S23" s="5"/>
      <c r="T23" s="5">
        <v>1</v>
      </c>
      <c r="U23" s="5"/>
      <c r="V23" s="5"/>
      <c r="W23" s="5">
        <v>7</v>
      </c>
      <c r="X23" s="5"/>
      <c r="Y23" s="5">
        <v>1</v>
      </c>
      <c r="Z23" s="5"/>
      <c r="AA23" s="5"/>
      <c r="AB23" s="5"/>
      <c r="AC23" s="5">
        <f t="shared" si="6"/>
        <v>1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6</v>
      </c>
      <c r="D27" s="5">
        <f t="shared" ref="D27:AB27" si="8">SUM(D7:D26)</f>
        <v>52</v>
      </c>
      <c r="E27" s="5">
        <f t="shared" si="8"/>
        <v>2</v>
      </c>
      <c r="F27" s="23">
        <f t="shared" si="5"/>
        <v>0.11538461538461539</v>
      </c>
      <c r="G27" s="5">
        <f t="shared" si="8"/>
        <v>2</v>
      </c>
      <c r="H27" s="5">
        <f t="shared" si="8"/>
        <v>58</v>
      </c>
      <c r="I27" s="5">
        <f t="shared" si="8"/>
        <v>2</v>
      </c>
      <c r="J27" s="23">
        <f t="shared" si="0"/>
        <v>3.4482758620689655E-2</v>
      </c>
      <c r="K27" s="5">
        <f t="shared" si="8"/>
        <v>3</v>
      </c>
      <c r="L27" s="5">
        <f t="shared" si="8"/>
        <v>29</v>
      </c>
      <c r="M27" s="5">
        <f t="shared" si="8"/>
        <v>0</v>
      </c>
      <c r="N27" s="23">
        <f t="shared" si="1"/>
        <v>0.10344827586206896</v>
      </c>
      <c r="O27" s="5">
        <f>SUM(O7:O26)</f>
        <v>11</v>
      </c>
      <c r="P27" s="5">
        <f t="shared" si="8"/>
        <v>139</v>
      </c>
      <c r="Q27" s="5">
        <f t="shared" si="8"/>
        <v>4</v>
      </c>
      <c r="R27" s="23">
        <f t="shared" si="4"/>
        <v>7.9136690647482008E-2</v>
      </c>
      <c r="S27" s="5">
        <f>SUM(S7:S26)</f>
        <v>5</v>
      </c>
      <c r="T27" s="5">
        <f t="shared" si="8"/>
        <v>3</v>
      </c>
      <c r="U27" s="5">
        <f t="shared" si="8"/>
        <v>1</v>
      </c>
      <c r="V27" s="5">
        <f t="shared" si="8"/>
        <v>2</v>
      </c>
      <c r="W27" s="5">
        <f t="shared" si="8"/>
        <v>47</v>
      </c>
      <c r="X27" s="5">
        <f t="shared" si="8"/>
        <v>0</v>
      </c>
      <c r="Y27" s="5">
        <f t="shared" si="8"/>
        <v>3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11</v>
      </c>
      <c r="P29" s="5">
        <f>SUM(D27,H27,L27)</f>
        <v>139</v>
      </c>
      <c r="Q29" s="5">
        <f>SUM(E27,I27,M27)</f>
        <v>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E0F2A-FE3E-4CA2-9F75-E47EA2B655D7}">
  <sheetPr>
    <pageSetUpPr fitToPage="1"/>
  </sheetPr>
  <dimension ref="A1:AC31"/>
  <sheetViews>
    <sheetView topLeftCell="A6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>
        <v>1</v>
      </c>
      <c r="D7" s="5">
        <v>3</v>
      </c>
      <c r="E7" s="5">
        <v>0</v>
      </c>
      <c r="F7" s="23">
        <f>+IF(D7&gt;0,+C7/D7,1)</f>
        <v>0.33333333333333331</v>
      </c>
      <c r="G7" s="5">
        <v>0</v>
      </c>
      <c r="H7" s="5">
        <v>3</v>
      </c>
      <c r="I7" s="5">
        <v>0</v>
      </c>
      <c r="J7" s="23">
        <f t="shared" ref="J7:J27" si="0">+IF(H7&gt;0,+G7/H7,1)</f>
        <v>0</v>
      </c>
      <c r="K7" s="5">
        <v>0</v>
      </c>
      <c r="L7" s="5">
        <v>3</v>
      </c>
      <c r="M7" s="5">
        <v>0</v>
      </c>
      <c r="N7" s="23">
        <f t="shared" ref="N7:N27" si="1">+IF(L7&gt;0,+K7/L7,1)</f>
        <v>0</v>
      </c>
      <c r="O7" s="5">
        <f t="shared" ref="O7:O26" si="2">SUM(C7,G7,K7)</f>
        <v>1</v>
      </c>
      <c r="P7" s="5">
        <f t="shared" ref="P7:Q22" si="3">SUM(D7,H7,L7)</f>
        <v>9</v>
      </c>
      <c r="Q7" s="5">
        <f t="shared" si="3"/>
        <v>0</v>
      </c>
      <c r="R7" s="23">
        <f t="shared" ref="R7:R27" si="4">+IF(P7&gt;0,+O7/P7,1)</f>
        <v>0.1111111111111111</v>
      </c>
      <c r="S7" s="5">
        <v>1</v>
      </c>
      <c r="T7" s="5"/>
      <c r="U7" s="5"/>
      <c r="V7" s="5"/>
      <c r="W7" s="5">
        <v>5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3</v>
      </c>
      <c r="E8" s="5">
        <v>0</v>
      </c>
      <c r="F8" s="23">
        <f t="shared" ref="F8:F27" si="5">+IF(D8&gt;0,+C8/D8,1)</f>
        <v>0</v>
      </c>
      <c r="G8" s="5">
        <v>2</v>
      </c>
      <c r="H8" s="5">
        <v>4</v>
      </c>
      <c r="I8" s="5">
        <v>0</v>
      </c>
      <c r="J8" s="23">
        <f t="shared" si="0"/>
        <v>0.5</v>
      </c>
      <c r="K8" s="5">
        <v>3</v>
      </c>
      <c r="L8" s="5">
        <v>4</v>
      </c>
      <c r="M8" s="5">
        <v>2</v>
      </c>
      <c r="N8" s="23">
        <f t="shared" si="1"/>
        <v>0.75</v>
      </c>
      <c r="O8" s="5">
        <f t="shared" si="2"/>
        <v>5</v>
      </c>
      <c r="P8" s="5">
        <f t="shared" si="3"/>
        <v>11</v>
      </c>
      <c r="Q8" s="5">
        <f t="shared" si="3"/>
        <v>2</v>
      </c>
      <c r="R8" s="23">
        <f t="shared" si="4"/>
        <v>0.45454545454545453</v>
      </c>
      <c r="S8" s="5">
        <v>2</v>
      </c>
      <c r="T8" s="5">
        <v>1</v>
      </c>
      <c r="U8" s="5">
        <v>1</v>
      </c>
      <c r="V8" s="5">
        <v>1</v>
      </c>
      <c r="W8" s="5">
        <v>1</v>
      </c>
      <c r="X8" s="5"/>
      <c r="Y8" s="5"/>
      <c r="Z8" s="5"/>
      <c r="AA8" s="5"/>
      <c r="AB8" s="5"/>
      <c r="AC8" s="5">
        <f>SUM(S8:W8)</f>
        <v>6</v>
      </c>
    </row>
    <row r="9" spans="1:29" x14ac:dyDescent="0.25">
      <c r="A9" s="5">
        <v>3</v>
      </c>
      <c r="B9" t="str">
        <f>WEEK1!B9</f>
        <v>DeAnna Owen</v>
      </c>
      <c r="C9" s="5">
        <v>2</v>
      </c>
      <c r="D9" s="5">
        <v>4</v>
      </c>
      <c r="E9" s="5">
        <v>0</v>
      </c>
      <c r="F9" s="23">
        <f t="shared" si="5"/>
        <v>0.5</v>
      </c>
      <c r="G9" s="5">
        <v>0</v>
      </c>
      <c r="H9" s="5">
        <v>4</v>
      </c>
      <c r="I9" s="5">
        <v>0</v>
      </c>
      <c r="J9" s="23">
        <f t="shared" si="0"/>
        <v>0</v>
      </c>
      <c r="K9" s="5">
        <v>0</v>
      </c>
      <c r="L9" s="5">
        <v>4</v>
      </c>
      <c r="M9" s="5">
        <v>0</v>
      </c>
      <c r="N9" s="23">
        <f t="shared" si="1"/>
        <v>0</v>
      </c>
      <c r="O9" s="5">
        <f t="shared" si="2"/>
        <v>2</v>
      </c>
      <c r="P9" s="5">
        <f t="shared" si="3"/>
        <v>12</v>
      </c>
      <c r="Q9" s="5">
        <f t="shared" si="3"/>
        <v>0</v>
      </c>
      <c r="R9" s="23">
        <f t="shared" si="4"/>
        <v>0.16666666666666666</v>
      </c>
      <c r="S9" s="5">
        <v>1</v>
      </c>
      <c r="T9" s="5"/>
      <c r="U9" s="5">
        <v>1</v>
      </c>
      <c r="V9" s="5"/>
      <c r="W9" s="5">
        <v>3</v>
      </c>
      <c r="X9" s="5"/>
      <c r="Y9" s="5"/>
      <c r="Z9" s="5"/>
      <c r="AA9" s="5"/>
      <c r="AB9" s="5"/>
      <c r="AC9" s="5">
        <f t="shared" ref="AC9:AC26" si="6">SUM(S9:V9)</f>
        <v>2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4</v>
      </c>
      <c r="E10" s="5">
        <v>0</v>
      </c>
      <c r="F10" s="23">
        <f t="shared" si="5"/>
        <v>0</v>
      </c>
      <c r="G10" s="5">
        <v>1</v>
      </c>
      <c r="H10" s="5">
        <v>4</v>
      </c>
      <c r="I10" s="5">
        <v>1</v>
      </c>
      <c r="J10" s="23">
        <f t="shared" si="0"/>
        <v>0.25</v>
      </c>
      <c r="K10" s="5">
        <v>3</v>
      </c>
      <c r="L10" s="5">
        <v>4</v>
      </c>
      <c r="M10" s="5">
        <v>1</v>
      </c>
      <c r="N10" s="23">
        <f t="shared" si="1"/>
        <v>0.75</v>
      </c>
      <c r="O10" s="5">
        <f t="shared" si="2"/>
        <v>4</v>
      </c>
      <c r="P10" s="5">
        <f t="shared" si="3"/>
        <v>12</v>
      </c>
      <c r="Q10" s="5">
        <f t="shared" si="3"/>
        <v>2</v>
      </c>
      <c r="R10" s="23">
        <f t="shared" si="4"/>
        <v>0.33333333333333331</v>
      </c>
      <c r="S10" s="5">
        <v>1</v>
      </c>
      <c r="T10" s="5">
        <v>1</v>
      </c>
      <c r="U10" s="5">
        <v>1</v>
      </c>
      <c r="V10" s="5">
        <v>1</v>
      </c>
      <c r="W10" s="5">
        <v>3</v>
      </c>
      <c r="X10" s="5"/>
      <c r="Y10" s="5"/>
      <c r="Z10" s="5"/>
      <c r="AA10" s="5"/>
      <c r="AB10" s="5"/>
      <c r="AC10" s="5">
        <f>SUM(S10:W10)</f>
        <v>7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1</v>
      </c>
      <c r="D12" s="5">
        <v>3</v>
      </c>
      <c r="E12" s="5">
        <v>0</v>
      </c>
      <c r="F12" s="23">
        <f t="shared" si="5"/>
        <v>0.33333333333333331</v>
      </c>
      <c r="G12" s="5">
        <v>0</v>
      </c>
      <c r="H12" s="5">
        <v>3</v>
      </c>
      <c r="I12" s="5">
        <v>0</v>
      </c>
      <c r="J12" s="23">
        <f t="shared" si="0"/>
        <v>0</v>
      </c>
      <c r="K12" s="5">
        <v>0</v>
      </c>
      <c r="L12" s="5">
        <v>4</v>
      </c>
      <c r="M12" s="5">
        <v>0</v>
      </c>
      <c r="N12" s="23">
        <f t="shared" si="1"/>
        <v>0</v>
      </c>
      <c r="O12" s="5">
        <f t="shared" si="2"/>
        <v>1</v>
      </c>
      <c r="P12" s="5">
        <f t="shared" si="3"/>
        <v>10</v>
      </c>
      <c r="Q12" s="5">
        <f t="shared" si="3"/>
        <v>0</v>
      </c>
      <c r="R12" s="23">
        <f t="shared" si="4"/>
        <v>0.1</v>
      </c>
      <c r="S12" s="5"/>
      <c r="T12" s="5"/>
      <c r="U12" s="5">
        <v>1</v>
      </c>
      <c r="V12" s="5"/>
      <c r="W12" s="5">
        <v>4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3</v>
      </c>
      <c r="E13" s="5">
        <v>0</v>
      </c>
      <c r="F13" s="23">
        <f t="shared" si="5"/>
        <v>0</v>
      </c>
      <c r="G13" s="5">
        <v>1</v>
      </c>
      <c r="H13" s="5">
        <v>3</v>
      </c>
      <c r="I13" s="5">
        <v>1</v>
      </c>
      <c r="J13" s="23">
        <f t="shared" si="0"/>
        <v>0.33333333333333331</v>
      </c>
      <c r="K13" s="5">
        <v>0</v>
      </c>
      <c r="L13" s="5">
        <v>4</v>
      </c>
      <c r="M13" s="5">
        <v>0</v>
      </c>
      <c r="N13" s="23">
        <f t="shared" si="1"/>
        <v>0</v>
      </c>
      <c r="O13" s="5">
        <f t="shared" si="2"/>
        <v>1</v>
      </c>
      <c r="P13" s="5">
        <f t="shared" si="3"/>
        <v>10</v>
      </c>
      <c r="Q13" s="5">
        <f t="shared" si="3"/>
        <v>1</v>
      </c>
      <c r="R13" s="23">
        <f t="shared" si="4"/>
        <v>0.1</v>
      </c>
      <c r="S13" s="5"/>
      <c r="T13" s="5"/>
      <c r="U13" s="5"/>
      <c r="V13" s="5">
        <v>1</v>
      </c>
      <c r="W13" s="5"/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Sally Miranda</v>
      </c>
      <c r="C14" s="5">
        <v>2</v>
      </c>
      <c r="D14" s="5">
        <v>3</v>
      </c>
      <c r="E14" s="5">
        <v>2</v>
      </c>
      <c r="F14" s="23">
        <f t="shared" si="5"/>
        <v>0.66666666666666663</v>
      </c>
      <c r="G14" s="5">
        <v>1</v>
      </c>
      <c r="H14" s="5">
        <v>3</v>
      </c>
      <c r="I14" s="5">
        <v>0</v>
      </c>
      <c r="J14" s="23">
        <f t="shared" si="0"/>
        <v>0.33333333333333331</v>
      </c>
      <c r="K14" s="5">
        <v>2</v>
      </c>
      <c r="L14" s="5">
        <v>3</v>
      </c>
      <c r="M14" s="5">
        <v>1</v>
      </c>
      <c r="N14" s="23">
        <f t="shared" si="1"/>
        <v>0.66666666666666663</v>
      </c>
      <c r="O14" s="5">
        <f t="shared" si="2"/>
        <v>5</v>
      </c>
      <c r="P14" s="5">
        <f t="shared" si="3"/>
        <v>9</v>
      </c>
      <c r="Q14" s="5">
        <f t="shared" si="3"/>
        <v>3</v>
      </c>
      <c r="R14" s="23">
        <f t="shared" si="4"/>
        <v>0.55555555555555558</v>
      </c>
      <c r="S14" s="5">
        <v>2</v>
      </c>
      <c r="T14" s="5">
        <v>1</v>
      </c>
      <c r="U14" s="5"/>
      <c r="V14" s="5">
        <v>2</v>
      </c>
      <c r="W14" s="5">
        <v>2</v>
      </c>
      <c r="X14" s="5"/>
      <c r="Y14" s="5"/>
      <c r="Z14" s="5"/>
      <c r="AA14" s="5"/>
      <c r="AB14" s="5"/>
      <c r="AC14" s="5">
        <f>SUM(S14:W14)</f>
        <v>7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1</v>
      </c>
      <c r="H15" s="5">
        <v>3</v>
      </c>
      <c r="I15" s="5">
        <v>0</v>
      </c>
      <c r="J15" s="23">
        <f t="shared" si="0"/>
        <v>0.33333333333333331</v>
      </c>
      <c r="K15" s="5">
        <v>1</v>
      </c>
      <c r="L15" s="5">
        <v>3</v>
      </c>
      <c r="M15" s="5">
        <v>0</v>
      </c>
      <c r="N15" s="23">
        <f t="shared" si="1"/>
        <v>0.33333333333333331</v>
      </c>
      <c r="O15" s="5">
        <f t="shared" si="2"/>
        <v>2</v>
      </c>
      <c r="P15" s="5">
        <f t="shared" si="3"/>
        <v>9</v>
      </c>
      <c r="Q15" s="5">
        <f t="shared" si="3"/>
        <v>0</v>
      </c>
      <c r="R15" s="23">
        <f t="shared" si="4"/>
        <v>0.22222222222222221</v>
      </c>
      <c r="S15" s="5">
        <v>1</v>
      </c>
      <c r="T15" s="5">
        <v>1</v>
      </c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4</v>
      </c>
      <c r="E16" s="5">
        <v>0</v>
      </c>
      <c r="F16" s="23">
        <f t="shared" si="5"/>
        <v>0</v>
      </c>
      <c r="G16" s="5">
        <v>0</v>
      </c>
      <c r="H16" s="5">
        <v>4</v>
      </c>
      <c r="I16" s="5">
        <v>0</v>
      </c>
      <c r="J16" s="23">
        <f t="shared" si="0"/>
        <v>0</v>
      </c>
      <c r="K16" s="5">
        <v>1</v>
      </c>
      <c r="L16" s="5">
        <v>4</v>
      </c>
      <c r="M16" s="5">
        <v>0</v>
      </c>
      <c r="N16" s="23">
        <f t="shared" si="1"/>
        <v>0.25</v>
      </c>
      <c r="O16" s="5">
        <f t="shared" si="2"/>
        <v>1</v>
      </c>
      <c r="P16" s="5">
        <f t="shared" si="3"/>
        <v>12</v>
      </c>
      <c r="Q16" s="5">
        <f t="shared" si="3"/>
        <v>0</v>
      </c>
      <c r="R16" s="23">
        <f t="shared" si="4"/>
        <v>8.3333333333333329E-2</v>
      </c>
      <c r="S16" s="5"/>
      <c r="T16" s="5"/>
      <c r="U16" s="5">
        <v>1</v>
      </c>
      <c r="V16" s="5"/>
      <c r="W16" s="5"/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>
        <v>0</v>
      </c>
      <c r="D18" s="5">
        <v>3</v>
      </c>
      <c r="E18" s="5">
        <v>0</v>
      </c>
      <c r="F18" s="23">
        <f t="shared" si="5"/>
        <v>0</v>
      </c>
      <c r="G18" s="5">
        <v>1</v>
      </c>
      <c r="H18" s="5">
        <v>3</v>
      </c>
      <c r="I18" s="5">
        <v>1</v>
      </c>
      <c r="J18" s="23">
        <f t="shared" si="0"/>
        <v>0.33333333333333331</v>
      </c>
      <c r="K18" s="5">
        <v>0</v>
      </c>
      <c r="L18" s="5">
        <v>4</v>
      </c>
      <c r="M18" s="5">
        <v>0</v>
      </c>
      <c r="N18" s="23">
        <f t="shared" si="1"/>
        <v>0</v>
      </c>
      <c r="O18" s="5">
        <f t="shared" si="2"/>
        <v>1</v>
      </c>
      <c r="P18" s="5">
        <f t="shared" si="3"/>
        <v>10</v>
      </c>
      <c r="Q18" s="5">
        <f t="shared" si="3"/>
        <v>1</v>
      </c>
      <c r="R18" s="23">
        <f t="shared" si="4"/>
        <v>0.1</v>
      </c>
      <c r="S18" s="5"/>
      <c r="T18" s="5"/>
      <c r="U18" s="5"/>
      <c r="V18" s="5">
        <v>1</v>
      </c>
      <c r="W18" s="5">
        <v>3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>SUM(S21:W21)</f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6</v>
      </c>
      <c r="D27" s="5">
        <f t="shared" ref="D27:AB27" si="8">SUM(D7:D26)</f>
        <v>33</v>
      </c>
      <c r="E27" s="5">
        <f t="shared" si="8"/>
        <v>2</v>
      </c>
      <c r="F27" s="23">
        <f t="shared" si="5"/>
        <v>0.18181818181818182</v>
      </c>
      <c r="G27" s="5">
        <f t="shared" si="8"/>
        <v>7</v>
      </c>
      <c r="H27" s="5">
        <f t="shared" si="8"/>
        <v>34</v>
      </c>
      <c r="I27" s="5">
        <f t="shared" si="8"/>
        <v>3</v>
      </c>
      <c r="J27" s="23">
        <f t="shared" si="0"/>
        <v>0.20588235294117646</v>
      </c>
      <c r="K27" s="5">
        <f t="shared" si="8"/>
        <v>10</v>
      </c>
      <c r="L27" s="5">
        <f t="shared" si="8"/>
        <v>37</v>
      </c>
      <c r="M27" s="5">
        <f t="shared" si="8"/>
        <v>4</v>
      </c>
      <c r="N27" s="23">
        <f t="shared" si="1"/>
        <v>0.27027027027027029</v>
      </c>
      <c r="O27" s="5">
        <f>SUM(O7:O26)</f>
        <v>23</v>
      </c>
      <c r="P27" s="5">
        <f t="shared" si="8"/>
        <v>104</v>
      </c>
      <c r="Q27" s="5">
        <f t="shared" si="8"/>
        <v>9</v>
      </c>
      <c r="R27" s="23">
        <f t="shared" si="4"/>
        <v>0.22115384615384615</v>
      </c>
      <c r="S27" s="5">
        <f>SUM(S7:S26)</f>
        <v>8</v>
      </c>
      <c r="T27" s="5">
        <f t="shared" si="8"/>
        <v>4</v>
      </c>
      <c r="U27" s="5">
        <f t="shared" si="8"/>
        <v>5</v>
      </c>
      <c r="V27" s="5">
        <f t="shared" si="8"/>
        <v>6</v>
      </c>
      <c r="W27" s="5">
        <f t="shared" si="8"/>
        <v>23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23</v>
      </c>
      <c r="P29" s="5">
        <f>SUM(D27,H27,L27)</f>
        <v>104</v>
      </c>
      <c r="Q29" s="5">
        <f>SUM(E27,I27,M27)</f>
        <v>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D2AA5-2819-4E59-88B9-FF3D9181AFF7}">
  <sheetPr>
    <pageSetUpPr fitToPage="1"/>
  </sheetPr>
  <dimension ref="A1:AC31"/>
  <sheetViews>
    <sheetView topLeftCell="A6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20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3</v>
      </c>
      <c r="E8" s="5">
        <v>0</v>
      </c>
      <c r="F8" s="23">
        <f t="shared" ref="F8:F27" si="5">+IF(D8&gt;0,+C8/D8,1)</f>
        <v>0</v>
      </c>
      <c r="G8" s="5">
        <v>0</v>
      </c>
      <c r="H8" s="5">
        <v>3</v>
      </c>
      <c r="I8" s="5">
        <v>0</v>
      </c>
      <c r="J8" s="23">
        <f t="shared" si="0"/>
        <v>0</v>
      </c>
      <c r="K8" s="5">
        <v>0</v>
      </c>
      <c r="L8" s="5">
        <v>3</v>
      </c>
      <c r="M8" s="5">
        <v>0</v>
      </c>
      <c r="N8" s="23">
        <f t="shared" si="1"/>
        <v>0</v>
      </c>
      <c r="O8" s="5">
        <f t="shared" si="2"/>
        <v>0</v>
      </c>
      <c r="P8" s="5">
        <f t="shared" si="3"/>
        <v>9</v>
      </c>
      <c r="Q8" s="5">
        <f t="shared" si="3"/>
        <v>0</v>
      </c>
      <c r="R8" s="23">
        <f t="shared" si="4"/>
        <v>0</v>
      </c>
      <c r="S8" s="5"/>
      <c r="T8" s="5"/>
      <c r="U8" s="5"/>
      <c r="V8" s="5"/>
      <c r="W8" s="5">
        <v>7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DeAnna Owen</v>
      </c>
      <c r="C9" s="5">
        <v>1</v>
      </c>
      <c r="D9" s="5">
        <v>4</v>
      </c>
      <c r="E9" s="5">
        <v>1</v>
      </c>
      <c r="F9" s="23">
        <f t="shared" si="5"/>
        <v>0.25</v>
      </c>
      <c r="G9" s="5">
        <v>2</v>
      </c>
      <c r="H9" s="5">
        <v>4</v>
      </c>
      <c r="I9" s="5">
        <v>1</v>
      </c>
      <c r="J9" s="23">
        <f t="shared" si="0"/>
        <v>0.5</v>
      </c>
      <c r="K9" s="5">
        <v>0</v>
      </c>
      <c r="L9" s="5">
        <v>3</v>
      </c>
      <c r="M9" s="5">
        <v>0</v>
      </c>
      <c r="N9" s="23">
        <f t="shared" si="1"/>
        <v>0</v>
      </c>
      <c r="O9" s="5">
        <f t="shared" si="2"/>
        <v>3</v>
      </c>
      <c r="P9" s="5">
        <f t="shared" si="3"/>
        <v>11</v>
      </c>
      <c r="Q9" s="5">
        <f t="shared" si="3"/>
        <v>2</v>
      </c>
      <c r="R9" s="23">
        <f t="shared" si="4"/>
        <v>0.27272727272727271</v>
      </c>
      <c r="S9" s="5">
        <v>2</v>
      </c>
      <c r="T9" s="5"/>
      <c r="U9" s="5"/>
      <c r="V9" s="5">
        <v>1</v>
      </c>
      <c r="W9" s="5"/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Monique Sim</v>
      </c>
      <c r="C10" s="5">
        <v>1</v>
      </c>
      <c r="D10" s="5">
        <v>4</v>
      </c>
      <c r="E10" s="5">
        <v>0</v>
      </c>
      <c r="F10" s="23">
        <f t="shared" si="5"/>
        <v>0.25</v>
      </c>
      <c r="G10" s="5">
        <v>0</v>
      </c>
      <c r="H10" s="5">
        <v>4</v>
      </c>
      <c r="I10" s="5">
        <v>0</v>
      </c>
      <c r="J10" s="23">
        <f t="shared" si="0"/>
        <v>0</v>
      </c>
      <c r="K10" s="5">
        <v>0</v>
      </c>
      <c r="L10" s="5">
        <v>3</v>
      </c>
      <c r="M10" s="5">
        <v>0</v>
      </c>
      <c r="N10" s="23">
        <f t="shared" si="1"/>
        <v>0</v>
      </c>
      <c r="O10" s="5">
        <f t="shared" si="2"/>
        <v>1</v>
      </c>
      <c r="P10" s="5">
        <f t="shared" si="3"/>
        <v>11</v>
      </c>
      <c r="Q10" s="5">
        <f t="shared" si="3"/>
        <v>0</v>
      </c>
      <c r="R10" s="23">
        <f t="shared" si="4"/>
        <v>9.0909090909090912E-2</v>
      </c>
      <c r="S10" s="5">
        <v>1</v>
      </c>
      <c r="T10" s="5"/>
      <c r="U10" s="5"/>
      <c r="V10" s="5"/>
      <c r="W10" s="5">
        <v>3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4</v>
      </c>
      <c r="E12" s="5">
        <v>0</v>
      </c>
      <c r="F12" s="23">
        <f t="shared" si="5"/>
        <v>0</v>
      </c>
      <c r="G12" s="5">
        <v>1</v>
      </c>
      <c r="H12" s="5">
        <v>4</v>
      </c>
      <c r="I12" s="5">
        <v>0</v>
      </c>
      <c r="J12" s="23">
        <f t="shared" si="0"/>
        <v>0.25</v>
      </c>
      <c r="K12" s="5">
        <v>0</v>
      </c>
      <c r="L12" s="5">
        <v>3</v>
      </c>
      <c r="M12" s="5">
        <v>0</v>
      </c>
      <c r="N12" s="23">
        <f t="shared" si="1"/>
        <v>0</v>
      </c>
      <c r="O12" s="5">
        <f t="shared" si="2"/>
        <v>1</v>
      </c>
      <c r="P12" s="5">
        <f t="shared" si="3"/>
        <v>11</v>
      </c>
      <c r="Q12" s="5">
        <f t="shared" si="3"/>
        <v>0</v>
      </c>
      <c r="R12" s="23">
        <f t="shared" si="4"/>
        <v>9.0909090909090912E-2</v>
      </c>
      <c r="S12" s="5">
        <v>1</v>
      </c>
      <c r="T12" s="5"/>
      <c r="U12" s="5"/>
      <c r="V12" s="5"/>
      <c r="W12" s="5">
        <v>1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Gwen Clark</v>
      </c>
      <c r="C13" s="5">
        <v>1</v>
      </c>
      <c r="D13" s="5">
        <v>4</v>
      </c>
      <c r="E13" s="5">
        <v>1</v>
      </c>
      <c r="F13" s="23">
        <f t="shared" si="5"/>
        <v>0.25</v>
      </c>
      <c r="G13" s="5">
        <v>0</v>
      </c>
      <c r="H13" s="5">
        <v>4</v>
      </c>
      <c r="I13" s="5">
        <v>0</v>
      </c>
      <c r="J13" s="23">
        <f t="shared" si="0"/>
        <v>0</v>
      </c>
      <c r="K13" s="5">
        <v>0</v>
      </c>
      <c r="L13" s="5">
        <v>3</v>
      </c>
      <c r="M13" s="5">
        <v>0</v>
      </c>
      <c r="N13" s="23">
        <f t="shared" si="1"/>
        <v>0</v>
      </c>
      <c r="O13" s="5">
        <f t="shared" si="2"/>
        <v>1</v>
      </c>
      <c r="P13" s="5">
        <f t="shared" si="3"/>
        <v>11</v>
      </c>
      <c r="Q13" s="5">
        <f t="shared" si="3"/>
        <v>1</v>
      </c>
      <c r="R13" s="23">
        <f t="shared" si="4"/>
        <v>9.0909090909090912E-2</v>
      </c>
      <c r="S13" s="5"/>
      <c r="T13" s="5"/>
      <c r="U13" s="5"/>
      <c r="V13" s="5">
        <v>1</v>
      </c>
      <c r="W13" s="5">
        <v>6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4</v>
      </c>
      <c r="E14" s="5">
        <v>0</v>
      </c>
      <c r="F14" s="23">
        <f t="shared" si="5"/>
        <v>0</v>
      </c>
      <c r="G14" s="5">
        <v>1</v>
      </c>
      <c r="H14" s="5">
        <v>4</v>
      </c>
      <c r="I14" s="5">
        <v>0</v>
      </c>
      <c r="J14" s="23">
        <f t="shared" si="0"/>
        <v>0.25</v>
      </c>
      <c r="K14" s="5">
        <v>0</v>
      </c>
      <c r="L14" s="5">
        <v>3</v>
      </c>
      <c r="M14" s="5">
        <v>0</v>
      </c>
      <c r="N14" s="23">
        <f t="shared" si="1"/>
        <v>0</v>
      </c>
      <c r="O14" s="5">
        <f t="shared" si="2"/>
        <v>1</v>
      </c>
      <c r="P14" s="5">
        <f t="shared" si="3"/>
        <v>11</v>
      </c>
      <c r="Q14" s="5">
        <f t="shared" si="3"/>
        <v>0</v>
      </c>
      <c r="R14" s="23">
        <f t="shared" si="4"/>
        <v>9.0909090909090912E-2</v>
      </c>
      <c r="S14" s="5">
        <v>1</v>
      </c>
      <c r="T14" s="5"/>
      <c r="U14" s="5"/>
      <c r="V14" s="5"/>
      <c r="W14" s="5">
        <v>8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>
        <v>1</v>
      </c>
      <c r="D15" s="5">
        <v>4</v>
      </c>
      <c r="E15" s="5">
        <v>0</v>
      </c>
      <c r="F15" s="23">
        <f t="shared" si="5"/>
        <v>0.25</v>
      </c>
      <c r="G15" s="5">
        <v>0</v>
      </c>
      <c r="H15" s="5">
        <v>3</v>
      </c>
      <c r="I15" s="5">
        <v>0</v>
      </c>
      <c r="J15" s="23">
        <f t="shared" si="0"/>
        <v>0</v>
      </c>
      <c r="K15" s="5">
        <v>0</v>
      </c>
      <c r="L15" s="5">
        <v>3</v>
      </c>
      <c r="M15" s="5">
        <v>0</v>
      </c>
      <c r="N15" s="23">
        <f t="shared" si="1"/>
        <v>0</v>
      </c>
      <c r="O15" s="5">
        <f t="shared" si="2"/>
        <v>1</v>
      </c>
      <c r="P15" s="5">
        <f t="shared" si="3"/>
        <v>10</v>
      </c>
      <c r="Q15" s="5">
        <f t="shared" si="3"/>
        <v>0</v>
      </c>
      <c r="R15" s="23">
        <f t="shared" si="4"/>
        <v>0.1</v>
      </c>
      <c r="S15" s="5"/>
      <c r="T15" s="5">
        <v>1</v>
      </c>
      <c r="U15" s="5"/>
      <c r="V15" s="5"/>
      <c r="W15" s="5">
        <v>6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Angel Van Norman</v>
      </c>
      <c r="C16" s="5">
        <v>1</v>
      </c>
      <c r="D16" s="5">
        <v>3</v>
      </c>
      <c r="E16" s="5">
        <v>0</v>
      </c>
      <c r="F16" s="23">
        <f t="shared" si="5"/>
        <v>0.33333333333333331</v>
      </c>
      <c r="G16" s="5">
        <v>1</v>
      </c>
      <c r="H16" s="5">
        <v>3</v>
      </c>
      <c r="I16" s="5">
        <v>1</v>
      </c>
      <c r="J16" s="23">
        <f t="shared" si="0"/>
        <v>0.33333333333333331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2"/>
        <v>2</v>
      </c>
      <c r="P16" s="5">
        <f t="shared" si="3"/>
        <v>9</v>
      </c>
      <c r="Q16" s="5">
        <f t="shared" si="3"/>
        <v>1</v>
      </c>
      <c r="R16" s="23">
        <f t="shared" si="4"/>
        <v>0.22222222222222221</v>
      </c>
      <c r="S16" s="5">
        <v>1</v>
      </c>
      <c r="T16" s="5"/>
      <c r="U16" s="5"/>
      <c r="V16" s="5">
        <v>1</v>
      </c>
      <c r="W16" s="5">
        <v>1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Trisha Dugan</v>
      </c>
      <c r="C17" s="5">
        <v>1</v>
      </c>
      <c r="D17" s="5">
        <v>3</v>
      </c>
      <c r="E17" s="5">
        <v>0</v>
      </c>
      <c r="F17" s="23">
        <f t="shared" si="5"/>
        <v>0.33333333333333331</v>
      </c>
      <c r="G17" s="5">
        <v>0</v>
      </c>
      <c r="H17" s="5">
        <v>3</v>
      </c>
      <c r="I17" s="5">
        <v>0</v>
      </c>
      <c r="J17" s="23">
        <f t="shared" si="0"/>
        <v>0</v>
      </c>
      <c r="K17" s="5">
        <v>0</v>
      </c>
      <c r="L17" s="5">
        <v>3</v>
      </c>
      <c r="M17" s="5">
        <v>0</v>
      </c>
      <c r="N17" s="23">
        <f t="shared" si="1"/>
        <v>0</v>
      </c>
      <c r="O17" s="5">
        <f t="shared" si="2"/>
        <v>1</v>
      </c>
      <c r="P17" s="5">
        <f t="shared" si="3"/>
        <v>9</v>
      </c>
      <c r="Q17" s="5">
        <f t="shared" si="3"/>
        <v>0</v>
      </c>
      <c r="R17" s="23">
        <f t="shared" si="4"/>
        <v>0.1111111111111111</v>
      </c>
      <c r="S17" s="5"/>
      <c r="T17" s="5"/>
      <c r="U17" s="5">
        <v>1</v>
      </c>
      <c r="V17" s="5"/>
      <c r="W17" s="5">
        <v>7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6</v>
      </c>
      <c r="D27" s="5">
        <f t="shared" ref="D27:AB27" si="8">SUM(D7:D26)</f>
        <v>33</v>
      </c>
      <c r="E27" s="5">
        <f t="shared" si="8"/>
        <v>2</v>
      </c>
      <c r="F27" s="23">
        <f t="shared" si="5"/>
        <v>0.18181818181818182</v>
      </c>
      <c r="G27" s="5">
        <f t="shared" si="8"/>
        <v>5</v>
      </c>
      <c r="H27" s="5">
        <f t="shared" si="8"/>
        <v>32</v>
      </c>
      <c r="I27" s="5">
        <f t="shared" si="8"/>
        <v>2</v>
      </c>
      <c r="J27" s="23">
        <f t="shared" si="0"/>
        <v>0.15625</v>
      </c>
      <c r="K27" s="5">
        <f t="shared" si="8"/>
        <v>0</v>
      </c>
      <c r="L27" s="5">
        <f t="shared" si="8"/>
        <v>27</v>
      </c>
      <c r="M27" s="5">
        <f t="shared" si="8"/>
        <v>0</v>
      </c>
      <c r="N27" s="23">
        <f t="shared" si="1"/>
        <v>0</v>
      </c>
      <c r="O27" s="5">
        <f>SUM(O7:O26)</f>
        <v>11</v>
      </c>
      <c r="P27" s="5">
        <f t="shared" si="8"/>
        <v>92</v>
      </c>
      <c r="Q27" s="5">
        <f t="shared" si="8"/>
        <v>4</v>
      </c>
      <c r="R27" s="23">
        <f t="shared" si="4"/>
        <v>0.11956521739130435</v>
      </c>
      <c r="S27" s="5">
        <f>SUM(S7:S26)</f>
        <v>6</v>
      </c>
      <c r="T27" s="5">
        <f t="shared" si="8"/>
        <v>1</v>
      </c>
      <c r="U27" s="5">
        <f t="shared" si="8"/>
        <v>1</v>
      </c>
      <c r="V27" s="5">
        <f t="shared" si="8"/>
        <v>3</v>
      </c>
      <c r="W27" s="5">
        <f t="shared" si="8"/>
        <v>39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11</v>
      </c>
      <c r="P29" s="5">
        <f>SUM(D27,H27,L27)</f>
        <v>92</v>
      </c>
      <c r="Q29" s="5">
        <f>SUM(E27,I27,M27)</f>
        <v>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7772-C38C-45C1-8DC9-308D6F83844A}">
  <sheetPr>
    <pageSetUpPr fitToPage="1"/>
  </sheetPr>
  <dimension ref="A1:AC31"/>
  <sheetViews>
    <sheetView topLeftCell="A6" workbookViewId="0">
      <selection activeCell="W25" sqref="W25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21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/>
      <c r="D8" s="5"/>
      <c r="E8" s="5"/>
      <c r="F8" s="23">
        <f t="shared" ref="F8:F27" si="5">+IF(D8&gt;0,+C8/D8,1)</f>
        <v>1</v>
      </c>
      <c r="G8" s="5"/>
      <c r="H8" s="5"/>
      <c r="I8" s="5"/>
      <c r="J8" s="23">
        <f t="shared" si="0"/>
        <v>1</v>
      </c>
      <c r="K8" s="5"/>
      <c r="L8" s="5"/>
      <c r="M8" s="5"/>
      <c r="N8" s="23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3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DeAnna Owen</v>
      </c>
      <c r="C9" s="5">
        <v>1</v>
      </c>
      <c r="D9" s="5">
        <v>4</v>
      </c>
      <c r="E9" s="5">
        <v>1</v>
      </c>
      <c r="F9" s="23">
        <f t="shared" si="5"/>
        <v>0.25</v>
      </c>
      <c r="G9" s="5">
        <v>2</v>
      </c>
      <c r="H9" s="5">
        <v>4</v>
      </c>
      <c r="I9" s="5">
        <v>0</v>
      </c>
      <c r="J9" s="23">
        <f t="shared" si="0"/>
        <v>0.5</v>
      </c>
      <c r="K9" s="5">
        <v>2</v>
      </c>
      <c r="L9" s="5">
        <v>4</v>
      </c>
      <c r="M9" s="5">
        <v>1</v>
      </c>
      <c r="N9" s="23">
        <f t="shared" si="1"/>
        <v>0.5</v>
      </c>
      <c r="O9" s="5">
        <f t="shared" si="2"/>
        <v>5</v>
      </c>
      <c r="P9" s="5">
        <f t="shared" si="3"/>
        <v>12</v>
      </c>
      <c r="Q9" s="5">
        <f t="shared" si="3"/>
        <v>2</v>
      </c>
      <c r="R9" s="23">
        <f t="shared" si="4"/>
        <v>0.41666666666666669</v>
      </c>
      <c r="S9" s="5">
        <v>2</v>
      </c>
      <c r="T9" s="5">
        <v>1</v>
      </c>
      <c r="U9" s="5"/>
      <c r="V9" s="5">
        <v>2</v>
      </c>
      <c r="W9" s="5">
        <v>1</v>
      </c>
      <c r="X9" s="5"/>
      <c r="Y9" s="5"/>
      <c r="Z9" s="5"/>
      <c r="AA9" s="5"/>
      <c r="AB9" s="5"/>
      <c r="AC9" s="5">
        <f>SUM(S9:W9)</f>
        <v>6</v>
      </c>
    </row>
    <row r="10" spans="1:29" x14ac:dyDescent="0.25">
      <c r="A10" s="5">
        <v>4</v>
      </c>
      <c r="B10" t="str">
        <f>WEEK1!B10</f>
        <v>Monique Sim</v>
      </c>
      <c r="C10" s="5">
        <v>2</v>
      </c>
      <c r="D10" s="5">
        <v>4</v>
      </c>
      <c r="E10" s="5">
        <v>1</v>
      </c>
      <c r="F10" s="23">
        <f t="shared" si="5"/>
        <v>0.5</v>
      </c>
      <c r="G10" s="5">
        <v>0</v>
      </c>
      <c r="H10" s="5">
        <v>3</v>
      </c>
      <c r="I10" s="5">
        <v>0</v>
      </c>
      <c r="J10" s="23">
        <f t="shared" si="0"/>
        <v>0</v>
      </c>
      <c r="K10" s="5">
        <v>1</v>
      </c>
      <c r="L10" s="5">
        <v>4</v>
      </c>
      <c r="M10" s="5">
        <v>0</v>
      </c>
      <c r="N10" s="23">
        <f t="shared" si="1"/>
        <v>0.25</v>
      </c>
      <c r="O10" s="5">
        <f t="shared" si="2"/>
        <v>3</v>
      </c>
      <c r="P10" s="5">
        <f t="shared" si="3"/>
        <v>11</v>
      </c>
      <c r="Q10" s="5">
        <f t="shared" si="3"/>
        <v>1</v>
      </c>
      <c r="R10" s="23">
        <f t="shared" si="4"/>
        <v>0.27272727272727271</v>
      </c>
      <c r="S10" s="5">
        <v>2</v>
      </c>
      <c r="T10" s="5"/>
      <c r="U10" s="5"/>
      <c r="V10" s="5">
        <v>1</v>
      </c>
      <c r="W10" s="5">
        <v>2</v>
      </c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4</v>
      </c>
      <c r="E12" s="5">
        <v>0</v>
      </c>
      <c r="F12" s="23">
        <f t="shared" si="5"/>
        <v>0</v>
      </c>
      <c r="G12" s="5">
        <v>0</v>
      </c>
      <c r="H12" s="5">
        <v>3</v>
      </c>
      <c r="I12" s="5">
        <v>0</v>
      </c>
      <c r="J12" s="23">
        <f t="shared" si="0"/>
        <v>0</v>
      </c>
      <c r="K12" s="5">
        <v>1</v>
      </c>
      <c r="L12" s="5">
        <v>4</v>
      </c>
      <c r="M12" s="5">
        <v>1</v>
      </c>
      <c r="N12" s="23">
        <f t="shared" si="1"/>
        <v>0.25</v>
      </c>
      <c r="O12" s="5">
        <f t="shared" si="2"/>
        <v>1</v>
      </c>
      <c r="P12" s="5">
        <f t="shared" si="3"/>
        <v>11</v>
      </c>
      <c r="Q12" s="5">
        <f t="shared" si="3"/>
        <v>1</v>
      </c>
      <c r="R12" s="23">
        <f t="shared" si="4"/>
        <v>9.0909090909090912E-2</v>
      </c>
      <c r="S12" s="5"/>
      <c r="T12" s="5"/>
      <c r="U12" s="5"/>
      <c r="V12" s="5">
        <v>1</v>
      </c>
      <c r="W12" s="5">
        <v>2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4</v>
      </c>
      <c r="E13" s="5">
        <v>0</v>
      </c>
      <c r="F13" s="23">
        <f t="shared" si="5"/>
        <v>0</v>
      </c>
      <c r="G13" s="5">
        <v>0</v>
      </c>
      <c r="H13" s="5">
        <v>3</v>
      </c>
      <c r="I13" s="5">
        <v>0</v>
      </c>
      <c r="J13" s="23">
        <f t="shared" si="0"/>
        <v>0</v>
      </c>
      <c r="K13" s="5">
        <v>2</v>
      </c>
      <c r="L13" s="5">
        <v>4</v>
      </c>
      <c r="M13" s="5">
        <v>2</v>
      </c>
      <c r="N13" s="23">
        <f t="shared" si="1"/>
        <v>0.5</v>
      </c>
      <c r="O13" s="5">
        <f t="shared" si="2"/>
        <v>2</v>
      </c>
      <c r="P13" s="5">
        <f t="shared" si="3"/>
        <v>11</v>
      </c>
      <c r="Q13" s="5">
        <f t="shared" si="3"/>
        <v>2</v>
      </c>
      <c r="R13" s="23">
        <f t="shared" si="4"/>
        <v>0.18181818181818182</v>
      </c>
      <c r="S13" s="5"/>
      <c r="T13" s="5"/>
      <c r="U13" s="5"/>
      <c r="V13" s="5">
        <v>2</v>
      </c>
      <c r="W13" s="5">
        <v>4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0</v>
      </c>
      <c r="H14" s="5">
        <v>3</v>
      </c>
      <c r="I14" s="5">
        <v>0</v>
      </c>
      <c r="J14" s="23">
        <f t="shared" si="0"/>
        <v>0</v>
      </c>
      <c r="K14" s="5">
        <v>1</v>
      </c>
      <c r="L14" s="5">
        <v>4</v>
      </c>
      <c r="M14" s="5">
        <v>0</v>
      </c>
      <c r="N14" s="23">
        <f t="shared" si="1"/>
        <v>0.25</v>
      </c>
      <c r="O14" s="5">
        <f t="shared" si="2"/>
        <v>1</v>
      </c>
      <c r="P14" s="5">
        <f t="shared" si="3"/>
        <v>10</v>
      </c>
      <c r="Q14" s="5">
        <f t="shared" si="3"/>
        <v>0</v>
      </c>
      <c r="R14" s="23">
        <f t="shared" si="4"/>
        <v>0.1</v>
      </c>
      <c r="S14" s="5"/>
      <c r="T14" s="5">
        <v>1</v>
      </c>
      <c r="U14" s="5"/>
      <c r="V14" s="5"/>
      <c r="W14" s="5">
        <v>4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0</v>
      </c>
      <c r="H15" s="5">
        <v>3</v>
      </c>
      <c r="I15" s="5">
        <v>0</v>
      </c>
      <c r="J15" s="23">
        <f t="shared" si="0"/>
        <v>0</v>
      </c>
      <c r="K15" s="5">
        <v>0</v>
      </c>
      <c r="L15" s="5">
        <v>3</v>
      </c>
      <c r="M15" s="5">
        <v>0</v>
      </c>
      <c r="N15" s="23">
        <f t="shared" si="1"/>
        <v>0</v>
      </c>
      <c r="O15" s="5">
        <f t="shared" si="2"/>
        <v>0</v>
      </c>
      <c r="P15" s="5">
        <f t="shared" si="3"/>
        <v>9</v>
      </c>
      <c r="Q15" s="5">
        <f t="shared" si="3"/>
        <v>0</v>
      </c>
      <c r="R15" s="23">
        <f t="shared" si="4"/>
        <v>0</v>
      </c>
      <c r="S15" s="5"/>
      <c r="T15" s="5"/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Angel Van Norman</v>
      </c>
      <c r="C16" s="5">
        <v>1</v>
      </c>
      <c r="D16" s="5">
        <v>3</v>
      </c>
      <c r="E16" s="5">
        <v>0</v>
      </c>
      <c r="F16" s="23">
        <f t="shared" si="5"/>
        <v>0.33333333333333331</v>
      </c>
      <c r="G16" s="5">
        <v>0</v>
      </c>
      <c r="H16" s="5">
        <v>3</v>
      </c>
      <c r="I16" s="5">
        <v>0</v>
      </c>
      <c r="J16" s="23">
        <f t="shared" si="0"/>
        <v>0</v>
      </c>
      <c r="K16" s="5">
        <v>0</v>
      </c>
      <c r="L16" s="5">
        <v>4</v>
      </c>
      <c r="M16" s="5">
        <v>0</v>
      </c>
      <c r="N16" s="23">
        <f t="shared" si="1"/>
        <v>0</v>
      </c>
      <c r="O16" s="5">
        <f t="shared" si="2"/>
        <v>1</v>
      </c>
      <c r="P16" s="5">
        <f t="shared" si="3"/>
        <v>10</v>
      </c>
      <c r="Q16" s="5">
        <f t="shared" si="3"/>
        <v>0</v>
      </c>
      <c r="R16" s="23">
        <f t="shared" si="4"/>
        <v>0.1</v>
      </c>
      <c r="S16" s="5"/>
      <c r="T16" s="5"/>
      <c r="U16" s="5">
        <v>1</v>
      </c>
      <c r="V16" s="5"/>
      <c r="W16" s="5">
        <v>5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>
        <v>0</v>
      </c>
      <c r="D23" s="5">
        <v>4</v>
      </c>
      <c r="E23" s="5">
        <v>0</v>
      </c>
      <c r="F23" s="23">
        <f t="shared" si="5"/>
        <v>0</v>
      </c>
      <c r="G23" s="5">
        <v>0</v>
      </c>
      <c r="H23" s="5">
        <v>4</v>
      </c>
      <c r="I23" s="5">
        <v>0</v>
      </c>
      <c r="J23" s="23">
        <f t="shared" si="0"/>
        <v>0</v>
      </c>
      <c r="K23" s="5">
        <v>0</v>
      </c>
      <c r="L23" s="5">
        <v>4</v>
      </c>
      <c r="M23" s="5">
        <v>0</v>
      </c>
      <c r="N23" s="23">
        <f t="shared" si="1"/>
        <v>0</v>
      </c>
      <c r="O23" s="5">
        <f t="shared" si="2"/>
        <v>0</v>
      </c>
      <c r="P23" s="5">
        <f t="shared" ref="P23:Q26" si="7">SUM(D23,H23,L23)</f>
        <v>12</v>
      </c>
      <c r="Q23" s="5">
        <f t="shared" si="7"/>
        <v>0</v>
      </c>
      <c r="R23" s="23">
        <f t="shared" si="4"/>
        <v>0</v>
      </c>
      <c r="S23" s="5"/>
      <c r="T23" s="5"/>
      <c r="U23" s="5"/>
      <c r="V23" s="5"/>
      <c r="W23" s="5">
        <v>5</v>
      </c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>
        <v>0</v>
      </c>
      <c r="D24" s="5">
        <v>3</v>
      </c>
      <c r="E24" s="5">
        <v>0</v>
      </c>
      <c r="F24" s="23">
        <f t="shared" si="5"/>
        <v>0</v>
      </c>
      <c r="G24" s="5">
        <v>0</v>
      </c>
      <c r="H24" s="5">
        <v>3</v>
      </c>
      <c r="I24" s="5">
        <v>0</v>
      </c>
      <c r="J24" s="23">
        <f t="shared" si="0"/>
        <v>0</v>
      </c>
      <c r="K24" s="5">
        <v>0</v>
      </c>
      <c r="L24" s="5">
        <v>3</v>
      </c>
      <c r="M24" s="5">
        <v>0</v>
      </c>
      <c r="N24" s="23">
        <f t="shared" si="1"/>
        <v>0</v>
      </c>
      <c r="O24" s="5">
        <f t="shared" si="2"/>
        <v>0</v>
      </c>
      <c r="P24" s="5">
        <f t="shared" si="7"/>
        <v>9</v>
      </c>
      <c r="Q24" s="5">
        <f t="shared" si="7"/>
        <v>0</v>
      </c>
      <c r="R24" s="23">
        <f t="shared" si="4"/>
        <v>0</v>
      </c>
      <c r="S24" s="5"/>
      <c r="T24" s="5"/>
      <c r="U24" s="5"/>
      <c r="V24" s="5"/>
      <c r="W24" s="5">
        <v>6</v>
      </c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>SUM(S25:W25)</f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4</v>
      </c>
      <c r="D27" s="5">
        <f t="shared" ref="D27:AB27" si="8">SUM(D7:D26)</f>
        <v>32</v>
      </c>
      <c r="E27" s="5">
        <f t="shared" si="8"/>
        <v>2</v>
      </c>
      <c r="F27" s="23">
        <f t="shared" si="5"/>
        <v>0.125</v>
      </c>
      <c r="G27" s="5">
        <f t="shared" si="8"/>
        <v>2</v>
      </c>
      <c r="H27" s="5">
        <f t="shared" si="8"/>
        <v>29</v>
      </c>
      <c r="I27" s="5">
        <f t="shared" si="8"/>
        <v>0</v>
      </c>
      <c r="J27" s="23">
        <f t="shared" si="0"/>
        <v>6.8965517241379309E-2</v>
      </c>
      <c r="K27" s="5">
        <f t="shared" si="8"/>
        <v>7</v>
      </c>
      <c r="L27" s="5">
        <f t="shared" si="8"/>
        <v>34</v>
      </c>
      <c r="M27" s="5">
        <f t="shared" si="8"/>
        <v>4</v>
      </c>
      <c r="N27" s="23">
        <f t="shared" si="1"/>
        <v>0.20588235294117646</v>
      </c>
      <c r="O27" s="5">
        <f>SUM(O7:O26)</f>
        <v>13</v>
      </c>
      <c r="P27" s="5">
        <f t="shared" si="8"/>
        <v>95</v>
      </c>
      <c r="Q27" s="5">
        <f t="shared" si="8"/>
        <v>6</v>
      </c>
      <c r="R27" s="23">
        <f t="shared" si="4"/>
        <v>0.1368421052631579</v>
      </c>
      <c r="S27" s="5">
        <f>SUM(S7:S26)</f>
        <v>4</v>
      </c>
      <c r="T27" s="5">
        <f t="shared" si="8"/>
        <v>2</v>
      </c>
      <c r="U27" s="5">
        <f t="shared" si="8"/>
        <v>1</v>
      </c>
      <c r="V27" s="5">
        <f t="shared" si="8"/>
        <v>6</v>
      </c>
      <c r="W27" s="5">
        <f t="shared" si="8"/>
        <v>31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13</v>
      </c>
      <c r="P29" s="5">
        <f>SUM(D27,H27,L27)</f>
        <v>95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.25" bottom="1" header="0.51180555555555551" footer="0.51180555555555551"/>
  <pageSetup orientation="landscape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F181D-5E82-4157-9037-AAAC0F06BBC1}">
  <sheetPr>
    <pageSetUpPr fitToPage="1"/>
  </sheetPr>
  <dimension ref="A1:AC31"/>
  <sheetViews>
    <sheetView topLeftCell="A5" workbookViewId="0">
      <selection activeCell="W25" sqref="W25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22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3</v>
      </c>
      <c r="E8" s="5">
        <v>0</v>
      </c>
      <c r="F8" s="23">
        <f t="shared" ref="F8:F27" si="5">+IF(D8&gt;0,+C8/D8,1)</f>
        <v>0</v>
      </c>
      <c r="G8" s="5">
        <v>0</v>
      </c>
      <c r="H8" s="5">
        <v>3</v>
      </c>
      <c r="I8" s="5">
        <v>0</v>
      </c>
      <c r="J8" s="23">
        <f t="shared" si="0"/>
        <v>0</v>
      </c>
      <c r="K8" s="5">
        <v>0</v>
      </c>
      <c r="L8" s="5">
        <v>3</v>
      </c>
      <c r="M8" s="5">
        <v>0</v>
      </c>
      <c r="N8" s="23">
        <f t="shared" si="1"/>
        <v>0</v>
      </c>
      <c r="O8" s="5">
        <f t="shared" si="2"/>
        <v>0</v>
      </c>
      <c r="P8" s="5">
        <f t="shared" si="3"/>
        <v>9</v>
      </c>
      <c r="Q8" s="5">
        <f t="shared" si="3"/>
        <v>0</v>
      </c>
      <c r="R8" s="23">
        <f t="shared" si="4"/>
        <v>0</v>
      </c>
      <c r="S8" s="5"/>
      <c r="T8" s="5"/>
      <c r="U8" s="5"/>
      <c r="V8" s="5"/>
      <c r="W8" s="5">
        <v>7</v>
      </c>
      <c r="X8" s="5"/>
      <c r="Y8" s="5">
        <v>1</v>
      </c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4</v>
      </c>
      <c r="E9" s="5">
        <v>0</v>
      </c>
      <c r="F9" s="23">
        <f t="shared" si="5"/>
        <v>0</v>
      </c>
      <c r="G9" s="5">
        <v>1</v>
      </c>
      <c r="H9" s="5">
        <v>4</v>
      </c>
      <c r="I9" s="5">
        <v>1</v>
      </c>
      <c r="J9" s="23">
        <f t="shared" si="0"/>
        <v>0.25</v>
      </c>
      <c r="K9" s="5">
        <v>0</v>
      </c>
      <c r="L9" s="5">
        <v>4</v>
      </c>
      <c r="M9" s="5">
        <v>0</v>
      </c>
      <c r="N9" s="23">
        <f t="shared" si="1"/>
        <v>0</v>
      </c>
      <c r="O9" s="5">
        <f t="shared" si="2"/>
        <v>1</v>
      </c>
      <c r="P9" s="5">
        <f t="shared" si="3"/>
        <v>12</v>
      </c>
      <c r="Q9" s="5">
        <f t="shared" si="3"/>
        <v>1</v>
      </c>
      <c r="R9" s="23">
        <f t="shared" si="4"/>
        <v>8.3333333333333329E-2</v>
      </c>
      <c r="S9" s="5"/>
      <c r="T9" s="5"/>
      <c r="U9" s="5"/>
      <c r="V9" s="5">
        <v>1</v>
      </c>
      <c r="W9" s="5">
        <v>1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3</v>
      </c>
      <c r="E10" s="5">
        <v>0</v>
      </c>
      <c r="F10" s="23">
        <f t="shared" si="5"/>
        <v>0</v>
      </c>
      <c r="G10" s="5">
        <v>1</v>
      </c>
      <c r="H10" s="5">
        <v>4</v>
      </c>
      <c r="I10" s="5">
        <v>0</v>
      </c>
      <c r="J10" s="23">
        <f t="shared" si="0"/>
        <v>0.25</v>
      </c>
      <c r="K10" s="5">
        <v>1</v>
      </c>
      <c r="L10" s="5">
        <v>3</v>
      </c>
      <c r="M10" s="5">
        <v>0</v>
      </c>
      <c r="N10" s="23">
        <f t="shared" si="1"/>
        <v>0.33333333333333331</v>
      </c>
      <c r="O10" s="5">
        <f t="shared" si="2"/>
        <v>2</v>
      </c>
      <c r="P10" s="5">
        <f t="shared" si="3"/>
        <v>10</v>
      </c>
      <c r="Q10" s="5">
        <f t="shared" si="3"/>
        <v>0</v>
      </c>
      <c r="R10" s="23">
        <f t="shared" si="4"/>
        <v>0.2</v>
      </c>
      <c r="S10" s="5">
        <v>1</v>
      </c>
      <c r="T10" s="5"/>
      <c r="U10" s="5">
        <v>1</v>
      </c>
      <c r="V10" s="5"/>
      <c r="W10" s="5">
        <v>3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3</v>
      </c>
      <c r="E12" s="5">
        <v>0</v>
      </c>
      <c r="F12" s="23">
        <f t="shared" si="5"/>
        <v>0</v>
      </c>
      <c r="G12" s="5">
        <v>1</v>
      </c>
      <c r="H12" s="5">
        <v>4</v>
      </c>
      <c r="I12" s="5">
        <v>1</v>
      </c>
      <c r="J12" s="23">
        <f t="shared" si="0"/>
        <v>0.25</v>
      </c>
      <c r="K12" s="5">
        <v>1</v>
      </c>
      <c r="L12" s="5">
        <v>3</v>
      </c>
      <c r="M12" s="5">
        <v>2</v>
      </c>
      <c r="N12" s="23">
        <f t="shared" si="1"/>
        <v>0.33333333333333331</v>
      </c>
      <c r="O12" s="5">
        <f t="shared" si="2"/>
        <v>2</v>
      </c>
      <c r="P12" s="5">
        <f t="shared" si="3"/>
        <v>10</v>
      </c>
      <c r="Q12" s="5">
        <f t="shared" si="3"/>
        <v>3</v>
      </c>
      <c r="R12" s="23">
        <f t="shared" si="4"/>
        <v>0.2</v>
      </c>
      <c r="S12" s="5"/>
      <c r="T12" s="5"/>
      <c r="U12" s="5"/>
      <c r="V12" s="5">
        <v>2</v>
      </c>
      <c r="W12" s="5">
        <v>2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2</v>
      </c>
      <c r="E13" s="5">
        <v>0</v>
      </c>
      <c r="F13" s="23">
        <f t="shared" si="5"/>
        <v>0</v>
      </c>
      <c r="G13" s="5">
        <v>0</v>
      </c>
      <c r="H13" s="5">
        <v>4</v>
      </c>
      <c r="I13" s="5">
        <v>0</v>
      </c>
      <c r="J13" s="23">
        <f t="shared" si="0"/>
        <v>0</v>
      </c>
      <c r="K13" s="5">
        <v>2</v>
      </c>
      <c r="L13" s="5">
        <v>3</v>
      </c>
      <c r="M13" s="5">
        <v>0</v>
      </c>
      <c r="N13" s="23">
        <f t="shared" si="1"/>
        <v>0.66666666666666663</v>
      </c>
      <c r="O13" s="5">
        <f t="shared" si="2"/>
        <v>2</v>
      </c>
      <c r="P13" s="5">
        <f t="shared" si="3"/>
        <v>9</v>
      </c>
      <c r="Q13" s="5">
        <f t="shared" si="3"/>
        <v>0</v>
      </c>
      <c r="R13" s="23">
        <f t="shared" si="4"/>
        <v>0.22222222222222221</v>
      </c>
      <c r="S13" s="5">
        <v>1</v>
      </c>
      <c r="T13" s="5">
        <v>1</v>
      </c>
      <c r="U13" s="5"/>
      <c r="V13" s="5"/>
      <c r="W13" s="5">
        <v>4</v>
      </c>
      <c r="X13" s="5"/>
      <c r="Y13" s="5"/>
      <c r="Z13" s="5"/>
      <c r="AA13" s="5"/>
      <c r="AB13" s="5">
        <v>1</v>
      </c>
      <c r="AC13" s="5">
        <f t="shared" si="6"/>
        <v>2</v>
      </c>
    </row>
    <row r="14" spans="1:29" x14ac:dyDescent="0.25">
      <c r="A14" s="5">
        <v>8</v>
      </c>
      <c r="B14" t="str">
        <f>WEEK1!B14</f>
        <v>Sally Miranda</v>
      </c>
      <c r="C14" s="5"/>
      <c r="D14" s="5"/>
      <c r="E14" s="5"/>
      <c r="F14" s="23">
        <f t="shared" si="5"/>
        <v>1</v>
      </c>
      <c r="G14" s="5"/>
      <c r="H14" s="5"/>
      <c r="I14" s="5"/>
      <c r="J14" s="23">
        <f t="shared" si="0"/>
        <v>1</v>
      </c>
      <c r="K14" s="5"/>
      <c r="L14" s="5"/>
      <c r="M14" s="5"/>
      <c r="N14" s="23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3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1</v>
      </c>
      <c r="H15" s="5">
        <v>3</v>
      </c>
      <c r="I15" s="5">
        <v>1</v>
      </c>
      <c r="J15" s="23">
        <f t="shared" si="0"/>
        <v>0.33333333333333331</v>
      </c>
      <c r="K15" s="5">
        <v>0</v>
      </c>
      <c r="L15" s="5">
        <v>3</v>
      </c>
      <c r="M15" s="5">
        <v>0</v>
      </c>
      <c r="N15" s="23">
        <f t="shared" si="1"/>
        <v>0</v>
      </c>
      <c r="O15" s="5">
        <f t="shared" si="2"/>
        <v>1</v>
      </c>
      <c r="P15" s="5">
        <f t="shared" si="3"/>
        <v>9</v>
      </c>
      <c r="Q15" s="5">
        <f t="shared" si="3"/>
        <v>1</v>
      </c>
      <c r="R15" s="23">
        <f t="shared" si="4"/>
        <v>0.1111111111111111</v>
      </c>
      <c r="S15" s="5"/>
      <c r="T15" s="5"/>
      <c r="U15" s="5"/>
      <c r="V15" s="5">
        <v>1</v>
      </c>
      <c r="W15" s="5">
        <v>4</v>
      </c>
      <c r="X15" s="5"/>
      <c r="Y15" s="5"/>
      <c r="Z15" s="5"/>
      <c r="AA15" s="5"/>
      <c r="AB15" s="5"/>
      <c r="AC15" s="5">
        <f>SUM(S15:W15)</f>
        <v>5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3</v>
      </c>
      <c r="E16" s="5">
        <v>0</v>
      </c>
      <c r="F16" s="23">
        <f t="shared" si="5"/>
        <v>0</v>
      </c>
      <c r="G16" s="5">
        <v>0</v>
      </c>
      <c r="H16" s="5">
        <v>4</v>
      </c>
      <c r="I16" s="5">
        <v>0</v>
      </c>
      <c r="J16" s="23">
        <f t="shared" si="0"/>
        <v>0</v>
      </c>
      <c r="K16" s="5">
        <v>1</v>
      </c>
      <c r="L16" s="5">
        <v>3</v>
      </c>
      <c r="M16" s="5">
        <v>0</v>
      </c>
      <c r="N16" s="23">
        <f t="shared" si="1"/>
        <v>0.33333333333333331</v>
      </c>
      <c r="O16" s="5">
        <f t="shared" si="2"/>
        <v>1</v>
      </c>
      <c r="P16" s="5">
        <f t="shared" si="3"/>
        <v>10</v>
      </c>
      <c r="Q16" s="5">
        <f t="shared" si="3"/>
        <v>0</v>
      </c>
      <c r="R16" s="23">
        <f t="shared" si="4"/>
        <v>0.1</v>
      </c>
      <c r="S16" s="5">
        <v>1</v>
      </c>
      <c r="T16" s="5"/>
      <c r="U16" s="5"/>
      <c r="V16" s="5"/>
      <c r="W16" s="5">
        <v>1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Trisha Dugan</v>
      </c>
      <c r="C17" s="5">
        <v>0</v>
      </c>
      <c r="D17" s="5">
        <v>3</v>
      </c>
      <c r="E17" s="5">
        <v>0</v>
      </c>
      <c r="F17" s="23">
        <f t="shared" si="5"/>
        <v>0</v>
      </c>
      <c r="G17" s="5">
        <v>0</v>
      </c>
      <c r="H17" s="5">
        <v>3</v>
      </c>
      <c r="I17" s="5">
        <v>0</v>
      </c>
      <c r="J17" s="23">
        <f t="shared" si="0"/>
        <v>0</v>
      </c>
      <c r="K17" s="5">
        <v>0</v>
      </c>
      <c r="L17" s="5">
        <v>3</v>
      </c>
      <c r="M17" s="5">
        <v>0</v>
      </c>
      <c r="N17" s="23">
        <f t="shared" si="1"/>
        <v>0</v>
      </c>
      <c r="O17" s="5">
        <f t="shared" si="2"/>
        <v>0</v>
      </c>
      <c r="P17" s="5">
        <f t="shared" si="3"/>
        <v>9</v>
      </c>
      <c r="Q17" s="5">
        <f t="shared" si="3"/>
        <v>0</v>
      </c>
      <c r="R17" s="23">
        <f t="shared" si="4"/>
        <v>0</v>
      </c>
      <c r="S17" s="5"/>
      <c r="T17" s="5"/>
      <c r="U17" s="5"/>
      <c r="V17" s="5"/>
      <c r="W17" s="5">
        <v>8</v>
      </c>
      <c r="X17" s="5"/>
      <c r="Y17" s="5"/>
      <c r="Z17" s="5"/>
      <c r="AA17" s="5"/>
      <c r="AB17" s="5"/>
      <c r="AC17" s="5">
        <f>SUM(S17:W17)</f>
        <v>8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>SUM(S18:V18)</f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>
        <v>0</v>
      </c>
      <c r="D24" s="5">
        <v>3</v>
      </c>
      <c r="E24" s="5">
        <v>0</v>
      </c>
      <c r="F24" s="23">
        <f t="shared" si="5"/>
        <v>0</v>
      </c>
      <c r="G24" s="5">
        <v>1</v>
      </c>
      <c r="H24" s="5">
        <v>4</v>
      </c>
      <c r="I24" s="5">
        <v>0</v>
      </c>
      <c r="J24" s="23">
        <f t="shared" si="0"/>
        <v>0.25</v>
      </c>
      <c r="K24" s="5"/>
      <c r="L24" s="5"/>
      <c r="M24" s="5"/>
      <c r="N24" s="23">
        <f t="shared" si="1"/>
        <v>1</v>
      </c>
      <c r="O24" s="5">
        <f t="shared" si="2"/>
        <v>1</v>
      </c>
      <c r="P24" s="5">
        <f t="shared" si="7"/>
        <v>7</v>
      </c>
      <c r="Q24" s="5">
        <f t="shared" si="7"/>
        <v>0</v>
      </c>
      <c r="R24" s="23">
        <f t="shared" si="4"/>
        <v>0.14285714285714285</v>
      </c>
      <c r="S24" s="5"/>
      <c r="T24" s="5">
        <v>1</v>
      </c>
      <c r="U24" s="5"/>
      <c r="V24" s="5"/>
      <c r="W24" s="5">
        <v>6</v>
      </c>
      <c r="X24" s="5"/>
      <c r="Y24" s="5"/>
      <c r="Z24" s="5"/>
      <c r="AA24" s="5"/>
      <c r="AB24" s="5"/>
      <c r="AC24" s="5">
        <f t="shared" si="6"/>
        <v>1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0</v>
      </c>
      <c r="D27" s="5">
        <f t="shared" ref="D27:AB27" si="8">SUM(D7:D26)</f>
        <v>27</v>
      </c>
      <c r="E27" s="5">
        <f t="shared" si="8"/>
        <v>0</v>
      </c>
      <c r="F27" s="23">
        <f t="shared" si="5"/>
        <v>0</v>
      </c>
      <c r="G27" s="5">
        <f t="shared" si="8"/>
        <v>5</v>
      </c>
      <c r="H27" s="5">
        <f t="shared" si="8"/>
        <v>33</v>
      </c>
      <c r="I27" s="5">
        <f t="shared" si="8"/>
        <v>3</v>
      </c>
      <c r="J27" s="23">
        <f t="shared" si="0"/>
        <v>0.15151515151515152</v>
      </c>
      <c r="K27" s="5">
        <f t="shared" si="8"/>
        <v>5</v>
      </c>
      <c r="L27" s="5">
        <f t="shared" si="8"/>
        <v>25</v>
      </c>
      <c r="M27" s="5">
        <f t="shared" si="8"/>
        <v>2</v>
      </c>
      <c r="N27" s="23">
        <f t="shared" si="1"/>
        <v>0.2</v>
      </c>
      <c r="O27" s="5">
        <f>SUM(O7:O26)</f>
        <v>10</v>
      </c>
      <c r="P27" s="5">
        <f t="shared" si="8"/>
        <v>85</v>
      </c>
      <c r="Q27" s="5">
        <f t="shared" si="8"/>
        <v>5</v>
      </c>
      <c r="R27" s="23">
        <f t="shared" si="4"/>
        <v>0.11764705882352941</v>
      </c>
      <c r="S27" s="5">
        <f>SUM(S7:S26)</f>
        <v>3</v>
      </c>
      <c r="T27" s="5">
        <f t="shared" si="8"/>
        <v>2</v>
      </c>
      <c r="U27" s="5">
        <f t="shared" si="8"/>
        <v>1</v>
      </c>
      <c r="V27" s="5">
        <f t="shared" si="8"/>
        <v>4</v>
      </c>
      <c r="W27" s="5">
        <f t="shared" si="8"/>
        <v>36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10</v>
      </c>
      <c r="P29" s="5">
        <f>SUM(D27,H27,L27)</f>
        <v>85</v>
      </c>
      <c r="Q29" s="5">
        <f>SUM(E27,I27,M27)</f>
        <v>5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" bottom="1" header="0.51180555555555551" footer="0.51180555555555551"/>
  <pageSetup orientation="landscape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8EEED-D61F-4ECE-A68E-9F9EE56A2798}">
  <sheetPr>
    <pageSetUpPr fitToPage="1"/>
  </sheetPr>
  <dimension ref="A1:AC31"/>
  <sheetViews>
    <sheetView topLeftCell="A6" zoomScale="98" workbookViewId="0">
      <selection activeCell="W24" sqref="W24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23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/>
      <c r="D8" s="5"/>
      <c r="E8" s="5"/>
      <c r="F8" s="23">
        <f t="shared" ref="F8:F27" si="5">+IF(D8&gt;0,+C8/D8,1)</f>
        <v>1</v>
      </c>
      <c r="G8" s="5"/>
      <c r="H8" s="5"/>
      <c r="I8" s="5"/>
      <c r="J8" s="23">
        <f t="shared" si="0"/>
        <v>1</v>
      </c>
      <c r="K8" s="5"/>
      <c r="L8" s="5"/>
      <c r="M8" s="5"/>
      <c r="N8" s="23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3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DeAnna Owen</v>
      </c>
      <c r="C9" s="5">
        <v>1</v>
      </c>
      <c r="D9" s="5">
        <v>4</v>
      </c>
      <c r="E9" s="5">
        <v>1</v>
      </c>
      <c r="F9" s="23">
        <f t="shared" si="5"/>
        <v>0.25</v>
      </c>
      <c r="G9" s="5">
        <v>0</v>
      </c>
      <c r="H9" s="5">
        <v>4</v>
      </c>
      <c r="I9" s="5">
        <v>0</v>
      </c>
      <c r="J9" s="23">
        <f t="shared" si="0"/>
        <v>0</v>
      </c>
      <c r="K9" s="5">
        <v>2</v>
      </c>
      <c r="L9" s="5">
        <v>5</v>
      </c>
      <c r="M9" s="5">
        <v>2</v>
      </c>
      <c r="N9" s="23">
        <f t="shared" si="1"/>
        <v>0.4</v>
      </c>
      <c r="O9" s="5">
        <f t="shared" si="2"/>
        <v>3</v>
      </c>
      <c r="P9" s="5">
        <f t="shared" si="3"/>
        <v>13</v>
      </c>
      <c r="Q9" s="5">
        <f t="shared" si="3"/>
        <v>3</v>
      </c>
      <c r="R9" s="23">
        <f t="shared" si="4"/>
        <v>0.23076923076923078</v>
      </c>
      <c r="S9" s="5">
        <v>1</v>
      </c>
      <c r="T9" s="5"/>
      <c r="U9" s="5"/>
      <c r="V9" s="5">
        <v>2</v>
      </c>
      <c r="W9" s="5">
        <v>3</v>
      </c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Monique Sim</v>
      </c>
      <c r="C10" s="5"/>
      <c r="D10" s="5"/>
      <c r="E10" s="5"/>
      <c r="F10" s="23">
        <f t="shared" si="5"/>
        <v>1</v>
      </c>
      <c r="G10" s="5"/>
      <c r="H10" s="5"/>
      <c r="I10" s="5"/>
      <c r="J10" s="23">
        <f t="shared" si="0"/>
        <v>1</v>
      </c>
      <c r="K10" s="5"/>
      <c r="L10" s="5"/>
      <c r="M10" s="5"/>
      <c r="N10" s="23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3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1</v>
      </c>
      <c r="D12" s="5">
        <v>3</v>
      </c>
      <c r="E12" s="5">
        <v>1</v>
      </c>
      <c r="F12" s="23">
        <f t="shared" si="5"/>
        <v>0.33333333333333331</v>
      </c>
      <c r="G12" s="5">
        <v>0</v>
      </c>
      <c r="H12" s="5">
        <v>3</v>
      </c>
      <c r="I12" s="5">
        <v>0</v>
      </c>
      <c r="J12" s="23">
        <f t="shared" si="0"/>
        <v>0</v>
      </c>
      <c r="K12" s="5">
        <v>0</v>
      </c>
      <c r="L12" s="5">
        <v>5</v>
      </c>
      <c r="M12" s="5">
        <v>0</v>
      </c>
      <c r="N12" s="23">
        <f t="shared" si="1"/>
        <v>0</v>
      </c>
      <c r="O12" s="5">
        <f t="shared" si="2"/>
        <v>1</v>
      </c>
      <c r="P12" s="5">
        <f t="shared" si="3"/>
        <v>11</v>
      </c>
      <c r="Q12" s="5">
        <f t="shared" si="3"/>
        <v>1</v>
      </c>
      <c r="R12" s="23">
        <f t="shared" si="4"/>
        <v>9.0909090909090912E-2</v>
      </c>
      <c r="S12" s="5"/>
      <c r="T12" s="5"/>
      <c r="U12" s="5"/>
      <c r="V12" s="5">
        <v>1</v>
      </c>
      <c r="W12" s="5">
        <v>2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3</v>
      </c>
      <c r="E13" s="5">
        <v>0</v>
      </c>
      <c r="F13" s="23">
        <f t="shared" si="5"/>
        <v>0</v>
      </c>
      <c r="G13" s="5">
        <v>0</v>
      </c>
      <c r="H13" s="5">
        <v>3</v>
      </c>
      <c r="I13" s="5">
        <v>0</v>
      </c>
      <c r="J13" s="23">
        <f t="shared" si="0"/>
        <v>0</v>
      </c>
      <c r="K13" s="5">
        <v>0</v>
      </c>
      <c r="L13" s="5">
        <v>5</v>
      </c>
      <c r="M13" s="5">
        <v>0</v>
      </c>
      <c r="N13" s="23">
        <f t="shared" si="1"/>
        <v>0</v>
      </c>
      <c r="O13" s="5">
        <f t="shared" si="2"/>
        <v>0</v>
      </c>
      <c r="P13" s="5">
        <f t="shared" si="3"/>
        <v>11</v>
      </c>
      <c r="Q13" s="5">
        <f t="shared" si="3"/>
        <v>0</v>
      </c>
      <c r="R13" s="23">
        <f t="shared" si="4"/>
        <v>0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0</v>
      </c>
      <c r="H14" s="5">
        <v>3</v>
      </c>
      <c r="I14" s="5">
        <v>0</v>
      </c>
      <c r="J14" s="23">
        <f t="shared" si="0"/>
        <v>0</v>
      </c>
      <c r="K14" s="5">
        <v>1</v>
      </c>
      <c r="L14" s="5">
        <v>5</v>
      </c>
      <c r="M14" s="5">
        <v>0</v>
      </c>
      <c r="N14" s="23">
        <f t="shared" si="1"/>
        <v>0.2</v>
      </c>
      <c r="O14" s="5">
        <f t="shared" si="2"/>
        <v>1</v>
      </c>
      <c r="P14" s="5">
        <f t="shared" si="3"/>
        <v>11</v>
      </c>
      <c r="Q14" s="5">
        <f t="shared" si="3"/>
        <v>0</v>
      </c>
      <c r="R14" s="23">
        <f t="shared" si="4"/>
        <v>9.0909090909090912E-2</v>
      </c>
      <c r="S14" s="5">
        <v>1</v>
      </c>
      <c r="T14" s="5"/>
      <c r="U14" s="5"/>
      <c r="V14" s="5"/>
      <c r="W14" s="5">
        <v>6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0</v>
      </c>
      <c r="H15" s="5">
        <v>3</v>
      </c>
      <c r="I15" s="5">
        <v>0</v>
      </c>
      <c r="J15" s="23">
        <f t="shared" si="0"/>
        <v>0</v>
      </c>
      <c r="K15" s="5">
        <v>0</v>
      </c>
      <c r="L15" s="5">
        <v>4</v>
      </c>
      <c r="M15" s="5">
        <v>0</v>
      </c>
      <c r="N15" s="23">
        <f t="shared" si="1"/>
        <v>0</v>
      </c>
      <c r="O15" s="5">
        <f t="shared" si="2"/>
        <v>0</v>
      </c>
      <c r="P15" s="5">
        <f t="shared" si="3"/>
        <v>10</v>
      </c>
      <c r="Q15" s="5">
        <f t="shared" si="3"/>
        <v>0</v>
      </c>
      <c r="R15" s="23">
        <f t="shared" si="4"/>
        <v>0</v>
      </c>
      <c r="S15" s="5"/>
      <c r="T15" s="5"/>
      <c r="U15" s="5"/>
      <c r="V15" s="5"/>
      <c r="W15" s="5">
        <v>3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3</v>
      </c>
      <c r="E16" s="5">
        <v>0</v>
      </c>
      <c r="F16" s="23">
        <f t="shared" si="5"/>
        <v>0</v>
      </c>
      <c r="G16" s="5">
        <v>1</v>
      </c>
      <c r="H16" s="5">
        <v>3</v>
      </c>
      <c r="I16" s="5">
        <v>0</v>
      </c>
      <c r="J16" s="23">
        <f t="shared" si="0"/>
        <v>0.33333333333333331</v>
      </c>
      <c r="K16" s="5">
        <v>1</v>
      </c>
      <c r="L16" s="5">
        <v>4</v>
      </c>
      <c r="M16" s="5">
        <v>0</v>
      </c>
      <c r="N16" s="23">
        <f t="shared" si="1"/>
        <v>0.25</v>
      </c>
      <c r="O16" s="5">
        <f t="shared" si="2"/>
        <v>2</v>
      </c>
      <c r="P16" s="5">
        <f t="shared" si="3"/>
        <v>10</v>
      </c>
      <c r="Q16" s="5">
        <f t="shared" si="3"/>
        <v>0</v>
      </c>
      <c r="R16" s="23">
        <f t="shared" si="4"/>
        <v>0.2</v>
      </c>
      <c r="S16" s="5"/>
      <c r="T16" s="5">
        <v>1</v>
      </c>
      <c r="U16" s="5">
        <v>1</v>
      </c>
      <c r="V16" s="5"/>
      <c r="W16" s="5">
        <v>2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Trisha Dugan</v>
      </c>
      <c r="C17" s="5">
        <v>0</v>
      </c>
      <c r="D17" s="5">
        <v>3</v>
      </c>
      <c r="E17" s="5">
        <v>0</v>
      </c>
      <c r="F17" s="23">
        <f t="shared" si="5"/>
        <v>0</v>
      </c>
      <c r="G17" s="5">
        <v>1</v>
      </c>
      <c r="H17" s="5">
        <v>3</v>
      </c>
      <c r="I17" s="5">
        <v>1</v>
      </c>
      <c r="J17" s="23">
        <f t="shared" si="0"/>
        <v>0.33333333333333331</v>
      </c>
      <c r="K17" s="5">
        <v>0</v>
      </c>
      <c r="L17" s="5">
        <v>4</v>
      </c>
      <c r="M17" s="5">
        <v>0</v>
      </c>
      <c r="N17" s="23">
        <f t="shared" si="1"/>
        <v>0</v>
      </c>
      <c r="O17" s="5">
        <f t="shared" si="2"/>
        <v>1</v>
      </c>
      <c r="P17" s="5">
        <f t="shared" si="3"/>
        <v>10</v>
      </c>
      <c r="Q17" s="5">
        <f t="shared" si="3"/>
        <v>1</v>
      </c>
      <c r="R17" s="23">
        <f t="shared" si="4"/>
        <v>0.1</v>
      </c>
      <c r="S17" s="5"/>
      <c r="T17" s="5"/>
      <c r="U17" s="5"/>
      <c r="V17" s="5">
        <v>1</v>
      </c>
      <c r="W17" s="5">
        <v>9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>
        <v>0</v>
      </c>
      <c r="D23" s="5">
        <v>3</v>
      </c>
      <c r="E23" s="5">
        <v>0</v>
      </c>
      <c r="F23" s="23">
        <f t="shared" si="5"/>
        <v>0</v>
      </c>
      <c r="G23" s="5">
        <v>0</v>
      </c>
      <c r="H23" s="5">
        <v>3</v>
      </c>
      <c r="I23" s="5">
        <v>0</v>
      </c>
      <c r="J23" s="23">
        <f t="shared" si="0"/>
        <v>0</v>
      </c>
      <c r="K23" s="5">
        <v>1</v>
      </c>
      <c r="L23" s="5">
        <v>4</v>
      </c>
      <c r="M23" s="5">
        <v>0</v>
      </c>
      <c r="N23" s="23">
        <f t="shared" si="1"/>
        <v>0.25</v>
      </c>
      <c r="O23" s="5">
        <f t="shared" si="2"/>
        <v>1</v>
      </c>
      <c r="P23" s="5">
        <f t="shared" ref="P23:Q26" si="7">SUM(D23,H23,L23)</f>
        <v>10</v>
      </c>
      <c r="Q23" s="5">
        <f t="shared" si="7"/>
        <v>0</v>
      </c>
      <c r="R23" s="23">
        <f t="shared" si="4"/>
        <v>0.1</v>
      </c>
      <c r="S23" s="5"/>
      <c r="T23" s="5">
        <v>1</v>
      </c>
      <c r="U23" s="5"/>
      <c r="V23" s="5"/>
      <c r="W23" s="5">
        <v>2</v>
      </c>
      <c r="X23" s="5"/>
      <c r="Y23" s="5"/>
      <c r="Z23" s="5"/>
      <c r="AA23" s="5"/>
      <c r="AB23" s="5"/>
      <c r="AC23" s="5">
        <f t="shared" si="6"/>
        <v>1</v>
      </c>
    </row>
    <row r="24" spans="1:29" x14ac:dyDescent="0.25">
      <c r="A24" s="5">
        <v>18</v>
      </c>
      <c r="B24" t="str">
        <f>WEEK1!B24</f>
        <v>Amy(SUB)</v>
      </c>
      <c r="C24" s="5">
        <v>2</v>
      </c>
      <c r="D24" s="5">
        <v>3</v>
      </c>
      <c r="E24" s="5">
        <v>1</v>
      </c>
      <c r="F24" s="23">
        <f t="shared" si="5"/>
        <v>0.66666666666666663</v>
      </c>
      <c r="G24" s="5">
        <v>0</v>
      </c>
      <c r="H24" s="5">
        <v>4</v>
      </c>
      <c r="I24" s="5">
        <v>0</v>
      </c>
      <c r="J24" s="23">
        <f t="shared" si="0"/>
        <v>0</v>
      </c>
      <c r="K24" s="5">
        <v>0</v>
      </c>
      <c r="L24" s="5">
        <v>5</v>
      </c>
      <c r="M24" s="5">
        <v>0</v>
      </c>
      <c r="N24" s="23">
        <f t="shared" si="1"/>
        <v>0</v>
      </c>
      <c r="O24" s="5">
        <f t="shared" si="2"/>
        <v>2</v>
      </c>
      <c r="P24" s="5">
        <f t="shared" si="7"/>
        <v>12</v>
      </c>
      <c r="Q24" s="5">
        <f t="shared" si="7"/>
        <v>1</v>
      </c>
      <c r="R24" s="23">
        <f t="shared" si="4"/>
        <v>0.16666666666666666</v>
      </c>
      <c r="S24" s="5">
        <v>1</v>
      </c>
      <c r="T24" s="5"/>
      <c r="U24" s="5"/>
      <c r="V24" s="5">
        <v>1</v>
      </c>
      <c r="W24" s="5">
        <v>2</v>
      </c>
      <c r="X24" s="5"/>
      <c r="Y24" s="5"/>
      <c r="Z24" s="5"/>
      <c r="AA24" s="5"/>
      <c r="AB24" s="5"/>
      <c r="AC24" s="5">
        <f t="shared" si="6"/>
        <v>2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4</v>
      </c>
      <c r="D27" s="5">
        <f t="shared" ref="D27:AB27" si="8">SUM(D7:D26)</f>
        <v>28</v>
      </c>
      <c r="E27" s="5">
        <f t="shared" si="8"/>
        <v>3</v>
      </c>
      <c r="F27" s="23">
        <f t="shared" si="5"/>
        <v>0.14285714285714285</v>
      </c>
      <c r="G27" s="5">
        <f t="shared" si="8"/>
        <v>2</v>
      </c>
      <c r="H27" s="5">
        <f t="shared" si="8"/>
        <v>29</v>
      </c>
      <c r="I27" s="5">
        <f t="shared" si="8"/>
        <v>1</v>
      </c>
      <c r="J27" s="23">
        <f t="shared" si="0"/>
        <v>6.8965517241379309E-2</v>
      </c>
      <c r="K27" s="5">
        <f t="shared" si="8"/>
        <v>5</v>
      </c>
      <c r="L27" s="5">
        <f t="shared" si="8"/>
        <v>41</v>
      </c>
      <c r="M27" s="5">
        <f t="shared" si="8"/>
        <v>2</v>
      </c>
      <c r="N27" s="23">
        <f t="shared" si="1"/>
        <v>0.12195121951219512</v>
      </c>
      <c r="O27" s="5">
        <f>SUM(O7:O26)</f>
        <v>11</v>
      </c>
      <c r="P27" s="5">
        <f t="shared" si="8"/>
        <v>98</v>
      </c>
      <c r="Q27" s="5">
        <f t="shared" si="8"/>
        <v>6</v>
      </c>
      <c r="R27" s="23">
        <f t="shared" si="4"/>
        <v>0.11224489795918367</v>
      </c>
      <c r="S27" s="5">
        <f>SUM(S7:S26)</f>
        <v>3</v>
      </c>
      <c r="T27" s="5">
        <f t="shared" si="8"/>
        <v>2</v>
      </c>
      <c r="U27" s="5">
        <f t="shared" si="8"/>
        <v>1</v>
      </c>
      <c r="V27" s="5">
        <f t="shared" si="8"/>
        <v>5</v>
      </c>
      <c r="W27" s="5">
        <f t="shared" si="8"/>
        <v>29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11</v>
      </c>
      <c r="P29" s="5">
        <f>SUM(D27,H27,L27)</f>
        <v>98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67514-B80A-49B0-AAC1-AAD0E24F7036}">
  <sheetPr>
    <pageSetUpPr fitToPage="1"/>
  </sheetPr>
  <dimension ref="A1:AC31"/>
  <sheetViews>
    <sheetView topLeftCell="A6" workbookViewId="0">
      <selection activeCell="W25" sqref="W25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24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3</v>
      </c>
      <c r="E8" s="5">
        <v>0</v>
      </c>
      <c r="F8" s="23">
        <f t="shared" ref="F8:F27" si="5">+IF(D8&gt;0,+C8/D8,1)</f>
        <v>0</v>
      </c>
      <c r="G8" s="5">
        <v>1</v>
      </c>
      <c r="H8" s="5">
        <v>3</v>
      </c>
      <c r="I8" s="5">
        <v>0</v>
      </c>
      <c r="J8" s="23">
        <f t="shared" si="0"/>
        <v>0.33333333333333331</v>
      </c>
      <c r="K8" s="5">
        <v>1</v>
      </c>
      <c r="L8" s="5">
        <v>3</v>
      </c>
      <c r="M8" s="5">
        <v>1</v>
      </c>
      <c r="N8" s="23">
        <f t="shared" si="1"/>
        <v>0.33333333333333331</v>
      </c>
      <c r="O8" s="5">
        <f t="shared" si="2"/>
        <v>2</v>
      </c>
      <c r="P8" s="5">
        <f t="shared" si="3"/>
        <v>9</v>
      </c>
      <c r="Q8" s="5">
        <f t="shared" si="3"/>
        <v>1</v>
      </c>
      <c r="R8" s="23">
        <f t="shared" si="4"/>
        <v>0.22222222222222221</v>
      </c>
      <c r="S8" s="5"/>
      <c r="T8" s="5"/>
      <c r="U8" s="5">
        <v>1</v>
      </c>
      <c r="V8" s="5">
        <v>1</v>
      </c>
      <c r="W8" s="5">
        <v>2</v>
      </c>
      <c r="X8" s="5"/>
      <c r="Y8" s="5"/>
      <c r="Z8" s="5"/>
      <c r="AA8" s="5"/>
      <c r="AB8" s="5"/>
      <c r="AC8" s="5">
        <f>SUM(S8:W8)</f>
        <v>4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4</v>
      </c>
      <c r="E9" s="5">
        <v>0</v>
      </c>
      <c r="F9" s="23">
        <f t="shared" si="5"/>
        <v>0</v>
      </c>
      <c r="G9" s="5">
        <v>1</v>
      </c>
      <c r="H9" s="5">
        <v>4</v>
      </c>
      <c r="I9" s="5">
        <v>1</v>
      </c>
      <c r="J9" s="23">
        <f t="shared" si="0"/>
        <v>0.25</v>
      </c>
      <c r="K9" s="5">
        <v>0</v>
      </c>
      <c r="L9" s="5">
        <v>4</v>
      </c>
      <c r="M9" s="5">
        <v>0</v>
      </c>
      <c r="N9" s="23">
        <f t="shared" si="1"/>
        <v>0</v>
      </c>
      <c r="O9" s="5">
        <f t="shared" si="2"/>
        <v>1</v>
      </c>
      <c r="P9" s="5">
        <f t="shared" si="3"/>
        <v>12</v>
      </c>
      <c r="Q9" s="5">
        <f t="shared" si="3"/>
        <v>1</v>
      </c>
      <c r="R9" s="23">
        <f t="shared" si="4"/>
        <v>8.3333333333333329E-2</v>
      </c>
      <c r="S9" s="5"/>
      <c r="T9" s="5"/>
      <c r="U9" s="5"/>
      <c r="V9" s="5">
        <v>1</v>
      </c>
      <c r="W9" s="5">
        <v>4</v>
      </c>
      <c r="X9" s="5"/>
      <c r="Y9" s="5"/>
      <c r="Z9" s="5"/>
      <c r="AA9" s="5"/>
      <c r="AB9" s="5"/>
      <c r="AC9" s="5">
        <f t="shared" ref="AC9:AC26" si="6">SUM(S9:V9)</f>
        <v>1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3</v>
      </c>
      <c r="E10" s="5">
        <v>0</v>
      </c>
      <c r="F10" s="23">
        <f t="shared" si="5"/>
        <v>0</v>
      </c>
      <c r="G10" s="5">
        <v>1</v>
      </c>
      <c r="H10" s="5">
        <v>4</v>
      </c>
      <c r="I10" s="5">
        <v>0</v>
      </c>
      <c r="J10" s="23">
        <f t="shared" si="0"/>
        <v>0.25</v>
      </c>
      <c r="K10" s="5">
        <v>0</v>
      </c>
      <c r="L10" s="5">
        <v>4</v>
      </c>
      <c r="M10" s="5">
        <v>0</v>
      </c>
      <c r="N10" s="23">
        <f t="shared" si="1"/>
        <v>0</v>
      </c>
      <c r="O10" s="5">
        <f t="shared" si="2"/>
        <v>1</v>
      </c>
      <c r="P10" s="5">
        <f t="shared" si="3"/>
        <v>11</v>
      </c>
      <c r="Q10" s="5">
        <f t="shared" si="3"/>
        <v>0</v>
      </c>
      <c r="R10" s="23">
        <f t="shared" si="4"/>
        <v>9.0909090909090912E-2</v>
      </c>
      <c r="S10" s="5"/>
      <c r="T10" s="5">
        <v>1</v>
      </c>
      <c r="U10" s="5"/>
      <c r="V10" s="5"/>
      <c r="W10" s="5">
        <v>4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3</v>
      </c>
      <c r="E12" s="5">
        <v>0</v>
      </c>
      <c r="F12" s="23">
        <f t="shared" si="5"/>
        <v>0</v>
      </c>
      <c r="G12" s="5">
        <v>0</v>
      </c>
      <c r="H12" s="5">
        <v>4</v>
      </c>
      <c r="I12" s="5">
        <v>0</v>
      </c>
      <c r="J12" s="23">
        <f t="shared" si="0"/>
        <v>0</v>
      </c>
      <c r="K12" s="5">
        <v>2</v>
      </c>
      <c r="L12" s="5">
        <v>4</v>
      </c>
      <c r="M12" s="5">
        <v>0</v>
      </c>
      <c r="N12" s="23">
        <f t="shared" si="1"/>
        <v>0.5</v>
      </c>
      <c r="O12" s="5">
        <f t="shared" si="2"/>
        <v>2</v>
      </c>
      <c r="P12" s="5">
        <f t="shared" si="3"/>
        <v>11</v>
      </c>
      <c r="Q12" s="5">
        <f t="shared" si="3"/>
        <v>0</v>
      </c>
      <c r="R12" s="23">
        <f t="shared" si="4"/>
        <v>0.18181818181818182</v>
      </c>
      <c r="S12" s="5"/>
      <c r="T12" s="5">
        <v>2</v>
      </c>
      <c r="U12" s="5"/>
      <c r="V12" s="5"/>
      <c r="W12" s="5">
        <v>2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3</v>
      </c>
      <c r="E13" s="5">
        <v>0</v>
      </c>
      <c r="F13" s="23">
        <f t="shared" si="5"/>
        <v>0</v>
      </c>
      <c r="G13" s="5">
        <v>0</v>
      </c>
      <c r="H13" s="5">
        <v>3</v>
      </c>
      <c r="I13" s="5">
        <v>0</v>
      </c>
      <c r="J13" s="23">
        <f t="shared" si="0"/>
        <v>0</v>
      </c>
      <c r="K13" s="5">
        <v>0</v>
      </c>
      <c r="L13" s="5">
        <v>3</v>
      </c>
      <c r="M13" s="5">
        <v>0</v>
      </c>
      <c r="N13" s="23">
        <f t="shared" si="1"/>
        <v>0</v>
      </c>
      <c r="O13" s="5">
        <f t="shared" si="2"/>
        <v>0</v>
      </c>
      <c r="P13" s="5">
        <f t="shared" si="3"/>
        <v>9</v>
      </c>
      <c r="Q13" s="5">
        <f t="shared" si="3"/>
        <v>0</v>
      </c>
      <c r="R13" s="23">
        <f t="shared" si="4"/>
        <v>0</v>
      </c>
      <c r="S13" s="5"/>
      <c r="T13" s="5"/>
      <c r="U13" s="5"/>
      <c r="V13" s="5"/>
      <c r="W13" s="5">
        <v>2</v>
      </c>
      <c r="X13" s="5"/>
      <c r="Y13" s="5">
        <v>1</v>
      </c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0</v>
      </c>
      <c r="H14" s="5">
        <v>3</v>
      </c>
      <c r="I14" s="5">
        <v>0</v>
      </c>
      <c r="J14" s="23">
        <f t="shared" si="0"/>
        <v>0</v>
      </c>
      <c r="K14" s="5">
        <v>0</v>
      </c>
      <c r="L14" s="5">
        <v>3</v>
      </c>
      <c r="M14" s="5">
        <v>0</v>
      </c>
      <c r="N14" s="23">
        <f t="shared" si="1"/>
        <v>0</v>
      </c>
      <c r="O14" s="5">
        <f t="shared" si="2"/>
        <v>0</v>
      </c>
      <c r="P14" s="5">
        <f t="shared" si="3"/>
        <v>9</v>
      </c>
      <c r="Q14" s="5">
        <f t="shared" si="3"/>
        <v>0</v>
      </c>
      <c r="R14" s="23">
        <f t="shared" si="4"/>
        <v>0</v>
      </c>
      <c r="S14" s="5"/>
      <c r="T14" s="5"/>
      <c r="U14" s="5"/>
      <c r="V14" s="5"/>
      <c r="W14" s="5">
        <v>6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Heather H</v>
      </c>
      <c r="C15" s="5">
        <v>1</v>
      </c>
      <c r="D15" s="5">
        <v>3</v>
      </c>
      <c r="E15" s="5">
        <v>0</v>
      </c>
      <c r="F15" s="23">
        <f t="shared" si="5"/>
        <v>0.33333333333333331</v>
      </c>
      <c r="G15" s="5">
        <v>0</v>
      </c>
      <c r="H15" s="5">
        <v>3</v>
      </c>
      <c r="I15" s="5">
        <v>0</v>
      </c>
      <c r="J15" s="23">
        <f t="shared" si="0"/>
        <v>0</v>
      </c>
      <c r="K15" s="5">
        <v>0</v>
      </c>
      <c r="L15" s="5">
        <v>3</v>
      </c>
      <c r="M15" s="5">
        <v>0</v>
      </c>
      <c r="N15" s="23">
        <f t="shared" si="1"/>
        <v>0</v>
      </c>
      <c r="O15" s="5">
        <f t="shared" si="2"/>
        <v>1</v>
      </c>
      <c r="P15" s="5">
        <f t="shared" si="3"/>
        <v>9</v>
      </c>
      <c r="Q15" s="5">
        <f t="shared" si="3"/>
        <v>0</v>
      </c>
      <c r="R15" s="23">
        <f t="shared" si="4"/>
        <v>0.1111111111111111</v>
      </c>
      <c r="S15" s="5"/>
      <c r="T15" s="5">
        <v>1</v>
      </c>
      <c r="U15" s="5"/>
      <c r="V15" s="5"/>
      <c r="W15" s="5">
        <v>4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3</v>
      </c>
      <c r="E16" s="5">
        <v>0</v>
      </c>
      <c r="F16" s="23">
        <f t="shared" si="5"/>
        <v>0</v>
      </c>
      <c r="G16" s="5">
        <v>0</v>
      </c>
      <c r="H16" s="5">
        <v>3</v>
      </c>
      <c r="I16" s="5">
        <v>0</v>
      </c>
      <c r="J16" s="23">
        <f t="shared" si="0"/>
        <v>0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2"/>
        <v>0</v>
      </c>
      <c r="P16" s="5">
        <f t="shared" si="3"/>
        <v>9</v>
      </c>
      <c r="Q16" s="5">
        <f t="shared" si="3"/>
        <v>0</v>
      </c>
      <c r="R16" s="23">
        <f t="shared" si="4"/>
        <v>0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>
        <v>0</v>
      </c>
      <c r="D24" s="5">
        <v>3</v>
      </c>
      <c r="E24" s="5">
        <v>0</v>
      </c>
      <c r="F24" s="23">
        <f t="shared" si="5"/>
        <v>0</v>
      </c>
      <c r="G24" s="5">
        <v>1</v>
      </c>
      <c r="H24" s="5">
        <v>4</v>
      </c>
      <c r="I24" s="5">
        <v>1</v>
      </c>
      <c r="J24" s="23">
        <f t="shared" si="0"/>
        <v>0.25</v>
      </c>
      <c r="K24" s="5">
        <v>0</v>
      </c>
      <c r="L24" s="5">
        <v>4</v>
      </c>
      <c r="M24" s="5">
        <v>0</v>
      </c>
      <c r="N24" s="23">
        <f t="shared" si="1"/>
        <v>0</v>
      </c>
      <c r="O24" s="5">
        <f t="shared" si="2"/>
        <v>1</v>
      </c>
      <c r="P24" s="5">
        <f t="shared" si="7"/>
        <v>11</v>
      </c>
      <c r="Q24" s="5">
        <f t="shared" si="7"/>
        <v>1</v>
      </c>
      <c r="R24" s="23">
        <f t="shared" si="4"/>
        <v>9.0909090909090912E-2</v>
      </c>
      <c r="S24" s="5"/>
      <c r="T24" s="5"/>
      <c r="U24" s="5"/>
      <c r="V24" s="5">
        <v>1</v>
      </c>
      <c r="W24" s="5">
        <v>7</v>
      </c>
      <c r="X24" s="5"/>
      <c r="Y24" s="5"/>
      <c r="Z24" s="5"/>
      <c r="AA24" s="5"/>
      <c r="AB24" s="5"/>
      <c r="AC24" s="5">
        <f t="shared" si="6"/>
        <v>1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1</v>
      </c>
      <c r="D27" s="5">
        <f t="shared" ref="D27:AB27" si="8">SUM(D7:D26)</f>
        <v>28</v>
      </c>
      <c r="E27" s="5">
        <f t="shared" si="8"/>
        <v>0</v>
      </c>
      <c r="F27" s="23">
        <f t="shared" si="5"/>
        <v>3.5714285714285712E-2</v>
      </c>
      <c r="G27" s="5">
        <f t="shared" si="8"/>
        <v>4</v>
      </c>
      <c r="H27" s="5">
        <f t="shared" si="8"/>
        <v>31</v>
      </c>
      <c r="I27" s="5">
        <f t="shared" si="8"/>
        <v>2</v>
      </c>
      <c r="J27" s="23">
        <f t="shared" si="0"/>
        <v>0.12903225806451613</v>
      </c>
      <c r="K27" s="5">
        <f t="shared" si="8"/>
        <v>3</v>
      </c>
      <c r="L27" s="5">
        <f t="shared" si="8"/>
        <v>31</v>
      </c>
      <c r="M27" s="5">
        <f t="shared" si="8"/>
        <v>1</v>
      </c>
      <c r="N27" s="23">
        <f t="shared" si="1"/>
        <v>9.6774193548387094E-2</v>
      </c>
      <c r="O27" s="5">
        <f>SUM(O7:O26)</f>
        <v>8</v>
      </c>
      <c r="P27" s="5">
        <f t="shared" si="8"/>
        <v>90</v>
      </c>
      <c r="Q27" s="5">
        <f t="shared" si="8"/>
        <v>3</v>
      </c>
      <c r="R27" s="23">
        <f t="shared" si="4"/>
        <v>8.8888888888888892E-2</v>
      </c>
      <c r="S27" s="5">
        <f>SUM(S7:S26)</f>
        <v>0</v>
      </c>
      <c r="T27" s="5">
        <f t="shared" si="8"/>
        <v>4</v>
      </c>
      <c r="U27" s="5">
        <f t="shared" si="8"/>
        <v>1</v>
      </c>
      <c r="V27" s="5">
        <f t="shared" si="8"/>
        <v>3</v>
      </c>
      <c r="W27" s="5">
        <f t="shared" si="8"/>
        <v>31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8</v>
      </c>
      <c r="P29" s="5">
        <f>SUM(D27,H27,L27)</f>
        <v>90</v>
      </c>
      <c r="Q29" s="5">
        <f>SUM(E27,I27,M27)</f>
        <v>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108A-8943-4CDC-995C-0F59D79ECD77}">
  <sheetPr>
    <pageSetUpPr fitToPage="1"/>
  </sheetPr>
  <dimension ref="A1:AC31"/>
  <sheetViews>
    <sheetView topLeftCell="A6" workbookViewId="0">
      <selection activeCell="W25" sqref="W25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25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4</v>
      </c>
      <c r="E8" s="5">
        <v>0</v>
      </c>
      <c r="F8" s="23">
        <f t="shared" ref="F8:F27" si="5">+IF(D8&gt;0,+C8/D8,1)</f>
        <v>0</v>
      </c>
      <c r="G8" s="5">
        <v>3</v>
      </c>
      <c r="H8" s="5">
        <v>4</v>
      </c>
      <c r="I8" s="5">
        <v>0</v>
      </c>
      <c r="J8" s="23">
        <f t="shared" si="0"/>
        <v>0.75</v>
      </c>
      <c r="K8" s="5">
        <v>1</v>
      </c>
      <c r="L8" s="5">
        <v>4</v>
      </c>
      <c r="M8" s="5">
        <v>0</v>
      </c>
      <c r="N8" s="23">
        <f t="shared" si="1"/>
        <v>0.25</v>
      </c>
      <c r="O8" s="5">
        <f t="shared" si="2"/>
        <v>4</v>
      </c>
      <c r="P8" s="5">
        <f t="shared" si="3"/>
        <v>12</v>
      </c>
      <c r="Q8" s="5">
        <f t="shared" si="3"/>
        <v>0</v>
      </c>
      <c r="R8" s="23">
        <f t="shared" si="4"/>
        <v>0.33333333333333331</v>
      </c>
      <c r="S8" s="5">
        <v>1</v>
      </c>
      <c r="T8" s="5"/>
      <c r="U8" s="5">
        <v>3</v>
      </c>
      <c r="V8" s="5"/>
      <c r="W8" s="5"/>
      <c r="X8" s="5"/>
      <c r="Y8" s="5"/>
      <c r="Z8" s="5"/>
      <c r="AA8" s="5"/>
      <c r="AB8" s="5"/>
      <c r="AC8" s="5">
        <f t="shared" ref="AC8:AC26" si="6">SUM(S8:V8)</f>
        <v>4</v>
      </c>
    </row>
    <row r="9" spans="1:29" x14ac:dyDescent="0.25">
      <c r="A9" s="5">
        <v>3</v>
      </c>
      <c r="B9" t="str">
        <f>WEEK1!B9</f>
        <v>DeAnna Owen</v>
      </c>
      <c r="C9" s="5">
        <v>3</v>
      </c>
      <c r="D9" s="5">
        <v>4</v>
      </c>
      <c r="E9" s="5">
        <v>4</v>
      </c>
      <c r="F9" s="23">
        <f t="shared" si="5"/>
        <v>0.75</v>
      </c>
      <c r="G9" s="5">
        <v>1</v>
      </c>
      <c r="H9" s="5">
        <v>4</v>
      </c>
      <c r="I9" s="5">
        <v>0</v>
      </c>
      <c r="J9" s="23">
        <f t="shared" si="0"/>
        <v>0.25</v>
      </c>
      <c r="K9" s="5">
        <v>0</v>
      </c>
      <c r="L9" s="5">
        <v>4</v>
      </c>
      <c r="M9" s="5">
        <v>0</v>
      </c>
      <c r="N9" s="23">
        <f t="shared" si="1"/>
        <v>0</v>
      </c>
      <c r="O9" s="5">
        <f t="shared" si="2"/>
        <v>4</v>
      </c>
      <c r="P9" s="5">
        <f t="shared" si="3"/>
        <v>12</v>
      </c>
      <c r="Q9" s="5">
        <f t="shared" si="3"/>
        <v>4</v>
      </c>
      <c r="R9" s="23">
        <f t="shared" si="4"/>
        <v>0.33333333333333331</v>
      </c>
      <c r="S9" s="5">
        <v>1</v>
      </c>
      <c r="T9" s="5">
        <v>1</v>
      </c>
      <c r="U9" s="5"/>
      <c r="V9" s="5">
        <v>2</v>
      </c>
      <c r="W9" s="5"/>
      <c r="X9" s="5"/>
      <c r="Y9" s="5"/>
      <c r="Z9" s="5"/>
      <c r="AA9" s="5"/>
      <c r="AB9" s="5"/>
      <c r="AC9" s="5">
        <f t="shared" si="6"/>
        <v>4</v>
      </c>
    </row>
    <row r="10" spans="1:29" x14ac:dyDescent="0.25">
      <c r="A10" s="5">
        <v>4</v>
      </c>
      <c r="B10" t="str">
        <f>WEEK1!B10</f>
        <v>Monique Sim</v>
      </c>
      <c r="C10" s="5">
        <v>1</v>
      </c>
      <c r="D10" s="5">
        <v>4</v>
      </c>
      <c r="E10" s="5">
        <v>2</v>
      </c>
      <c r="F10" s="23">
        <f t="shared" si="5"/>
        <v>0.25</v>
      </c>
      <c r="G10" s="5">
        <v>0</v>
      </c>
      <c r="H10" s="5">
        <v>4</v>
      </c>
      <c r="I10" s="5">
        <v>0</v>
      </c>
      <c r="J10" s="23">
        <f t="shared" si="0"/>
        <v>0</v>
      </c>
      <c r="K10" s="5">
        <v>0</v>
      </c>
      <c r="L10" s="5">
        <v>4</v>
      </c>
      <c r="M10" s="5">
        <v>0</v>
      </c>
      <c r="N10" s="23">
        <f t="shared" si="1"/>
        <v>0</v>
      </c>
      <c r="O10" s="5">
        <f t="shared" si="2"/>
        <v>1</v>
      </c>
      <c r="P10" s="5">
        <f t="shared" si="3"/>
        <v>12</v>
      </c>
      <c r="Q10" s="5">
        <f t="shared" si="3"/>
        <v>2</v>
      </c>
      <c r="R10" s="23">
        <f t="shared" si="4"/>
        <v>8.3333333333333329E-2</v>
      </c>
      <c r="S10" s="5"/>
      <c r="T10" s="5"/>
      <c r="U10" s="5"/>
      <c r="V10" s="5">
        <v>1</v>
      </c>
      <c r="W10" s="5">
        <v>1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4</v>
      </c>
      <c r="E12" s="5">
        <v>0</v>
      </c>
      <c r="F12" s="23">
        <f t="shared" si="5"/>
        <v>0</v>
      </c>
      <c r="G12" s="5">
        <v>2</v>
      </c>
      <c r="H12" s="5">
        <v>4</v>
      </c>
      <c r="I12" s="5">
        <v>0</v>
      </c>
      <c r="J12" s="23">
        <f t="shared" si="0"/>
        <v>0.5</v>
      </c>
      <c r="K12" s="5">
        <v>2</v>
      </c>
      <c r="L12" s="5">
        <v>4</v>
      </c>
      <c r="M12" s="5">
        <v>2</v>
      </c>
      <c r="N12" s="23">
        <f t="shared" si="1"/>
        <v>0.5</v>
      </c>
      <c r="O12" s="5">
        <f t="shared" si="2"/>
        <v>4</v>
      </c>
      <c r="P12" s="5">
        <f t="shared" si="3"/>
        <v>12</v>
      </c>
      <c r="Q12" s="5">
        <f t="shared" si="3"/>
        <v>2</v>
      </c>
      <c r="R12" s="23">
        <f t="shared" si="4"/>
        <v>0.33333333333333331</v>
      </c>
      <c r="S12" s="5"/>
      <c r="T12" s="5">
        <v>2</v>
      </c>
      <c r="U12" s="5"/>
      <c r="V12" s="5">
        <v>2</v>
      </c>
      <c r="W12" s="5">
        <v>2</v>
      </c>
      <c r="X12" s="5"/>
      <c r="Y12" s="5"/>
      <c r="Z12" s="5"/>
      <c r="AA12" s="5"/>
      <c r="AB12" s="5"/>
      <c r="AC12" s="5">
        <f t="shared" si="6"/>
        <v>4</v>
      </c>
    </row>
    <row r="13" spans="1:29" x14ac:dyDescent="0.25">
      <c r="A13" s="5">
        <v>7</v>
      </c>
      <c r="B13" t="str">
        <f>WEEK1!B13</f>
        <v>Gwen Clark</v>
      </c>
      <c r="C13" s="5"/>
      <c r="D13" s="5"/>
      <c r="E13" s="5"/>
      <c r="F13" s="23">
        <f t="shared" si="5"/>
        <v>1</v>
      </c>
      <c r="G13" s="5"/>
      <c r="H13" s="5"/>
      <c r="I13" s="5"/>
      <c r="J13" s="23">
        <f t="shared" si="0"/>
        <v>1</v>
      </c>
      <c r="K13" s="5"/>
      <c r="L13" s="5"/>
      <c r="M13" s="5"/>
      <c r="N13" s="23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3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Sally Miranda</v>
      </c>
      <c r="C14" s="5">
        <v>1</v>
      </c>
      <c r="D14" s="5">
        <v>3</v>
      </c>
      <c r="E14" s="5">
        <v>1</v>
      </c>
      <c r="F14" s="23">
        <f t="shared" si="5"/>
        <v>0.33333333333333331</v>
      </c>
      <c r="G14" s="5">
        <v>0</v>
      </c>
      <c r="H14" s="5">
        <v>4</v>
      </c>
      <c r="I14" s="5">
        <v>0</v>
      </c>
      <c r="J14" s="23">
        <f t="shared" si="0"/>
        <v>0</v>
      </c>
      <c r="K14" s="5">
        <v>0</v>
      </c>
      <c r="L14" s="5">
        <v>3</v>
      </c>
      <c r="M14" s="5">
        <v>0</v>
      </c>
      <c r="N14" s="23">
        <f t="shared" si="1"/>
        <v>0</v>
      </c>
      <c r="O14" s="5">
        <f t="shared" si="2"/>
        <v>1</v>
      </c>
      <c r="P14" s="5">
        <f t="shared" si="3"/>
        <v>10</v>
      </c>
      <c r="Q14" s="5">
        <f t="shared" si="3"/>
        <v>1</v>
      </c>
      <c r="R14" s="23">
        <f t="shared" si="4"/>
        <v>0.1</v>
      </c>
      <c r="S14" s="5"/>
      <c r="T14" s="5"/>
      <c r="U14" s="5"/>
      <c r="V14" s="5">
        <v>1</v>
      </c>
      <c r="W14" s="5">
        <v>8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0</v>
      </c>
      <c r="H15" s="5">
        <v>4</v>
      </c>
      <c r="I15" s="5">
        <v>0</v>
      </c>
      <c r="J15" s="23">
        <f t="shared" si="0"/>
        <v>0</v>
      </c>
      <c r="K15" s="5">
        <v>1</v>
      </c>
      <c r="L15" s="5">
        <v>3</v>
      </c>
      <c r="M15" s="5">
        <v>0</v>
      </c>
      <c r="N15" s="23">
        <f t="shared" si="1"/>
        <v>0.33333333333333331</v>
      </c>
      <c r="O15" s="5">
        <f t="shared" si="2"/>
        <v>1</v>
      </c>
      <c r="P15" s="5">
        <f t="shared" si="3"/>
        <v>10</v>
      </c>
      <c r="Q15" s="5">
        <f t="shared" si="3"/>
        <v>0</v>
      </c>
      <c r="R15" s="23">
        <f t="shared" si="4"/>
        <v>0.1</v>
      </c>
      <c r="S15" s="5"/>
      <c r="T15" s="5"/>
      <c r="U15" s="5">
        <v>1</v>
      </c>
      <c r="V15" s="5"/>
      <c r="W15" s="5">
        <v>7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Angel Van Norman</v>
      </c>
      <c r="C16" s="5">
        <v>1</v>
      </c>
      <c r="D16" s="5">
        <v>3</v>
      </c>
      <c r="E16" s="5">
        <v>0</v>
      </c>
      <c r="F16" s="23">
        <f t="shared" si="5"/>
        <v>0.33333333333333331</v>
      </c>
      <c r="G16" s="5">
        <v>0</v>
      </c>
      <c r="H16" s="5">
        <v>4</v>
      </c>
      <c r="I16" s="5">
        <v>0</v>
      </c>
      <c r="J16" s="23">
        <f t="shared" si="0"/>
        <v>0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2"/>
        <v>1</v>
      </c>
      <c r="P16" s="5">
        <f t="shared" si="3"/>
        <v>10</v>
      </c>
      <c r="Q16" s="5">
        <f t="shared" si="3"/>
        <v>0</v>
      </c>
      <c r="R16" s="23">
        <f t="shared" si="4"/>
        <v>0.1</v>
      </c>
      <c r="S16" s="5">
        <v>1</v>
      </c>
      <c r="T16" s="5"/>
      <c r="U16" s="5"/>
      <c r="V16" s="5"/>
      <c r="W16" s="5">
        <v>2</v>
      </c>
      <c r="X16" s="5"/>
      <c r="Y16" s="5"/>
      <c r="Z16" s="5"/>
      <c r="AA16" s="5"/>
      <c r="AB16" s="5"/>
      <c r="AC16" s="5">
        <f>SUM(S16:W16)</f>
        <v>3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>
        <v>2</v>
      </c>
      <c r="D24" s="5">
        <v>4</v>
      </c>
      <c r="E24" s="5">
        <v>0</v>
      </c>
      <c r="F24" s="23">
        <f t="shared" si="5"/>
        <v>0.5</v>
      </c>
      <c r="G24" s="5">
        <v>2</v>
      </c>
      <c r="H24" s="5">
        <v>4</v>
      </c>
      <c r="I24" s="5">
        <v>0</v>
      </c>
      <c r="J24" s="23">
        <f t="shared" si="0"/>
        <v>0.5</v>
      </c>
      <c r="K24" s="5">
        <v>1</v>
      </c>
      <c r="L24" s="5">
        <v>4</v>
      </c>
      <c r="M24" s="5">
        <v>1</v>
      </c>
      <c r="N24" s="23">
        <f t="shared" si="1"/>
        <v>0.25</v>
      </c>
      <c r="O24" s="5">
        <f t="shared" si="2"/>
        <v>5</v>
      </c>
      <c r="P24" s="5">
        <f t="shared" si="7"/>
        <v>12</v>
      </c>
      <c r="Q24" s="5">
        <f t="shared" si="7"/>
        <v>1</v>
      </c>
      <c r="R24" s="23">
        <f t="shared" si="4"/>
        <v>0.41666666666666669</v>
      </c>
      <c r="S24" s="5">
        <v>2</v>
      </c>
      <c r="T24" s="5">
        <v>2</v>
      </c>
      <c r="U24" s="5"/>
      <c r="V24" s="5">
        <v>1</v>
      </c>
      <c r="W24" s="5">
        <v>4</v>
      </c>
      <c r="X24" s="5"/>
      <c r="Y24" s="5"/>
      <c r="Z24" s="5"/>
      <c r="AA24" s="5"/>
      <c r="AB24" s="5"/>
      <c r="AC24" s="5">
        <f>SUM(S24:W24)</f>
        <v>9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8</v>
      </c>
      <c r="D27" s="5">
        <f t="shared" ref="D27:AB27" si="8">SUM(D7:D26)</f>
        <v>29</v>
      </c>
      <c r="E27" s="5">
        <f t="shared" si="8"/>
        <v>7</v>
      </c>
      <c r="F27" s="23">
        <f t="shared" si="5"/>
        <v>0.27586206896551724</v>
      </c>
      <c r="G27" s="5">
        <f t="shared" si="8"/>
        <v>8</v>
      </c>
      <c r="H27" s="5">
        <f t="shared" si="8"/>
        <v>32</v>
      </c>
      <c r="I27" s="5">
        <f t="shared" si="8"/>
        <v>0</v>
      </c>
      <c r="J27" s="23">
        <f t="shared" si="0"/>
        <v>0.25</v>
      </c>
      <c r="K27" s="5">
        <f t="shared" si="8"/>
        <v>5</v>
      </c>
      <c r="L27" s="5">
        <f t="shared" si="8"/>
        <v>29</v>
      </c>
      <c r="M27" s="5">
        <f t="shared" si="8"/>
        <v>3</v>
      </c>
      <c r="N27" s="23">
        <f t="shared" si="1"/>
        <v>0.17241379310344829</v>
      </c>
      <c r="O27" s="5">
        <f>SUM(O7:O26)</f>
        <v>21</v>
      </c>
      <c r="P27" s="5">
        <f t="shared" si="8"/>
        <v>90</v>
      </c>
      <c r="Q27" s="5">
        <f t="shared" si="8"/>
        <v>10</v>
      </c>
      <c r="R27" s="23">
        <f t="shared" si="4"/>
        <v>0.23333333333333334</v>
      </c>
      <c r="S27" s="5">
        <f>SUM(S7:S26)</f>
        <v>5</v>
      </c>
      <c r="T27" s="5">
        <f t="shared" si="8"/>
        <v>5</v>
      </c>
      <c r="U27" s="5">
        <f t="shared" si="8"/>
        <v>4</v>
      </c>
      <c r="V27" s="5">
        <f t="shared" si="8"/>
        <v>7</v>
      </c>
      <c r="W27" s="5">
        <f t="shared" si="8"/>
        <v>24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21</v>
      </c>
      <c r="P29" s="5">
        <f>SUM(D27,H27,L27)</f>
        <v>90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5E96B-E3DF-4AB5-850D-F0296681AE37}">
  <sheetPr>
    <pageSetUpPr fitToPage="1"/>
  </sheetPr>
  <dimension ref="A1:AC31"/>
  <sheetViews>
    <sheetView topLeftCell="A6" workbookViewId="0">
      <selection activeCell="W17" sqref="W17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26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2</v>
      </c>
      <c r="D8" s="5">
        <v>4</v>
      </c>
      <c r="E8" s="5">
        <v>0</v>
      </c>
      <c r="F8" s="23">
        <f t="shared" ref="F8:F27" si="5">+IF(D8&gt;0,+C8/D8,1)</f>
        <v>0.5</v>
      </c>
      <c r="G8" s="5">
        <v>0</v>
      </c>
      <c r="H8" s="5">
        <v>3</v>
      </c>
      <c r="I8" s="5">
        <v>0</v>
      </c>
      <c r="J8" s="23">
        <f t="shared" si="0"/>
        <v>0</v>
      </c>
      <c r="K8" s="5">
        <v>1</v>
      </c>
      <c r="L8" s="5">
        <v>4</v>
      </c>
      <c r="M8" s="5">
        <v>1</v>
      </c>
      <c r="N8" s="23">
        <f t="shared" si="1"/>
        <v>0.25</v>
      </c>
      <c r="O8" s="5">
        <f t="shared" si="2"/>
        <v>3</v>
      </c>
      <c r="P8" s="5">
        <f t="shared" si="3"/>
        <v>11</v>
      </c>
      <c r="Q8" s="5">
        <f t="shared" si="3"/>
        <v>1</v>
      </c>
      <c r="R8" s="23">
        <f t="shared" si="4"/>
        <v>0.27272727272727271</v>
      </c>
      <c r="S8" s="5"/>
      <c r="T8" s="5">
        <v>2</v>
      </c>
      <c r="U8" s="5"/>
      <c r="V8" s="5">
        <v>1</v>
      </c>
      <c r="W8" s="5">
        <v>2</v>
      </c>
      <c r="X8" s="5"/>
      <c r="Y8" s="5"/>
      <c r="Z8" s="5"/>
      <c r="AA8" s="5"/>
      <c r="AB8" s="5"/>
      <c r="AC8" s="5">
        <f t="shared" ref="AC8:AC26" si="6">SUM(S8:V8)</f>
        <v>3</v>
      </c>
    </row>
    <row r="9" spans="1:29" x14ac:dyDescent="0.25">
      <c r="A9" s="5">
        <v>3</v>
      </c>
      <c r="B9" t="str">
        <f>WEEK1!B9</f>
        <v>DeAnna Owen</v>
      </c>
      <c r="C9" s="5">
        <v>1</v>
      </c>
      <c r="D9" s="5">
        <v>4</v>
      </c>
      <c r="E9" s="5">
        <v>0</v>
      </c>
      <c r="F9" s="23">
        <f t="shared" si="5"/>
        <v>0.25</v>
      </c>
      <c r="G9" s="5">
        <v>0</v>
      </c>
      <c r="H9" s="5">
        <v>4</v>
      </c>
      <c r="I9" s="5">
        <v>0</v>
      </c>
      <c r="J9" s="23">
        <f t="shared" si="0"/>
        <v>0</v>
      </c>
      <c r="K9" s="5">
        <v>0</v>
      </c>
      <c r="L9" s="5">
        <v>4</v>
      </c>
      <c r="M9" s="5">
        <v>0</v>
      </c>
      <c r="N9" s="23">
        <f t="shared" si="1"/>
        <v>0</v>
      </c>
      <c r="O9" s="5">
        <f t="shared" si="2"/>
        <v>1</v>
      </c>
      <c r="P9" s="5">
        <f t="shared" si="3"/>
        <v>12</v>
      </c>
      <c r="Q9" s="5">
        <f t="shared" si="3"/>
        <v>0</v>
      </c>
      <c r="R9" s="23">
        <f t="shared" si="4"/>
        <v>8.3333333333333329E-2</v>
      </c>
      <c r="S9" s="5">
        <v>1</v>
      </c>
      <c r="T9" s="5"/>
      <c r="U9" s="5"/>
      <c r="V9" s="5"/>
      <c r="W9" s="5">
        <v>3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Monique Sim</v>
      </c>
      <c r="C10" s="5">
        <v>3</v>
      </c>
      <c r="D10" s="5">
        <v>4</v>
      </c>
      <c r="E10" s="5">
        <v>2</v>
      </c>
      <c r="F10" s="23">
        <f t="shared" si="5"/>
        <v>0.75</v>
      </c>
      <c r="G10" s="5">
        <v>2</v>
      </c>
      <c r="H10" s="5">
        <v>3</v>
      </c>
      <c r="I10" s="5">
        <v>1</v>
      </c>
      <c r="J10" s="23">
        <f t="shared" si="0"/>
        <v>0.66666666666666663</v>
      </c>
      <c r="K10" s="5">
        <v>1</v>
      </c>
      <c r="L10" s="5">
        <v>4</v>
      </c>
      <c r="M10" s="5">
        <v>1</v>
      </c>
      <c r="N10" s="23">
        <f t="shared" si="1"/>
        <v>0.25</v>
      </c>
      <c r="O10" s="5">
        <f t="shared" si="2"/>
        <v>6</v>
      </c>
      <c r="P10" s="5">
        <f t="shared" si="3"/>
        <v>11</v>
      </c>
      <c r="Q10" s="5">
        <f t="shared" si="3"/>
        <v>4</v>
      </c>
      <c r="R10" s="23">
        <f t="shared" si="4"/>
        <v>0.54545454545454541</v>
      </c>
      <c r="S10" s="5">
        <v>1</v>
      </c>
      <c r="T10" s="5">
        <v>1</v>
      </c>
      <c r="U10" s="5">
        <v>1</v>
      </c>
      <c r="V10" s="5">
        <v>3</v>
      </c>
      <c r="W10" s="5">
        <v>2</v>
      </c>
      <c r="X10" s="5"/>
      <c r="Y10" s="5">
        <v>1</v>
      </c>
      <c r="Z10" s="5"/>
      <c r="AA10" s="5"/>
      <c r="AB10" s="5"/>
      <c r="AC10" s="5">
        <f>SUM(S10:W10)</f>
        <v>8</v>
      </c>
    </row>
    <row r="11" spans="1:29" x14ac:dyDescent="0.25">
      <c r="A11" s="5">
        <v>5</v>
      </c>
      <c r="B11" t="str">
        <f>WEEK1!B11</f>
        <v>Ann Marie Schmidt ®</v>
      </c>
      <c r="C11" s="5">
        <v>0</v>
      </c>
      <c r="D11" s="5">
        <v>4</v>
      </c>
      <c r="E11" s="5">
        <v>0</v>
      </c>
      <c r="F11" s="23">
        <f t="shared" si="5"/>
        <v>0</v>
      </c>
      <c r="G11" s="5">
        <v>0</v>
      </c>
      <c r="H11" s="5">
        <v>4</v>
      </c>
      <c r="I11" s="5">
        <v>0</v>
      </c>
      <c r="J11" s="23">
        <f t="shared" si="0"/>
        <v>0</v>
      </c>
      <c r="K11" s="5">
        <v>1</v>
      </c>
      <c r="L11" s="5">
        <v>3</v>
      </c>
      <c r="M11" s="5">
        <v>0</v>
      </c>
      <c r="N11" s="23">
        <f t="shared" si="1"/>
        <v>0.33333333333333331</v>
      </c>
      <c r="O11" s="5">
        <f t="shared" si="2"/>
        <v>1</v>
      </c>
      <c r="P11" s="5">
        <f t="shared" si="3"/>
        <v>11</v>
      </c>
      <c r="Q11" s="5">
        <f t="shared" si="3"/>
        <v>0</v>
      </c>
      <c r="R11" s="23">
        <f t="shared" si="4"/>
        <v>9.0909090909090912E-2</v>
      </c>
      <c r="S11" s="5">
        <v>1</v>
      </c>
      <c r="T11" s="5"/>
      <c r="U11" s="5"/>
      <c r="V11" s="5"/>
      <c r="W11" s="5">
        <v>4</v>
      </c>
      <c r="X11" s="5"/>
      <c r="Y11" s="5"/>
      <c r="Z11" s="5"/>
      <c r="AA11" s="5"/>
      <c r="AB11" s="5"/>
      <c r="AC11" s="5">
        <f>SUM(S11:W11)</f>
        <v>5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4</v>
      </c>
      <c r="E12" s="5">
        <v>0</v>
      </c>
      <c r="F12" s="23">
        <f t="shared" si="5"/>
        <v>0</v>
      </c>
      <c r="G12" s="5">
        <v>0</v>
      </c>
      <c r="H12" s="5">
        <v>4</v>
      </c>
      <c r="I12" s="5">
        <v>0</v>
      </c>
      <c r="J12" s="23">
        <f t="shared" si="0"/>
        <v>0</v>
      </c>
      <c r="K12" s="5">
        <v>1</v>
      </c>
      <c r="L12" s="5">
        <v>4</v>
      </c>
      <c r="M12" s="5">
        <v>0</v>
      </c>
      <c r="N12" s="23">
        <f t="shared" si="1"/>
        <v>0.25</v>
      </c>
      <c r="O12" s="5">
        <f t="shared" si="2"/>
        <v>1</v>
      </c>
      <c r="P12" s="5">
        <f t="shared" si="3"/>
        <v>12</v>
      </c>
      <c r="Q12" s="5">
        <f t="shared" si="3"/>
        <v>0</v>
      </c>
      <c r="R12" s="23">
        <f t="shared" si="4"/>
        <v>8.3333333333333329E-2</v>
      </c>
      <c r="S12" s="5"/>
      <c r="T12" s="5"/>
      <c r="U12" s="5">
        <v>1</v>
      </c>
      <c r="V12" s="5"/>
      <c r="W12" s="5">
        <v>3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Gwen Clark</v>
      </c>
      <c r="C13" s="5">
        <v>0</v>
      </c>
      <c r="D13" s="5">
        <v>3</v>
      </c>
      <c r="E13" s="5">
        <v>0</v>
      </c>
      <c r="F13" s="23">
        <f t="shared" si="5"/>
        <v>0</v>
      </c>
      <c r="G13" s="5">
        <v>0</v>
      </c>
      <c r="H13" s="5">
        <v>3</v>
      </c>
      <c r="I13" s="5">
        <v>0</v>
      </c>
      <c r="J13" s="23">
        <f t="shared" si="0"/>
        <v>0</v>
      </c>
      <c r="K13" s="5">
        <v>0</v>
      </c>
      <c r="L13" s="5">
        <v>3</v>
      </c>
      <c r="M13" s="5">
        <v>0</v>
      </c>
      <c r="N13" s="23">
        <f t="shared" si="1"/>
        <v>0</v>
      </c>
      <c r="O13" s="5">
        <f t="shared" si="2"/>
        <v>0</v>
      </c>
      <c r="P13" s="5">
        <f t="shared" si="3"/>
        <v>9</v>
      </c>
      <c r="Q13" s="5">
        <f t="shared" si="3"/>
        <v>0</v>
      </c>
      <c r="R13" s="23">
        <f t="shared" si="4"/>
        <v>0</v>
      </c>
      <c r="S13" s="5"/>
      <c r="T13" s="5"/>
      <c r="U13" s="5"/>
      <c r="V13" s="5"/>
      <c r="W13" s="5">
        <v>3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0</v>
      </c>
      <c r="H14" s="5">
        <v>3</v>
      </c>
      <c r="I14" s="5">
        <v>0</v>
      </c>
      <c r="J14" s="23">
        <f t="shared" si="0"/>
        <v>0</v>
      </c>
      <c r="K14" s="5">
        <v>0</v>
      </c>
      <c r="L14" s="5">
        <v>3</v>
      </c>
      <c r="M14" s="5">
        <v>0</v>
      </c>
      <c r="N14" s="23">
        <f t="shared" si="1"/>
        <v>0</v>
      </c>
      <c r="O14" s="5">
        <f t="shared" si="2"/>
        <v>0</v>
      </c>
      <c r="P14" s="5">
        <f t="shared" si="3"/>
        <v>9</v>
      </c>
      <c r="Q14" s="5">
        <f t="shared" si="3"/>
        <v>0</v>
      </c>
      <c r="R14" s="23">
        <f t="shared" si="4"/>
        <v>0</v>
      </c>
      <c r="S14" s="5"/>
      <c r="T14" s="5"/>
      <c r="U14" s="5"/>
      <c r="V14" s="5"/>
      <c r="W14" s="5">
        <v>6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4</v>
      </c>
      <c r="E15" s="5">
        <v>0</v>
      </c>
      <c r="F15" s="23">
        <f t="shared" si="5"/>
        <v>0</v>
      </c>
      <c r="G15" s="5">
        <v>0</v>
      </c>
      <c r="H15" s="5">
        <v>3</v>
      </c>
      <c r="I15" s="5">
        <v>0</v>
      </c>
      <c r="J15" s="23">
        <f t="shared" si="0"/>
        <v>0</v>
      </c>
      <c r="K15" s="5">
        <v>0</v>
      </c>
      <c r="L15" s="5">
        <v>4</v>
      </c>
      <c r="M15" s="5">
        <v>0</v>
      </c>
      <c r="N15" s="23">
        <f t="shared" si="1"/>
        <v>0</v>
      </c>
      <c r="O15" s="5">
        <f t="shared" si="2"/>
        <v>0</v>
      </c>
      <c r="P15" s="5">
        <f t="shared" si="3"/>
        <v>11</v>
      </c>
      <c r="Q15" s="5">
        <f t="shared" si="3"/>
        <v>0</v>
      </c>
      <c r="R15" s="23">
        <f t="shared" si="4"/>
        <v>0</v>
      </c>
      <c r="S15" s="5"/>
      <c r="T15" s="5"/>
      <c r="U15" s="5"/>
      <c r="V15" s="5"/>
      <c r="W15" s="5">
        <v>8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Angel Van Norman</v>
      </c>
      <c r="C16" s="5">
        <v>1</v>
      </c>
      <c r="D16" s="5">
        <v>4</v>
      </c>
      <c r="E16" s="5">
        <v>2</v>
      </c>
      <c r="F16" s="23">
        <f t="shared" si="5"/>
        <v>0.25</v>
      </c>
      <c r="G16" s="5">
        <v>0</v>
      </c>
      <c r="H16" s="5">
        <v>3</v>
      </c>
      <c r="I16" s="5">
        <v>0</v>
      </c>
      <c r="J16" s="23">
        <f t="shared" si="0"/>
        <v>0</v>
      </c>
      <c r="K16" s="5">
        <v>2</v>
      </c>
      <c r="L16" s="5">
        <v>4</v>
      </c>
      <c r="M16" s="5">
        <v>0</v>
      </c>
      <c r="N16" s="23">
        <f t="shared" si="1"/>
        <v>0.5</v>
      </c>
      <c r="O16" s="5">
        <f t="shared" si="2"/>
        <v>3</v>
      </c>
      <c r="P16" s="5">
        <f t="shared" si="3"/>
        <v>11</v>
      </c>
      <c r="Q16" s="5">
        <f t="shared" si="3"/>
        <v>2</v>
      </c>
      <c r="R16" s="23">
        <f t="shared" si="4"/>
        <v>0.27272727272727271</v>
      </c>
      <c r="S16" s="5">
        <v>2</v>
      </c>
      <c r="T16" s="5"/>
      <c r="U16" s="5"/>
      <c r="V16" s="5">
        <v>1</v>
      </c>
      <c r="W16" s="5">
        <v>3</v>
      </c>
      <c r="X16" s="5"/>
      <c r="Y16" s="5"/>
      <c r="Z16" s="5"/>
      <c r="AA16" s="5"/>
      <c r="AB16" s="5"/>
      <c r="AC16" s="5">
        <f t="shared" si="6"/>
        <v>3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>SUM(S25:W25)</f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7</v>
      </c>
      <c r="D27" s="5">
        <f t="shared" ref="D27:AB27" si="8">SUM(D7:D26)</f>
        <v>34</v>
      </c>
      <c r="E27" s="5">
        <f t="shared" si="8"/>
        <v>4</v>
      </c>
      <c r="F27" s="23">
        <f t="shared" si="5"/>
        <v>0.20588235294117646</v>
      </c>
      <c r="G27" s="5">
        <f t="shared" si="8"/>
        <v>2</v>
      </c>
      <c r="H27" s="5">
        <f t="shared" si="8"/>
        <v>30</v>
      </c>
      <c r="I27" s="5">
        <f t="shared" si="8"/>
        <v>1</v>
      </c>
      <c r="J27" s="23">
        <f t="shared" si="0"/>
        <v>6.6666666666666666E-2</v>
      </c>
      <c r="K27" s="5">
        <f t="shared" si="8"/>
        <v>6</v>
      </c>
      <c r="L27" s="5">
        <f t="shared" si="8"/>
        <v>33</v>
      </c>
      <c r="M27" s="5">
        <f t="shared" si="8"/>
        <v>2</v>
      </c>
      <c r="N27" s="23">
        <f t="shared" si="1"/>
        <v>0.18181818181818182</v>
      </c>
      <c r="O27" s="5">
        <f>SUM(O7:O26)</f>
        <v>15</v>
      </c>
      <c r="P27" s="5">
        <f t="shared" si="8"/>
        <v>97</v>
      </c>
      <c r="Q27" s="5">
        <f t="shared" si="8"/>
        <v>7</v>
      </c>
      <c r="R27" s="23">
        <f t="shared" si="4"/>
        <v>0.15463917525773196</v>
      </c>
      <c r="S27" s="5">
        <f>SUM(S7:S26)</f>
        <v>5</v>
      </c>
      <c r="T27" s="5">
        <f t="shared" si="8"/>
        <v>3</v>
      </c>
      <c r="U27" s="5">
        <f t="shared" si="8"/>
        <v>2</v>
      </c>
      <c r="V27" s="5">
        <f t="shared" si="8"/>
        <v>5</v>
      </c>
      <c r="W27" s="5">
        <f t="shared" si="8"/>
        <v>34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15</v>
      </c>
      <c r="P29" s="5">
        <f>SUM(D27,H27,L27)</f>
        <v>97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EB64F-21F0-4446-B3EA-476D1CAB5DA4}">
  <sheetPr>
    <pageSetUpPr fitToPage="1"/>
  </sheetPr>
  <dimension ref="A1:AC31"/>
  <sheetViews>
    <sheetView topLeftCell="A5" workbookViewId="0">
      <selection activeCell="F30" sqref="F3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27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3</v>
      </c>
      <c r="E8" s="5">
        <v>0</v>
      </c>
      <c r="F8" s="23">
        <f t="shared" ref="F8:F27" si="5">+IF(D8&gt;0,+C8/D8,1)</f>
        <v>0</v>
      </c>
      <c r="G8" s="5">
        <v>2</v>
      </c>
      <c r="H8" s="5">
        <v>3</v>
      </c>
      <c r="I8" s="5">
        <v>1</v>
      </c>
      <c r="J8" s="23">
        <f t="shared" si="0"/>
        <v>0.66666666666666663</v>
      </c>
      <c r="K8" s="5">
        <v>1</v>
      </c>
      <c r="L8" s="5">
        <v>3</v>
      </c>
      <c r="M8" s="5">
        <v>0</v>
      </c>
      <c r="N8" s="23">
        <f t="shared" si="1"/>
        <v>0.33333333333333331</v>
      </c>
      <c r="O8" s="5">
        <f t="shared" si="2"/>
        <v>3</v>
      </c>
      <c r="P8" s="5">
        <f t="shared" si="3"/>
        <v>9</v>
      </c>
      <c r="Q8" s="5">
        <f t="shared" si="3"/>
        <v>1</v>
      </c>
      <c r="R8" s="23">
        <f t="shared" si="4"/>
        <v>0.33333333333333331</v>
      </c>
      <c r="S8" s="5"/>
      <c r="T8" s="5">
        <v>1</v>
      </c>
      <c r="U8" s="5">
        <v>2</v>
      </c>
      <c r="V8" s="5"/>
      <c r="W8" s="5"/>
      <c r="X8" s="5"/>
      <c r="Y8" s="5"/>
      <c r="Z8" s="5"/>
      <c r="AA8" s="5"/>
      <c r="AB8" s="5"/>
      <c r="AC8" s="5">
        <f t="shared" ref="AC8:AC26" si="6">SUM(S8:V8)</f>
        <v>3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4</v>
      </c>
      <c r="E9" s="5">
        <v>0</v>
      </c>
      <c r="F9" s="23">
        <f t="shared" si="5"/>
        <v>0</v>
      </c>
      <c r="G9" s="5">
        <v>2</v>
      </c>
      <c r="H9" s="5">
        <v>4</v>
      </c>
      <c r="I9" s="5">
        <v>1</v>
      </c>
      <c r="J9" s="23">
        <f t="shared" si="0"/>
        <v>0.5</v>
      </c>
      <c r="K9" s="5">
        <v>0</v>
      </c>
      <c r="L9" s="5">
        <v>3</v>
      </c>
      <c r="M9" s="5">
        <v>0</v>
      </c>
      <c r="N9" s="23">
        <f t="shared" si="1"/>
        <v>0</v>
      </c>
      <c r="O9" s="5">
        <f t="shared" si="2"/>
        <v>2</v>
      </c>
      <c r="P9" s="5">
        <f t="shared" si="3"/>
        <v>11</v>
      </c>
      <c r="Q9" s="5">
        <f t="shared" si="3"/>
        <v>1</v>
      </c>
      <c r="R9" s="23">
        <f t="shared" si="4"/>
        <v>0.18181818181818182</v>
      </c>
      <c r="S9" s="5">
        <v>1</v>
      </c>
      <c r="T9" s="5"/>
      <c r="U9" s="5"/>
      <c r="V9" s="5">
        <v>1</v>
      </c>
      <c r="W9" s="5"/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4</v>
      </c>
      <c r="E10" s="5">
        <v>0</v>
      </c>
      <c r="F10" s="23">
        <f t="shared" si="5"/>
        <v>0</v>
      </c>
      <c r="G10" s="5">
        <v>0</v>
      </c>
      <c r="H10" s="5">
        <v>4</v>
      </c>
      <c r="I10" s="5">
        <v>0</v>
      </c>
      <c r="J10" s="23">
        <f t="shared" si="0"/>
        <v>0</v>
      </c>
      <c r="K10" s="5">
        <v>0</v>
      </c>
      <c r="L10" s="5">
        <v>4</v>
      </c>
      <c r="M10" s="5">
        <v>0</v>
      </c>
      <c r="N10" s="23">
        <f t="shared" si="1"/>
        <v>0</v>
      </c>
      <c r="O10" s="5">
        <f t="shared" si="2"/>
        <v>0</v>
      </c>
      <c r="P10" s="5">
        <f t="shared" si="3"/>
        <v>12</v>
      </c>
      <c r="Q10" s="5">
        <f t="shared" si="3"/>
        <v>0</v>
      </c>
      <c r="R10" s="23">
        <f t="shared" si="4"/>
        <v>0</v>
      </c>
      <c r="S10" s="5"/>
      <c r="T10" s="5"/>
      <c r="U10" s="5"/>
      <c r="V10" s="5"/>
      <c r="W10" s="5">
        <v>3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Ann Marie Schmidt ®</v>
      </c>
      <c r="C11" s="5">
        <v>2</v>
      </c>
      <c r="D11" s="5">
        <v>4</v>
      </c>
      <c r="E11" s="5">
        <v>0</v>
      </c>
      <c r="F11" s="23">
        <f t="shared" si="5"/>
        <v>0.5</v>
      </c>
      <c r="G11" s="5">
        <v>0</v>
      </c>
      <c r="H11" s="5">
        <v>4</v>
      </c>
      <c r="I11" s="5">
        <v>0</v>
      </c>
      <c r="J11" s="23">
        <f t="shared" si="0"/>
        <v>0</v>
      </c>
      <c r="K11" s="5">
        <v>0</v>
      </c>
      <c r="L11" s="5">
        <v>4</v>
      </c>
      <c r="M11" s="5">
        <v>0</v>
      </c>
      <c r="N11" s="23">
        <f t="shared" si="1"/>
        <v>0</v>
      </c>
      <c r="O11" s="5">
        <f t="shared" si="2"/>
        <v>2</v>
      </c>
      <c r="P11" s="5">
        <f t="shared" si="3"/>
        <v>12</v>
      </c>
      <c r="Q11" s="5">
        <f t="shared" si="3"/>
        <v>0</v>
      </c>
      <c r="R11" s="23">
        <f t="shared" si="4"/>
        <v>0.16666666666666666</v>
      </c>
      <c r="S11" s="5"/>
      <c r="T11" s="5">
        <v>1</v>
      </c>
      <c r="U11" s="5">
        <v>1</v>
      </c>
      <c r="V11" s="5"/>
      <c r="W11" s="5">
        <v>4</v>
      </c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4</v>
      </c>
      <c r="E12" s="5">
        <v>0</v>
      </c>
      <c r="F12" s="23">
        <f t="shared" si="5"/>
        <v>0</v>
      </c>
      <c r="G12" s="5">
        <v>1</v>
      </c>
      <c r="H12" s="5">
        <v>3</v>
      </c>
      <c r="I12" s="5">
        <v>0</v>
      </c>
      <c r="J12" s="23">
        <f t="shared" si="0"/>
        <v>0.33333333333333331</v>
      </c>
      <c r="K12" s="5">
        <v>0</v>
      </c>
      <c r="L12" s="5">
        <v>3</v>
      </c>
      <c r="M12" s="5">
        <v>0</v>
      </c>
      <c r="N12" s="23">
        <f t="shared" si="1"/>
        <v>0</v>
      </c>
      <c r="O12" s="5">
        <f t="shared" si="2"/>
        <v>1</v>
      </c>
      <c r="P12" s="5">
        <f t="shared" si="3"/>
        <v>10</v>
      </c>
      <c r="Q12" s="5">
        <f t="shared" si="3"/>
        <v>0</v>
      </c>
      <c r="R12" s="23">
        <f t="shared" si="4"/>
        <v>0.1</v>
      </c>
      <c r="S12" s="5">
        <v>1</v>
      </c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Gwen Clark</v>
      </c>
      <c r="C13" s="5">
        <v>1</v>
      </c>
      <c r="D13" s="5">
        <v>4</v>
      </c>
      <c r="E13" s="5">
        <v>1</v>
      </c>
      <c r="F13" s="23">
        <f t="shared" si="5"/>
        <v>0.25</v>
      </c>
      <c r="G13" s="5">
        <v>0</v>
      </c>
      <c r="H13" s="5">
        <v>4</v>
      </c>
      <c r="I13" s="5">
        <v>0</v>
      </c>
      <c r="J13" s="23">
        <f t="shared" si="0"/>
        <v>0</v>
      </c>
      <c r="K13" s="5">
        <v>0</v>
      </c>
      <c r="L13" s="5">
        <v>3</v>
      </c>
      <c r="M13" s="5">
        <v>0</v>
      </c>
      <c r="N13" s="23">
        <f t="shared" si="1"/>
        <v>0</v>
      </c>
      <c r="O13" s="5">
        <f t="shared" si="2"/>
        <v>1</v>
      </c>
      <c r="P13" s="5">
        <f t="shared" si="3"/>
        <v>11</v>
      </c>
      <c r="Q13" s="5">
        <f t="shared" si="3"/>
        <v>1</v>
      </c>
      <c r="R13" s="23">
        <f t="shared" si="4"/>
        <v>9.0909090909090912E-2</v>
      </c>
      <c r="S13" s="5"/>
      <c r="T13" s="5"/>
      <c r="U13" s="5"/>
      <c r="V13" s="5">
        <v>1</v>
      </c>
      <c r="W13" s="5"/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2</v>
      </c>
      <c r="E14" s="5">
        <v>0</v>
      </c>
      <c r="F14" s="23">
        <f t="shared" si="5"/>
        <v>0</v>
      </c>
      <c r="G14" s="5">
        <v>0</v>
      </c>
      <c r="H14" s="5">
        <v>3</v>
      </c>
      <c r="I14" s="5">
        <v>0</v>
      </c>
      <c r="J14" s="23">
        <f t="shared" si="0"/>
        <v>0</v>
      </c>
      <c r="K14" s="5">
        <v>1</v>
      </c>
      <c r="L14" s="5">
        <v>3</v>
      </c>
      <c r="M14" s="5">
        <v>0</v>
      </c>
      <c r="N14" s="23">
        <f t="shared" si="1"/>
        <v>0.33333333333333331</v>
      </c>
      <c r="O14" s="5">
        <f t="shared" si="2"/>
        <v>1</v>
      </c>
      <c r="P14" s="5">
        <f t="shared" si="3"/>
        <v>8</v>
      </c>
      <c r="Q14" s="5">
        <f t="shared" si="3"/>
        <v>0</v>
      </c>
      <c r="R14" s="23">
        <f t="shared" si="4"/>
        <v>0.125</v>
      </c>
      <c r="S14" s="5">
        <v>1</v>
      </c>
      <c r="T14" s="5"/>
      <c r="U14" s="5"/>
      <c r="V14" s="5"/>
      <c r="W14" s="5">
        <v>4</v>
      </c>
      <c r="X14" s="5"/>
      <c r="Y14" s="5"/>
      <c r="Z14" s="5"/>
      <c r="AA14" s="5"/>
      <c r="AB14" s="5">
        <v>1</v>
      </c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1</v>
      </c>
      <c r="H15" s="5">
        <v>3</v>
      </c>
      <c r="I15" s="5">
        <v>1</v>
      </c>
      <c r="J15" s="23">
        <f t="shared" si="0"/>
        <v>0.33333333333333331</v>
      </c>
      <c r="K15" s="5">
        <v>1</v>
      </c>
      <c r="L15" s="5">
        <v>3</v>
      </c>
      <c r="M15" s="5">
        <v>0</v>
      </c>
      <c r="N15" s="23">
        <f t="shared" si="1"/>
        <v>0.33333333333333331</v>
      </c>
      <c r="O15" s="5">
        <f t="shared" si="2"/>
        <v>2</v>
      </c>
      <c r="P15" s="5">
        <f t="shared" si="3"/>
        <v>9</v>
      </c>
      <c r="Q15" s="5">
        <f t="shared" si="3"/>
        <v>1</v>
      </c>
      <c r="R15" s="23">
        <f t="shared" si="4"/>
        <v>0.22222222222222221</v>
      </c>
      <c r="S15" s="5"/>
      <c r="T15" s="5">
        <v>1</v>
      </c>
      <c r="U15" s="5">
        <v>1</v>
      </c>
      <c r="V15" s="5"/>
      <c r="W15" s="5">
        <v>4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Angel Van Norman</v>
      </c>
      <c r="C16" s="5">
        <v>2</v>
      </c>
      <c r="D16" s="5">
        <v>4</v>
      </c>
      <c r="E16" s="5">
        <v>0</v>
      </c>
      <c r="F16" s="23">
        <f t="shared" si="5"/>
        <v>0.5</v>
      </c>
      <c r="G16" s="5">
        <v>0</v>
      </c>
      <c r="H16" s="5">
        <v>4</v>
      </c>
      <c r="I16" s="5">
        <v>0</v>
      </c>
      <c r="J16" s="23">
        <f t="shared" si="0"/>
        <v>0</v>
      </c>
      <c r="K16" s="5">
        <v>0</v>
      </c>
      <c r="L16" s="5">
        <v>4</v>
      </c>
      <c r="M16" s="5">
        <v>0</v>
      </c>
      <c r="N16" s="23">
        <f t="shared" si="1"/>
        <v>0</v>
      </c>
      <c r="O16" s="5">
        <f t="shared" si="2"/>
        <v>2</v>
      </c>
      <c r="P16" s="5">
        <f t="shared" si="3"/>
        <v>12</v>
      </c>
      <c r="Q16" s="5">
        <f t="shared" si="3"/>
        <v>0</v>
      </c>
      <c r="R16" s="23">
        <f t="shared" si="4"/>
        <v>0.16666666666666666</v>
      </c>
      <c r="S16" s="5"/>
      <c r="T16" s="5">
        <v>2</v>
      </c>
      <c r="U16" s="5"/>
      <c r="V16" s="5"/>
      <c r="W16" s="5"/>
      <c r="X16" s="5">
        <v>1</v>
      </c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5</v>
      </c>
      <c r="D27" s="5">
        <f t="shared" ref="D27:AB27" si="8">SUM(D7:D26)</f>
        <v>32</v>
      </c>
      <c r="E27" s="5">
        <f t="shared" si="8"/>
        <v>1</v>
      </c>
      <c r="F27" s="23">
        <f t="shared" si="5"/>
        <v>0.15625</v>
      </c>
      <c r="G27" s="5">
        <f t="shared" si="8"/>
        <v>6</v>
      </c>
      <c r="H27" s="5">
        <f t="shared" si="8"/>
        <v>32</v>
      </c>
      <c r="I27" s="5">
        <f t="shared" si="8"/>
        <v>3</v>
      </c>
      <c r="J27" s="23">
        <f t="shared" si="0"/>
        <v>0.1875</v>
      </c>
      <c r="K27" s="5">
        <f t="shared" si="8"/>
        <v>3</v>
      </c>
      <c r="L27" s="5">
        <f t="shared" si="8"/>
        <v>30</v>
      </c>
      <c r="M27" s="5">
        <f t="shared" si="8"/>
        <v>0</v>
      </c>
      <c r="N27" s="23">
        <f t="shared" si="1"/>
        <v>0.1</v>
      </c>
      <c r="O27" s="5">
        <f>SUM(O7:O26)</f>
        <v>14</v>
      </c>
      <c r="P27" s="5">
        <f t="shared" si="8"/>
        <v>94</v>
      </c>
      <c r="Q27" s="5">
        <f t="shared" si="8"/>
        <v>4</v>
      </c>
      <c r="R27" s="23">
        <f t="shared" si="4"/>
        <v>0.14893617021276595</v>
      </c>
      <c r="S27" s="5">
        <f>SUM(S7:S26)</f>
        <v>3</v>
      </c>
      <c r="T27" s="5">
        <f t="shared" si="8"/>
        <v>5</v>
      </c>
      <c r="U27" s="5">
        <f t="shared" si="8"/>
        <v>4</v>
      </c>
      <c r="V27" s="5">
        <f t="shared" si="8"/>
        <v>2</v>
      </c>
      <c r="W27" s="5">
        <f t="shared" si="8"/>
        <v>15</v>
      </c>
      <c r="X27" s="5">
        <f t="shared" si="8"/>
        <v>1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14</v>
      </c>
      <c r="P29" s="5">
        <f>SUM(D27,H27,L27)</f>
        <v>94</v>
      </c>
      <c r="Q29" s="5">
        <f>SUM(E27,I27,M27)</f>
        <v>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6119-BC9F-42DC-A3A5-72296FECF0BF}">
  <sheetPr>
    <pageSetUpPr fitToPage="1"/>
  </sheetPr>
  <dimension ref="A1:AC31"/>
  <sheetViews>
    <sheetView topLeftCell="B4" workbookViewId="0">
      <selection activeCell="W17" sqref="W17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28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1</v>
      </c>
      <c r="D8" s="5">
        <v>3</v>
      </c>
      <c r="E8" s="5">
        <v>3</v>
      </c>
      <c r="F8" s="23">
        <f t="shared" ref="F8:F27" si="5">+IF(D8&gt;0,+C8/D8,1)</f>
        <v>0.33333333333333331</v>
      </c>
      <c r="G8" s="5">
        <v>0</v>
      </c>
      <c r="H8" s="5">
        <v>7</v>
      </c>
      <c r="I8" s="5">
        <v>0</v>
      </c>
      <c r="J8" s="23">
        <f t="shared" si="0"/>
        <v>0</v>
      </c>
      <c r="K8" s="5">
        <v>0</v>
      </c>
      <c r="L8" s="5">
        <v>3</v>
      </c>
      <c r="M8" s="5">
        <v>0</v>
      </c>
      <c r="N8" s="23">
        <f t="shared" si="1"/>
        <v>0</v>
      </c>
      <c r="O8" s="5">
        <f t="shared" si="2"/>
        <v>1</v>
      </c>
      <c r="P8" s="5">
        <f t="shared" si="3"/>
        <v>13</v>
      </c>
      <c r="Q8" s="5">
        <f t="shared" si="3"/>
        <v>3</v>
      </c>
      <c r="R8" s="23">
        <f t="shared" si="4"/>
        <v>7.6923076923076927E-2</v>
      </c>
      <c r="S8" s="5"/>
      <c r="T8" s="5"/>
      <c r="U8" s="5"/>
      <c r="V8" s="5">
        <v>1</v>
      </c>
      <c r="W8" s="5">
        <v>2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DeAnna Owen</v>
      </c>
      <c r="C9" s="5">
        <v>1</v>
      </c>
      <c r="D9" s="5">
        <v>4</v>
      </c>
      <c r="E9" s="5">
        <v>1</v>
      </c>
      <c r="F9" s="23">
        <f t="shared" si="5"/>
        <v>0.25</v>
      </c>
      <c r="G9" s="5">
        <v>0</v>
      </c>
      <c r="H9" s="5">
        <v>7</v>
      </c>
      <c r="I9" s="5">
        <v>0</v>
      </c>
      <c r="J9" s="23">
        <f t="shared" si="0"/>
        <v>0</v>
      </c>
      <c r="K9" s="5">
        <v>0</v>
      </c>
      <c r="L9" s="5">
        <v>4</v>
      </c>
      <c r="M9" s="5">
        <v>0</v>
      </c>
      <c r="N9" s="23">
        <f t="shared" si="1"/>
        <v>0</v>
      </c>
      <c r="O9" s="5">
        <f t="shared" si="2"/>
        <v>1</v>
      </c>
      <c r="P9" s="5">
        <f t="shared" si="3"/>
        <v>15</v>
      </c>
      <c r="Q9" s="5">
        <f t="shared" si="3"/>
        <v>1</v>
      </c>
      <c r="R9" s="23">
        <f t="shared" si="4"/>
        <v>6.6666666666666666E-2</v>
      </c>
      <c r="S9" s="5"/>
      <c r="T9" s="5"/>
      <c r="U9" s="5"/>
      <c r="V9" s="5">
        <v>1</v>
      </c>
      <c r="W9" s="5">
        <v>1</v>
      </c>
      <c r="X9" s="5"/>
      <c r="Y9" s="5">
        <v>1</v>
      </c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4</v>
      </c>
      <c r="E10" s="5">
        <v>0</v>
      </c>
      <c r="F10" s="23">
        <f t="shared" si="5"/>
        <v>0</v>
      </c>
      <c r="G10" s="5">
        <v>1</v>
      </c>
      <c r="H10" s="5">
        <v>7</v>
      </c>
      <c r="I10" s="5">
        <v>1</v>
      </c>
      <c r="J10" s="23">
        <f t="shared" si="0"/>
        <v>0.14285714285714285</v>
      </c>
      <c r="K10" s="5">
        <v>0</v>
      </c>
      <c r="L10" s="5">
        <v>4</v>
      </c>
      <c r="M10" s="5">
        <v>0</v>
      </c>
      <c r="N10" s="23">
        <f t="shared" si="1"/>
        <v>0</v>
      </c>
      <c r="O10" s="5">
        <f t="shared" si="2"/>
        <v>1</v>
      </c>
      <c r="P10" s="5">
        <f t="shared" si="3"/>
        <v>15</v>
      </c>
      <c r="Q10" s="5">
        <f t="shared" si="3"/>
        <v>1</v>
      </c>
      <c r="R10" s="23">
        <f t="shared" si="4"/>
        <v>6.6666666666666666E-2</v>
      </c>
      <c r="S10" s="5"/>
      <c r="T10" s="5"/>
      <c r="U10" s="5"/>
      <c r="V10" s="5">
        <v>1</v>
      </c>
      <c r="W10" s="5">
        <v>1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Ann Marie Schmidt ®</v>
      </c>
      <c r="C11" s="5">
        <v>0</v>
      </c>
      <c r="D11" s="5">
        <v>4</v>
      </c>
      <c r="E11" s="5">
        <v>0</v>
      </c>
      <c r="F11" s="23">
        <f t="shared" si="5"/>
        <v>0</v>
      </c>
      <c r="G11" s="5">
        <v>2</v>
      </c>
      <c r="H11" s="5">
        <v>7</v>
      </c>
      <c r="I11" s="5">
        <v>1</v>
      </c>
      <c r="J11" s="23">
        <f t="shared" si="0"/>
        <v>0.2857142857142857</v>
      </c>
      <c r="K11" s="5">
        <v>1</v>
      </c>
      <c r="L11" s="5">
        <v>4</v>
      </c>
      <c r="M11" s="5">
        <v>0</v>
      </c>
      <c r="N11" s="23">
        <f t="shared" si="1"/>
        <v>0.25</v>
      </c>
      <c r="O11" s="5">
        <f t="shared" si="2"/>
        <v>3</v>
      </c>
      <c r="P11" s="5">
        <f t="shared" si="3"/>
        <v>15</v>
      </c>
      <c r="Q11" s="5">
        <f t="shared" si="3"/>
        <v>1</v>
      </c>
      <c r="R11" s="23">
        <f t="shared" si="4"/>
        <v>0.2</v>
      </c>
      <c r="S11" s="5">
        <v>1</v>
      </c>
      <c r="T11" s="5">
        <v>1</v>
      </c>
      <c r="U11" s="5"/>
      <c r="V11" s="5">
        <v>1</v>
      </c>
      <c r="W11" s="5">
        <v>4</v>
      </c>
      <c r="X11" s="5"/>
      <c r="Y11" s="5"/>
      <c r="Z11" s="5"/>
      <c r="AA11" s="5"/>
      <c r="AB11" s="5"/>
      <c r="AC11" s="5">
        <f>SUM(S11:W11)</f>
        <v>7</v>
      </c>
    </row>
    <row r="12" spans="1:29" x14ac:dyDescent="0.25">
      <c r="A12" s="5">
        <v>6</v>
      </c>
      <c r="B12" t="str">
        <f>WEEK1!B12</f>
        <v>Deb MacPherson</v>
      </c>
      <c r="C12" s="5">
        <v>2</v>
      </c>
      <c r="D12" s="5">
        <v>4</v>
      </c>
      <c r="E12" s="5">
        <v>0</v>
      </c>
      <c r="F12" s="23">
        <f t="shared" si="5"/>
        <v>0.5</v>
      </c>
      <c r="G12" s="5">
        <v>1</v>
      </c>
      <c r="H12" s="5">
        <v>7</v>
      </c>
      <c r="I12" s="5">
        <v>1</v>
      </c>
      <c r="J12" s="23">
        <f t="shared" si="0"/>
        <v>0.14285714285714285</v>
      </c>
      <c r="K12" s="5">
        <v>0</v>
      </c>
      <c r="L12" s="5">
        <v>4</v>
      </c>
      <c r="M12" s="5">
        <v>0</v>
      </c>
      <c r="N12" s="23">
        <f t="shared" si="1"/>
        <v>0</v>
      </c>
      <c r="O12" s="5">
        <f t="shared" si="2"/>
        <v>3</v>
      </c>
      <c r="P12" s="5">
        <f t="shared" si="3"/>
        <v>15</v>
      </c>
      <c r="Q12" s="5">
        <f t="shared" si="3"/>
        <v>1</v>
      </c>
      <c r="R12" s="23">
        <f t="shared" si="4"/>
        <v>0.2</v>
      </c>
      <c r="S12" s="5">
        <v>1</v>
      </c>
      <c r="T12" s="5">
        <v>1</v>
      </c>
      <c r="U12" s="5"/>
      <c r="V12" s="5">
        <v>1</v>
      </c>
      <c r="W12" s="5">
        <v>2</v>
      </c>
      <c r="X12" s="5"/>
      <c r="Y12" s="5"/>
      <c r="Z12" s="5"/>
      <c r="AA12" s="5"/>
      <c r="AB12" s="5"/>
      <c r="AC12" s="5">
        <f>SUM(S12:W12)</f>
        <v>5</v>
      </c>
    </row>
    <row r="13" spans="1:29" x14ac:dyDescent="0.25">
      <c r="A13" s="5">
        <v>7</v>
      </c>
      <c r="B13" t="str">
        <f>WEEK1!B13</f>
        <v>Gwen Clark</v>
      </c>
      <c r="C13" s="5">
        <v>1</v>
      </c>
      <c r="D13" s="5">
        <v>4</v>
      </c>
      <c r="E13" s="5">
        <v>0</v>
      </c>
      <c r="F13" s="23">
        <f t="shared" si="5"/>
        <v>0.25</v>
      </c>
      <c r="G13" s="5">
        <v>1</v>
      </c>
      <c r="H13" s="5">
        <v>7</v>
      </c>
      <c r="I13" s="5">
        <v>0</v>
      </c>
      <c r="J13" s="23">
        <f t="shared" si="0"/>
        <v>0.14285714285714285</v>
      </c>
      <c r="K13" s="5">
        <v>1</v>
      </c>
      <c r="L13" s="5">
        <v>3</v>
      </c>
      <c r="M13" s="5">
        <v>0</v>
      </c>
      <c r="N13" s="23">
        <f t="shared" si="1"/>
        <v>0.33333333333333331</v>
      </c>
      <c r="O13" s="5">
        <f t="shared" si="2"/>
        <v>3</v>
      </c>
      <c r="P13" s="5">
        <f t="shared" si="3"/>
        <v>14</v>
      </c>
      <c r="Q13" s="5">
        <f t="shared" si="3"/>
        <v>0</v>
      </c>
      <c r="R13" s="23">
        <f t="shared" si="4"/>
        <v>0.21428571428571427</v>
      </c>
      <c r="S13" s="5">
        <v>2</v>
      </c>
      <c r="T13" s="5">
        <v>1</v>
      </c>
      <c r="U13" s="5"/>
      <c r="V13" s="5"/>
      <c r="W13" s="5">
        <v>8</v>
      </c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4</v>
      </c>
      <c r="E14" s="5">
        <v>0</v>
      </c>
      <c r="F14" s="23">
        <f t="shared" si="5"/>
        <v>0</v>
      </c>
      <c r="G14" s="5">
        <v>1</v>
      </c>
      <c r="H14" s="5">
        <v>7</v>
      </c>
      <c r="I14" s="5">
        <v>0</v>
      </c>
      <c r="J14" s="23">
        <f t="shared" si="0"/>
        <v>0.14285714285714285</v>
      </c>
      <c r="K14" s="5">
        <v>1</v>
      </c>
      <c r="L14" s="5">
        <v>3</v>
      </c>
      <c r="M14" s="5">
        <v>0</v>
      </c>
      <c r="N14" s="23">
        <f t="shared" si="1"/>
        <v>0.33333333333333331</v>
      </c>
      <c r="O14" s="5">
        <f t="shared" si="2"/>
        <v>2</v>
      </c>
      <c r="P14" s="5">
        <f t="shared" si="3"/>
        <v>14</v>
      </c>
      <c r="Q14" s="5">
        <f t="shared" si="3"/>
        <v>0</v>
      </c>
      <c r="R14" s="23">
        <f t="shared" si="4"/>
        <v>0.14285714285714285</v>
      </c>
      <c r="S14" s="5">
        <v>2</v>
      </c>
      <c r="T14" s="5"/>
      <c r="U14" s="5"/>
      <c r="V14" s="5"/>
      <c r="W14" s="5">
        <v>8</v>
      </c>
      <c r="X14" s="5"/>
      <c r="Y14" s="5"/>
      <c r="Z14" s="5"/>
      <c r="AA14" s="5"/>
      <c r="AB14" s="5"/>
      <c r="AC14" s="5">
        <f t="shared" si="6"/>
        <v>2</v>
      </c>
    </row>
    <row r="15" spans="1:29" x14ac:dyDescent="0.25">
      <c r="A15" s="5">
        <v>9</v>
      </c>
      <c r="B15" t="str">
        <f>WEEK1!B15</f>
        <v>Heather H</v>
      </c>
      <c r="C15" s="5">
        <v>1</v>
      </c>
      <c r="D15" s="5">
        <v>3</v>
      </c>
      <c r="E15" s="5">
        <v>0</v>
      </c>
      <c r="F15" s="23">
        <f t="shared" si="5"/>
        <v>0.33333333333333331</v>
      </c>
      <c r="G15" s="5">
        <v>0</v>
      </c>
      <c r="H15" s="5">
        <v>7</v>
      </c>
      <c r="I15" s="5">
        <v>0</v>
      </c>
      <c r="J15" s="23">
        <f t="shared" si="0"/>
        <v>0</v>
      </c>
      <c r="K15" s="5">
        <v>0</v>
      </c>
      <c r="L15" s="5">
        <v>4</v>
      </c>
      <c r="M15" s="5">
        <v>0</v>
      </c>
      <c r="N15" s="23">
        <f t="shared" si="1"/>
        <v>0</v>
      </c>
      <c r="O15" s="5">
        <f t="shared" si="2"/>
        <v>1</v>
      </c>
      <c r="P15" s="5">
        <f t="shared" si="3"/>
        <v>14</v>
      </c>
      <c r="Q15" s="5">
        <f t="shared" si="3"/>
        <v>0</v>
      </c>
      <c r="R15" s="23">
        <f t="shared" si="4"/>
        <v>7.1428571428571425E-2</v>
      </c>
      <c r="S15" s="5"/>
      <c r="T15" s="5">
        <v>1</v>
      </c>
      <c r="U15" s="5"/>
      <c r="V15" s="5"/>
      <c r="W15" s="5">
        <v>7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Angel Van Norman</v>
      </c>
      <c r="C16" s="5">
        <v>1</v>
      </c>
      <c r="D16" s="5">
        <v>4</v>
      </c>
      <c r="E16" s="5">
        <v>0</v>
      </c>
      <c r="F16" s="23">
        <f t="shared" si="5"/>
        <v>0.25</v>
      </c>
      <c r="G16" s="5">
        <v>1</v>
      </c>
      <c r="H16" s="5">
        <v>8</v>
      </c>
      <c r="I16" s="5">
        <v>1</v>
      </c>
      <c r="J16" s="23">
        <f t="shared" si="0"/>
        <v>0.125</v>
      </c>
      <c r="K16" s="5">
        <v>2</v>
      </c>
      <c r="L16" s="5">
        <v>4</v>
      </c>
      <c r="M16" s="5">
        <v>0</v>
      </c>
      <c r="N16" s="23">
        <f t="shared" si="1"/>
        <v>0.5</v>
      </c>
      <c r="O16" s="5">
        <f t="shared" si="2"/>
        <v>4</v>
      </c>
      <c r="P16" s="5">
        <f t="shared" si="3"/>
        <v>16</v>
      </c>
      <c r="Q16" s="5">
        <f t="shared" si="3"/>
        <v>1</v>
      </c>
      <c r="R16" s="23">
        <f t="shared" si="4"/>
        <v>0.25</v>
      </c>
      <c r="S16" s="5">
        <v>2</v>
      </c>
      <c r="T16" s="5">
        <v>1</v>
      </c>
      <c r="U16" s="5"/>
      <c r="V16" s="5">
        <v>1</v>
      </c>
      <c r="W16" s="5">
        <v>3</v>
      </c>
      <c r="X16" s="5"/>
      <c r="Y16" s="5"/>
      <c r="Z16" s="5"/>
      <c r="AA16" s="5"/>
      <c r="AB16" s="5"/>
      <c r="AC16" s="5">
        <f>SUM(S16:W16)</f>
        <v>7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/>
      <c r="H18" s="5"/>
      <c r="I18" s="5"/>
      <c r="J18" s="23">
        <f t="shared" si="0"/>
        <v>1</v>
      </c>
      <c r="K18" s="5"/>
      <c r="L18" s="5"/>
      <c r="M18" s="5"/>
      <c r="N18" s="23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3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7</v>
      </c>
      <c r="D27" s="5">
        <f t="shared" ref="D27:AB27" si="8">SUM(D7:D26)</f>
        <v>34</v>
      </c>
      <c r="E27" s="5">
        <f t="shared" si="8"/>
        <v>4</v>
      </c>
      <c r="F27" s="23">
        <f t="shared" si="5"/>
        <v>0.20588235294117646</v>
      </c>
      <c r="G27" s="5">
        <f t="shared" si="8"/>
        <v>7</v>
      </c>
      <c r="H27" s="5">
        <f t="shared" si="8"/>
        <v>64</v>
      </c>
      <c r="I27" s="5">
        <f t="shared" si="8"/>
        <v>4</v>
      </c>
      <c r="J27" s="23">
        <f t="shared" si="0"/>
        <v>0.109375</v>
      </c>
      <c r="K27" s="5">
        <f t="shared" si="8"/>
        <v>5</v>
      </c>
      <c r="L27" s="5">
        <f t="shared" si="8"/>
        <v>33</v>
      </c>
      <c r="M27" s="5">
        <f t="shared" si="8"/>
        <v>0</v>
      </c>
      <c r="N27" s="23">
        <f t="shared" si="1"/>
        <v>0.15151515151515152</v>
      </c>
      <c r="O27" s="5">
        <f>SUM(O7:O26)</f>
        <v>19</v>
      </c>
      <c r="P27" s="5">
        <f t="shared" si="8"/>
        <v>131</v>
      </c>
      <c r="Q27" s="5">
        <f t="shared" si="8"/>
        <v>8</v>
      </c>
      <c r="R27" s="23">
        <f t="shared" si="4"/>
        <v>0.14503816793893129</v>
      </c>
      <c r="S27" s="5">
        <f>SUM(S7:S26)</f>
        <v>8</v>
      </c>
      <c r="T27" s="5">
        <f t="shared" si="8"/>
        <v>5</v>
      </c>
      <c r="U27" s="5">
        <f t="shared" si="8"/>
        <v>0</v>
      </c>
      <c r="V27" s="5">
        <f t="shared" si="8"/>
        <v>6</v>
      </c>
      <c r="W27" s="5">
        <f t="shared" si="8"/>
        <v>36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19</v>
      </c>
      <c r="P29" s="5">
        <f>SUM(D27,H27,L27)</f>
        <v>131</v>
      </c>
      <c r="Q29" s="5">
        <f>SUM(E27,I27,M27)</f>
        <v>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E9335-8EBD-491B-9674-19317D52416F}">
  <sheetPr>
    <tabColor theme="7"/>
    <pageSetUpPr fitToPage="1"/>
  </sheetPr>
  <dimension ref="A2:P34"/>
  <sheetViews>
    <sheetView tabSelected="1" topLeftCell="A25" zoomScale="80" zoomScaleNormal="80" workbookViewId="0">
      <selection activeCell="V17" sqref="V17"/>
    </sheetView>
  </sheetViews>
  <sheetFormatPr defaultColWidth="9.109375" defaultRowHeight="13.2" x14ac:dyDescent="0.25"/>
  <cols>
    <col min="1" max="1" width="4.44140625" style="5" customWidth="1"/>
    <col min="2" max="2" width="43.109375" style="5" customWidth="1"/>
    <col min="3" max="3" width="10.6640625" style="5" customWidth="1"/>
    <col min="4" max="4" width="10.88671875" style="5" customWidth="1"/>
    <col min="5" max="5" width="10.6640625" style="5" customWidth="1"/>
    <col min="6" max="6" width="12.6640625" style="5" customWidth="1"/>
    <col min="7" max="7" width="7.5546875" style="5" customWidth="1"/>
    <col min="8" max="14" width="5.6640625" style="5" customWidth="1"/>
    <col min="15" max="15" width="6.33203125" style="5" customWidth="1"/>
    <col min="16" max="16" width="5.6640625" style="5" customWidth="1"/>
    <col min="17" max="18" width="5.6640625" customWidth="1"/>
  </cols>
  <sheetData>
    <row r="2" spans="1:16" s="1" customFormat="1" ht="21" x14ac:dyDescent="0.4">
      <c r="A2" s="6"/>
      <c r="B2" s="7" t="s">
        <v>25</v>
      </c>
      <c r="C2" s="27" t="s">
        <v>26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s="1" customFormat="1" ht="20.399999999999999" x14ac:dyDescent="0.35">
      <c r="A3" s="6"/>
      <c r="B3" s="8" t="s">
        <v>27</v>
      </c>
      <c r="C3" s="28" t="s">
        <v>32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x14ac:dyDescent="0.25">
      <c r="A4" s="9"/>
      <c r="B4" s="9"/>
      <c r="C4" s="9" t="s">
        <v>28</v>
      </c>
      <c r="D4" s="29">
        <v>45756</v>
      </c>
      <c r="E4" s="29"/>
      <c r="F4" s="9"/>
      <c r="G4" s="9"/>
      <c r="H4" s="9"/>
      <c r="I4" s="9"/>
      <c r="J4" s="9"/>
      <c r="K4" s="9"/>
      <c r="L4" s="9"/>
      <c r="M4" s="9"/>
      <c r="N4" s="9"/>
    </row>
    <row r="5" spans="1:16" ht="15.6" x14ac:dyDescent="0.3">
      <c r="A5" s="30" t="s">
        <v>29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21.9" customHeight="1" x14ac:dyDescent="0.3">
      <c r="A6" s="10"/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</row>
    <row r="7" spans="1:16" s="3" customFormat="1" ht="21.9" customHeight="1" x14ac:dyDescent="0.3">
      <c r="A7" s="12">
        <v>12</v>
      </c>
      <c r="B7" s="13" t="str">
        <f>WEEK1!B10</f>
        <v>Monique Sim</v>
      </c>
      <c r="C7" s="12">
        <f>+WEEK1!O10+WEEK2!O10+WEEK3!O10+WEEK4!O10+WEEK5!O10+WEEK6!O10+WEEK7!O10+WEEK8!O10+WEEK9!O10+WEEK10!O10+WEEK11!O10+WEEK12!O10+WEEK13!O10+WEEK14!O10+WEEK15!O10+WEEK16!O10+WEEK17!O10+WEEK18!O10+WEEK19!O10+WEEK20!O10+WEEK21!O10+WEEK22!O10+WEEK23!O10+WEEK24!O10+WEEK25!O10+WEEK26!O10+WEEK27!O10+WEEK28!O10</f>
        <v>60</v>
      </c>
      <c r="D7" s="12">
        <f>+WEEK1!P10+WEEK2!P10+WEEK3!P10+WEEK4!P10+WEEK5!P10+WEEK6!P10+WEEK7!P10+WEEK8!P10+WEEK9!P10+WEEK10!P10+WEEK11!P10+WEEK12!P10+WEEK13!P10+WEEK14!P10+WEEK15!P10+WEEK16!P10+WEEK17!P10+WEEK18!P10+WEEK19!P10+WEEK20!P10+WEEK21!P10+WEEK22!P10+WEEK23!P10+WEEK24!P10+WEEK25!P10+WEEK26!P10+WEEK27!P10+WEEK28!P10</f>
        <v>306</v>
      </c>
      <c r="E7" s="12">
        <f>+WEEK1!Q10+WEEK2!Q10+WEEK3!Q10+WEEK4!Q10+WEEK5!Q10+WEEK6!Q10+WEEK7!Q10+WEEK8!Q10+WEEK9!Q10+WEEK10!Q10+WEEK11!Q10+WEEK12!Q10+WEEK13!Q10+WEEK14!Q10+WEEK15!Q10+WEEK16!Q10+WEEK17!Q10+WEEK18!Q10+WEEK19!Q10+WEEK20!Q10+WEEK21!Q10+WEEK22!Q10+WEEK23!Q10+WEEK24!Q10+WEEK25!Q10+WEEK26!Q10+WEEK27!Q10+WEEK28!Q10</f>
        <v>22</v>
      </c>
      <c r="F7" s="14">
        <f>+IF(D7&gt;0,+C7/D7,1)</f>
        <v>0.19607843137254902</v>
      </c>
      <c r="G7" s="12">
        <f>+WEEK1!S10+WEEK2!S10+WEEK3!S10+WEEK4!S10+WEEK5!S10+WEEK6!S10+WEEK7!S10+WEEK8!S10+WEEK9!S10+WEEK10!S10+WEEK11!S10+WEEK12!S10+WEEK13!S10+WEEK14!S10+WEEK15!S10+WEEK16!S10+WEEK17!S10+WEEK18!S10+WEEK19!S10+WEEK20!S10+WEEK21!S10+WEEK22!S10+WEEK23!S10+WEEK24!S10+WEEK25!S10+WEEK26!S10+WEEK27!S10+WEEK28!S10</f>
        <v>25</v>
      </c>
      <c r="H7" s="12">
        <f>+WEEK1!T10+WEEK2!T10+WEEK3!T10+WEEK4!T10+WEEK5!T10+WEEK6!T10+WEEK7!T10+WEEK8!T10+WEEK9!T10+WEEK10!T10+WEEK11!T10+WEEK12!T10+WEEK13!T10+WEEK14!T10+WEEK15!T10+WEEK16!T10+WEEK17!T10+WEEK18!T10+WEEK19!T10+WEEK20!T10+WEEK21!T10+WEEK22!T10+WEEK23!T10+WEEK24!T10+WEEK25!T10+WEEK26!T10+WEEK27!T10+WEEK28!T10</f>
        <v>8</v>
      </c>
      <c r="I7" s="12">
        <f>+WEEK1!U10+WEEK2!U10+WEEK3!U10+WEEK4!U10+WEEK5!U10+WEEK6!U10+WEEK7!U10+WEEK8!U10+WEEK9!U10+WEEK10!U10+WEEK11!U10+WEEK12!U10+WEEK13!U10+WEEK14!U10+WEEK15!U10+WEEK16!U10+WEEK17!U10+WEEK18!U10+WEEK19!U10+WEEK20!U10+WEEK21!U10+WEEK22!U10+WEEK23!U10+WEEK24!U10+WEEK25!U10+WEEK26!U10+WEEK27!U10+WEEK28!U10</f>
        <v>12</v>
      </c>
      <c r="J7" s="12">
        <f>+WEEK1!V10+WEEK2!V10+WEEK3!V10+WEEK4!V10+WEEK5!V10+WEEK6!V10+WEEK7!V10+WEEK8!V10+WEEK9!V10+WEEK10!V10+WEEK11!V10+WEEK12!V10+WEEK13!V10+WEEK14!V10+WEEK15!V10+WEEK16!V10+WEEK17!V10+WEEK18!V10+WEEK19!V10+WEEK20!V10+WEEK21!V10+WEEK22!V10+WEEK23!V10+WEEK24!V10+WEEK25!V10+WEEK26!V10+WEEK27!V10+WEEK28!V10</f>
        <v>15</v>
      </c>
      <c r="K7" s="12">
        <f>+WEEK1!W10+WEEK2!W10+WEEK3!W10+WEEK4!W10+WEEK5!W10+WEEK6!W10+WEEK7!W10+WEEK8!W10+WEEK9!W10+WEEK10!W10+WEEK11!W10+WEEK12!W10+WEEK13!W10+WEEK14!W10+WEEK15!W10+WEEK16!W10+WEEK17!W10+WEEK18!W10+WEEK19!W10+WEEK20!W10+WEEK21!W10+WEEK22!W10+WEEK23!W10+WEEK24!W10+WEEK25!W10+WEEK26!W10+WEEK27!W10+WEEK28!W10</f>
        <v>50</v>
      </c>
      <c r="L7" s="12">
        <f>+WEEK1!X10+WEEK2!X10+WEEK3!X10+WEEK4!X10+WEEK5!X10+WEEK6!X10+WEEK7!X10+WEEK8!X10+WEEK9!X10+WEEK10!X10+WEEK11!X10+WEEK12!X10+WEEK13!X10+WEEK14!X10+WEEK15!X10+WEEK16!X10+WEEK17!X10+WEEK18!X10+WEEK19!X10+WEEK20!X10+WEEK21!X10+WEEK22!X10+WEEK23!X10+WEEK24!X10+WEEK25!X10+WEEK26!X10+WEEK27!X10+WEEK28!X10</f>
        <v>0</v>
      </c>
      <c r="M7" s="12">
        <f>+WEEK1!Y10+WEEK2!Y10+WEEK3!Y10+WEEK4!Y10+WEEK5!Y10+WEEK6!Y10+WEEK7!Y10+WEEK8!Y10+WEEK9!Y10+WEEK10!Y10+WEEK11!Y10+WEEK12!Y10+WEEK13!Y10+WEEK14!Y10+WEEK15!Y10+WEEK16!Y10+WEEK17!Y10+WEEK18!Y10+WEEK19!Y10+WEEK20!Y10+WEEK21!Y10+WEEK22!Y10+WEEK23!Y10+WEEK24!Y10+WEEK25!Y10+WEEK26!Y10+WEEK27!Y10+WEEK28!Y10</f>
        <v>3</v>
      </c>
      <c r="N7" s="12">
        <f>+WEEK1!Z10+WEEK2!Z10+WEEK3!Z10+WEEK4!Z10+WEEK5!Z10+WEEK6!Z10+WEEK7!Z10+WEEK8!Z10+WEEK9!Z10+WEEK10!Z10+WEEK11!Z10+WEEK12!Z10+WEEK13!Z10+WEEK14!Z10+WEEK15!Z10+WEEK16!Z10+WEEK17!Z10+WEEK18!Z10+WEEK19!Z10+WEEK20!Z10+WEEK21!Z10+WEEK22!Z10+WEEK23!Z10+WEEK24!Z10+WEEK25!Z10+WEEK26!Z10+WEEK27!Z10+WEEK28!Z10</f>
        <v>0</v>
      </c>
      <c r="O7" s="12">
        <f>+WEEK1!AA10+WEEK2!AA10+WEEK3!AA10+WEEK4!AA10+WEEK5!AA10+WEEK6!AA10+WEEK7!AA10+WEEK8!AA10+WEEK9!AA10+WEEK10!AA10+WEEK11!AA10+WEEK12!AA10+WEEK13!AA10+WEEK14!AA10+WEEK15!AA10+WEEK16!AA10+WEEK17!AA10+WEEK18!AA10+WEEK19!AA10+WEEK20!AA10+WEEK21!AA10+WEEK22!AA10+WEEK23!AA10+WEEK24!AA10+WEEK25!AA10+WEEK26!AA10+WEEK27!AA10+WEEK28!AA10</f>
        <v>0</v>
      </c>
      <c r="P7" s="12">
        <f>+WEEK1!AB10+WEEK2!AB10+WEEK3!AB10+WEEK4!AB10+WEEK5!AB10+WEEK6!AB10+WEEK7!AB10+WEEK8!AB10+WEEK9!AB10+WEEK10!AB10+WEEK11!AB10+WEEK12!AB10+WEEK13!AB10+WEEK14!AB10+WEEK15!AB10+WEEK16!AB10+WEEK17!AB10+WEEK18!AB10+WEEK19!AB10+WEEK20!AB10+WEEK21!AB10+WEEK22!AB10+WEEK23!AB10+WEEK24!AB10+WEEK25!AB10+WEEK26!AB10+WEEK27!AB10+WEEK28!AB10</f>
        <v>0</v>
      </c>
    </row>
    <row r="8" spans="1:16" s="3" customFormat="1" ht="21.9" customHeight="1" x14ac:dyDescent="0.3">
      <c r="A8" s="12">
        <v>15</v>
      </c>
      <c r="B8" s="15" t="str">
        <f>WEEK1!B8</f>
        <v>Jessica Knapik</v>
      </c>
      <c r="C8" s="12">
        <f>+WEEK1!O8+WEEK2!O8+WEEK3!O8+WEEK4!O8+WEEK5!O8+WEEK6!O8+WEEK7!O8+WEEK8!O8+WEEK9!O8+WEEK10!O8+WEEK11!O8+WEEK12!O8+WEEK13!O8+WEEK14!O8+WEEK15!O8+WEEK16!O8+WEEK17!O8+WEEK18!O8+WEEK19!O8+WEEK20!O8+WEEK21!O8+WEEK22!O8+WEEK23!O8+WEEK24!O8+WEEK25!O8+WEEK26!O8+WEEK27!O8+WEEK28!O8</f>
        <v>51</v>
      </c>
      <c r="D8" s="12">
        <f>+WEEK1!P8+WEEK2!P8+WEEK3!P8+WEEK4!P8+WEEK5!P8+WEEK6!P8+WEEK7!P8+WEEK8!P8+WEEK9!P8+WEEK10!P8+WEEK11!P8+WEEK12!P8+WEEK13!P8+WEEK14!P8+WEEK15!P8+WEEK16!P8+WEEK17!P8+WEEK18!P8+WEEK19!P8+WEEK20!P8+WEEK21!P8+WEEK22!P8+WEEK23!P8+WEEK24!P8+WEEK25!P8+WEEK26!P8+WEEK27!P8+WEEK28!P8</f>
        <v>264</v>
      </c>
      <c r="E8" s="12">
        <f>+WEEK1!Q8+WEEK2!Q8+WEEK3!Q8+WEEK4!Q8+WEEK5!Q8+WEEK6!Q8+WEEK7!Q8+WEEK8!Q8+WEEK9!Q8+WEEK10!Q8+WEEK11!Q8+WEEK12!Q8+WEEK13!Q8+WEEK14!Q8+WEEK15!Q8+WEEK16!Q8+WEEK17!Q8+WEEK18!Q8+WEEK19!Q8+WEEK20!Q8+WEEK21!Q8+WEEK22!Q8+WEEK23!Q8+WEEK24!Q8+WEEK25!Q8+WEEK26!Q8+WEEK27!Q8+WEEK28!Q8</f>
        <v>25</v>
      </c>
      <c r="F8" s="14">
        <f>+IF(D8&gt;0,+C8/D8,1)</f>
        <v>0.19318181818181818</v>
      </c>
      <c r="G8" s="12">
        <f>+WEEK1!S8+WEEK2!S8+WEEK3!S8+WEEK4!S8+WEEK5!S8+WEEK6!S8+WEEK7!S8+WEEK8!S8+WEEK9!S8+WEEK10!S8+WEEK11!S8+WEEK12!S8+WEEK13!S8+WEEK14!S8+WEEK15!S8+WEEK16!S8+WEEK17!S8+WEEK18!S8+WEEK19!S8+WEEK20!S8+WEEK21!S8+WEEK22!S8+WEEK23!S8+WEEK24!S8+WEEK25!S8+WEEK26!S8+WEEK27!S8+WEEK28!S8</f>
        <v>7</v>
      </c>
      <c r="H8" s="12">
        <f>+WEEK1!T8+WEEK2!T8+WEEK3!T8+WEEK4!T8+WEEK5!T8+WEEK6!T8+WEEK7!T8+WEEK8!T8+WEEK9!T8+WEEK10!T8+WEEK11!T8+WEEK12!T8+WEEK13!T8+WEEK14!T8+WEEK15!T8+WEEK16!T8+WEEK17!T8+WEEK18!T8+WEEK19!T8+WEEK20!T8+WEEK21!T8+WEEK22!T8+WEEK23!T8+WEEK24!T8+WEEK25!T8+WEEK26!T8+WEEK27!T8+WEEK28!T8</f>
        <v>13</v>
      </c>
      <c r="I8" s="12">
        <f>+WEEK1!U8+WEEK2!U8+WEEK3!U8+WEEK4!U8+WEEK5!U8+WEEK6!U8+WEEK7!U8+WEEK8!U8+WEEK9!U8+WEEK10!U8+WEEK11!U8+WEEK12!U8+WEEK13!U8+WEEK14!U8+WEEK15!U8+WEEK16!U8+WEEK17!U8+WEEK18!U8+WEEK19!U8+WEEK20!U8+WEEK21!U8+WEEK22!U8+WEEK23!U8+WEEK24!U8+WEEK25!U8+WEEK26!U8+WEEK27!U8+WEEK28!U8</f>
        <v>14</v>
      </c>
      <c r="J8" s="12">
        <f>+WEEK1!V8+WEEK2!V8+WEEK3!V8+WEEK4!V8+WEEK5!V8+WEEK6!V8+WEEK7!V8+WEEK8!V8+WEEK9!V8+WEEK10!V8+WEEK11!V8+WEEK12!V8+WEEK13!V8+WEEK14!V8+WEEK15!V8+WEEK16!V8+WEEK17!V8+WEEK18!V8+WEEK19!V8+WEEK20!V8+WEEK21!V8+WEEK22!V8+WEEK23!V8+WEEK24!V8+WEEK25!V8+WEEK26!V8+WEEK27!V8+WEEK28!V8</f>
        <v>17</v>
      </c>
      <c r="K8" s="12">
        <f>+WEEK1!W8+WEEK2!W8+WEEK3!W8+WEEK4!W8+WEEK5!W8+WEEK6!W8+WEEK7!W8+WEEK8!W8+WEEK9!W8+WEEK10!W8+WEEK11!W8+WEEK12!W8+WEEK13!W8+WEEK14!W8+WEEK15!W8+WEEK16!W8+WEEK17!W8+WEEK18!W8+WEEK19!W8+WEEK20!W8+WEEK21!W8+WEEK22!W8+WEEK23!W8+WEEK24!W8+WEEK25!W8+WEEK26!W8+WEEK27!W8+WEEK28!W8</f>
        <v>44</v>
      </c>
      <c r="L8" s="12">
        <f>+WEEK1!X8+WEEK2!X8+WEEK3!X8+WEEK4!X8+WEEK5!X8+WEEK6!X8+WEEK7!X8+WEEK8!X8+WEEK9!X8+WEEK10!X8+WEEK11!X8+WEEK12!X8+WEEK13!X8+WEEK14!X8+WEEK15!X8+WEEK16!X8+WEEK17!X8+WEEK18!X8+WEEK19!X8+WEEK20!X8+WEEK21!X8+WEEK22!X8+WEEK23!X8+WEEK24!X8+WEEK25!X8+WEEK26!X8+WEEK27!X8+WEEK28!X8</f>
        <v>0</v>
      </c>
      <c r="M8" s="12">
        <f>+WEEK1!Y8+WEEK2!Y8+WEEK3!Y8+WEEK4!Y8+WEEK5!Y8+WEEK6!Y8+WEEK7!Y8+WEEK8!Y8+WEEK9!Y8+WEEK10!Y8+WEEK11!Y8+WEEK12!Y8+WEEK13!Y8+WEEK14!Y8+WEEK15!Y8+WEEK16!Y8+WEEK17!Y8+WEEK18!Y8+WEEK19!Y8+WEEK20!Y8+WEEK21!Y8+WEEK22!Y8+WEEK23!Y8+WEEK24!Y8+WEEK25!Y8+WEEK26!Y8+WEEK27!Y8+WEEK28!Y8</f>
        <v>3</v>
      </c>
      <c r="N8" s="12">
        <f>+WEEK1!Z8+WEEK2!Z8+WEEK3!Z8+WEEK4!Z8+WEEK5!Z8+WEEK6!Z8+WEEK7!Z8+WEEK8!Z8+WEEK9!Z8+WEEK10!Z8+WEEK11!Z8+WEEK12!Z8+WEEK13!Z8+WEEK14!Z8+WEEK15!Z8+WEEK16!Z8+WEEK17!Z8+WEEK18!Z8+WEEK19!Z8+WEEK20!Z8+WEEK21!Z8+WEEK22!Z8+WEEK23!Z8+WEEK24!Z8+WEEK25!Z8+WEEK26!Z8+WEEK27!Z8+WEEK28!Z8</f>
        <v>0</v>
      </c>
      <c r="O8" s="12">
        <f>+WEEK1!AA8+WEEK2!AA8+WEEK3!AA8+WEEK4!AA8+WEEK5!AA8+WEEK6!AA8+WEEK7!AA8+WEEK8!AA8+WEEK9!AA8+WEEK10!AA8+WEEK11!AA8+WEEK12!AA8+WEEK13!AA8+WEEK14!AA8+WEEK15!AA8+WEEK16!AA8+WEEK17!AA8+WEEK18!AA8+WEEK19!AA8+WEEK20!AA8+WEEK21!AA8+WEEK22!AA8+WEEK23!AA8+WEEK24!AA8+WEEK25!AA8+WEEK26!AA8+WEEK27!AA8+WEEK28!AA8</f>
        <v>0</v>
      </c>
      <c r="P8" s="12">
        <f>+WEEK1!AB8+WEEK2!AB8+WEEK3!AB8+WEEK4!AB8+WEEK5!AB8+WEEK6!AB8+WEEK7!AB8+WEEK8!AB8+WEEK9!AB8+WEEK10!AB8+WEEK11!AB8+WEEK12!AB8+WEEK13!AB8+WEEK14!AB8+WEEK15!AB8+WEEK16!AB8+WEEK17!AB8+WEEK18!AB8+WEEK19!AB8+WEEK20!AB8+WEEK21!AB8+WEEK22!AB8+WEEK23!AB8+WEEK24!AB8+WEEK25!AB8+WEEK26!AB8+WEEK27!AB8+WEEK28!AB8</f>
        <v>0</v>
      </c>
    </row>
    <row r="9" spans="1:16" s="3" customFormat="1" ht="21.9" customHeight="1" x14ac:dyDescent="0.3">
      <c r="A9" s="12">
        <v>7</v>
      </c>
      <c r="B9" s="15" t="str">
        <f>WEEK1!B9</f>
        <v>DeAnna Owen</v>
      </c>
      <c r="C9" s="12">
        <f>+WEEK1!O9+WEEK2!O9+WEEK3!O9+WEEK4!O9+WEEK5!O9+WEEK6!O9+WEEK7!O9+WEEK8!O9+WEEK9!O9+WEEK10!O9+WEEK11!O9+WEEK12!O9+WEEK13!O9+WEEK14!O9+WEEK15!O9+WEEK16!O9+WEEK17!O9+WEEK18!O9+WEEK19!O9+WEEK20!O9+WEEK21!O9+WEEK22!O9+WEEK23!O9+WEEK24!O9+WEEK25!O9+WEEK26!O9+WEEK27!O9+WEEK28!O9</f>
        <v>58</v>
      </c>
      <c r="D9" s="12">
        <f>+WEEK1!P9+WEEK2!P9+WEEK3!P9+WEEK4!P9+WEEK5!P9+WEEK6!P9+WEEK7!P9+WEEK8!P9+WEEK9!P9+WEEK10!P9+WEEK11!P9+WEEK12!P9+WEEK13!P9+WEEK14!P9+WEEK15!P9+WEEK16!P9+WEEK17!P9+WEEK18!P9+WEEK19!P9+WEEK20!P9+WEEK21!P9+WEEK22!P9+WEEK23!P9+WEEK24!P9+WEEK25!P9+WEEK26!P9+WEEK27!P9+WEEK28!P9</f>
        <v>302</v>
      </c>
      <c r="E9" s="12">
        <f>+WEEK1!Q9+WEEK2!Q9+WEEK3!Q9+WEEK4!Q9+WEEK5!Q9+WEEK6!Q9+WEEK7!Q9+WEEK8!Q9+WEEK9!Q9+WEEK10!Q9+WEEK11!Q9+WEEK12!Q9+WEEK13!Q9+WEEK14!Q9+WEEK15!Q9+WEEK16!Q9+WEEK17!Q9+WEEK18!Q9+WEEK19!Q9+WEEK20!Q9+WEEK21!Q9+WEEK22!Q9+WEEK23!Q9+WEEK24!Q9+WEEK25!Q9+WEEK26!Q9+WEEK27!Q9+WEEK28!Q9</f>
        <v>32</v>
      </c>
      <c r="F9" s="14">
        <f>+IF(D9&gt;0,+C9/D9,1)</f>
        <v>0.19205298013245034</v>
      </c>
      <c r="G9" s="12">
        <f>+WEEK1!S9+WEEK2!S9+WEEK3!S9+WEEK4!S9+WEEK5!S9+WEEK6!S9+WEEK7!S9+WEEK8!S9+WEEK9!S9+WEEK10!S9+WEEK11!S9+WEEK12!S9+WEEK13!S9+WEEK14!S9+WEEK15!S9+WEEK16!S9+WEEK17!S9+WEEK18!S9+WEEK19!S9+WEEK20!S9+WEEK21!S9+WEEK22!S9+WEEK23!S9+WEEK24!S9+WEEK25!S9+WEEK26!S9+WEEK27!S9+WEEK28!S9</f>
        <v>18</v>
      </c>
      <c r="H9" s="12">
        <f>+WEEK1!T9+WEEK2!T9+WEEK3!T9+WEEK4!T9+WEEK5!T9+WEEK6!T9+WEEK7!T9+WEEK8!T9+WEEK9!T9+WEEK10!T9+WEEK11!T9+WEEK12!T9+WEEK13!T9+WEEK14!T9+WEEK15!T9+WEEK16!T9+WEEK17!T9+WEEK18!T9+WEEK19!T9+WEEK20!T9+WEEK21!T9+WEEK22!T9+WEEK23!T9+WEEK24!T9+WEEK25!T9+WEEK26!T9+WEEK27!T9+WEEK28!T9</f>
        <v>14</v>
      </c>
      <c r="I9" s="12">
        <f>+WEEK1!U9+WEEK2!U9+WEEK3!U9+WEEK4!U9+WEEK5!U9+WEEK6!U9+WEEK7!U9+WEEK8!U9+WEEK9!U9+WEEK10!U9+WEEK11!U9+WEEK12!U9+WEEK13!U9+WEEK14!U9+WEEK15!U9+WEEK16!U9+WEEK17!U9+WEEK18!U9+WEEK19!U9+WEEK20!U9+WEEK21!U9+WEEK22!U9+WEEK23!U9+WEEK24!U9+WEEK25!U9+WEEK26!U9+WEEK27!U9+WEEK28!U9</f>
        <v>3</v>
      </c>
      <c r="J9" s="12">
        <f>+WEEK1!V9+WEEK2!V9+WEEK3!V9+WEEK4!V9+WEEK5!V9+WEEK6!V9+WEEK7!V9+WEEK8!V9+WEEK9!V9+WEEK10!V9+WEEK11!V9+WEEK12!V9+WEEK13!V9+WEEK14!V9+WEEK15!V9+WEEK16!V9+WEEK17!V9+WEEK18!V9+WEEK19!V9+WEEK20!V9+WEEK21!V9+WEEK22!V9+WEEK23!V9+WEEK24!V9+WEEK25!V9+WEEK26!V9+WEEK27!V9+WEEK28!V9</f>
        <v>23</v>
      </c>
      <c r="K9" s="12">
        <f>+WEEK1!W9+WEEK2!W9+WEEK3!W9+WEEK4!W9+WEEK5!W9+WEEK6!W9+WEEK7!W9+WEEK8!W9+WEEK9!W9+WEEK10!W9+WEEK11!W9+WEEK12!W9+WEEK13!W9+WEEK14!W9+WEEK15!W9+WEEK16!W9+WEEK17!W9+WEEK18!W9+WEEK19!W9+WEEK20!W9+WEEK21!W9+WEEK22!W9+WEEK23!W9+WEEK24!W9+WEEK25!W9+WEEK26!W9+WEEK27!W9+WEEK28!W9</f>
        <v>44</v>
      </c>
      <c r="L9" s="12">
        <f>+WEEK1!X9+WEEK2!X9+WEEK3!X9+WEEK4!X9+WEEK5!X9+WEEK6!X9+WEEK7!X9+WEEK8!X9+WEEK9!X9+WEEK10!X9+WEEK11!X9+WEEK12!X9+WEEK13!X9+WEEK14!X9+WEEK15!X9+WEEK16!X9+WEEK17!X9+WEEK18!X9+WEEK19!X9+WEEK20!X9+WEEK21!X9+WEEK22!X9+WEEK23!X9+WEEK24!X9+WEEK25!X9+WEEK26!X9+WEEK27!X9+WEEK28!X9</f>
        <v>0</v>
      </c>
      <c r="M9" s="12">
        <f>+WEEK1!Y9+WEEK2!Y9+WEEK3!Y9+WEEK4!Y9+WEEK5!Y9+WEEK6!Y9+WEEK7!Y9+WEEK8!Y9+WEEK9!Y9+WEEK10!Y9+WEEK11!Y9+WEEK12!Y9+WEEK13!Y9+WEEK14!Y9+WEEK15!Y9+WEEK16!Y9+WEEK17!Y9+WEEK18!Y9+WEEK19!Y9+WEEK20!Y9+WEEK21!Y9+WEEK22!Y9+WEEK23!Y9+WEEK24!Y9+WEEK25!Y9+WEEK26!Y9+WEEK27!Y9+WEEK28!Y9</f>
        <v>3</v>
      </c>
      <c r="N9" s="12">
        <f>+WEEK1!Z9+WEEK2!Z9+WEEK3!Z9+WEEK4!Z9+WEEK5!Z9+WEEK6!Z9+WEEK7!Z9+WEEK8!Z9+WEEK9!Z9+WEEK10!Z9+WEEK11!Z9+WEEK12!Z9+WEEK13!Z9+WEEK14!Z9+WEEK15!Z9+WEEK16!Z9+WEEK17!Z9+WEEK18!Z9+WEEK19!Z9+WEEK20!Z9+WEEK21!Z9+WEEK22!Z9+WEEK23!Z9+WEEK24!Z9+WEEK25!Z9+WEEK26!Z9+WEEK27!Z9+WEEK28!Z9</f>
        <v>0</v>
      </c>
      <c r="O9" s="12">
        <f>+WEEK1!AA9+WEEK2!AA9+WEEK3!AA9+WEEK4!AA9+WEEK5!AA9+WEEK6!AA9+WEEK7!AA9+WEEK8!AA9+WEEK9!AA9+WEEK10!AA9+WEEK11!AA9+WEEK12!AA9+WEEK13!AA9+WEEK14!AA9+WEEK15!AA9+WEEK16!AA9+WEEK17!AA9+WEEK18!AA9+WEEK19!AA9+WEEK20!AA9+WEEK21!AA9+WEEK22!AA9+WEEK23!AA9+WEEK24!AA9+WEEK25!AA9+WEEK26!AA9+WEEK27!AA9+WEEK28!AA9</f>
        <v>0</v>
      </c>
      <c r="P9" s="12">
        <f>+WEEK1!AB9+WEEK2!AB9+WEEK3!AB9+WEEK4!AB9+WEEK5!AB9+WEEK6!AB9+WEEK7!AB9+WEEK8!AB9+WEEK9!AB9+WEEK10!AB9+WEEK11!AB9+WEEK12!AB9+WEEK13!AB9+WEEK14!AB9+WEEK15!AB9+WEEK16!AB9+WEEK17!AB9+WEEK18!AB9+WEEK19!AB9+WEEK20!AB9+WEEK21!AB9+WEEK22!AB9+WEEK23!AB9+WEEK24!AB9+WEEK25!AB9+WEEK26!AB9+WEEK27!AB9+WEEK28!AB9</f>
        <v>1</v>
      </c>
    </row>
    <row r="10" spans="1:16" s="3" customFormat="1" ht="21.9" customHeight="1" x14ac:dyDescent="0.3">
      <c r="A10" s="12">
        <v>18</v>
      </c>
      <c r="B10" s="15" t="str">
        <f>WEEK1!B18</f>
        <v>Brandi Okulski</v>
      </c>
      <c r="C10" s="12">
        <f>+WEEK1!O18+WEEK2!O18+WEEK3!O18+WEEK4!O18+WEEK5!O18+WEEK6!O18+WEEK7!O18+WEEK8!O18+WEEK9!O18+WEEK10!O18+WEEK11!O18+WEEK12!O18+WEEK13!O18+WEEK14!O18+WEEK15!O18+WEEK16!O18+WEEK17!O18+WEEK18!O18+WEEK19!O18+WEEK20!O18+WEEK21!O18+WEEK22!O18+WEEK23!O18+WEEK24!O18+WEEK25!O18+WEEK26!O18+WEEK27!O18+WEEK28!O18</f>
        <v>23</v>
      </c>
      <c r="D10" s="12">
        <f>+WEEK1!P18+WEEK2!P18+WEEK3!P18+WEEK4!P18+WEEK5!P18+WEEK6!P18+WEEK7!P18+WEEK8!P18+WEEK9!P18+WEEK10!P18+WEEK11!P18+WEEK12!P18+WEEK13!P18+WEEK14!P18+WEEK15!P18+WEEK16!P18+WEEK17!P18+WEEK18!P18+WEEK19!P18+WEEK20!P18+WEEK21!P18+WEEK22!P18+WEEK23!P18+WEEK24!P18+WEEK25!P18+WEEK26!P18+WEEK27!P18+WEEK28!P18</f>
        <v>129</v>
      </c>
      <c r="E10" s="12">
        <f>+WEEK1!Q18+WEEK2!Q18+WEEK3!Q18+WEEK4!Q18+WEEK5!Q18+WEEK6!Q18+WEEK7!Q18+WEEK8!Q18+WEEK9!Q18+WEEK10!Q18+WEEK11!Q18+WEEK12!Q18+WEEK13!Q18+WEEK14!Q18+WEEK15!Q18+WEEK16!Q18+WEEK17!Q18+WEEK18!Q18+WEEK19!Q18+WEEK20!Q18+WEEK21!Q18+WEEK22!Q18+WEEK23!Q18+WEEK24!Q18+WEEK25!Q18+WEEK26!Q18+WEEK27!Q18+WEEK28!Q18</f>
        <v>14</v>
      </c>
      <c r="F10" s="14">
        <f>+IF(D10&gt;0,+C10/D10,1)</f>
        <v>0.17829457364341086</v>
      </c>
      <c r="G10" s="12">
        <f>+WEEK1!S18+WEEK2!S18+WEEK3!S18+WEEK4!S18+WEEK5!S18+WEEK6!S18+WEEK7!S18+WEEK8!S18+WEEK9!S18+WEEK10!S18+WEEK11!S18+WEEK12!S18+WEEK13!S18+WEEK14!S18+WEEK15!S18+WEEK16!S18+WEEK17!S18+WEEK18!S18+WEEK19!S18+WEEK20!S18+WEEK21!S18+WEEK22!S18+WEEK23!S18+WEEK24!S18+WEEK25!S18+WEEK26!S18+WEEK27!S18+WEEK28!S18</f>
        <v>6</v>
      </c>
      <c r="H10" s="12">
        <f>+WEEK1!T18+WEEK2!T18+WEEK3!T18+WEEK4!T18+WEEK5!T18+WEEK6!T18+WEEK7!T18+WEEK8!T18+WEEK9!T18+WEEK10!T18+WEEK11!T18+WEEK12!T18+WEEK13!T18+WEEK14!T18+WEEK15!T18+WEEK16!T18+WEEK17!T18+WEEK18!T18+WEEK19!T18+WEEK20!T18+WEEK21!T18+WEEK22!T18+WEEK23!T18+WEEK24!T18+WEEK25!T18+WEEK26!T18+WEEK27!T18+WEEK28!T18</f>
        <v>2</v>
      </c>
      <c r="I10" s="12">
        <f>+WEEK1!U18+WEEK2!U18+WEEK3!U18+WEEK4!U18+WEEK5!U18+WEEK6!U18+WEEK7!U18+WEEK8!U18+WEEK9!U18+WEEK10!U18+WEEK11!U18+WEEK12!U18+WEEK13!U18+WEEK14!U18+WEEK15!U18+WEEK16!U18+WEEK17!U18+WEEK18!U18+WEEK19!U18+WEEK20!U18+WEEK21!U18+WEEK22!U18+WEEK23!U18+WEEK24!U18+WEEK25!U18+WEEK26!U18+WEEK27!U18+WEEK28!U18</f>
        <v>5</v>
      </c>
      <c r="J10" s="12">
        <f>+WEEK1!V18+WEEK2!V18+WEEK3!V18+WEEK4!V18+WEEK5!V18+WEEK6!V18+WEEK7!V18+WEEK8!V18+WEEK9!V18+WEEK10!V18+WEEK11!V18+WEEK12!V18+WEEK13!V18+WEEK14!V18+WEEK15!V18+WEEK16!V18+WEEK17!V18+WEEK18!V18+WEEK19!V18+WEEK20!V18+WEEK21!V18+WEEK22!V18+WEEK23!V18+WEEK24!V18+WEEK25!V18+WEEK26!V18+WEEK27!V18+WEEK28!V18</f>
        <v>10</v>
      </c>
      <c r="K10" s="12">
        <f>+WEEK1!W18+WEEK2!W18+WEEK3!W18+WEEK4!W18+WEEK5!W18+WEEK6!W18+WEEK7!W18+WEEK8!W18+WEEK9!W18+WEEK10!W18+WEEK11!W18+WEEK12!W18+WEEK13!W18+WEEK14!W18+WEEK15!W18+WEEK16!W18+WEEK17!W18+WEEK18!W18+WEEK19!W18+WEEK20!W18+WEEK21!W18+WEEK22!W18+WEEK23!W18+WEEK24!W18+WEEK25!W18+WEEK26!W18+WEEK27!W18+WEEK28!W18</f>
        <v>19</v>
      </c>
      <c r="L10" s="12">
        <f>+WEEK1!X18+WEEK2!X18+WEEK3!X18+WEEK4!X18+WEEK5!X18+WEEK6!X18+WEEK7!X18+WEEK8!X18+WEEK9!X18+WEEK10!X18+WEEK11!X18+WEEK12!X18+WEEK13!X18+WEEK14!X18+WEEK15!X18+WEEK16!X18+WEEK17!X18+WEEK18!X18+WEEK19!X18+WEEK20!X18+WEEK21!X18+WEEK22!X18+WEEK23!X18+WEEK24!X18+WEEK25!X18+WEEK26!X18+WEEK27!X18+WEEK28!X18</f>
        <v>0</v>
      </c>
      <c r="M10" s="12">
        <f>+WEEK1!Y18+WEEK2!Y18+WEEK3!Y18+WEEK4!Y18+WEEK5!Y18+WEEK6!Y18+WEEK7!Y18+WEEK8!Y18+WEEK9!Y18+WEEK10!Y18+WEEK11!Y18+WEEK12!Y18+WEEK13!Y18+WEEK14!Y18+WEEK15!Y18+WEEK16!Y18+WEEK17!Y18+WEEK18!Y18+WEEK19!Y18+WEEK20!Y18+WEEK21!Y18+WEEK22!Y18+WEEK23!Y18+WEEK24!Y18+WEEK25!Y18+WEEK26!Y18+WEEK27!Y18+WEEK28!Y18</f>
        <v>2</v>
      </c>
      <c r="N10" s="12">
        <f>+WEEK1!Z18+WEEK2!Z18+WEEK3!Z18+WEEK4!Z18+WEEK5!Z18+WEEK6!Z18+WEEK7!Z18+WEEK8!Z18+WEEK9!Z18+WEEK10!Z18+WEEK11!Z18+WEEK12!Z18+WEEK13!Z18+WEEK14!Z18+WEEK15!Z18+WEEK16!Z18+WEEK17!Z18+WEEK18!Z18+WEEK19!Z18+WEEK20!Z18+WEEK21!Z18+WEEK22!Z18+WEEK23!Z18+WEEK24!Z18+WEEK25!Z18+WEEK26!Z18+WEEK27!Z18+WEEK28!Z18</f>
        <v>0</v>
      </c>
      <c r="O10" s="12">
        <f>+WEEK1!AA18+WEEK2!AA18+WEEK3!AA18+WEEK4!AA18+WEEK5!AA18+WEEK6!AA18+WEEK7!AA18+WEEK8!AA18+WEEK9!AA18+WEEK10!AA18+WEEK11!AA18+WEEK12!AA18+WEEK13!AA18+WEEK14!AA18+WEEK15!AA18+WEEK16!AA18+WEEK17!AA18+WEEK18!AA18+WEEK19!AA18+WEEK20!AA18+WEEK21!AA18+WEEK22!AA18+WEEK23!AA18+WEEK24!AA18+WEEK25!AA18+WEEK26!AA18+WEEK27!AA18+WEEK28!AA18</f>
        <v>1</v>
      </c>
      <c r="P10" s="12">
        <f>+WEEK1!AB18+WEEK2!AB18+WEEK3!AB18+WEEK4!AB18+WEEK5!AB18+WEEK6!AB18+WEEK7!AB18+WEEK8!AB18+WEEK9!AB18+WEEK10!AB18+WEEK11!AB18+WEEK12!AB18+WEEK13!AB18+WEEK14!AB18+WEEK15!AB18+WEEK16!AB18+WEEK17!AB18+WEEK18!AB18+WEEK19!AB18+WEEK20!AB18+WEEK21!AB18+WEEK22!AB18+WEEK23!AB18+WEEK24!AB18+WEEK25!AB18+WEEK26!AB18+WEEK27!AB18+WEEK28!AB18</f>
        <v>1</v>
      </c>
    </row>
    <row r="11" spans="1:16" s="3" customFormat="1" ht="21.9" customHeight="1" x14ac:dyDescent="0.3">
      <c r="A11" s="12">
        <v>14</v>
      </c>
      <c r="B11" s="13" t="str">
        <f>WEEK1!B16</f>
        <v>Angel Van Norman</v>
      </c>
      <c r="C11" s="12">
        <f>+WEEK1!O16+WEEK2!O16+WEEK3!O16+WEEK4!O16+WEEK5!O16+WEEK6!O16+WEEK7!O16+WEEK8!O16+WEEK9!O16+WEEK10!O16+WEEK11!O16+WEEK12!O16+WEEK13!O16+WEEK14!O16+WEEK15!O16+WEEK16!O16+WEEK17!O16+WEEK18!O16+WEEK19!O16+WEEK20!O16+WEEK21!O16+WEEK22!O16+WEEK23!O16+WEEK24!O16+WEEK25!O16+WEEK26!O16+WEEK27!O16+WEEK28!O16</f>
        <v>43</v>
      </c>
      <c r="D11" s="12">
        <f>+WEEK1!P16+WEEK2!P16+WEEK3!P16+WEEK4!P16+WEEK5!P16+WEEK6!P16+WEEK7!P16+WEEK8!P16+WEEK9!P16+WEEK10!P16+WEEK11!P16+WEEK12!P16+WEEK13!P16+WEEK14!P16+WEEK15!P16+WEEK16!P16+WEEK17!P16+WEEK18!P16+WEEK19!P16+WEEK20!P16+WEEK21!P16+WEEK22!P16+WEEK23!P16+WEEK24!P16+WEEK25!P16+WEEK26!P16+WEEK27!P16+WEEK28!P16</f>
        <v>269</v>
      </c>
      <c r="E11" s="12">
        <f>+WEEK1!Q16+WEEK2!Q16+WEEK3!Q16+WEEK4!Q16+WEEK5!Q16+WEEK6!Q16+WEEK7!Q16+WEEK8!Q16+WEEK9!Q16+WEEK10!Q16+WEEK11!Q16+WEEK12!Q16+WEEK13!Q16+WEEK14!Q16+WEEK15!Q16+WEEK16!Q16+WEEK17!Q16+WEEK18!Q16+WEEK19!Q16+WEEK20!Q16+WEEK21!Q16+WEEK22!Q16+WEEK23!Q16+WEEK24!Q16+WEEK25!Q16+WEEK26!Q16+WEEK27!Q16+WEEK28!Q16</f>
        <v>20</v>
      </c>
      <c r="F11" s="14">
        <f>+IF(D11&gt;0,+C11/D11,1)</f>
        <v>0.15985130111524162</v>
      </c>
      <c r="G11" s="12">
        <f>+WEEK1!S16+WEEK2!S16+WEEK3!S16+WEEK4!S16+WEEK5!S16+WEEK6!S16+WEEK7!S16+WEEK8!S16+WEEK9!S16+WEEK10!S16+WEEK11!S16+WEEK12!S16+WEEK13!S16+WEEK14!S16+WEEK15!S16+WEEK16!S16+WEEK17!S16+WEEK18!S16+WEEK19!S16+WEEK20!S16+WEEK21!S16+WEEK22!S16+WEEK23!S16+WEEK24!S16+WEEK25!S16+WEEK26!S16+WEEK27!S16+WEEK28!S16</f>
        <v>14</v>
      </c>
      <c r="H11" s="12">
        <f>+WEEK1!T16+WEEK2!T16+WEEK3!T16+WEEK4!T16+WEEK5!T16+WEEK6!T16+WEEK7!T16+WEEK8!T16+WEEK9!T16+WEEK10!T16+WEEK11!T16+WEEK12!T16+WEEK13!T16+WEEK14!T16+WEEK15!T16+WEEK16!T16+WEEK17!T16+WEEK18!T16+WEEK19!T16+WEEK20!T16+WEEK21!T16+WEEK22!T16+WEEK23!T16+WEEK24!T16+WEEK25!T16+WEEK26!T16+WEEK27!T16+WEEK28!T16</f>
        <v>8</v>
      </c>
      <c r="I11" s="12">
        <f>+WEEK1!U16+WEEK2!U16+WEEK3!U16+WEEK4!U16+WEEK5!U16+WEEK6!U16+WEEK7!U16+WEEK8!U16+WEEK9!U16+WEEK10!U16+WEEK11!U16+WEEK12!U16+WEEK13!U16+WEEK14!U16+WEEK15!U16+WEEK16!U16+WEEK17!U16+WEEK18!U16+WEEK19!U16+WEEK20!U16+WEEK21!U16+WEEK22!U16+WEEK23!U16+WEEK24!U16+WEEK25!U16+WEEK26!U16+WEEK27!U16+WEEK28!U16</f>
        <v>6</v>
      </c>
      <c r="J11" s="12">
        <f>+WEEK1!V16+WEEK2!V16+WEEK3!V16+WEEK4!V16+WEEK5!V16+WEEK6!V16+WEEK7!V16+WEEK8!V16+WEEK9!V16+WEEK10!V16+WEEK11!V16+WEEK12!V16+WEEK13!V16+WEEK14!V16+WEEK15!V16+WEEK16!V16+WEEK17!V16+WEEK18!V16+WEEK19!V16+WEEK20!V16+WEEK21!V16+WEEK22!V16+WEEK23!V16+WEEK24!V16+WEEK25!V16+WEEK26!V16+WEEK27!V16+WEEK28!V16</f>
        <v>15</v>
      </c>
      <c r="K11" s="12">
        <f>+WEEK1!W16+WEEK2!W16+WEEK3!W16+WEEK4!W16+WEEK5!W16+WEEK6!W16+WEEK7!W16+WEEK8!W16+WEEK9!W16+WEEK10!W16+WEEK11!W16+WEEK12!W16+WEEK13!W16+WEEK14!W16+WEEK15!W16+WEEK16!W16+WEEK17!W16+WEEK18!W16+WEEK19!W16+WEEK20!W16+WEEK21!W16+WEEK22!W16+WEEK23!W16+WEEK24!W16+WEEK25!W16+WEEK26!W16+WEEK27!W16+WEEK28!W16</f>
        <v>52</v>
      </c>
      <c r="L11" s="12">
        <f>+WEEK1!X16+WEEK2!X16+WEEK3!X16+WEEK4!X16+WEEK5!X16+WEEK6!X16+WEEK7!X16+WEEK8!X16+WEEK9!X16+WEEK10!X16+WEEK11!X16+WEEK12!X16+WEEK13!X16+WEEK14!X16+WEEK15!X16+WEEK16!X16+WEEK17!X16+WEEK18!X16+WEEK19!X16+WEEK20!X16+WEEK21!X16+WEEK22!X16+WEEK23!X16+WEEK24!X16+WEEK25!X16+WEEK26!X16+WEEK27!X16+WEEK28!X16</f>
        <v>1</v>
      </c>
      <c r="M11" s="12">
        <f>+WEEK1!Y16+WEEK2!Y16+WEEK3!Y16+WEEK4!Y16+WEEK5!Y16+WEEK6!Y16+WEEK7!Y16+WEEK8!Y16+WEEK9!Y16+WEEK10!Y16+WEEK11!Y16+WEEK12!Y16+WEEK13!Y16+WEEK14!Y16+WEEK15!Y16+WEEK16!Y16+WEEK17!Y16+WEEK18!Y16+WEEK19!Y16+WEEK20!Y16+WEEK21!Y16+WEEK22!Y16+WEEK23!Y16+WEEK24!Y16+WEEK25!Y16+WEEK26!Y16+WEEK27!Y16+WEEK28!Y16</f>
        <v>0</v>
      </c>
      <c r="N11" s="12">
        <f>+WEEK1!Z16+WEEK2!Z16+WEEK3!Z16+WEEK4!Z16+WEEK5!Z16+WEEK6!Z16+WEEK7!Z16+WEEK8!Z16+WEEK9!Z16+WEEK10!Z16+WEEK11!Z16+WEEK12!Z16+WEEK13!Z16+WEEK14!Z16+WEEK15!Z16+WEEK16!Z16+WEEK17!Z16+WEEK18!Z16+WEEK19!Z16+WEEK20!Z16+WEEK21!Z16+WEEK22!Z16+WEEK23!Z16+WEEK24!Z16+WEEK25!Z16+WEEK26!Z16+WEEK27!Z16+WEEK28!Z16</f>
        <v>0</v>
      </c>
      <c r="O11" s="12">
        <f>+WEEK1!AA16+WEEK2!AA16+WEEK3!AA16+WEEK4!AA16+WEEK5!AA16+WEEK6!AA16+WEEK7!AA16+WEEK8!AA16+WEEK9!AA16+WEEK10!AA16+WEEK11!AA16+WEEK12!AA16+WEEK13!AA16+WEEK14!AA16+WEEK15!AA16+WEEK16!AA16+WEEK17!AA16+WEEK18!AA16+WEEK19!AA16+WEEK20!AA16+WEEK21!AA16+WEEK22!AA16+WEEK23!AA16+WEEK24!AA16+WEEK25!AA16+WEEK26!AA16+WEEK27!AA16+WEEK28!AA16</f>
        <v>0</v>
      </c>
      <c r="P11" s="12">
        <f>+WEEK1!AB16+WEEK2!AB16+WEEK3!AB16+WEEK4!AB16+WEEK5!AB16+WEEK6!AB16+WEEK7!AB16+WEEK8!AB16+WEEK9!AB16+WEEK10!AB16+WEEK11!AB16+WEEK12!AB16+WEEK13!AB16+WEEK14!AB16+WEEK15!AB16+WEEK16!AB16+WEEK17!AB16+WEEK18!AB16+WEEK19!AB16+WEEK20!AB16+WEEK21!AB16+WEEK22!AB16+WEEK23!AB16+WEEK24!AB16+WEEK25!AB16+WEEK26!AB16+WEEK27!AB16+WEEK28!AB16</f>
        <v>0</v>
      </c>
    </row>
    <row r="12" spans="1:16" s="3" customFormat="1" ht="21.9" customHeight="1" x14ac:dyDescent="0.3">
      <c r="A12" s="12">
        <v>5</v>
      </c>
      <c r="B12" s="15" t="str">
        <f>WEEK1!B12</f>
        <v>Deb MacPherson</v>
      </c>
      <c r="C12" s="12">
        <f>+WEEK1!O12+WEEK2!O12+WEEK3!O12+WEEK4!O12+WEEK5!O12+WEEK6!O12+WEEK7!O12+WEEK8!O12+WEEK9!O12+WEEK10!O12+WEEK11!O12+WEEK12!O12+WEEK13!O12+WEEK14!O12+WEEK15!O12+WEEK16!O12+WEEK17!O12+WEEK18!O12+WEEK19!O12+WEEK20!O12+WEEK21!O12+WEEK22!O12+WEEK23!O12+WEEK24!O12+WEEK25!O12+WEEK26!O12+WEEK27!O12+WEEK28!O12</f>
        <v>45</v>
      </c>
      <c r="D12" s="12">
        <f>+WEEK1!P12+WEEK2!P12+WEEK3!P12+WEEK4!P12+WEEK5!P12+WEEK6!P12+WEEK7!P12+WEEK8!P12+WEEK9!P12+WEEK10!P12+WEEK11!P12+WEEK12!P12+WEEK13!P12+WEEK14!P12+WEEK15!P12+WEEK16!P12+WEEK17!P12+WEEK18!P12+WEEK19!P12+WEEK20!P12+WEEK21!P12+WEEK22!P12+WEEK23!P12+WEEK24!P12+WEEK25!P12+WEEK26!P12+WEEK27!P12+WEEK28!P12</f>
        <v>293</v>
      </c>
      <c r="E12" s="12">
        <f>+WEEK1!Q12+WEEK2!Q12+WEEK3!Q12+WEEK4!Q12+WEEK5!Q12+WEEK6!Q12+WEEK7!Q12+WEEK8!Q12+WEEK9!Q12+WEEK10!Q12+WEEK11!Q12+WEEK12!Q12+WEEK13!Q12+WEEK14!Q12+WEEK15!Q12+WEEK16!Q12+WEEK17!Q12+WEEK18!Q12+WEEK19!Q12+WEEK20!Q12+WEEK21!Q12+WEEK22!Q12+WEEK23!Q12+WEEK24!Q12+WEEK25!Q12+WEEK26!Q12+WEEK27!Q12+WEEK28!Q12</f>
        <v>19</v>
      </c>
      <c r="F12" s="14">
        <f>+IF(D12&gt;0,+C12/D12,1)</f>
        <v>0.15358361774744028</v>
      </c>
      <c r="G12" s="12">
        <f>+WEEK1!S12+WEEK2!S12+WEEK3!S12+WEEK4!S12+WEEK5!S12+WEEK6!S12+WEEK7!S12+WEEK8!S12+WEEK9!S12+WEEK10!S12+WEEK11!S12+WEEK12!S12+WEEK13!S12+WEEK14!S12+WEEK15!S12+WEEK16!S12+WEEK17!S12+WEEK18!S12+WEEK19!S12+WEEK20!S12+WEEK21!S12+WEEK22!S12+WEEK23!S12+WEEK24!S12+WEEK25!S12+WEEK26!S12+WEEK27!S12+WEEK28!S12</f>
        <v>9</v>
      </c>
      <c r="H12" s="12">
        <f>+WEEK1!T12+WEEK2!T12+WEEK3!T12+WEEK4!T12+WEEK5!T12+WEEK6!T12+WEEK7!T12+WEEK8!T12+WEEK9!T12+WEEK10!T12+WEEK11!T12+WEEK12!T12+WEEK13!T12+WEEK14!T12+WEEK15!T12+WEEK16!T12+WEEK17!T12+WEEK18!T12+WEEK19!T12+WEEK20!T12+WEEK21!T12+WEEK22!T12+WEEK23!T12+WEEK24!T12+WEEK25!T12+WEEK26!T12+WEEK27!T12+WEEK28!T12</f>
        <v>14</v>
      </c>
      <c r="I12" s="12">
        <f>+WEEK1!U12+WEEK2!U12+WEEK3!U12+WEEK4!U12+WEEK5!U12+WEEK6!U12+WEEK7!U12+WEEK8!U12+WEEK9!U12+WEEK10!U12+WEEK11!U12+WEEK12!U12+WEEK13!U12+WEEK14!U12+WEEK15!U12+WEEK16!U12+WEEK17!U12+WEEK18!U12+WEEK19!U12+WEEK20!U12+WEEK21!U12+WEEK22!U12+WEEK23!U12+WEEK24!U12+WEEK25!U12+WEEK26!U12+WEEK27!U12+WEEK28!U12</f>
        <v>9</v>
      </c>
      <c r="J12" s="12">
        <f>+WEEK1!V12+WEEK2!V12+WEEK3!V12+WEEK4!V12+WEEK5!V12+WEEK6!V12+WEEK7!V12+WEEK8!V12+WEEK9!V12+WEEK10!V12+WEEK11!V12+WEEK12!V12+WEEK13!V12+WEEK14!V12+WEEK15!V12+WEEK16!V12+WEEK17!V12+WEEK18!V12+WEEK19!V12+WEEK20!V12+WEEK21!V12+WEEK22!V12+WEEK23!V12+WEEK24!V12+WEEK25!V12+WEEK26!V12+WEEK27!V12+WEEK28!V12</f>
        <v>13</v>
      </c>
      <c r="K12" s="12">
        <f>+WEEK1!W12+WEEK2!W12+WEEK3!W12+WEEK4!W12+WEEK5!W12+WEEK6!W12+WEEK7!W12+WEEK8!W12+WEEK9!W12+WEEK10!W12+WEEK11!W12+WEEK12!W12+WEEK13!W12+WEEK14!W12+WEEK15!W12+WEEK16!W12+WEEK17!W12+WEEK18!W12+WEEK19!W12+WEEK20!W12+WEEK21!W12+WEEK22!W12+WEEK23!W12+WEEK24!W12+WEEK25!W12+WEEK26!W12+WEEK27!W12+WEEK28!W12</f>
        <v>56</v>
      </c>
      <c r="L12" s="12">
        <f>+WEEK1!X12+WEEK2!X12+WEEK3!X12+WEEK4!X12+WEEK5!X12+WEEK6!X12+WEEK7!X12+WEEK8!X12+WEEK9!X12+WEEK10!X12+WEEK11!X12+WEEK12!X12+WEEK13!X12+WEEK14!X12+WEEK15!X12+WEEK16!X12+WEEK17!X12+WEEK18!X12+WEEK19!X12+WEEK20!X12+WEEK21!X12+WEEK22!X12+WEEK23!X12+WEEK24!X12+WEEK25!X12+WEEK26!X12+WEEK27!X12+WEEK28!X12</f>
        <v>0</v>
      </c>
      <c r="M12" s="12">
        <f>+WEEK1!Y12+WEEK2!Y12+WEEK3!Y12+WEEK4!Y12+WEEK5!Y12+WEEK6!Y12+WEEK7!Y12+WEEK8!Y12+WEEK9!Y12+WEEK10!Y12+WEEK11!Y12+WEEK12!Y12+WEEK13!Y12+WEEK14!Y12+WEEK15!Y12+WEEK16!Y12+WEEK17!Y12+WEEK18!Y12+WEEK19!Y12+WEEK20!Y12+WEEK21!Y12+WEEK22!Y12+WEEK23!Y12+WEEK24!Y12+WEEK25!Y12+WEEK26!Y12+WEEK27!Y12+WEEK28!Y12</f>
        <v>2</v>
      </c>
      <c r="N12" s="12">
        <f>+WEEK1!Z12+WEEK2!Z12+WEEK3!Z12+WEEK4!Z12+WEEK5!Z12+WEEK6!Z12+WEEK7!Z12+WEEK8!Z12+WEEK9!Z12+WEEK10!Z12+WEEK11!Z12+WEEK12!Z12+WEEK13!Z12+WEEK14!Z12+WEEK15!Z12+WEEK16!Z12+WEEK17!Z12+WEEK18!Z12+WEEK19!Z12+WEEK20!Z12+WEEK21!Z12+WEEK22!Z12+WEEK23!Z12+WEEK24!Z12+WEEK25!Z12+WEEK26!Z12+WEEK27!Z12+WEEK28!Z12</f>
        <v>0</v>
      </c>
      <c r="O12" s="12">
        <f>+WEEK1!AA12+WEEK2!AA12+WEEK3!AA12+WEEK4!AA12+WEEK5!AA12+WEEK6!AA12+WEEK7!AA12+WEEK8!AA12+WEEK9!AA12+WEEK10!AA12+WEEK11!AA12+WEEK12!AA12+WEEK13!AA12+WEEK14!AA12+WEEK15!AA12+WEEK16!AA12+WEEK17!AA12+WEEK18!AA12+WEEK19!AA12+WEEK20!AA12+WEEK21!AA12+WEEK22!AA12+WEEK23!AA12+WEEK24!AA12+WEEK25!AA12+WEEK26!AA12+WEEK27!AA12+WEEK28!AA12</f>
        <v>0</v>
      </c>
      <c r="P12" s="12">
        <f>+WEEK1!AB12+WEEK2!AB12+WEEK3!AB12+WEEK4!AB12+WEEK5!AB12+WEEK6!AB12+WEEK7!AB12+WEEK8!AB12+WEEK9!AB12+WEEK10!AB12+WEEK11!AB12+WEEK12!AB12+WEEK13!AB12+WEEK14!AB12+WEEK15!AB12+WEEK16!AB12+WEEK17!AB12+WEEK18!AB12+WEEK19!AB12+WEEK20!AB12+WEEK21!AB12+WEEK22!AB12+WEEK23!AB12+WEEK24!AB12+WEEK25!AB12+WEEK26!AB12+WEEK27!AB12+WEEK28!AB12</f>
        <v>2</v>
      </c>
    </row>
    <row r="13" spans="1:16" s="3" customFormat="1" ht="21.9" customHeight="1" x14ac:dyDescent="0.3">
      <c r="A13" s="12">
        <v>19</v>
      </c>
      <c r="B13" s="13" t="str">
        <f>WEEK1!B13</f>
        <v>Gwen Clark</v>
      </c>
      <c r="C13" s="12">
        <f>+WEEK1!O13+WEEK2!O13+WEEK3!O13+WEEK4!O13+WEEK5!O13+WEEK6!O13+WEEK7!O13+WEEK8!O13+WEEK9!O13+WEEK10!O13+WEEK11!O13+WEEK12!O13+WEEK13!O13+WEEK14!O13+WEEK15!O13+WEEK16!O13+WEEK17!O13+WEEK18!O13+WEEK19!O13+WEEK20!O13+WEEK21!O13+WEEK22!O13+WEEK23!O13+WEEK24!O13+WEEK25!O13+WEEK26!O13+WEEK27!O13+WEEK28!O13</f>
        <v>37</v>
      </c>
      <c r="D13" s="12">
        <f>+WEEK1!P13+WEEK2!P13+WEEK3!P13+WEEK4!P13+WEEK5!P13+WEEK6!P13+WEEK7!P13+WEEK8!P13+WEEK9!P13+WEEK10!P13+WEEK11!P13+WEEK12!P13+WEEK13!P13+WEEK14!P13+WEEK15!P13+WEEK16!P13+WEEK17!P13+WEEK18!P13+WEEK19!P13+WEEK20!P13+WEEK21!P13+WEEK22!P13+WEEK23!P13+WEEK24!P13+WEEK25!P13+WEEK26!P13+WEEK27!P13+WEEK28!P13</f>
        <v>259</v>
      </c>
      <c r="E13" s="12">
        <f>+WEEK1!Q13+WEEK2!Q13+WEEK3!Q13+WEEK4!Q13+WEEK5!Q13+WEEK6!Q13+WEEK7!Q13+WEEK8!Q13+WEEK9!Q13+WEEK10!Q13+WEEK11!Q13+WEEK12!Q13+WEEK13!Q13+WEEK14!Q13+WEEK15!Q13+WEEK16!Q13+WEEK17!Q13+WEEK18!Q13+WEEK19!Q13+WEEK20!Q13+WEEK21!Q13+WEEK22!Q13+WEEK23!Q13+WEEK24!Q13+WEEK25!Q13+WEEK26!Q13+WEEK27!Q13+WEEK28!Q13</f>
        <v>16</v>
      </c>
      <c r="F13" s="14">
        <f>+IF(D13&gt;0,+C13/D13,1)</f>
        <v>0.14285714285714285</v>
      </c>
      <c r="G13" s="12">
        <f>+WEEK1!S13+WEEK2!S13+WEEK3!S13+WEEK4!S13+WEEK5!S13+WEEK6!S13+WEEK7!S13+WEEK8!S13+WEEK9!S13+WEEK10!S13+WEEK11!S13+WEEK12!S13+WEEK13!S13+WEEK14!S13+WEEK15!S13+WEEK16!S13+WEEK17!S13+WEEK18!S13+WEEK19!S13+WEEK20!S13+WEEK21!S13+WEEK22!S13+WEEK23!S13+WEEK24!S13+WEEK25!S13+WEEK26!S13+WEEK27!S13+WEEK28!S13</f>
        <v>9</v>
      </c>
      <c r="H13" s="12">
        <f>+WEEK1!T13+WEEK2!T13+WEEK3!T13+WEEK4!T13+WEEK5!T13+WEEK6!T13+WEEK7!T13+WEEK8!T13+WEEK9!T13+WEEK10!T13+WEEK11!T13+WEEK12!T13+WEEK13!T13+WEEK14!T13+WEEK15!T13+WEEK16!T13+WEEK17!T13+WEEK18!T13+WEEK19!T13+WEEK20!T13+WEEK21!T13+WEEK22!T13+WEEK23!T13+WEEK24!T13+WEEK25!T13+WEEK26!T13+WEEK27!T13+WEEK28!T13</f>
        <v>12</v>
      </c>
      <c r="I13" s="12">
        <f>+WEEK1!U13+WEEK2!U13+WEEK3!U13+WEEK4!U13+WEEK5!U13+WEEK6!U13+WEEK7!U13+WEEK8!U13+WEEK9!U13+WEEK10!U13+WEEK11!U13+WEEK12!U13+WEEK13!U13+WEEK14!U13+WEEK15!U13+WEEK16!U13+WEEK17!U13+WEEK18!U13+WEEK19!U13+WEEK20!U13+WEEK21!U13+WEEK22!U13+WEEK23!U13+WEEK24!U13+WEEK25!U13+WEEK26!U13+WEEK27!U13+WEEK28!U13</f>
        <v>1</v>
      </c>
      <c r="J13" s="12">
        <f>+WEEK1!V13+WEEK2!V13+WEEK3!V13+WEEK4!V13+WEEK5!V13+WEEK6!V13+WEEK7!V13+WEEK8!V13+WEEK9!V13+WEEK10!V13+WEEK11!V13+WEEK12!V13+WEEK13!V13+WEEK14!V13+WEEK15!V13+WEEK16!V13+WEEK17!V13+WEEK18!V13+WEEK19!V13+WEEK20!V13+WEEK21!V13+WEEK22!V13+WEEK23!V13+WEEK24!V13+WEEK25!V13+WEEK26!V13+WEEK27!V13+WEEK28!V13</f>
        <v>15</v>
      </c>
      <c r="K13" s="12">
        <f>+WEEK1!W13+WEEK2!W13+WEEK3!W13+WEEK4!W13+WEEK5!W13+WEEK6!W13+WEEK7!W13+WEEK8!W13+WEEK9!W13+WEEK10!W13+WEEK11!W13+WEEK12!W13+WEEK13!W13+WEEK14!W13+WEEK15!W13+WEEK16!W13+WEEK17!W13+WEEK18!W13+WEEK19!W13+WEEK20!W13+WEEK21!W13+WEEK22!W13+WEEK23!W13+WEEK24!W13+WEEK25!W13+WEEK26!W13+WEEK27!W13+WEEK28!W13</f>
        <v>66</v>
      </c>
      <c r="L13" s="12">
        <f>+WEEK1!X13+WEEK2!X13+WEEK3!X13+WEEK4!X13+WEEK5!X13+WEEK6!X13+WEEK7!X13+WEEK8!X13+WEEK9!X13+WEEK10!X13+WEEK11!X13+WEEK12!X13+WEEK13!X13+WEEK14!X13+WEEK15!X13+WEEK16!X13+WEEK17!X13+WEEK18!X13+WEEK19!X13+WEEK20!X13+WEEK21!X13+WEEK22!X13+WEEK23!X13+WEEK24!X13+WEEK25!X13+WEEK26!X13+WEEK27!X13+WEEK28!X13</f>
        <v>0</v>
      </c>
      <c r="M13" s="12">
        <f>+WEEK1!Y13+WEEK2!Y13+WEEK3!Y13+WEEK4!Y13+WEEK5!Y13+WEEK6!Y13+WEEK7!Y13+WEEK8!Y13+WEEK9!Y13+WEEK10!Y13+WEEK11!Y13+WEEK12!Y13+WEEK13!Y13+WEEK14!Y13+WEEK15!Y13+WEEK16!Y13+WEEK17!Y13+WEEK18!Y13+WEEK19!Y13+WEEK20!Y13+WEEK21!Y13+WEEK22!Y13+WEEK23!Y13+WEEK24!Y13+WEEK25!Y13+WEEK26!Y13+WEEK27!Y13+WEEK28!Y13</f>
        <v>2</v>
      </c>
      <c r="N13" s="12">
        <f>+WEEK1!Z13+WEEK2!Z13+WEEK3!Z13+WEEK4!Z13+WEEK5!Z13+WEEK6!Z13+WEEK7!Z13+WEEK8!Z13+WEEK9!Z13+WEEK10!Z13+WEEK11!Z13+WEEK12!Z13+WEEK13!Z13+WEEK14!Z13+WEEK15!Z13+WEEK16!Z13+WEEK17!Z13+WEEK18!Z13+WEEK19!Z13+WEEK20!Z13+WEEK21!Z13+WEEK22!Z13+WEEK23!Z13+WEEK24!Z13+WEEK25!Z13+WEEK26!Z13+WEEK27!Z13+WEEK28!Z13</f>
        <v>0</v>
      </c>
      <c r="O13" s="12">
        <f>+WEEK1!AA13+WEEK2!AA13+WEEK3!AA13+WEEK4!AA13+WEEK5!AA13+WEEK6!AA13+WEEK7!AA13+WEEK8!AA13+WEEK9!AA13+WEEK10!AA13+WEEK11!AA13+WEEK12!AA13+WEEK13!AA13+WEEK14!AA13+WEEK15!AA13+WEEK16!AA13+WEEK17!AA13+WEEK18!AA13+WEEK19!AA13+WEEK20!AA13+WEEK21!AA13+WEEK22!AA13+WEEK23!AA13+WEEK24!AA13+WEEK25!AA13+WEEK26!AA13+WEEK27!AA13+WEEK28!AA13</f>
        <v>0</v>
      </c>
      <c r="P13" s="12">
        <f>+WEEK1!AB13+WEEK2!AB13+WEEK3!AB13+WEEK4!AB13+WEEK5!AB13+WEEK6!AB13+WEEK7!AB13+WEEK8!AB13+WEEK9!AB13+WEEK10!AB13+WEEK11!AB13+WEEK12!AB13+WEEK13!AB13+WEEK14!AB13+WEEK15!AB13+WEEK16!AB13+WEEK17!AB13+WEEK18!AB13+WEEK19!AB13+WEEK20!AB13+WEEK21!AB13+WEEK22!AB13+WEEK23!AB13+WEEK24!AB13+WEEK25!AB13+WEEK26!AB13+WEEK27!AB13+WEEK28!AB13</f>
        <v>3</v>
      </c>
    </row>
    <row r="14" spans="1:16" s="3" customFormat="1" ht="21.9" customHeight="1" x14ac:dyDescent="0.3">
      <c r="A14" s="12">
        <v>9</v>
      </c>
      <c r="B14" s="13" t="str">
        <f>WEEK1!B21</f>
        <v>Toni Hernandez ®</v>
      </c>
      <c r="C14" s="12">
        <f>+WEEK1!O21+WEEK2!O21+WEEK3!O21+WEEK4!O21+WEEK5!O21+WEEK6!O21+WEEK7!O21+WEEK8!O21+WEEK9!O21+WEEK10!O21+WEEK11!O21+WEEK12!O21+WEEK13!O21+WEEK14!O21+WEEK15!O21+WEEK16!O21+WEEK17!O21+WEEK18!O21+WEEK19!O21+WEEK20!O21+WEEK21!O21+WEEK22!O21+WEEK23!O21+WEEK24!O21+WEEK25!O21+WEEK26!O21+WEEK27!O21+WEEK28!O21</f>
        <v>15</v>
      </c>
      <c r="D14" s="12">
        <f>+WEEK1!P21+WEEK2!P21+WEEK3!P21+WEEK4!P21+WEEK5!P21+WEEK6!P21+WEEK7!P21+WEEK8!P21+WEEK9!P21+WEEK10!P21+WEEK11!P21+WEEK12!P21+WEEK13!P21+WEEK14!P21+WEEK15!P21+WEEK16!P21+WEEK17!P21+WEEK18!P21+WEEK19!P21+WEEK20!P21+WEEK21!P21+WEEK22!P21+WEEK23!P21+WEEK24!P21+WEEK25!P21+WEEK26!P21+WEEK27!P21+WEEK28!P21</f>
        <v>109</v>
      </c>
      <c r="E14" s="12">
        <f>+WEEK1!Q21+WEEK2!Q21+WEEK3!Q21+WEEK4!Q21+WEEK5!Q21+WEEK6!Q21+WEEK7!Q21+WEEK8!Q21+WEEK9!Q21+WEEK10!Q21+WEEK11!Q21+WEEK12!Q21+WEEK13!Q21+WEEK14!Q21+WEEK15!Q21+WEEK16!Q21+WEEK17!Q21+WEEK18!Q21+WEEK19!Q21+WEEK20!Q21+WEEK21!Q21+WEEK22!Q21+WEEK23!Q21+WEEK24!Q21+WEEK25!Q21+WEEK26!Q21+WEEK27!Q21+WEEK28!Q21</f>
        <v>5</v>
      </c>
      <c r="F14" s="14">
        <f>+IF(D14&gt;0,+C14/D14,1)</f>
        <v>0.13761467889908258</v>
      </c>
      <c r="G14" s="12">
        <f>+WEEK1!S21+WEEK2!S21+WEEK3!S21+WEEK4!S21+WEEK5!S21+WEEK6!S21+WEEK7!S21+WEEK8!S21+WEEK9!S21+WEEK10!S21+WEEK11!S21+WEEK12!S21+WEEK13!S21+WEEK14!S21+WEEK15!S21+WEEK16!S21+WEEK17!S21+WEEK18!S21+WEEK19!S21+WEEK20!S21+WEEK21!S21+WEEK22!S21+WEEK23!S21+WEEK24!S21+WEEK25!S21+WEEK26!S21+WEEK27!S21+WEEK28!S21</f>
        <v>2</v>
      </c>
      <c r="H14" s="12">
        <f>+WEEK1!T21+WEEK2!T21+WEEK3!T21+WEEK4!T21+WEEK5!T21+WEEK6!T21+WEEK7!T21+WEEK8!T21+WEEK9!T21+WEEK10!T21+WEEK11!T21+WEEK12!T21+WEEK13!T21+WEEK14!T21+WEEK15!T21+WEEK16!T21+WEEK17!T21+WEEK18!T21+WEEK19!T21+WEEK20!T21+WEEK21!T21+WEEK22!T21+WEEK23!T21+WEEK24!T21+WEEK25!T21+WEEK26!T21+WEEK27!T21+WEEK28!T21</f>
        <v>6</v>
      </c>
      <c r="I14" s="12">
        <f>+WEEK1!U21+WEEK2!U21+WEEK3!U21+WEEK4!U21+WEEK5!U21+WEEK6!U21+WEEK7!U21+WEEK8!U21+WEEK9!U21+WEEK10!U21+WEEK11!U21+WEEK12!U21+WEEK13!U21+WEEK14!U21+WEEK15!U21+WEEK16!U21+WEEK17!U21+WEEK18!U21+WEEK19!U21+WEEK20!U21+WEEK21!U21+WEEK22!U21+WEEK23!U21+WEEK24!U21+WEEK25!U21+WEEK26!U21+WEEK27!U21+WEEK28!U21</f>
        <v>3</v>
      </c>
      <c r="J14" s="12">
        <f>+WEEK1!V21+WEEK2!V21+WEEK3!V21+WEEK4!V21+WEEK5!V21+WEEK6!V21+WEEK7!V21+WEEK8!V21+WEEK9!V21+WEEK10!V21+WEEK11!V21+WEEK12!V21+WEEK13!V21+WEEK14!V21+WEEK15!V21+WEEK16!V21+WEEK17!V21+WEEK18!V21+WEEK19!V21+WEEK20!V21+WEEK21!V21+WEEK22!V21+WEEK23!V21+WEEK24!V21+WEEK25!V21+WEEK26!V21+WEEK27!V21+WEEK28!V21</f>
        <v>4</v>
      </c>
      <c r="K14" s="12">
        <f>+WEEK1!W21+WEEK2!W21+WEEK3!W21+WEEK4!W21+WEEK5!W21+WEEK6!W21+WEEK7!W21+WEEK8!W21+WEEK9!W21+WEEK10!W21+WEEK11!W21+WEEK12!W21+WEEK13!W21+WEEK14!W21+WEEK15!W21+WEEK16!W21+WEEK17!W21+WEEK18!W21+WEEK19!W21+WEEK20!W21+WEEK21!W21+WEEK22!W21+WEEK23!W21+WEEK24!W21+WEEK25!W21+WEEK26!W21+WEEK27!W21+WEEK28!W21</f>
        <v>35</v>
      </c>
      <c r="L14" s="12">
        <f>+WEEK1!X21+WEEK2!X21+WEEK3!X21+WEEK4!X21+WEEK5!X21+WEEK6!X21+WEEK7!X21+WEEK8!X21+WEEK9!X21+WEEK10!X21+WEEK11!X21+WEEK12!X21+WEEK13!X21+WEEK14!X21+WEEK15!X21+WEEK16!X21+WEEK17!X21+WEEK18!X21+WEEK19!X21+WEEK20!X21+WEEK21!X21+WEEK22!X21+WEEK23!X21+WEEK24!X21+WEEK25!X21+WEEK26!X21+WEEK27!X21+WEEK28!X21</f>
        <v>0</v>
      </c>
      <c r="M14" s="12">
        <f>+WEEK1!Y21+WEEK2!Y21+WEEK3!Y21+WEEK4!Y21+WEEK5!Y21+WEEK6!Y21+WEEK7!Y21+WEEK8!Y21+WEEK9!Y21+WEEK10!Y21+WEEK11!Y21+WEEK12!Y21+WEEK13!Y21+WEEK14!Y21+WEEK15!Y21+WEEK16!Y21+WEEK17!Y21+WEEK18!Y21+WEEK19!Y21+WEEK20!Y21+WEEK21!Y21+WEEK22!Y21+WEEK23!Y21+WEEK24!Y21+WEEK25!Y21+WEEK26!Y21+WEEK27!Y21+WEEK28!Y21</f>
        <v>1</v>
      </c>
      <c r="N14" s="12">
        <f>+WEEK1!Z21+WEEK2!Z21+WEEK3!Z21+WEEK4!Z21+WEEK5!Z21+WEEK6!Z21+WEEK7!Z21+WEEK8!Z21+WEEK9!Z21+WEEK10!Z21+WEEK11!Z21+WEEK12!Z21+WEEK13!Z21+WEEK14!Z21+WEEK15!Z21+WEEK16!Z21+WEEK17!Z21+WEEK18!Z21+WEEK19!Z21+WEEK20!Z21+WEEK21!Z21+WEEK22!Z21+WEEK23!Z21+WEEK24!Z21+WEEK25!Z21+WEEK26!Z21+WEEK27!Z21+WEEK28!Z21</f>
        <v>0</v>
      </c>
      <c r="O14" s="12">
        <f>+WEEK1!AA21+WEEK2!AA21+WEEK3!AA21+WEEK4!AA21+WEEK5!AA21+WEEK6!AA21+WEEK7!AA21+WEEK8!AA21+WEEK9!AA21+WEEK10!AA21+WEEK11!AA21+WEEK12!AA21+WEEK13!AA21+WEEK14!AA21+WEEK15!AA21+WEEK16!AA21+WEEK17!AA21+WEEK18!AA21+WEEK19!AA21+WEEK20!AA21+WEEK21!AA21+WEEK22!AA21+WEEK23!AA21+WEEK24!AA21+WEEK25!AA21+WEEK26!AA21+WEEK27!AA21+WEEK28!AA21</f>
        <v>0</v>
      </c>
      <c r="P14" s="12">
        <f>+WEEK1!AB21+WEEK2!AB21+WEEK3!AB21+WEEK4!AB21+WEEK5!AB21+WEEK6!AB21+WEEK7!AB21+WEEK8!AB21+WEEK9!AB21+WEEK10!AB21+WEEK11!AB21+WEEK12!AB21+WEEK13!AB21+WEEK14!AB21+WEEK15!AB21+WEEK16!AB21+WEEK17!AB21+WEEK18!AB21+WEEK19!AB21+WEEK20!AB21+WEEK21!AB21+WEEK22!AB21+WEEK23!AB21+WEEK24!AB21+WEEK25!AB21+WEEK26!AB21+WEEK27!AB21+WEEK28!AB21</f>
        <v>0</v>
      </c>
    </row>
    <row r="15" spans="1:16" s="3" customFormat="1" ht="21.9" customHeight="1" x14ac:dyDescent="0.3">
      <c r="A15" s="12">
        <v>6</v>
      </c>
      <c r="B15" s="13" t="str">
        <f>WEEK1!B15</f>
        <v>Heather H</v>
      </c>
      <c r="C15" s="12">
        <f>+WEEK1!O15+WEEK2!O15+WEEK3!O15+WEEK4!O15+WEEK5!O15+WEEK6!O15+WEEK7!O15+WEEK8!O15+WEEK9!O15+WEEK10!O15+WEEK11!O15+WEEK12!O15+WEEK13!O15+WEEK14!O15+WEEK15!O15+WEEK16!O15+WEEK17!O15+WEEK18!O15+WEEK19!O15+WEEK20!O15+WEEK21!O15+WEEK22!O15+WEEK23!O15+WEEK24!O15+WEEK25!O15+WEEK26!O15+WEEK27!O15+WEEK28!O15</f>
        <v>34</v>
      </c>
      <c r="D15" s="12">
        <f>+WEEK1!P15+WEEK2!P15+WEEK3!P15+WEEK4!P15+WEEK5!P15+WEEK6!P15+WEEK7!P15+WEEK8!P15+WEEK9!P15+WEEK10!P15+WEEK11!P15+WEEK12!P15+WEEK13!P15+WEEK14!P15+WEEK15!P15+WEEK16!P15+WEEK17!P15+WEEK18!P15+WEEK19!P15+WEEK20!P15+WEEK21!P15+WEEK22!P15+WEEK23!P15+WEEK24!P15+WEEK25!P15+WEEK26!P15+WEEK27!P15+WEEK28!P15</f>
        <v>249</v>
      </c>
      <c r="E15" s="12">
        <f>+WEEK1!Q15+WEEK2!Q15+WEEK3!Q15+WEEK4!Q15+WEEK5!Q15+WEEK6!Q15+WEEK7!Q15+WEEK8!Q15+WEEK9!Q15+WEEK10!Q15+WEEK11!Q15+WEEK12!Q15+WEEK13!Q15+WEEK14!Q15+WEEK15!Q15+WEEK16!Q15+WEEK17!Q15+WEEK18!Q15+WEEK19!Q15+WEEK20!Q15+WEEK21!Q15+WEEK22!Q15+WEEK23!Q15+WEEK24!Q15+WEEK25!Q15+WEEK26!Q15+WEEK27!Q15+WEEK28!Q15</f>
        <v>12</v>
      </c>
      <c r="F15" s="14">
        <f>+IF(D15&gt;0,+C15/D15,1)</f>
        <v>0.13654618473895583</v>
      </c>
      <c r="G15" s="12">
        <f>+WEEK1!S15+WEEK2!S15+WEEK3!S15+WEEK4!S15+WEEK5!S15+WEEK6!S15+WEEK7!S15+WEEK8!S15+WEEK9!S15+WEEK10!S15+WEEK11!S15+WEEK12!S15+WEEK13!S15+WEEK14!S15+WEEK15!S15+WEEK16!S15+WEEK17!S15+WEEK18!S15+WEEK19!S15+WEEK20!S15+WEEK21!S15+WEEK22!S15+WEEK23!S15+WEEK24!S15+WEEK25!S15+WEEK26!S15+WEEK27!S15+WEEK28!S15</f>
        <v>14</v>
      </c>
      <c r="H15" s="12">
        <f>+WEEK1!T15+WEEK2!T15+WEEK3!T15+WEEK4!T15+WEEK5!T15+WEEK6!T15+WEEK7!T15+WEEK8!T15+WEEK9!T15+WEEK10!T15+WEEK11!T15+WEEK12!T15+WEEK13!T15+WEEK14!T15+WEEK15!T15+WEEK16!T15+WEEK17!T15+WEEK18!T15+WEEK19!T15+WEEK20!T15+WEEK21!T15+WEEK22!T15+WEEK23!T15+WEEK24!T15+WEEK25!T15+WEEK26!T15+WEEK27!T15+WEEK28!T15</f>
        <v>7</v>
      </c>
      <c r="I15" s="12">
        <f>+WEEK1!U15+WEEK2!U15+WEEK3!U15+WEEK4!U15+WEEK5!U15+WEEK6!U15+WEEK7!U15+WEEK8!U15+WEEK9!U15+WEEK10!U15+WEEK11!U15+WEEK12!U15+WEEK13!U15+WEEK14!U15+WEEK15!U15+WEEK16!U15+WEEK17!U15+WEEK18!U15+WEEK19!U15+WEEK20!U15+WEEK21!U15+WEEK22!U15+WEEK23!U15+WEEK24!U15+WEEK25!U15+WEEK26!U15+WEEK27!U15+WEEK28!U15</f>
        <v>6</v>
      </c>
      <c r="J15" s="12">
        <f>+WEEK1!V15+WEEK2!V15+WEEK3!V15+WEEK4!V15+WEEK5!V15+WEEK6!V15+WEEK7!V15+WEEK8!V15+WEEK9!V15+WEEK10!V15+WEEK11!V15+WEEK12!V15+WEEK13!V15+WEEK14!V15+WEEK15!V15+WEEK16!V15+WEEK17!V15+WEEK18!V15+WEEK19!V15+WEEK20!V15+WEEK21!V15+WEEK22!V15+WEEK23!V15+WEEK24!V15+WEEK25!V15+WEEK26!V15+WEEK27!V15+WEEK28!V15</f>
        <v>7</v>
      </c>
      <c r="K15" s="12">
        <f>+WEEK1!W15+WEEK2!W15+WEEK3!W15+WEEK4!W15+WEEK5!W15+WEEK6!W15+WEEK7!W15+WEEK8!W15+WEEK9!W15+WEEK10!W15+WEEK11!W15+WEEK12!W15+WEEK13!W15+WEEK14!W15+WEEK15!W15+WEEK16!W15+WEEK17!W15+WEEK18!W15+WEEK19!W15+WEEK20!W15+WEEK21!W15+WEEK22!W15+WEEK23!W15+WEEK24!W15+WEEK25!W15+WEEK26!W15+WEEK27!W15+WEEK28!W15</f>
        <v>101</v>
      </c>
      <c r="L15" s="12">
        <f>+WEEK1!X15+WEEK2!X15+WEEK3!X15+WEEK4!X15+WEEK5!X15+WEEK6!X15+WEEK7!X15+WEEK8!X15+WEEK9!X15+WEEK10!X15+WEEK11!X15+WEEK12!X15+WEEK13!X15+WEEK14!X15+WEEK15!X15+WEEK16!X15+WEEK17!X15+WEEK18!X15+WEEK19!X15+WEEK20!X15+WEEK21!X15+WEEK22!X15+WEEK23!X15+WEEK24!X15+WEEK25!X15+WEEK26!X15+WEEK27!X15+WEEK28!X15</f>
        <v>0</v>
      </c>
      <c r="M15" s="12">
        <f>+WEEK1!Y15+WEEK2!Y15+WEEK3!Y15+WEEK4!Y15+WEEK5!Y15+WEEK6!Y15+WEEK7!Y15+WEEK8!Y15+WEEK9!Y15+WEEK10!Y15+WEEK11!Y15+WEEK12!Y15+WEEK13!Y15+WEEK14!Y15+WEEK15!Y15+WEEK16!Y15+WEEK17!Y15+WEEK18!Y15+WEEK19!Y15+WEEK20!Y15+WEEK21!Y15+WEEK22!Y15+WEEK23!Y15+WEEK24!Y15+WEEK25!Y15+WEEK26!Y15+WEEK27!Y15+WEEK28!Y15</f>
        <v>0</v>
      </c>
      <c r="N15" s="12">
        <f>+WEEK1!Z15+WEEK2!Z15+WEEK3!Z15+WEEK4!Z15+WEEK5!Z15+WEEK6!Z15+WEEK7!Z15+WEEK8!Z15+WEEK9!Z15+WEEK10!Z15+WEEK11!Z15+WEEK12!Z15+WEEK13!Z15+WEEK14!Z15+WEEK15!Z15+WEEK16!Z15+WEEK17!Z15+WEEK18!Z15+WEEK19!Z15+WEEK20!Z15+WEEK21!Z15+WEEK22!Z15+WEEK23!Z15+WEEK24!Z15+WEEK25!Z15+WEEK26!Z15+WEEK27!Z15+WEEK28!Z15</f>
        <v>0</v>
      </c>
      <c r="O15" s="12">
        <f>+WEEK1!AA15+WEEK2!AA15+WEEK3!AA15+WEEK4!AA15+WEEK5!AA15+WEEK6!AA15+WEEK7!AA15+WEEK8!AA15+WEEK9!AA15+WEEK10!AA15+WEEK11!AA15+WEEK12!AA15+WEEK13!AA15+WEEK14!AA15+WEEK15!AA15+WEEK16!AA15+WEEK17!AA15+WEEK18!AA15+WEEK19!AA15+WEEK20!AA15+WEEK21!AA15+WEEK22!AA15+WEEK23!AA15+WEEK24!AA15+WEEK25!AA15+WEEK26!AA15+WEEK27!AA15+WEEK28!AA15</f>
        <v>0</v>
      </c>
      <c r="P15" s="12">
        <f>+WEEK1!AB15+WEEK2!AB15+WEEK3!AB15+WEEK4!AB15+WEEK5!AB15+WEEK6!AB15+WEEK7!AB15+WEEK8!AB15+WEEK9!AB15+WEEK10!AB15+WEEK11!AB15+WEEK12!AB15+WEEK13!AB15+WEEK14!AB15+WEEK15!AB15+WEEK16!AB15+WEEK17!AB15+WEEK18!AB15+WEEK19!AB15+WEEK20!AB15+WEEK21!AB15+WEEK22!AB15+WEEK23!AB15+WEEK24!AB15+WEEK25!AB15+WEEK26!AB15+WEEK27!AB15+WEEK28!AB15</f>
        <v>1</v>
      </c>
    </row>
    <row r="16" spans="1:16" s="3" customFormat="1" ht="21.9" customHeight="1" x14ac:dyDescent="0.3">
      <c r="A16" s="12">
        <v>4</v>
      </c>
      <c r="B16" s="15" t="str">
        <f>WEEK1!B14</f>
        <v>Sally Miranda</v>
      </c>
      <c r="C16" s="12">
        <f>+WEEK1!O14+WEEK2!O14+WEEK3!O14+WEEK4!O14+WEEK5!O14+WEEK6!O14+WEEK7!O14+WEEK8!O14+WEEK9!O14+WEEK10!O14+WEEK11!O14+WEEK12!O14+WEEK13!O14+WEEK14!O14+WEEK15!O14+WEEK16!O14+WEEK17!O14+WEEK18!O14+WEEK19!O14+WEEK20!O14+WEEK21!O14+WEEK22!O14+WEEK23!O14+WEEK24!O14+WEEK25!O14+WEEK26!O14+WEEK27!O14+WEEK28!O14</f>
        <v>28</v>
      </c>
      <c r="D16" s="12">
        <f>+WEEK1!P14+WEEK2!P14+WEEK3!P14+WEEK4!P14+WEEK5!P14+WEEK6!P14+WEEK7!P14+WEEK8!P14+WEEK9!P14+WEEK10!P14+WEEK11!P14+WEEK12!P14+WEEK13!P14+WEEK14!P14+WEEK15!P14+WEEK16!P14+WEEK17!P14+WEEK18!P14+WEEK19!P14+WEEK20!P14+WEEK21!P14+WEEK22!P14+WEEK23!P14+WEEK24!P14+WEEK25!P14+WEEK26!P14+WEEK27!P14+WEEK28!P14</f>
        <v>239</v>
      </c>
      <c r="E16" s="12">
        <f>+WEEK1!Q14+WEEK2!Q14+WEEK3!Q14+WEEK4!Q14+WEEK5!Q14+WEEK6!Q14+WEEK7!Q14+WEEK8!Q14+WEEK9!Q14+WEEK10!Q14+WEEK11!Q14+WEEK12!Q14+WEEK13!Q14+WEEK14!Q14+WEEK15!Q14+WEEK16!Q14+WEEK17!Q14+WEEK18!Q14+WEEK19!Q14+WEEK20!Q14+WEEK21!Q14+WEEK22!Q14+WEEK23!Q14+WEEK24!Q14+WEEK25!Q14+WEEK26!Q14+WEEK27!Q14+WEEK28!Q14</f>
        <v>8</v>
      </c>
      <c r="F16" s="14">
        <f>+IF(D16&gt;0,+C16/D16,1)</f>
        <v>0.11715481171548117</v>
      </c>
      <c r="G16" s="12">
        <f>+WEEK1!S14+WEEK2!S14+WEEK3!S14+WEEK4!S14+WEEK5!S14+WEEK6!S14+WEEK7!S14+WEEK8!S14+WEEK9!S14+WEEK10!S14+WEEK11!S14+WEEK12!S14+WEEK13!S14+WEEK14!S14+WEEK15!S14+WEEK16!S14+WEEK17!S14+WEEK18!S14+WEEK19!S14+WEEK20!S14+WEEK21!S14+WEEK22!S14+WEEK23!S14+WEEK24!S14+WEEK25!S14+WEEK26!S14+WEEK27!S14+WEEK28!S14</f>
        <v>18</v>
      </c>
      <c r="H16" s="12">
        <f>+WEEK1!T14+WEEK2!T14+WEEK3!T14+WEEK4!T14+WEEK5!T14+WEEK6!T14+WEEK7!T14+WEEK8!T14+WEEK9!T14+WEEK10!T14+WEEK11!T14+WEEK12!T14+WEEK13!T14+WEEK14!T14+WEEK15!T14+WEEK16!T14+WEEK17!T14+WEEK18!T14+WEEK19!T14+WEEK20!T14+WEEK21!T14+WEEK22!T14+WEEK23!T14+WEEK24!T14+WEEK25!T14+WEEK26!T14+WEEK27!T14+WEEK28!T14</f>
        <v>5</v>
      </c>
      <c r="I16" s="12">
        <f>+WEEK1!U14+WEEK2!U14+WEEK3!U14+WEEK4!U14+WEEK5!U14+WEEK6!U14+WEEK7!U14+WEEK8!U14+WEEK9!U14+WEEK10!U14+WEEK11!U14+WEEK12!U14+WEEK13!U14+WEEK14!U14+WEEK15!U14+WEEK16!U14+WEEK17!U14+WEEK18!U14+WEEK19!U14+WEEK20!U14+WEEK21!U14+WEEK22!U14+WEEK23!U14+WEEK24!U14+WEEK25!U14+WEEK26!U14+WEEK27!U14+WEEK28!U14</f>
        <v>0</v>
      </c>
      <c r="J16" s="12">
        <f>+WEEK1!V14+WEEK2!V14+WEEK3!V14+WEEK4!V14+WEEK5!V14+WEEK6!V14+WEEK7!V14+WEEK8!V14+WEEK9!V14+WEEK10!V14+WEEK11!V14+WEEK12!V14+WEEK13!V14+WEEK14!V14+WEEK15!V14+WEEK16!V14+WEEK17!V14+WEEK18!V14+WEEK19!V14+WEEK20!V14+WEEK21!V14+WEEK22!V14+WEEK23!V14+WEEK24!V14+WEEK25!V14+WEEK26!V14+WEEK27!V14+WEEK28!V14</f>
        <v>5</v>
      </c>
      <c r="K16" s="12">
        <f>+WEEK1!W14+WEEK2!W14+WEEK3!W14+WEEK4!W14+WEEK5!W14+WEEK6!W14+WEEK7!W14+WEEK8!W14+WEEK9!W14+WEEK10!W14+WEEK11!W14+WEEK12!W14+WEEK13!W14+WEEK14!W14+WEEK15!W14+WEEK16!W14+WEEK17!W14+WEEK18!W14+WEEK19!W14+WEEK20!W14+WEEK21!W14+WEEK22!W14+WEEK23!W14+WEEK24!W14+WEEK25!W14+WEEK26!W14+WEEK27!W14+WEEK28!W14</f>
        <v>132</v>
      </c>
      <c r="L16" s="12">
        <f>+WEEK1!X14+WEEK2!X14+WEEK3!X14+WEEK4!X14+WEEK5!X14+WEEK6!X14+WEEK7!X14+WEEK8!X14+WEEK9!X14+WEEK10!X14+WEEK11!X14+WEEK12!X14+WEEK13!X14+WEEK14!X14+WEEK15!X14+WEEK16!X14+WEEK17!X14+WEEK18!X14+WEEK19!X14+WEEK20!X14+WEEK21!X14+WEEK22!X14+WEEK23!X14+WEEK24!X14+WEEK25!X14+WEEK26!X14+WEEK27!X14+WEEK28!X14</f>
        <v>0</v>
      </c>
      <c r="M16" s="12">
        <f>+WEEK1!Y14+WEEK2!Y14+WEEK3!Y14+WEEK4!Y14+WEEK5!Y14+WEEK6!Y14+WEEK7!Y14+WEEK8!Y14+WEEK9!Y14+WEEK10!Y14+WEEK11!Y14+WEEK12!Y14+WEEK13!Y14+WEEK14!Y14+WEEK15!Y14+WEEK16!Y14+WEEK17!Y14+WEEK18!Y14+WEEK19!Y14+WEEK20!Y14+WEEK21!Y14+WEEK22!Y14+WEEK23!Y14+WEEK24!Y14+WEEK25!Y14+WEEK26!Y14+WEEK27!Y14+WEEK28!Y14</f>
        <v>1</v>
      </c>
      <c r="N16" s="12">
        <f>+WEEK1!Z14+WEEK2!Z14+WEEK3!Z14+WEEK4!Z14+WEEK5!Z14+WEEK6!Z14+WEEK7!Z14+WEEK8!Z14+WEEK9!Z14+WEEK10!Z14+WEEK11!Z14+WEEK12!Z14+WEEK13!Z14+WEEK14!Z14+WEEK15!Z14+WEEK16!Z14+WEEK17!Z14+WEEK18!Z14+WEEK19!Z14+WEEK20!Z14+WEEK21!Z14+WEEK22!Z14+WEEK23!Z14+WEEK24!Z14+WEEK25!Z14+WEEK26!Z14+WEEK27!Z14+WEEK28!Z14</f>
        <v>0</v>
      </c>
      <c r="O16" s="12">
        <f>+WEEK1!AA14+WEEK2!AA14+WEEK3!AA14+WEEK4!AA14+WEEK5!AA14+WEEK6!AA14+WEEK7!AA14+WEEK8!AA14+WEEK9!AA14+WEEK10!AA14+WEEK11!AA14+WEEK12!AA14+WEEK13!AA14+WEEK14!AA14+WEEK15!AA14+WEEK16!AA14+WEEK17!AA14+WEEK18!AA14+WEEK19!AA14+WEEK20!AA14+WEEK21!AA14+WEEK22!AA14+WEEK23!AA14+WEEK24!AA14+WEEK25!AA14+WEEK26!AA14+WEEK27!AA14+WEEK28!AA14</f>
        <v>0</v>
      </c>
      <c r="P16" s="12">
        <f>+WEEK1!AB14+WEEK2!AB14+WEEK3!AB14+WEEK4!AB14+WEEK5!AB14+WEEK6!AB14+WEEK7!AB14+WEEK8!AB14+WEEK9!AB14+WEEK10!AB14+WEEK11!AB14+WEEK12!AB14+WEEK13!AB14+WEEK14!AB14+WEEK15!AB14+WEEK16!AB14+WEEK17!AB14+WEEK18!AB14+WEEK19!AB14+WEEK20!AB14+WEEK21!AB14+WEEK22!AB14+WEEK23!AB14+WEEK24!AB14+WEEK25!AB14+WEEK26!AB14+WEEK27!AB14+WEEK28!AB14</f>
        <v>2</v>
      </c>
    </row>
    <row r="17" spans="1:16" s="3" customFormat="1" ht="21.9" customHeight="1" x14ac:dyDescent="0.3">
      <c r="A17" s="12">
        <v>10</v>
      </c>
      <c r="B17" s="13" t="str">
        <f>WEEK1!B11</f>
        <v>Ann Marie Schmidt ®</v>
      </c>
      <c r="C17" s="12">
        <f>+WEEK1!O11+WEEK2!O11+WEEK3!O11+WEEK4!O11+WEEK5!O11+WEEK6!O11+WEEK7!O11+WEEK8!O11+WEEK9!O11+WEEK10!O11+WEEK11!O11+WEEK12!O11+WEEK13!O11+WEEK14!O11+WEEK15!O11+WEEK16!O11+WEEK17!O11+WEEK18!O11+WEEK19!O11+WEEK20!O11+WEEK21!O11+WEEK22!O11+WEEK23!O11+WEEK24!O11+WEEK25!O11+WEEK26!O11+WEEK27!O11+WEEK28!O11</f>
        <v>12</v>
      </c>
      <c r="D17" s="12">
        <f>+WEEK1!P11+WEEK2!P11+WEEK3!P11+WEEK4!P11+WEEK5!P11+WEEK6!P11+WEEK7!P11+WEEK8!P11+WEEK9!P11+WEEK10!P11+WEEK11!P11+WEEK12!P11+WEEK13!P11+WEEK14!P11+WEEK15!P11+WEEK16!P11+WEEK17!P11+WEEK18!P11+WEEK19!P11+WEEK20!P11+WEEK21!P11+WEEK22!P11+WEEK23!P11+WEEK24!P11+WEEK25!P11+WEEK26!P11+WEEK27!P11+WEEK28!P11</f>
        <v>135</v>
      </c>
      <c r="E17" s="12">
        <f>+WEEK1!Q11+WEEK2!Q11+WEEK3!Q11+WEEK4!Q11+WEEK5!Q11+WEEK6!Q11+WEEK7!Q11+WEEK8!Q11+WEEK9!Q11+WEEK10!Q11+WEEK11!Q11+WEEK12!Q11+WEEK13!Q11+WEEK14!Q11+WEEK15!Q11+WEEK16!Q11+WEEK17!Q11+WEEK18!Q11+WEEK19!Q11+WEEK20!Q11+WEEK21!Q11+WEEK22!Q11+WEEK23!Q11+WEEK24!Q11+WEEK25!Q11+WEEK26!Q11+WEEK27!Q11+WEEK28!Q11</f>
        <v>4</v>
      </c>
      <c r="F17" s="14">
        <f>+IF(D17&gt;0,+C17/D17,1)</f>
        <v>8.8888888888888892E-2</v>
      </c>
      <c r="G17" s="12">
        <f>+WEEK1!S11+WEEK2!S11+WEEK3!S11+WEEK4!S11+WEEK5!S11+WEEK6!S11+WEEK7!S11+WEEK8!S11+WEEK9!S11+WEEK10!S11+WEEK11!S11+WEEK12!S11+WEEK13!S11+WEEK14!S11+WEEK15!S11+WEEK16!S11+WEEK17!S11+WEEK18!S11+WEEK19!S11+WEEK20!S11+WEEK21!S11+WEEK22!S11+WEEK23!S11+WEEK24!S11+WEEK25!S11+WEEK26!S11+WEEK27!S11+WEEK28!S11</f>
        <v>2</v>
      </c>
      <c r="H17" s="12">
        <f>+WEEK1!T11+WEEK2!T11+WEEK3!T11+WEEK4!T11+WEEK5!T11+WEEK6!T11+WEEK7!T11+WEEK8!T11+WEEK9!T11+WEEK10!T11+WEEK11!T11+WEEK12!T11+WEEK13!T11+WEEK14!T11+WEEK15!T11+WEEK16!T11+WEEK17!T11+WEEK18!T11+WEEK19!T11+WEEK20!T11+WEEK21!T11+WEEK22!T11+WEEK23!T11+WEEK24!T11+WEEK25!T11+WEEK26!T11+WEEK27!T11+WEEK28!T11</f>
        <v>4</v>
      </c>
      <c r="I17" s="12">
        <f>+WEEK1!U11+WEEK2!U11+WEEK3!U11+WEEK4!U11+WEEK5!U11+WEEK6!U11+WEEK7!U11+WEEK8!U11+WEEK9!U11+WEEK10!U11+WEEK11!U11+WEEK12!U11+WEEK13!U11+WEEK14!U11+WEEK15!U11+WEEK16!U11+WEEK17!U11+WEEK18!U11+WEEK19!U11+WEEK20!U11+WEEK21!U11+WEEK22!U11+WEEK23!U11+WEEK24!U11+WEEK25!U11+WEEK26!U11+WEEK27!U11+WEEK28!U11</f>
        <v>2</v>
      </c>
      <c r="J17" s="12">
        <f>+WEEK1!V11+WEEK2!V11+WEEK3!V11+WEEK4!V11+WEEK5!V11+WEEK6!V11+WEEK7!V11+WEEK8!V11+WEEK9!V11+WEEK10!V11+WEEK11!V11+WEEK12!V11+WEEK13!V11+WEEK14!V11+WEEK15!V11+WEEK16!V11+WEEK17!V11+WEEK18!V11+WEEK19!V11+WEEK20!V11+WEEK21!V11+WEEK22!V11+WEEK23!V11+WEEK24!V11+WEEK25!V11+WEEK26!V11+WEEK27!V11+WEEK28!V11</f>
        <v>4</v>
      </c>
      <c r="K17" s="12">
        <f>+WEEK1!W11+WEEK2!W11+WEEK3!W11+WEEK4!W11+WEEK5!W11+WEEK6!W11+WEEK7!W11+WEEK8!W11+WEEK9!W11+WEEK10!W11+WEEK11!W11+WEEK12!W11+WEEK13!W11+WEEK14!W11+WEEK15!W11+WEEK16!W11+WEEK17!W11+WEEK18!W11+WEEK19!W11+WEEK20!W11+WEEK21!W11+WEEK22!W11+WEEK23!W11+WEEK24!W11+WEEK25!W11+WEEK26!W11+WEEK27!W11+WEEK28!W11</f>
        <v>65</v>
      </c>
      <c r="L17" s="12">
        <f>+WEEK1!X11+WEEK2!X11+WEEK3!X11+WEEK4!X11+WEEK5!X11+WEEK6!X11+WEEK7!X11+WEEK8!X11+WEEK9!X11+WEEK10!X11+WEEK11!X11+WEEK12!X11+WEEK13!X11+WEEK14!X11+WEEK15!X11+WEEK16!X11+WEEK17!X11+WEEK18!X11+WEEK19!X11+WEEK20!X11+WEEK21!X11+WEEK22!X11+WEEK23!X11+WEEK24!X11+WEEK25!X11+WEEK26!X11+WEEK27!X11+WEEK28!X11</f>
        <v>0</v>
      </c>
      <c r="M17" s="12">
        <f>+WEEK1!Y11+WEEK2!Y11+WEEK3!Y11+WEEK4!Y11+WEEK5!Y11+WEEK6!Y11+WEEK7!Y11+WEEK8!Y11+WEEK9!Y11+WEEK10!Y11+WEEK11!Y11+WEEK12!Y11+WEEK13!Y11+WEEK14!Y11+WEEK15!Y11+WEEK16!Y11+WEEK17!Y11+WEEK18!Y11+WEEK19!Y11+WEEK20!Y11+WEEK21!Y11+WEEK22!Y11+WEEK23!Y11+WEEK24!Y11+WEEK25!Y11+WEEK26!Y11+WEEK27!Y11+WEEK28!Y11</f>
        <v>0</v>
      </c>
      <c r="N17" s="12">
        <f>+WEEK1!Z11+WEEK2!Z11+WEEK3!Z11+WEEK4!Z11+WEEK5!Z11+WEEK6!Z11+WEEK7!Z11+WEEK8!Z11+WEEK9!Z11+WEEK10!Z11+WEEK11!Z11+WEEK12!Z11+WEEK13!Z11+WEEK14!Z11+WEEK15!Z11+WEEK16!Z11+WEEK17!Z11+WEEK18!Z11+WEEK19!Z11+WEEK20!Z11+WEEK21!Z11+WEEK22!Z11+WEEK23!Z11+WEEK24!Z11+WEEK25!Z11+WEEK26!Z11+WEEK27!Z11+WEEK28!Z11</f>
        <v>0</v>
      </c>
      <c r="O17" s="12">
        <f>+WEEK1!AA11+WEEK2!AA11+WEEK3!AA11+WEEK4!AA11+WEEK5!AA11+WEEK6!AA11+WEEK7!AA11+WEEK8!AA11+WEEK9!AA11+WEEK10!AA11+WEEK11!AA11+WEEK12!AA11+WEEK13!AA11+WEEK14!AA11+WEEK15!AA11+WEEK16!AA11+WEEK17!AA11+WEEK18!AA11+WEEK19!AA11+WEEK20!AA11+WEEK21!AA11+WEEK22!AA11+WEEK23!AA11+WEEK24!AA11+WEEK25!AA11+WEEK26!AA11+WEEK27!AA11+WEEK28!AA11</f>
        <v>0</v>
      </c>
      <c r="P17" s="12">
        <f>+WEEK1!AB11+WEEK2!AB11+WEEK3!AB11+WEEK4!AB11+WEEK5!AB11+WEEK6!AB11+WEEK7!AB11+WEEK8!AB11+WEEK9!AB11+WEEK10!AB11+WEEK11!AB11+WEEK12!AB11+WEEK13!AB11+WEEK14!AB11+WEEK15!AB11+WEEK16!AB11+WEEK17!AB11+WEEK18!AB11+WEEK19!AB11+WEEK20!AB11+WEEK21!AB11+WEEK22!AB11+WEEK23!AB11+WEEK24!AB11+WEEK25!AB11+WEEK26!AB11+WEEK27!AB11+WEEK28!AB11</f>
        <v>2</v>
      </c>
    </row>
    <row r="18" spans="1:16" s="3" customFormat="1" ht="21.9" customHeight="1" x14ac:dyDescent="0.3">
      <c r="A18" s="12">
        <v>11</v>
      </c>
      <c r="B18" s="13" t="str">
        <f>WEEK1!B7</f>
        <v>Shannon Leach(Drop 11/12/24)</v>
      </c>
      <c r="C18" s="12">
        <f>+WEEK1!O7+WEEK2!O7+WEEK3!O7+WEEK4!O7+WEEK5!O7+WEEK6!O7+WEEK7!O7+WEEK8!O7+WEEK9!O7+WEEK10!O7+WEEK11!O7+WEEK12!O7+WEEK13!O7+WEEK14!O7+WEEK15!O7+WEEK16!O7+WEEK17!O7+WEEK18!O7+WEEK19!O7+WEEK20!O7+WEEK21!O7+WEEK22!O7+WEEK23!O7+WEEK24!O7+WEEK25!O7+WEEK26!O7+WEEK27!O7+WEEK28!O7</f>
        <v>5</v>
      </c>
      <c r="D18" s="12">
        <f>+WEEK1!P7+WEEK2!P7+WEEK3!P7+WEEK4!P7+WEEK5!P7+WEEK6!P7+WEEK7!P7+WEEK8!P7+WEEK9!P7+WEEK10!P7+WEEK11!P7+WEEK12!P7+WEEK13!P7+WEEK14!P7+WEEK15!P7+WEEK16!P7+WEEK17!P7+WEEK18!P7+WEEK19!P7+WEEK20!P7+WEEK21!P7+WEEK22!P7+WEEK23!P7+WEEK24!P7+WEEK25!P7+WEEK26!P7+WEEK27!P7+WEEK28!P7</f>
        <v>65</v>
      </c>
      <c r="E18" s="12">
        <f>+WEEK1!Q7+WEEK2!Q7+WEEK3!Q7+WEEK4!Q7+WEEK5!Q7+WEEK6!Q7+WEEK7!Q7+WEEK8!Q7+WEEK9!Q7+WEEK10!Q7+WEEK11!Q7+WEEK12!Q7+WEEK13!Q7+WEEK14!Q7+WEEK15!Q7+WEEK16!Q7+WEEK17!Q7+WEEK18!Q7+WEEK19!Q7+WEEK20!Q7+WEEK21!Q7+WEEK22!Q7+WEEK23!Q7+WEEK24!Q7+WEEK25!Q7+WEEK26!Q7+WEEK27!Q7+WEEK28!Q7</f>
        <v>1</v>
      </c>
      <c r="F18" s="14">
        <f>+IF(D18&gt;0,+C18/D18,1)</f>
        <v>7.6923076923076927E-2</v>
      </c>
      <c r="G18" s="12">
        <f>+WEEK1!S7+WEEK2!S7+WEEK3!S7+WEEK4!S7+WEEK5!S7+WEEK6!S7+WEEK7!S7+WEEK8!S7+WEEK9!S7+WEEK10!S7+WEEK11!S7+WEEK12!S7+WEEK13!S7+WEEK14!S7+WEEK15!S7+WEEK16!S7+WEEK17!S7+WEEK18!S7+WEEK19!S7+WEEK20!S7+WEEK21!S7+WEEK22!S7+WEEK23!S7+WEEK24!S7+WEEK25!S7+WEEK26!S7+WEEK27!S7+WEEK28!S7</f>
        <v>3</v>
      </c>
      <c r="H18" s="12">
        <f>+WEEK1!T7+WEEK2!T7+WEEK3!T7+WEEK4!T7+WEEK5!T7+WEEK6!T7+WEEK7!T7+WEEK8!T7+WEEK9!T7+WEEK10!T7+WEEK11!T7+WEEK12!T7+WEEK13!T7+WEEK14!T7+WEEK15!T7+WEEK16!T7+WEEK17!T7+WEEK18!T7+WEEK19!T7+WEEK20!T7+WEEK21!T7+WEEK22!T7+WEEK23!T7+WEEK24!T7+WEEK25!T7+WEEK26!T7+WEEK27!T7+WEEK28!T7</f>
        <v>1</v>
      </c>
      <c r="I18" s="12">
        <f>+WEEK1!U7+WEEK2!U7+WEEK3!U7+WEEK4!U7+WEEK5!U7+WEEK6!U7+WEEK7!U7+WEEK8!U7+WEEK9!U7+WEEK10!U7+WEEK11!U7+WEEK12!U7+WEEK13!U7+WEEK14!U7+WEEK15!U7+WEEK16!U7+WEEK17!U7+WEEK18!U7+WEEK19!U7+WEEK20!U7+WEEK21!U7+WEEK22!U7+WEEK23!U7+WEEK24!U7+WEEK25!U7+WEEK26!U7+WEEK27!U7+WEEK28!U7</f>
        <v>0</v>
      </c>
      <c r="J18" s="12">
        <f>+WEEK1!V7+WEEK2!V7+WEEK3!V7+WEEK4!V7+WEEK5!V7+WEEK6!V7+WEEK7!V7+WEEK8!V7+WEEK9!V7+WEEK10!V7+WEEK11!V7+WEEK12!V7+WEEK13!V7+WEEK14!V7+WEEK15!V7+WEEK16!V7+WEEK17!V7+WEEK18!V7+WEEK19!V7+WEEK20!V7+WEEK21!V7+WEEK22!V7+WEEK23!V7+WEEK24!V7+WEEK25!V7+WEEK26!V7+WEEK27!V7+WEEK28!V7</f>
        <v>1</v>
      </c>
      <c r="K18" s="12">
        <f>+WEEK1!W7+WEEK2!W7+WEEK3!W7+WEEK4!W7+WEEK5!W7+WEEK6!W7+WEEK7!W7+WEEK8!W7+WEEK9!W7+WEEK10!W7+WEEK11!W7+WEEK12!W7+WEEK13!W7+WEEK14!W7+WEEK15!W7+WEEK16!W7+WEEK17!W7+WEEK18!W7+WEEK19!W7+WEEK20!W7+WEEK21!W7+WEEK22!W7+WEEK23!W7+WEEK24!W7+WEEK25!W7+WEEK26!W7+WEEK27!W7+WEEK28!W7</f>
        <v>39</v>
      </c>
      <c r="L18" s="12">
        <f>+WEEK1!X7+WEEK2!X7+WEEK3!X7+WEEK4!X7+WEEK5!X7+WEEK6!X7+WEEK7!X7+WEEK8!X7+WEEK9!X7+WEEK10!X7+WEEK11!X7+WEEK12!X7+WEEK13!X7+WEEK14!X7+WEEK15!X7+WEEK16!X7+WEEK17!X7+WEEK18!X7+WEEK19!X7+WEEK20!X7+WEEK21!X7+WEEK22!X7+WEEK23!X7+WEEK24!X7+WEEK25!X7+WEEK26!X7+WEEK27!X7+WEEK28!X7</f>
        <v>0</v>
      </c>
      <c r="M18" s="12">
        <f>+WEEK1!Y7+WEEK2!Y7+WEEK3!Y7+WEEK4!Y7+WEEK5!Y7+WEEK6!Y7+WEEK7!Y7+WEEK8!Y7+WEEK9!Y7+WEEK10!Y7+WEEK11!Y7+WEEK12!Y7+WEEK13!Y7+WEEK14!Y7+WEEK15!Y7+WEEK16!Y7+WEEK17!Y7+WEEK18!Y7+WEEK19!Y7+WEEK20!Y7+WEEK21!Y7+WEEK22!Y7+WEEK23!Y7+WEEK24!Y7+WEEK25!Y7+WEEK26!Y7+WEEK27!Y7+WEEK28!Y7</f>
        <v>0</v>
      </c>
      <c r="N18" s="12">
        <f>+WEEK1!Z7+WEEK2!Z7+WEEK3!Z7+WEEK4!Z7+WEEK5!Z7+WEEK6!Z7+WEEK7!Z7+WEEK8!Z7+WEEK9!Z7+WEEK10!Z7+WEEK11!Z7+WEEK12!Z7+WEEK13!Z7+WEEK14!Z7+WEEK15!Z7+WEEK16!Z7+WEEK17!Z7+WEEK18!Z7+WEEK19!Z7+WEEK20!Z7+WEEK21!Z7+WEEK22!Z7+WEEK23!Z7+WEEK24!Z7+WEEK25!Z7+WEEK26!Z7+WEEK27!Z7+WEEK28!Z7</f>
        <v>0</v>
      </c>
      <c r="O18" s="12">
        <f>+WEEK1!AA7+WEEK2!AA7+WEEK3!AA7+WEEK4!AA7+WEEK5!AA7+WEEK6!AA7+WEEK7!AA7+WEEK8!AA7+WEEK9!AA7+WEEK10!AA7+WEEK11!AA7+WEEK12!AA7+WEEK13!AA7+WEEK14!AA7+WEEK15!AA7+WEEK16!AA7+WEEK17!AA7+WEEK18!AA7+WEEK19!AA7+WEEK20!AA7+WEEK21!AA7+WEEK22!AA7+WEEK23!AA7+WEEK24!AA7+WEEK25!AA7+WEEK26!AA7+WEEK27!AA7+WEEK28!AA7</f>
        <v>0</v>
      </c>
      <c r="P18" s="12">
        <f>+WEEK1!AB7+WEEK2!AB7+WEEK3!AB7+WEEK4!AB7+WEEK5!AB7+WEEK6!AB7+WEEK7!AB7+WEEK8!AB7+WEEK9!AB7+WEEK10!AB7+WEEK11!AB7+WEEK12!AB7+WEEK13!AB7+WEEK14!AB7+WEEK15!AB7+WEEK16!AB7+WEEK17!AB7+WEEK18!AB7+WEEK19!AB7+WEEK20!AB7+WEEK21!AB7+WEEK22!AB7+WEEK23!AB7+WEEK24!AB7+WEEK25!AB7+WEEK26!AB7+WEEK27!AB7+WEEK28!AB7</f>
        <v>0</v>
      </c>
    </row>
    <row r="19" spans="1:16" s="3" customFormat="1" ht="21.9" customHeight="1" x14ac:dyDescent="0.3">
      <c r="A19" s="16">
        <v>13</v>
      </c>
      <c r="B19" s="13" t="str">
        <f>WEEK1!B17</f>
        <v>Trisha Dugan</v>
      </c>
      <c r="C19" s="12">
        <f>+WEEK1!O17+WEEK2!O17+WEEK3!O17+WEEK4!O17+WEEK5!O17+WEEK6!O17+WEEK7!O17+WEEK8!O17+WEEK9!O17+WEEK10!O17+WEEK11!O17+WEEK12!O17+WEEK13!O17+WEEK14!O17+WEEK15!O17+WEEK16!O17+WEEK17!O17+WEEK18!O17+WEEK19!O17+WEEK20!O17+WEEK21!O17+WEEK22!O17+WEEK23!O17+WEEK24!O17+WEEK25!O17+WEEK26!O17+WEEK27!O17+WEEK28!O17</f>
        <v>7</v>
      </c>
      <c r="D19" s="12">
        <f>+WEEK1!P17+WEEK2!P17+WEEK3!P17+WEEK4!P17+WEEK5!P17+WEEK6!P17+WEEK7!P17+WEEK8!P17+WEEK9!P17+WEEK10!P17+WEEK11!P17+WEEK12!P17+WEEK13!P17+WEEK14!P17+WEEK15!P17+WEEK16!P17+WEEK17!P17+WEEK18!P17+WEEK19!P17+WEEK20!P17+WEEK21!P17+WEEK22!P17+WEEK23!P17+WEEK24!P17+WEEK25!P17+WEEK26!P17+WEEK27!P17+WEEK28!P17</f>
        <v>91</v>
      </c>
      <c r="E19" s="12">
        <f>+WEEK1!Q17+WEEK2!Q17+WEEK3!Q17+WEEK4!Q17+WEEK5!Q17+WEEK6!Q17+WEEK7!Q17+WEEK8!Q17+WEEK9!Q17+WEEK10!Q17+WEEK11!Q17+WEEK12!Q17+WEEK13!Q17+WEEK14!Q17+WEEK15!Q17+WEEK16!Q17+WEEK17!Q17+WEEK18!Q17+WEEK19!Q17+WEEK20!Q17+WEEK21!Q17+WEEK22!Q17+WEEK23!Q17+WEEK24!Q17+WEEK25!Q17+WEEK26!Q17+WEEK27!Q17+WEEK28!Q17</f>
        <v>4</v>
      </c>
      <c r="F19" s="14">
        <f>+IF(D19&gt;0,+C19/D19,1)</f>
        <v>7.6923076923076927E-2</v>
      </c>
      <c r="G19" s="12">
        <f>+WEEK1!S17+WEEK2!S17+WEEK3!S17+WEEK4!S17+WEEK5!S17+WEEK6!S17+WEEK7!S17+WEEK8!S17+WEEK9!S17+WEEK10!S17+WEEK11!S17+WEEK12!S17+WEEK13!S17+WEEK14!S17+WEEK15!S17+WEEK16!S17+WEEK17!S17+WEEK18!S17+WEEK19!S17+WEEK20!S17+WEEK21!S17+WEEK22!S17+WEEK23!S17+WEEK24!S17+WEEK25!S17+WEEK26!S17+WEEK27!S17+WEEK28!S17</f>
        <v>1</v>
      </c>
      <c r="H19" s="12">
        <f>+WEEK1!T17+WEEK2!T17+WEEK3!T17+WEEK4!T17+WEEK5!T17+WEEK6!T17+WEEK7!T17+WEEK8!T17+WEEK9!T17+WEEK10!T17+WEEK11!T17+WEEK12!T17+WEEK13!T17+WEEK14!T17+WEEK15!T17+WEEK16!T17+WEEK17!T17+WEEK18!T17+WEEK19!T17+WEEK20!T17+WEEK21!T17+WEEK22!T17+WEEK23!T17+WEEK24!T17+WEEK25!T17+WEEK26!T17+WEEK27!T17+WEEK28!T17</f>
        <v>1</v>
      </c>
      <c r="I19" s="12">
        <f>+WEEK1!U17+WEEK2!U17+WEEK3!U17+WEEK4!U17+WEEK5!U17+WEEK6!U17+WEEK7!U17+WEEK8!U17+WEEK9!U17+WEEK10!U17+WEEK11!U17+WEEK12!U17+WEEK13!U17+WEEK14!U17+WEEK15!U17+WEEK16!U17+WEEK17!U17+WEEK18!U17+WEEK19!U17+WEEK20!U17+WEEK21!U17+WEEK22!U17+WEEK23!U17+WEEK24!U17+WEEK25!U17+WEEK26!U17+WEEK27!U17+WEEK28!U17</f>
        <v>4</v>
      </c>
      <c r="J19" s="12">
        <f>+WEEK1!V17+WEEK2!V17+WEEK3!V17+WEEK4!V17+WEEK5!V17+WEEK6!V17+WEEK7!V17+WEEK8!V17+WEEK9!V17+WEEK10!V17+WEEK11!V17+WEEK12!V17+WEEK13!V17+WEEK14!V17+WEEK15!V17+WEEK16!V17+WEEK17!V17+WEEK18!V17+WEEK19!V17+WEEK20!V17+WEEK21!V17+WEEK22!V17+WEEK23!V17+WEEK24!V17+WEEK25!V17+WEEK26!V17+WEEK27!V17+WEEK28!V17</f>
        <v>1</v>
      </c>
      <c r="K19" s="12">
        <f>+WEEK1!W17+WEEK2!W17+WEEK3!W17+WEEK4!W17+WEEK5!W17+WEEK6!W17+WEEK7!W17+WEEK8!W17+WEEK9!W17+WEEK10!W17+WEEK11!W17+WEEK12!W17+WEEK13!W17+WEEK14!W17+WEEK15!W17+WEEK16!W17+WEEK17!W17+WEEK18!W17+WEEK19!W17+WEEK20!W17+WEEK21!W17+WEEK22!W17+WEEK23!W17+WEEK24!W17+WEEK25!W17+WEEK26!W17+WEEK27!W17+WEEK28!W17</f>
        <v>64</v>
      </c>
      <c r="L19" s="12">
        <f>+WEEK1!X17+WEEK2!X17+WEEK3!X17+WEEK4!X17+WEEK5!X17+WEEK6!X17+WEEK7!X17+WEEK8!X17+WEEK9!X17+WEEK10!X17+WEEK11!X17+WEEK12!X17+WEEK13!X17+WEEK14!X17+WEEK15!X17+WEEK16!X17+WEEK17!X17+WEEK18!X17+WEEK19!X17+WEEK20!X17+WEEK21!X17+WEEK22!X17+WEEK23!X17+WEEK24!X17+WEEK25!X17+WEEK26!X17+WEEK27!X17+WEEK28!X17</f>
        <v>0</v>
      </c>
      <c r="M19" s="12">
        <f>+WEEK1!Y17+WEEK2!Y17+WEEK3!Y17+WEEK4!Y17+WEEK5!Y17+WEEK6!Y17+WEEK7!Y17+WEEK8!Y17+WEEK9!Y17+WEEK10!Y17+WEEK11!Y17+WEEK12!Y17+WEEK13!Y17+WEEK14!Y17+WEEK15!Y17+WEEK16!Y17+WEEK17!Y17+WEEK18!Y17+WEEK19!Y17+WEEK20!Y17+WEEK21!Y17+WEEK22!Y17+WEEK23!Y17+WEEK24!Y17+WEEK25!Y17+WEEK26!Y17+WEEK27!Y17+WEEK28!Y17</f>
        <v>0</v>
      </c>
      <c r="N19" s="12">
        <f>+WEEK1!Z17+WEEK2!Z17+WEEK3!Z17+WEEK4!Z17+WEEK5!Z17+WEEK6!Z17+WEEK7!Z17+WEEK8!Z17+WEEK9!Z17+WEEK10!Z17+WEEK11!Z17+WEEK12!Z17+WEEK13!Z17+WEEK14!Z17+WEEK15!Z17+WEEK16!Z17+WEEK17!Z17+WEEK18!Z17+WEEK19!Z17+WEEK20!Z17+WEEK21!Z17+WEEK22!Z17+WEEK23!Z17+WEEK24!Z17+WEEK25!Z17+WEEK26!Z17+WEEK27!Z17+WEEK28!Z17</f>
        <v>0</v>
      </c>
      <c r="O19" s="12">
        <f>+WEEK1!AA17+WEEK2!AA17+WEEK3!AA17+WEEK4!AA17+WEEK5!AA17+WEEK6!AA17+WEEK7!AA17+WEEK8!AA17+WEEK9!AA17+WEEK10!AA17+WEEK11!AA17+WEEK12!AA17+WEEK13!AA17+WEEK14!AA17+WEEK15!AA17+WEEK16!AA17+WEEK17!AA17+WEEK18!AA17+WEEK19!AA17+WEEK20!AA17+WEEK21!AA17+WEEK22!AA17+WEEK23!AA17+WEEK24!AA17+WEEK25!AA17+WEEK26!AA17+WEEK27!AA17+WEEK28!AA17</f>
        <v>0</v>
      </c>
      <c r="P19" s="12">
        <f>+WEEK1!AB17+WEEK2!AB17+WEEK3!AB17+WEEK4!AB17+WEEK5!AB17+WEEK6!AB17+WEEK7!AB17+WEEK8!AB17+WEEK9!AB17+WEEK10!AB17+WEEK11!AB17+WEEK12!AB17+WEEK13!AB17+WEEK14!AB17+WEEK15!AB17+WEEK16!AB17+WEEK17!AB17+WEEK18!AB17+WEEK19!AB17+WEEK20!AB17+WEEK21!AB17+WEEK22!AB17+WEEK23!AB17+WEEK24!AB17+WEEK25!AB17+WEEK26!AB17+WEEK27!AB17+WEEK28!AB17</f>
        <v>2</v>
      </c>
    </row>
    <row r="20" spans="1:16" s="3" customFormat="1" ht="21.9" customHeight="1" x14ac:dyDescent="0.3">
      <c r="A20" s="16">
        <v>1</v>
      </c>
      <c r="B20" s="13">
        <f>WEEK1!B26</f>
        <v>0</v>
      </c>
      <c r="C20" s="17">
        <f>+WEEK1!O26+WEEK2!O26+WEEK3!O26+WEEK4!O26+WEEK5!O26+WEEK6!O26+WEEK7!O26+WEEK8!O26+WEEK9!O26+WEEK10!O26+WEEK11!O26+WEEK12!O26+WEEK13!O26+WEEK14!O26+WEEK15!O26+WEEK16!O26+WEEK17!O26+WEEK18!O26+WEEK19!O26+WEEK20!O26+WEEK21!O26+WEEK22!O26+WEEK23!O26+WEEK24!O26+WEEK25!O26+WEEK26!O26+WEEK27!O26+WEEK28!O26</f>
        <v>0</v>
      </c>
      <c r="D20" s="12">
        <f>+WEEK1!P26+WEEK2!P26+WEEK3!P26+WEEK4!P26+WEEK5!P26+WEEK6!P26+WEEK7!P26+WEEK8!P26+WEEK9!P26+WEEK10!P26+WEEK11!P26+WEEK12!P26+WEEK13!P26+WEEK14!P26+WEEK15!P26+WEEK16!P26+WEEK17!P26+WEEK18!P26+WEEK19!P26+WEEK20!P26+WEEK21!P26+WEEK22!P26+WEEK23!P26+WEEK24!P26+WEEK25!P26+WEEK26!P26+WEEK27!P26+WEEK28!P26</f>
        <v>0</v>
      </c>
      <c r="E20" s="12">
        <f>+WEEK1!Q26+WEEK2!Q26+WEEK3!Q26+WEEK4!Q26+WEEK5!Q26+WEEK6!Q26+WEEK7!Q26+WEEK8!Q26+WEEK9!Q26+WEEK10!Q26+WEEK11!Q26+WEEK12!Q26+WEEK13!Q26+WEEK14!Q26+WEEK15!Q26+WEEK16!Q26+WEEK17!Q26+WEEK18!Q26+WEEK19!Q26+WEEK20!Q26+WEEK21!Q26+WEEK22!Q26+WEEK23!Q26+WEEK24!Q26+WEEK25!Q26+WEEK26!Q26+WEEK27!Q26+WEEK28!Q26</f>
        <v>0</v>
      </c>
      <c r="F20" s="14">
        <f t="shared" ref="F20:F23" si="0">+IF(D20&gt;0,+C20/D20,1)</f>
        <v>1</v>
      </c>
      <c r="G20" s="12">
        <f>+WEEK1!S26+WEEK2!S26+WEEK3!S26+WEEK4!S26+WEEK5!S26+WEEK6!S26+WEEK7!S26+WEEK8!S26+WEEK9!S26+WEEK10!S26+WEEK11!S26+WEEK12!S26+WEEK13!S26+WEEK14!S26+WEEK15!S26+WEEK16!S26+WEEK17!S26+WEEK18!S26+WEEK19!S26+WEEK20!S26+WEEK21!S26+WEEK22!S26+WEEK23!S26+WEEK24!S26+WEEK25!S26+WEEK26!S26+WEEK27!S26+WEEK28!S26</f>
        <v>0</v>
      </c>
      <c r="H20" s="12">
        <f>+WEEK1!T26+WEEK2!T26+WEEK3!T26+WEEK4!T26+WEEK5!T26+WEEK6!T26+WEEK7!T26+WEEK8!T26+WEEK9!T26+WEEK10!T26+WEEK11!T26+WEEK12!T26+WEEK13!T26+WEEK14!T26+WEEK15!T26+WEEK16!T26+WEEK17!T26+WEEK18!T26+WEEK19!T26+WEEK20!T26+WEEK21!T26+WEEK22!T26+WEEK23!T26+WEEK24!T26+WEEK25!T26+WEEK26!T26+WEEK27!T26+WEEK28!T26</f>
        <v>0</v>
      </c>
      <c r="I20" s="12">
        <f>+WEEK1!U26+WEEK2!U26+WEEK3!U26+WEEK4!U26+WEEK5!U26+WEEK6!U26+WEEK7!U26+WEEK8!U26+WEEK9!U26+WEEK10!U26+WEEK11!U26+WEEK12!U26+WEEK13!U26+WEEK14!U26+WEEK15!U26+WEEK16!U26+WEEK17!U26+WEEK18!U26+WEEK19!U26+WEEK20!U26+WEEK21!U26+WEEK22!U26+WEEK23!U26+WEEK24!U26+WEEK25!U26+WEEK26!U26+WEEK27!U26+WEEK28!U26</f>
        <v>0</v>
      </c>
      <c r="J20" s="12">
        <f>+WEEK1!V26+WEEK2!V26+WEEK3!V26+WEEK4!V26+WEEK5!V26+WEEK6!V26+WEEK7!V26+WEEK8!V26+WEEK9!V26+WEEK10!V26+WEEK11!V26+WEEK12!V26+WEEK13!V26+WEEK14!V26+WEEK15!V26+WEEK16!V26+WEEK17!V26+WEEK18!V26+WEEK19!V26+WEEK20!V26+WEEK21!V26+WEEK22!V26+WEEK23!V26+WEEK24!V26+WEEK25!V26+WEEK26!V26+WEEK27!V26+WEEK28!V26</f>
        <v>0</v>
      </c>
      <c r="K20" s="12">
        <f>+WEEK1!W26+WEEK2!W26+WEEK3!W26+WEEK4!W26+WEEK5!W26+WEEK6!W26+WEEK7!W26+WEEK8!W26+WEEK9!W26+WEEK10!W26+WEEK11!W26+WEEK12!W26+WEEK13!W26+WEEK14!W26+WEEK15!W26+WEEK16!W26+WEEK17!W26+WEEK18!W26+WEEK19!W26+WEEK20!W26+WEEK21!W26+WEEK22!W26+WEEK23!W26+WEEK24!W26+WEEK25!W26+WEEK26!W26+WEEK27!W26+WEEK28!W26</f>
        <v>0</v>
      </c>
      <c r="L20" s="12">
        <f>+WEEK1!X26+WEEK2!X26+WEEK3!X26+WEEK4!X26+WEEK5!X26+WEEK6!X26+WEEK7!X26+WEEK8!X26+WEEK9!X26+WEEK10!X26+WEEK11!X26+WEEK12!X26+WEEK13!X26+WEEK14!X26+WEEK15!X26+WEEK16!X26+WEEK17!X26+WEEK18!X26+WEEK19!X26+WEEK20!X26+WEEK21!X26+WEEK22!X26+WEEK23!X26+WEEK24!X26+WEEK25!X26+WEEK26!X26+WEEK27!X26+WEEK28!X26</f>
        <v>0</v>
      </c>
      <c r="M20" s="12">
        <f>+WEEK1!Y26+WEEK2!Y26+WEEK3!Y26+WEEK4!Y26+WEEK5!Y26+WEEK6!Y26+WEEK7!Y26+WEEK8!Y26+WEEK9!Y26+WEEK10!Y26+WEEK11!Y26+WEEK12!Y26+WEEK13!Y26+WEEK14!Y26+WEEK15!Y26+WEEK16!Y26+WEEK17!Y26+WEEK18!Y26+WEEK19!Y26+WEEK20!Y26+WEEK21!Y26+WEEK22!Y26+WEEK23!Y26+WEEK24!Y26+WEEK25!Y26+WEEK26!Y26+WEEK27!Y26+WEEK28!Y26</f>
        <v>0</v>
      </c>
      <c r="N20" s="12">
        <f>+WEEK1!Z26+WEEK2!Z26+WEEK3!Z26+WEEK4!Z26+WEEK5!Z26+WEEK6!Z26+WEEK7!Z26+WEEK8!Z26+WEEK9!Z26+WEEK10!Z26+WEEK11!Z26+WEEK12!Z26+WEEK13!Z26+WEEK14!Z26+WEEK15!Z26+WEEK16!Z26+WEEK17!Z26+WEEK18!Z26+WEEK19!Z26+WEEK20!Z26+WEEK21!Z26+WEEK22!Z26+WEEK23!Z26+WEEK24!Z26+WEEK25!Z26+WEEK26!Z26+WEEK27!Z26+WEEK28!Z26</f>
        <v>0</v>
      </c>
      <c r="O20" s="12">
        <f>+WEEK1!AA26+WEEK2!AA26+WEEK3!AA26+WEEK4!AA26+WEEK5!AA26+WEEK6!AA26+WEEK7!AA26+WEEK8!AA26+WEEK9!AA26+WEEK10!AA26+WEEK11!AA26+WEEK12!AA26+WEEK13!AA26+WEEK14!AA26+WEEK15!AA26+WEEK16!AA26+WEEK17!AA26+WEEK18!AA26+WEEK19!AA26+WEEK20!AA26+WEEK21!AA26+WEEK22!AA26+WEEK23!AA26+WEEK24!AA26+WEEK25!AA26+WEEK26!AA26+WEEK27!AA26+WEEK28!AA26</f>
        <v>0</v>
      </c>
      <c r="P20" s="12">
        <f>+WEEK1!AB26+WEEK2!AB26+WEEK3!AB26+WEEK4!AB26+WEEK5!AB26+WEEK6!AB26+WEEK7!AB26+WEEK8!AB26+WEEK9!AB26+WEEK10!AB26+WEEK11!AB26+WEEK12!AB26+WEEK13!AB26+WEEK14!AB26+WEEK15!AB26+WEEK16!AB26+WEEK17!AB26+WEEK18!AB26+WEEK19!AB26+WEEK20!AB26+WEEK21!AB26+WEEK22!AB26+WEEK23!AB26+WEEK24!AB26+WEEK25!AB26+WEEK26!AB26+WEEK27!AB26+WEEK28!AB26</f>
        <v>0</v>
      </c>
    </row>
    <row r="21" spans="1:16" s="3" customFormat="1" ht="21.9" customHeight="1" x14ac:dyDescent="0.3">
      <c r="A21" s="16">
        <v>2</v>
      </c>
      <c r="B21" s="25">
        <f>WEEK1!B22</f>
        <v>0</v>
      </c>
      <c r="C21" s="12">
        <f>+WEEK1!O22+WEEK2!O22+WEEK3!O22+WEEK4!O22+WEEK5!O22+WEEK6!O22+WEEK7!O22+WEEK8!O22+WEEK9!O22+WEEK10!O22+WEEK11!O22+WEEK12!O22+WEEK13!O22+WEEK14!O22+WEEK15!O22+WEEK16!O22+WEEK17!O22+WEEK18!O22+WEEK19!O22+WEEK20!O22+WEEK21!O22+WEEK22!O22+WEEK23!O22+WEEK24!O22+WEEK25!O22+WEEK26!O22+WEEK27!O22+WEEK28!O22</f>
        <v>0</v>
      </c>
      <c r="D21" s="12">
        <f>+WEEK1!P22+WEEK2!P22+WEEK3!P22+WEEK4!P22+WEEK5!P22+WEEK6!P22+WEEK7!P22+WEEK8!P22+WEEK9!P22+WEEK10!P22+WEEK11!P22+WEEK12!P22+WEEK13!P22+WEEK14!P22+WEEK15!P22+WEEK16!P22+WEEK17!P22+WEEK18!P22+WEEK19!P22+WEEK20!P22+WEEK21!P22+WEEK22!P22+WEEK23!P22+WEEK24!P22+WEEK25!P22+WEEK26!P22+WEEK27!P22+WEEK28!P22</f>
        <v>0</v>
      </c>
      <c r="E21" s="12">
        <f>+WEEK1!Q22+WEEK2!Q22+WEEK3!Q22+WEEK4!Q22+WEEK5!Q22+WEEK6!Q22+WEEK7!Q22+WEEK8!Q22+WEEK9!Q22+WEEK10!Q22+WEEK11!Q22+WEEK12!Q22+WEEK13!Q22+WEEK14!Q22+WEEK15!Q22+WEEK16!Q22+WEEK17!Q22+WEEK18!Q22+WEEK19!Q22+WEEK20!Q22+WEEK21!Q22+WEEK22!Q22+WEEK23!Q22+WEEK24!Q22+WEEK25!Q22+WEEK26!Q22+WEEK27!Q22+WEEK28!Q22</f>
        <v>0</v>
      </c>
      <c r="F21" s="14">
        <f t="shared" si="0"/>
        <v>1</v>
      </c>
      <c r="G21" s="12">
        <f>+WEEK1!S22+WEEK2!S22+WEEK3!S22+WEEK4!S22+WEEK5!S22+WEEK6!S22+WEEK7!S22+WEEK8!S22+WEEK9!S22+WEEK10!S22+WEEK11!S22+WEEK12!S22+WEEK13!S22+WEEK14!S22+WEEK15!S22+WEEK16!S22+WEEK17!S22+WEEK18!S22+WEEK19!S22+WEEK20!S22+WEEK21!S22+WEEK22!S22+WEEK23!S22+WEEK24!S22+WEEK25!S22+WEEK26!S22+WEEK27!S22+WEEK28!S22</f>
        <v>0</v>
      </c>
      <c r="H21" s="12">
        <f>+WEEK1!T22+WEEK2!T22+WEEK3!T22+WEEK4!T22+WEEK5!T22+WEEK6!T22+WEEK7!T22+WEEK8!T22+WEEK9!T22+WEEK10!T22+WEEK11!T22+WEEK12!T22+WEEK13!T22+WEEK14!T22+WEEK15!T22+WEEK16!T22+WEEK17!T22+WEEK18!T22+WEEK19!T22+WEEK20!T22+WEEK21!T22+WEEK22!T22+WEEK23!T22+WEEK24!T22+WEEK25!T22+WEEK26!T22+WEEK27!T22+WEEK28!T22</f>
        <v>0</v>
      </c>
      <c r="I21" s="12">
        <f>+WEEK1!U22+WEEK2!U22+WEEK3!U22+WEEK4!U22+WEEK5!U22+WEEK6!U22+WEEK7!U22+WEEK8!U22+WEEK9!U22+WEEK10!U22+WEEK11!U22+WEEK12!U22+WEEK13!U22+WEEK14!U22+WEEK15!U22+WEEK16!U22+WEEK17!U22+WEEK18!U22+WEEK19!U22+WEEK20!U22+WEEK21!U22+WEEK22!U22+WEEK23!U22+WEEK24!U22+WEEK25!U22+WEEK26!U22+WEEK27!U22+WEEK28!U22</f>
        <v>0</v>
      </c>
      <c r="J21" s="12">
        <f>+WEEK1!V22+WEEK2!V22+WEEK3!V22+WEEK4!V22+WEEK5!V22+WEEK6!V22+WEEK7!V22+WEEK8!V22+WEEK9!V22+WEEK10!V22+WEEK11!V22+WEEK12!V22+WEEK13!V22+WEEK14!V22+WEEK15!V22+WEEK16!V22+WEEK17!V22+WEEK18!V22+WEEK19!V22+WEEK20!V22+WEEK21!V22+WEEK22!V22+WEEK23!V22+WEEK24!V22+WEEK25!V22+WEEK26!V22+WEEK27!V22+WEEK28!V22</f>
        <v>0</v>
      </c>
      <c r="K21" s="12">
        <f>+WEEK1!W22+WEEK2!W22+WEEK3!W22+WEEK4!W22+WEEK5!W22+WEEK6!W22+WEEK7!W22+WEEK8!W22+WEEK9!W22+WEEK10!W22+WEEK11!W22+WEEK12!W22+WEEK13!W22+WEEK14!W22+WEEK15!W22+WEEK16!W22+WEEK17!W22+WEEK18!W22+WEEK19!W22+WEEK20!W22+WEEK21!W22+WEEK22!W22+WEEK23!W22+WEEK24!W22+WEEK25!W22+WEEK26!W22+WEEK27!W22+WEEK28!W22</f>
        <v>0</v>
      </c>
      <c r="L21" s="12">
        <f>+WEEK1!X22+WEEK2!X22+WEEK3!X22+WEEK4!X22+WEEK5!X22+WEEK6!X22+WEEK7!X22+WEEK8!X22+WEEK9!X22+WEEK10!X22+WEEK11!X22+WEEK12!X22+WEEK13!X22+WEEK14!X22+WEEK15!X22+WEEK16!X22+WEEK17!X22+WEEK18!X22+WEEK19!X22+WEEK20!X22+WEEK21!X22+WEEK22!X22+WEEK23!X22+WEEK24!X22+WEEK25!X22+WEEK26!X22+WEEK27!X22+WEEK28!X22</f>
        <v>0</v>
      </c>
      <c r="M21" s="12">
        <f>+WEEK1!Y22+WEEK2!Y22+WEEK3!Y22+WEEK4!Y22+WEEK5!Y22+WEEK6!Y22+WEEK7!Y22+WEEK8!Y22+WEEK9!Y22+WEEK10!Y22+WEEK11!Y22+WEEK12!Y22+WEEK13!Y22+WEEK14!Y22+WEEK15!Y22+WEEK16!Y22+WEEK17!Y22+WEEK18!Y22+WEEK19!Y22+WEEK20!Y22+WEEK21!Y22+WEEK22!Y22+WEEK23!Y22+WEEK24!Y22+WEEK25!Y22+WEEK26!Y22+WEEK27!Y22+WEEK28!Y22</f>
        <v>0</v>
      </c>
      <c r="N21" s="12">
        <f>+WEEK1!Z22+WEEK2!Z22+WEEK3!Z22+WEEK4!Z22+WEEK5!Z22+WEEK6!Z22+WEEK7!Z22+WEEK8!Z22+WEEK9!Z22+WEEK10!Z22+WEEK11!Z22+WEEK12!Z22+WEEK13!Z22+WEEK14!Z22+WEEK15!Z22+WEEK16!Z22+WEEK17!Z22+WEEK18!Z22+WEEK19!Z22+WEEK20!Z22+WEEK21!Z22+WEEK22!Z22+WEEK23!Z22+WEEK24!Z22+WEEK25!Z22+WEEK26!Z22+WEEK27!Z22+WEEK28!Z22</f>
        <v>0</v>
      </c>
      <c r="O21" s="12">
        <f>+WEEK1!AA22+WEEK2!AA22+WEEK3!AA22+WEEK4!AA22+WEEK5!AA22+WEEK6!AA22+WEEK7!AA22+WEEK8!AA22+WEEK9!AA22+WEEK10!AA22+WEEK11!AA22+WEEK12!AA22+WEEK13!AA22+WEEK14!AA22+WEEK15!AA22+WEEK16!AA22+WEEK17!AA22+WEEK18!AA22+WEEK19!AA22+WEEK20!AA22+WEEK21!AA22+WEEK22!AA22+WEEK23!AA22+WEEK24!AA22+WEEK25!AA22+WEEK26!AA22+WEEK27!AA22+WEEK28!AA22</f>
        <v>0</v>
      </c>
      <c r="P21" s="12">
        <f>+WEEK1!AB22+WEEK2!AB22+WEEK3!AB22+WEEK4!AB22+WEEK5!AB22+WEEK6!AB22+WEEK7!AB22+WEEK8!AB22+WEEK9!AB22+WEEK10!AB22+WEEK11!AB22+WEEK12!AB22+WEEK13!AB22+WEEK14!AB22+WEEK15!AB22+WEEK16!AB22+WEEK17!AB22+WEEK18!AB22+WEEK19!AB22+WEEK20!AB22+WEEK21!AB22+WEEK22!AB22+WEEK23!AB22+WEEK24!AB22+WEEK25!AB22+WEEK26!AB22+WEEK27!AB22+WEEK28!AB22</f>
        <v>0</v>
      </c>
    </row>
    <row r="22" spans="1:16" s="3" customFormat="1" ht="21.9" customHeight="1" x14ac:dyDescent="0.3">
      <c r="A22" s="12">
        <v>3</v>
      </c>
      <c r="B22" s="13">
        <f>WEEK1!B25</f>
        <v>0</v>
      </c>
      <c r="C22" s="12">
        <f>+WEEK1!O25+WEEK2!O25+WEEK3!O25+WEEK4!O25+WEEK5!O25+WEEK6!O25+WEEK7!O25+WEEK8!O25+WEEK9!O25+WEEK10!O25+WEEK11!O25+WEEK12!O25+WEEK13!O25+WEEK14!O25+WEEK15!O25+WEEK16!O25+WEEK17!O25+WEEK18!O25+WEEK19!O25+WEEK20!O25+WEEK21!O25+WEEK22!O25+WEEK23!O25+WEEK24!O25+WEEK25!O25+WEEK26!O25+WEEK27!O25+WEEK28!O25</f>
        <v>0</v>
      </c>
      <c r="D22" s="12">
        <f>+WEEK1!P25+WEEK2!P25+WEEK3!P25+WEEK4!P25+WEEK5!P25+WEEK6!P25+WEEK7!P25+WEEK8!P25+WEEK9!P25+WEEK10!P25+WEEK11!P25+WEEK12!P25+WEEK13!P25+WEEK14!P25+WEEK15!P25+WEEK16!P25+WEEK17!P25+WEEK18!P25+WEEK19!P25+WEEK20!P25+WEEK21!P25+WEEK22!P25+WEEK23!P25+WEEK24!P25+WEEK25!P25+WEEK26!P25+WEEK27!P25+WEEK28!P25</f>
        <v>0</v>
      </c>
      <c r="E22" s="12">
        <f>+WEEK1!Q25+WEEK2!Q25+WEEK3!Q25+WEEK4!Q25+WEEK5!Q25+WEEK6!Q25+WEEK7!Q25+WEEK8!Q25+WEEK9!Q25+WEEK10!Q25+WEEK11!Q25+WEEK12!Q25+WEEK13!Q25+WEEK14!Q25+WEEK15!Q25+WEEK16!Q25+WEEK17!Q25+WEEK18!Q25+WEEK19!Q25+WEEK20!Q25+WEEK21!Q25+WEEK22!Q25+WEEK23!Q25+WEEK24!Q25+WEEK25!Q25+WEEK26!Q25+WEEK27!Q25+WEEK28!Q25</f>
        <v>0</v>
      </c>
      <c r="F22" s="14">
        <f t="shared" si="0"/>
        <v>1</v>
      </c>
      <c r="G22" s="12">
        <f>+WEEK1!S25+WEEK2!S25+WEEK3!S25+WEEK4!S25+WEEK5!S25+WEEK6!S25+WEEK7!S25+WEEK8!S25+WEEK9!S25+WEEK10!S25+WEEK11!S25+WEEK12!S25+WEEK13!S25+WEEK14!S25+WEEK15!S25+WEEK16!S25+WEEK17!S25+WEEK18!S25+WEEK19!S25+WEEK20!S25+WEEK21!S25+WEEK22!S25+WEEK23!S25+WEEK24!S25+WEEK25!S25+WEEK26!S25+WEEK27!S25+WEEK28!S25</f>
        <v>0</v>
      </c>
      <c r="H22" s="12">
        <f>+WEEK1!T25+WEEK2!T25+WEEK3!T25+WEEK4!T25+WEEK5!T25+WEEK6!T25+WEEK7!T25+WEEK8!T25+WEEK9!T25+WEEK10!T25+WEEK11!T25+WEEK12!T25+WEEK13!T25+WEEK14!T25+WEEK15!T25+WEEK16!T25+WEEK17!T25+WEEK18!T25+WEEK19!T25+WEEK20!T25+WEEK21!T25+WEEK22!T25+WEEK23!T25+WEEK24!T25+WEEK25!T25+WEEK26!T25+WEEK27!T25+WEEK28!T25</f>
        <v>0</v>
      </c>
      <c r="I22" s="12">
        <f>+WEEK1!U25+WEEK2!U25+WEEK3!U25+WEEK4!U25+WEEK5!U25+WEEK6!U25+WEEK7!U25+WEEK8!U25+WEEK9!U25+WEEK10!U25+WEEK11!U25+WEEK12!U25+WEEK13!U25+WEEK14!U25+WEEK15!U25+WEEK16!U25+WEEK17!U25+WEEK18!U25+WEEK19!U25+WEEK20!U25+WEEK21!U25+WEEK22!U25+WEEK23!U25+WEEK24!U25+WEEK25!U25+WEEK26!U25+WEEK27!U25+WEEK28!U25</f>
        <v>0</v>
      </c>
      <c r="J22" s="12">
        <f>+WEEK1!V25+WEEK2!V25+WEEK3!V25+WEEK4!V25+WEEK5!V25+WEEK6!V25+WEEK7!V25+WEEK8!V25+WEEK9!V25+WEEK10!V25+WEEK11!V25+WEEK12!V25+WEEK13!V25+WEEK14!V25+WEEK15!V25+WEEK16!V25+WEEK17!V25+WEEK18!V25+WEEK19!V25+WEEK20!V25+WEEK21!V25+WEEK22!V25+WEEK23!V25+WEEK24!V25+WEEK25!V25+WEEK26!V25+WEEK27!V25+WEEK28!V25</f>
        <v>0</v>
      </c>
      <c r="K22" s="12">
        <f>+WEEK1!W25+WEEK2!W25+WEEK3!W25+WEEK4!W25+WEEK5!W25+WEEK6!W25+WEEK7!W25+WEEK8!W25+WEEK9!W25+WEEK10!W25+WEEK11!W25+WEEK12!W25+WEEK13!W25+WEEK14!W25+WEEK15!W25+WEEK16!W25+WEEK17!W25+WEEK18!W25+WEEK19!W25+WEEK20!W25+WEEK21!W25+WEEK22!W25+WEEK23!W25+WEEK24!W25+WEEK25!W25+WEEK26!W25+WEEK27!W25+WEEK28!W25</f>
        <v>0</v>
      </c>
      <c r="L22" s="12">
        <f>+WEEK1!X25+WEEK2!X25+WEEK3!X25+WEEK4!X25+WEEK5!X25+WEEK6!X25+WEEK7!X25+WEEK8!X25+WEEK9!X25+WEEK10!X25+WEEK11!X25+WEEK12!X25+WEEK13!X25+WEEK14!X25+WEEK15!X25+WEEK16!X25+WEEK17!X25+WEEK18!X25+WEEK19!X25+WEEK20!X25+WEEK21!X25+WEEK22!X25+WEEK23!X25+WEEK24!X25+WEEK25!X25+WEEK26!X25+WEEK27!X25+WEEK28!X25</f>
        <v>0</v>
      </c>
      <c r="M22" s="12">
        <f>+WEEK1!Y25+WEEK2!Y25+WEEK3!Y25+WEEK4!Y25+WEEK5!Y25+WEEK6!Y25+WEEK7!Y25+WEEK8!Y25+WEEK9!Y25+WEEK10!Y25+WEEK11!Y25+WEEK12!Y25+WEEK13!Y25+WEEK14!Y25+WEEK15!Y25+WEEK16!Y25+WEEK17!Y25+WEEK18!Y25+WEEK19!Y25+WEEK20!Y25+WEEK21!Y25+WEEK22!Y25+WEEK23!Y25+WEEK24!Y25+WEEK25!Y25+WEEK26!Y25+WEEK27!Y25+WEEK28!Y25</f>
        <v>0</v>
      </c>
      <c r="N22" s="12">
        <f>+WEEK1!Z25+WEEK2!Z25+WEEK3!Z25+WEEK4!Z25+WEEK5!Z25+WEEK6!Z25+WEEK7!Z25+WEEK8!Z25+WEEK9!Z25+WEEK10!Z25+WEEK11!Z25+WEEK12!Z25+WEEK13!Z25+WEEK14!Z25+WEEK15!Z25+WEEK16!Z25+WEEK17!Z25+WEEK18!Z25+WEEK19!Z25+WEEK20!Z25+WEEK21!Z25+WEEK22!Z25+WEEK23!Z25+WEEK24!Z25+WEEK25!Z25+WEEK26!Z25+WEEK27!Z25+WEEK28!Z25</f>
        <v>0</v>
      </c>
      <c r="O22" s="12">
        <f>+WEEK1!AA25+WEEK2!AA25+WEEK3!AA25+WEEK4!AA25+WEEK5!AA25+WEEK6!AA25+WEEK7!AA25+WEEK8!AA25+WEEK9!AA25+WEEK10!AA25+WEEK11!AA25+WEEK12!AA25+WEEK13!AA25+WEEK14!AA25+WEEK15!AA25+WEEK16!AA25+WEEK17!AA25+WEEK18!AA25+WEEK19!AA25+WEEK20!AA25+WEEK21!AA25+WEEK22!AA25+WEEK23!AA25+WEEK24!AA25+WEEK25!AA25+WEEK26!AA25+WEEK27!AA25+WEEK28!AA25</f>
        <v>0</v>
      </c>
      <c r="P22" s="12">
        <f>+WEEK1!AB25+WEEK2!AB25+WEEK3!AB25+WEEK4!AB25+WEEK5!AB25+WEEK6!AB25+WEEK7!AB25+WEEK8!AB25+WEEK9!AB25+WEEK10!AB25+WEEK11!AB25+WEEK12!AB25+WEEK13!AB25+WEEK14!AB25+WEEK15!AB25+WEEK16!AB25+WEEK17!AB25+WEEK18!AB25+WEEK19!AB25+WEEK20!AB25+WEEK21!AB25+WEEK22!AB25+WEEK23!AB25+WEEK24!AB25+WEEK25!AB25+WEEK26!AB25+WEEK27!AB25+WEEK28!AB25</f>
        <v>0</v>
      </c>
    </row>
    <row r="23" spans="1:16" s="3" customFormat="1" ht="21.9" customHeight="1" x14ac:dyDescent="0.3">
      <c r="A23" s="12">
        <v>8</v>
      </c>
      <c r="B23" s="13" t="str">
        <f>WEEK1!B23</f>
        <v>Jen(SUB)</v>
      </c>
      <c r="C23" s="12">
        <f>+WEEK1!O23+WEEK2!O23+WEEK3!O23+WEEK4!O23+WEEK5!O23+WEEK6!O23+WEEK7!O23+WEEK8!O23+WEEK9!O23+WEEK10!O23+WEEK11!O23+WEEK12!O23+WEEK13!O23+WEEK14!O23+WEEK15!O23+WEEK16!O23+WEEK17!O23+WEEK18!O23+WEEK19!O23+WEEK20!O23+WEEK21!O23+WEEK22!O23+WEEK23!O23+WEEK24!O23+WEEK25!O23+WEEK26!O23+WEEK27!O23+WEEK28!O23</f>
        <v>2</v>
      </c>
      <c r="D23" s="12">
        <f>+WEEK1!P23+WEEK2!P23+WEEK3!P23+WEEK4!P23+WEEK5!P23+WEEK6!P23+WEEK7!P23+WEEK8!P23+WEEK9!P23+WEEK10!P23+WEEK11!P23+WEEK12!P23+WEEK13!P23+WEEK14!P23+WEEK15!P23+WEEK16!P23+WEEK17!P23+WEEK18!P23+WEEK19!P23+WEEK20!P23+WEEK21!P23+WEEK22!P23+WEEK23!P23+WEEK24!P23+WEEK25!P23+WEEK26!P23+WEEK27!P23+WEEK28!P23</f>
        <v>37</v>
      </c>
      <c r="E23" s="12">
        <f>+WEEK1!Q23+WEEK2!Q23+WEEK3!Q23+WEEK4!Q23+WEEK5!Q23+WEEK6!Q23+WEEK7!Q23+WEEK8!Q23+WEEK9!Q23+WEEK10!Q23+WEEK11!Q23+WEEK12!Q23+WEEK13!Q23+WEEK14!Q23+WEEK15!Q23+WEEK16!Q23+WEEK17!Q23+WEEK18!Q23+WEEK19!Q23+WEEK20!Q23+WEEK21!Q23+WEEK22!Q23+WEEK23!Q23+WEEK24!Q23+WEEK25!Q23+WEEK26!Q23+WEEK27!Q23+WEEK28!Q23</f>
        <v>0</v>
      </c>
      <c r="F23" s="14">
        <f t="shared" si="0"/>
        <v>5.4054054054054057E-2</v>
      </c>
      <c r="G23" s="12">
        <f>+WEEK1!S23+WEEK2!S23+WEEK3!S23+WEEK4!S23+WEEK5!S23+WEEK6!S23+WEEK7!S23+WEEK8!S23+WEEK9!S23+WEEK10!S23+WEEK11!S23+WEEK12!S23+WEEK13!S23+WEEK14!S23+WEEK15!S23+WEEK16!S23+WEEK17!S23+WEEK18!S23+WEEK19!S23+WEEK20!S23+WEEK21!S23+WEEK22!S23+WEEK23!S23+WEEK24!S23+WEEK25!S23+WEEK26!S23+WEEK27!S23+WEEK28!S23</f>
        <v>0</v>
      </c>
      <c r="H23" s="12">
        <f>+WEEK1!T23+WEEK2!T23+WEEK3!T23+WEEK4!T23+WEEK5!T23+WEEK6!T23+WEEK7!T23+WEEK8!T23+WEEK9!T23+WEEK10!T23+WEEK11!T23+WEEK12!T23+WEEK13!T23+WEEK14!T23+WEEK15!T23+WEEK16!T23+WEEK17!T23+WEEK18!T23+WEEK19!T23+WEEK20!T23+WEEK21!T23+WEEK22!T23+WEEK23!T23+WEEK24!T23+WEEK25!T23+WEEK26!T23+WEEK27!T23+WEEK28!T23</f>
        <v>2</v>
      </c>
      <c r="I23" s="12">
        <f>+WEEK1!U23+WEEK2!U23+WEEK3!U23+WEEK4!U23+WEEK5!U23+WEEK6!U23+WEEK7!U23+WEEK8!U23+WEEK9!U23+WEEK10!U23+WEEK11!U23+WEEK12!U23+WEEK13!U23+WEEK14!U23+WEEK15!U23+WEEK16!U23+WEEK17!U23+WEEK18!U23+WEEK19!U23+WEEK20!U23+WEEK21!U23+WEEK22!U23+WEEK23!U23+WEEK24!U23+WEEK25!U23+WEEK26!U23+WEEK27!U23+WEEK28!U23</f>
        <v>0</v>
      </c>
      <c r="J23" s="12">
        <f>+WEEK1!V23+WEEK2!V23+WEEK3!V23+WEEK4!V23+WEEK5!V23+WEEK6!V23+WEEK7!V23+WEEK8!V23+WEEK9!V23+WEEK10!V23+WEEK11!V23+WEEK12!V23+WEEK13!V23+WEEK14!V23+WEEK15!V23+WEEK16!V23+WEEK17!V23+WEEK18!V23+WEEK19!V23+WEEK20!V23+WEEK21!V23+WEEK22!V23+WEEK23!V23+WEEK24!V23+WEEK25!V23+WEEK26!V23+WEEK27!V23+WEEK28!V23</f>
        <v>0</v>
      </c>
      <c r="K23" s="12">
        <f>+WEEK1!W23+WEEK2!W23+WEEK3!W23+WEEK4!W23+WEEK5!W23+WEEK6!W23+WEEK7!W23+WEEK8!W23+WEEK9!W23+WEEK10!W23+WEEK11!W23+WEEK12!W23+WEEK13!W23+WEEK14!W23+WEEK15!W23+WEEK16!W23+WEEK17!W23+WEEK18!W23+WEEK19!W23+WEEK20!W23+WEEK21!W23+WEEK22!W23+WEEK23!W23+WEEK24!W23+WEEK25!W23+WEEK26!W23+WEEK27!W23+WEEK28!W23</f>
        <v>14</v>
      </c>
      <c r="L23" s="12">
        <f>+WEEK1!X23+WEEK2!X23+WEEK3!X23+WEEK4!X23+WEEK5!X23+WEEK6!X23+WEEK7!X23+WEEK8!X23+WEEK9!X23+WEEK10!X23+WEEK11!X23+WEEK12!X23+WEEK13!X23+WEEK14!X23+WEEK15!X23+WEEK16!X23+WEEK17!X23+WEEK18!X23+WEEK19!X23+WEEK20!X23+WEEK21!X23+WEEK22!X23+WEEK23!X23+WEEK24!X23+WEEK25!X23+WEEK26!X23+WEEK27!X23+WEEK28!X23</f>
        <v>0</v>
      </c>
      <c r="M23" s="12">
        <f>+WEEK1!Y23+WEEK2!Y23+WEEK3!Y23+WEEK4!Y23+WEEK5!Y23+WEEK6!Y23+WEEK7!Y23+WEEK8!Y23+WEEK9!Y23+WEEK10!Y23+WEEK11!Y23+WEEK12!Y23+WEEK13!Y23+WEEK14!Y23+WEEK15!Y23+WEEK16!Y23+WEEK17!Y23+WEEK18!Y23+WEEK19!Y23+WEEK20!Y23+WEEK21!Y23+WEEK22!Y23+WEEK23!Y23+WEEK24!Y23+WEEK25!Y23+WEEK26!Y23+WEEK27!Y23+WEEK28!Y23</f>
        <v>1</v>
      </c>
      <c r="N23" s="12">
        <f>+WEEK1!Z23+WEEK2!Z23+WEEK3!Z23+WEEK4!Z23+WEEK5!Z23+WEEK6!Z23+WEEK7!Z23+WEEK8!Z23+WEEK9!Z23+WEEK10!Z23+WEEK11!Z23+WEEK12!Z23+WEEK13!Z23+WEEK14!Z23+WEEK15!Z23+WEEK16!Z23+WEEK17!Z23+WEEK18!Z23+WEEK19!Z23+WEEK20!Z23+WEEK21!Z23+WEEK22!Z23+WEEK23!Z23+WEEK24!Z23+WEEK25!Z23+WEEK26!Z23+WEEK27!Z23+WEEK28!Z23</f>
        <v>0</v>
      </c>
      <c r="O23" s="12">
        <f>+WEEK1!AA23+WEEK2!AA23+WEEK3!AA23+WEEK4!AA23+WEEK5!AA23+WEEK6!AA23+WEEK7!AA23+WEEK8!AA23+WEEK9!AA23+WEEK10!AA23+WEEK11!AA23+WEEK12!AA23+WEEK13!AA23+WEEK14!AA23+WEEK15!AA23+WEEK16!AA23+WEEK17!AA23+WEEK18!AA23+WEEK19!AA23+WEEK20!AA23+WEEK21!AA23+WEEK22!AA23+WEEK23!AA23+WEEK24!AA23+WEEK25!AA23+WEEK26!AA23+WEEK27!AA23+WEEK28!AA23</f>
        <v>0</v>
      </c>
      <c r="P23" s="12">
        <f>+WEEK1!AB23+WEEK2!AB23+WEEK3!AB23+WEEK4!AB23+WEEK5!AB23+WEEK6!AB23+WEEK7!AB23+WEEK8!AB23+WEEK9!AB23+WEEK10!AB23+WEEK11!AB23+WEEK12!AB23+WEEK13!AB23+WEEK14!AB23+WEEK15!AB23+WEEK16!AB23+WEEK17!AB23+WEEK18!AB23+WEEK19!AB23+WEEK20!AB23+WEEK21!AB23+WEEK22!AB23+WEEK23!AB23+WEEK24!AB23+WEEK25!AB23+WEEK26!AB23+WEEK27!AB23+WEEK28!AB23</f>
        <v>0</v>
      </c>
    </row>
    <row r="24" spans="1:16" s="3" customFormat="1" ht="21.9" customHeight="1" x14ac:dyDescent="0.3">
      <c r="A24" s="12">
        <v>16</v>
      </c>
      <c r="B24" s="13" t="str">
        <f>WEEK1!B19</f>
        <v>Paula Murphy</v>
      </c>
      <c r="C24" s="12">
        <f>+WEEK1!O19+WEEK2!O19+WEEK3!O19+WEEK4!O19+WEEK5!O19+WEEK6!O19+WEEK7!O19+WEEK8!O19+WEEK9!O19+WEEK10!O19+WEEK11!O19+WEEK12!O19+WEEK13!O19+WEEK14!O19+WEEK15!O19+WEEK16!O19+WEEK17!O19+WEEK18!O19+WEEK19!O19+WEEK20!O19+WEEK21!O19+WEEK22!O19+WEEK23!O19+WEEK24!O19+WEEK25!O19+WEEK26!O19+WEEK27!O19+WEEK28!O19</f>
        <v>0</v>
      </c>
      <c r="D24" s="12">
        <f>+WEEK1!P19+WEEK2!P19+WEEK3!P19+WEEK4!P19+WEEK5!P19+WEEK6!P19+WEEK7!P19+WEEK8!P19+WEEK9!P19+WEEK10!P19+WEEK11!P19+WEEK12!P19+WEEK13!P19+WEEK14!P19+WEEK15!P19+WEEK16!P19+WEEK17!P19+WEEK18!P19+WEEK19!P19+WEEK20!P19+WEEK21!P19+WEEK22!P19+WEEK23!P19+WEEK24!P19+WEEK25!P19+WEEK26!P19+WEEK27!P19+WEEK28!P19</f>
        <v>0</v>
      </c>
      <c r="E24" s="12">
        <f>+WEEK1!Q19+WEEK2!Q19+WEEK3!Q19+WEEK4!Q19+WEEK5!Q19+WEEK6!Q19+WEEK7!Q19+WEEK8!Q19+WEEK9!Q19+WEEK10!Q19+WEEK11!Q19+WEEK12!Q19+WEEK13!Q19+WEEK14!Q19+WEEK15!Q19+WEEK16!Q19+WEEK17!Q19+WEEK18!Q19+WEEK19!Q19+WEEK20!Q19+WEEK21!Q19+WEEK22!Q19+WEEK23!Q19+WEEK24!Q19+WEEK25!Q19+WEEK26!Q19+WEEK27!Q19+WEEK28!Q19</f>
        <v>0</v>
      </c>
      <c r="F24" s="14">
        <f t="shared" ref="F24:F26" si="1">+IF(D24&gt;0,+C24/D24,1)</f>
        <v>1</v>
      </c>
      <c r="G24" s="12">
        <f>+WEEK1!S19+WEEK2!S19+WEEK3!S19+WEEK4!S19+WEEK5!S19+WEEK6!S19+WEEK7!S19+WEEK8!S19+WEEK9!S19+WEEK10!S19+WEEK11!S19+WEEK12!S19+WEEK13!S19+WEEK14!S19+WEEK15!S19+WEEK16!S19+WEEK17!S19+WEEK18!S19+WEEK19!S19+WEEK20!S19+WEEK21!S19+WEEK22!S19+WEEK23!S19+WEEK24!S19+WEEK25!S19+WEEK26!S19+WEEK27!S19+WEEK28!S19</f>
        <v>0</v>
      </c>
      <c r="H24" s="12">
        <f>+WEEK1!T19+WEEK2!T19+WEEK3!T19+WEEK4!T19+WEEK5!T19+WEEK6!T19+WEEK7!T19+WEEK8!T19+WEEK9!T19+WEEK10!T19+WEEK11!T19+WEEK12!T19+WEEK13!T19+WEEK14!T19+WEEK15!T19+WEEK16!T19+WEEK17!T19+WEEK18!T19+WEEK19!T19+WEEK20!T19+WEEK21!T19+WEEK22!T19+WEEK23!T19+WEEK24!T19+WEEK25!T19+WEEK26!T19+WEEK27!T19+WEEK28!T19</f>
        <v>0</v>
      </c>
      <c r="I24" s="12">
        <f>+WEEK1!U19+WEEK2!U19+WEEK3!U19+WEEK4!U19+WEEK5!U19+WEEK6!U19+WEEK7!U19+WEEK8!U19+WEEK9!U19+WEEK10!U19+WEEK11!U19+WEEK12!U19+WEEK13!U19+WEEK14!U19+WEEK15!U19+WEEK16!U19+WEEK17!U19+WEEK18!U19+WEEK19!U19+WEEK20!U19+WEEK21!U19+WEEK22!U19+WEEK23!U19+WEEK24!U19+WEEK25!U19+WEEK26!U19+WEEK27!U19+WEEK28!U19</f>
        <v>0</v>
      </c>
      <c r="J24" s="12">
        <f>+WEEK1!V19+WEEK2!V19+WEEK3!V19+WEEK4!V19+WEEK5!V19+WEEK6!V19+WEEK7!V19+WEEK8!V19+WEEK9!V19+WEEK10!V19+WEEK11!V19+WEEK12!V19+WEEK13!V19+WEEK14!V19+WEEK15!V19+WEEK16!V19+WEEK17!V19+WEEK18!V19+WEEK19!V19+WEEK20!V19+WEEK21!V19+WEEK22!V19+WEEK23!V19+WEEK24!V19+WEEK25!V19+WEEK26!V19+WEEK27!V19+WEEK28!V19</f>
        <v>0</v>
      </c>
      <c r="K24" s="12">
        <f>+WEEK1!W19+WEEK2!W19+WEEK3!W19+WEEK4!W19+WEEK5!W19+WEEK6!W19+WEEK7!W19+WEEK8!W19+WEEK9!W19+WEEK10!W19+WEEK11!W19+WEEK12!W19+WEEK13!W19+WEEK14!W19+WEEK15!W19+WEEK16!W19+WEEK17!W19+WEEK18!W19+WEEK19!W19+WEEK20!W19+WEEK21!W19+WEEK22!W19+WEEK23!W19+WEEK24!W19+WEEK25!W19+WEEK26!W19+WEEK27!W19+WEEK28!W19</f>
        <v>0</v>
      </c>
      <c r="L24" s="12">
        <f>+WEEK1!X19+WEEK2!X19+WEEK3!X19+WEEK4!X19+WEEK5!X19+WEEK6!X19+WEEK7!X19+WEEK8!X19+WEEK9!X19+WEEK10!X19+WEEK11!X19+WEEK12!X19+WEEK13!X19+WEEK14!X19+WEEK15!X19+WEEK16!X19+WEEK17!X19+WEEK18!X19+WEEK19!X19+WEEK20!X19+WEEK21!X19+WEEK22!X19+WEEK23!X19+WEEK24!X19+WEEK25!X19+WEEK26!X19+WEEK27!X19+WEEK28!X19</f>
        <v>0</v>
      </c>
      <c r="M24" s="12">
        <f>+WEEK1!Y19+WEEK2!Y19+WEEK3!Y19+WEEK4!Y19+WEEK5!Y19+WEEK6!Y19+WEEK7!Y19+WEEK8!Y19+WEEK9!Y19+WEEK10!Y19+WEEK11!Y19+WEEK12!Y19+WEEK13!Y19+WEEK14!Y19+WEEK15!Y19+WEEK16!Y19+WEEK17!Y19+WEEK18!Y19+WEEK19!Y19+WEEK20!Y19+WEEK21!Y19+WEEK22!Y19+WEEK23!Y19+WEEK24!Y19+WEEK25!Y19+WEEK26!Y19+WEEK27!Y19+WEEK28!Y19</f>
        <v>0</v>
      </c>
      <c r="N24" s="12">
        <f>+WEEK1!Z19+WEEK2!Z19+WEEK3!Z19+WEEK4!Z19+WEEK5!Z19+WEEK6!Z19+WEEK7!Z19+WEEK8!Z19+WEEK9!Z19+WEEK10!Z19+WEEK11!Z19+WEEK12!Z19+WEEK13!Z19+WEEK14!Z19+WEEK15!Z19+WEEK16!Z19+WEEK17!Z19+WEEK18!Z19+WEEK19!Z19+WEEK20!Z19+WEEK21!Z19+WEEK22!Z19+WEEK23!Z19+WEEK24!Z19+WEEK25!Z19+WEEK26!Z19+WEEK27!Z19+WEEK28!Z19</f>
        <v>0</v>
      </c>
      <c r="O24" s="12">
        <f>+WEEK1!AA19+WEEK2!AA19+WEEK3!AA19+WEEK4!AA19+WEEK5!AA19+WEEK6!AA19+WEEK7!AA19+WEEK8!AA19+WEEK9!AA19+WEEK10!AA19+WEEK11!AA19+WEEK12!AA19+WEEK13!AA19+WEEK14!AA19+WEEK15!AA19+WEEK16!AA19+WEEK17!AA19+WEEK18!AA19+WEEK19!AA19+WEEK20!AA19+WEEK21!AA19+WEEK22!AA19+WEEK23!AA19+WEEK24!AA19+WEEK25!AA19+WEEK26!AA19+WEEK27!AA19+WEEK28!AA19</f>
        <v>0</v>
      </c>
      <c r="P24" s="12">
        <f>+WEEK1!AB19+WEEK2!AB19+WEEK3!AB19+WEEK4!AB19+WEEK5!AB19+WEEK6!AB19+WEEK7!AB19+WEEK8!AB19+WEEK9!AB19+WEEK10!AB19+WEEK11!AB19+WEEK12!AB19+WEEK13!AB19+WEEK14!AB19+WEEK15!AB19+WEEK16!AB19+WEEK17!AB19+WEEK18!AB19+WEEK19!AB19+WEEK20!AB19+WEEK21!AB19+WEEK22!AB19+WEEK23!AB19+WEEK24!AB19+WEEK25!AB19+WEEK26!AB19+WEEK27!AB19+WEEK28!AB19</f>
        <v>0</v>
      </c>
    </row>
    <row r="25" spans="1:16" s="3" customFormat="1" ht="21.9" customHeight="1" x14ac:dyDescent="0.3">
      <c r="A25" s="12">
        <v>17</v>
      </c>
      <c r="B25" s="15" t="str">
        <f>WEEK1!B20</f>
        <v>Erika Smith</v>
      </c>
      <c r="C25" s="12">
        <f>+WEEK1!O20+WEEK2!O20+WEEK3!O20+WEEK4!O20+WEEK5!O20+WEEK6!O20+WEEK7!O20+WEEK8!O20+WEEK9!O20+WEEK10!O20+WEEK11!O20+WEEK12!O20+WEEK13!O20+WEEK14!O20+WEEK15!O20+WEEK16!O20+WEEK17!O20+WEEK18!O20+WEEK19!O20+WEEK20!O20+WEEK21!O20+WEEK22!O20+WEEK23!O20+WEEK24!O20+WEEK25!O20+WEEK26!O20+WEEK27!O20+WEEK28!O20</f>
        <v>0</v>
      </c>
      <c r="D25" s="12">
        <f>+WEEK1!P20+WEEK2!P20+WEEK3!P20+WEEK4!P20+WEEK5!P20+WEEK6!P20+WEEK7!P20+WEEK8!P20+WEEK9!P20+WEEK10!P20+WEEK11!P20+WEEK12!P20+WEEK13!P20+WEEK14!P20+WEEK15!P20+WEEK16!P20+WEEK17!P20+WEEK18!P20+WEEK19!P20+WEEK20!P20+WEEK21!P20+WEEK22!P20+WEEK23!P20+WEEK24!P20+WEEK25!P20+WEEK26!P20+WEEK27!P20+WEEK28!P20</f>
        <v>0</v>
      </c>
      <c r="E25" s="12">
        <f>+WEEK1!Q20+WEEK2!Q20+WEEK3!Q20+WEEK4!Q20+WEEK5!Q20+WEEK6!Q20+WEEK7!Q20+WEEK8!Q20+WEEK9!Q20+WEEK10!Q20+WEEK11!Q20+WEEK12!Q20+WEEK13!Q20+WEEK14!Q20+WEEK15!Q20+WEEK16!Q20+WEEK17!Q20+WEEK18!Q20+WEEK19!Q20+WEEK20!Q20+WEEK21!Q20+WEEK22!Q20+WEEK23!Q20+WEEK24!Q20+WEEK25!Q20+WEEK26!Q20+WEEK27!Q20+WEEK28!Q20</f>
        <v>0</v>
      </c>
      <c r="F25" s="14">
        <f t="shared" si="1"/>
        <v>1</v>
      </c>
      <c r="G25" s="12">
        <f>+WEEK1!S20+WEEK2!S20+WEEK3!S20+WEEK4!S20+WEEK5!S20+WEEK6!S20+WEEK7!S20+WEEK8!S20+WEEK9!S20+WEEK10!S20+WEEK11!S20+WEEK12!S20+WEEK13!S20+WEEK14!S20+WEEK15!S20+WEEK16!S20+WEEK17!S20+WEEK18!S20+WEEK19!S20+WEEK20!S20+WEEK21!S20+WEEK22!S20+WEEK23!S20+WEEK24!S20+WEEK25!S20+WEEK26!S20+WEEK27!S20+WEEK28!S20</f>
        <v>0</v>
      </c>
      <c r="H25" s="12">
        <f>+WEEK1!T20+WEEK2!T20+WEEK3!T20+WEEK4!T20+WEEK5!T20+WEEK6!T20+WEEK7!T20+WEEK8!T20+WEEK9!T20+WEEK10!T20+WEEK11!T20+WEEK12!T20+WEEK13!T20+WEEK14!T20+WEEK15!T20+WEEK16!T20+WEEK17!T20+WEEK18!T20+WEEK19!T20+WEEK20!T20+WEEK21!T20+WEEK22!T20+WEEK23!T20+WEEK24!T20+WEEK25!T20+WEEK26!T20+WEEK27!T20+WEEK28!T20</f>
        <v>0</v>
      </c>
      <c r="I25" s="12">
        <f>+WEEK1!U20+WEEK2!U20+WEEK3!U20+WEEK4!U20+WEEK5!U20+WEEK6!U20+WEEK7!U20+WEEK8!U20+WEEK9!U20+WEEK10!U20+WEEK11!U20+WEEK12!U20+WEEK13!U20+WEEK14!U20+WEEK15!U20+WEEK16!U20+WEEK17!U20+WEEK18!U20+WEEK19!U20+WEEK20!U20+WEEK21!U20+WEEK22!U20+WEEK23!U20+WEEK24!U20+WEEK25!U20+WEEK26!U20+WEEK27!U20+WEEK28!U20</f>
        <v>0</v>
      </c>
      <c r="J25" s="12">
        <f>+WEEK1!V20+WEEK2!V20+WEEK3!V20+WEEK4!V20+WEEK5!V20+WEEK6!V20+WEEK7!V20+WEEK8!V20+WEEK9!V20+WEEK10!V20+WEEK11!V20+WEEK12!V20+WEEK13!V20+WEEK14!V20+WEEK15!V20+WEEK16!V20+WEEK17!V20+WEEK18!V20+WEEK19!V20+WEEK20!V20+WEEK21!V20+WEEK22!V20+WEEK23!V20+WEEK24!V20+WEEK25!V20+WEEK26!V20+WEEK27!V20+WEEK28!V20</f>
        <v>0</v>
      </c>
      <c r="K25" s="12">
        <f>+WEEK1!W20+WEEK2!W20+WEEK3!W20+WEEK4!W20+WEEK5!W20+WEEK6!W20+WEEK7!W20+WEEK8!W20+WEEK9!W20+WEEK10!W20+WEEK11!W20+WEEK12!W20+WEEK13!W20+WEEK14!W20+WEEK15!W20+WEEK16!W20+WEEK17!W20+WEEK18!W20+WEEK19!W20+WEEK20!W20+WEEK21!W20+WEEK22!W20+WEEK23!W20+WEEK24!W20+WEEK25!W20+WEEK26!W20+WEEK27!W20+WEEK28!W20</f>
        <v>0</v>
      </c>
      <c r="L25" s="12">
        <f>+WEEK1!X20+WEEK2!X20+WEEK3!X20+WEEK4!X20+WEEK5!X20+WEEK6!X20+WEEK7!X20+WEEK8!X20+WEEK9!X20+WEEK10!X20+WEEK11!X20+WEEK12!X20+WEEK13!X20+WEEK14!X20+WEEK15!X20+WEEK16!X20+WEEK17!X20+WEEK18!X20+WEEK19!X20+WEEK20!X20+WEEK21!X20+WEEK22!X20+WEEK23!X20+WEEK24!X20+WEEK25!X20+WEEK26!X20+WEEK27!X20+WEEK28!X20</f>
        <v>0</v>
      </c>
      <c r="M25" s="12">
        <f>+WEEK1!Y20+WEEK2!Y20+WEEK3!Y20+WEEK4!Y20+WEEK5!Y20+WEEK6!Y20+WEEK7!Y20+WEEK8!Y20+WEEK9!Y20+WEEK10!Y20+WEEK11!Y20+WEEK12!Y20+WEEK13!Y20+WEEK14!Y20+WEEK15!Y20+WEEK16!Y20+WEEK17!Y20+WEEK18!Y20+WEEK19!Y20+WEEK20!Y20+WEEK21!Y20+WEEK22!Y20+WEEK23!Y20+WEEK24!Y20+WEEK25!Y20+WEEK26!Y20+WEEK27!Y20+WEEK28!Y20</f>
        <v>0</v>
      </c>
      <c r="N25" s="12">
        <f>+WEEK1!Z20+WEEK2!Z20+WEEK3!Z20+WEEK4!Z20+WEEK5!Z20+WEEK6!Z20+WEEK7!Z20+WEEK8!Z20+WEEK9!Z20+WEEK10!Z20+WEEK11!Z20+WEEK12!Z20+WEEK13!Z20+WEEK14!Z20+WEEK15!Z20+WEEK16!Z20+WEEK17!Z20+WEEK18!Z20+WEEK19!Z20+WEEK20!Z20+WEEK21!Z20+WEEK22!Z20+WEEK23!Z20+WEEK24!Z20+WEEK25!Z20+WEEK26!Z20+WEEK27!Z20+WEEK28!Z20</f>
        <v>0</v>
      </c>
      <c r="O25" s="12">
        <f>+WEEK1!AA20+WEEK2!AA20+WEEK3!AA20+WEEK4!AA20+WEEK5!AA20+WEEK6!AA20+WEEK7!AA20+WEEK8!AA20+WEEK9!AA20+WEEK10!AA20+WEEK11!AA20+WEEK12!AA20+WEEK13!AA20+WEEK14!AA20+WEEK15!AA20+WEEK16!AA20+WEEK17!AA20+WEEK18!AA20+WEEK19!AA20+WEEK20!AA20+WEEK21!AA20+WEEK22!AA20+WEEK23!AA20+WEEK24!AA20+WEEK25!AA20+WEEK26!AA20+WEEK27!AA20+WEEK28!AA20</f>
        <v>0</v>
      </c>
      <c r="P25" s="12">
        <f>+WEEK1!AB20+WEEK2!AB20+WEEK3!AB20+WEEK4!AB20+WEEK5!AB20+WEEK6!AB20+WEEK7!AB20+WEEK8!AB20+WEEK9!AB20+WEEK10!AB20+WEEK11!AB20+WEEK12!AB20+WEEK13!AB20+WEEK14!AB20+WEEK15!AB20+WEEK16!AB20+WEEK17!AB20+WEEK18!AB20+WEEK19!AB20+WEEK20!AB20+WEEK21!AB20+WEEK22!AB20+WEEK23!AB20+WEEK24!AB20+WEEK25!AB20+WEEK26!AB20+WEEK27!AB20+WEEK28!AB20</f>
        <v>0</v>
      </c>
    </row>
    <row r="26" spans="1:16" s="3" customFormat="1" ht="21.9" customHeight="1" x14ac:dyDescent="0.3">
      <c r="A26" s="12">
        <v>20</v>
      </c>
      <c r="B26" s="13" t="str">
        <f>WEEK1!B24</f>
        <v>Amy(SUB)</v>
      </c>
      <c r="C26" s="12">
        <f>+WEEK1!O24+WEEK2!O24+WEEK3!O24+WEEK4!O24+WEEK5!O24+WEEK6!O24+WEEK7!O24+WEEK8!O24+WEEK9!O24+WEEK10!O24+WEEK11!O24+WEEK12!O24+WEEK13!O24+WEEK14!O24+WEEK15!O24+WEEK16!O24+WEEK17!O24+WEEK18!O24+WEEK19!O24+WEEK20!O24+WEEK21!O24+WEEK22!O24+WEEK23!O24+WEEK24!O24+WEEK25!O24+WEEK26!O24+WEEK27!O24+WEEK28!O24</f>
        <v>9</v>
      </c>
      <c r="D26" s="12">
        <f>+WEEK1!P24+WEEK2!P24+WEEK3!P24+WEEK4!P24+WEEK5!P24+WEEK6!P24+WEEK7!P24+WEEK8!P24+WEEK9!P24+WEEK10!P24+WEEK11!P24+WEEK12!P24+WEEK13!P24+WEEK14!P24+WEEK15!P24+WEEK16!P24+WEEK17!P24+WEEK18!P24+WEEK19!P24+WEEK20!P24+WEEK21!P24+WEEK22!P24+WEEK23!P24+WEEK24!P24+WEEK25!P24+WEEK26!P24+WEEK27!P24+WEEK28!P24</f>
        <v>51</v>
      </c>
      <c r="E26" s="12">
        <f>+WEEK1!Q24+WEEK2!Q24+WEEK3!Q24+WEEK4!Q24+WEEK5!Q24+WEEK6!Q24+WEEK7!Q24+WEEK8!Q24+WEEK9!Q24+WEEK10!Q24+WEEK11!Q24+WEEK12!Q24+WEEK13!Q24+WEEK14!Q24+WEEK15!Q24+WEEK16!Q24+WEEK17!Q24+WEEK18!Q24+WEEK19!Q24+WEEK20!Q24+WEEK21!Q24+WEEK22!Q24+WEEK23!Q24+WEEK24!Q24+WEEK25!Q24+WEEK26!Q24+WEEK27!Q24+WEEK28!Q24</f>
        <v>3</v>
      </c>
      <c r="F26" s="14">
        <f t="shared" si="1"/>
        <v>0.17647058823529413</v>
      </c>
      <c r="G26" s="12">
        <f>+WEEK1!S24+WEEK2!S24+WEEK3!S24+WEEK4!S24+WEEK5!S24+WEEK6!S24+WEEK7!S24+WEEK8!S24+WEEK9!S24+WEEK10!S24+WEEK11!S24+WEEK12!S24+WEEK13!S24+WEEK14!S24+WEEK15!S24+WEEK16!S24+WEEK17!S24+WEEK18!S24+WEEK19!S24+WEEK20!S24+WEEK21!S24+WEEK22!S24+WEEK23!S24+WEEK24!S24+WEEK25!S24+WEEK26!S24+WEEK27!S24+WEEK28!S24</f>
        <v>3</v>
      </c>
      <c r="H26" s="12">
        <f>+WEEK1!T24+WEEK2!T24+WEEK3!T24+WEEK4!T24+WEEK5!T24+WEEK6!T24+WEEK7!T24+WEEK8!T24+WEEK9!T24+WEEK10!T24+WEEK11!T24+WEEK12!T24+WEEK13!T24+WEEK14!T24+WEEK15!T24+WEEK16!T24+WEEK17!T24+WEEK18!T24+WEEK19!T24+WEEK20!T24+WEEK21!T24+WEEK22!T24+WEEK23!T24+WEEK24!T24+WEEK25!T24+WEEK26!T24+WEEK27!T24+WEEK28!T24</f>
        <v>3</v>
      </c>
      <c r="I26" s="12">
        <f>+WEEK1!U24+WEEK2!U24+WEEK3!U24+WEEK4!U24+WEEK5!U24+WEEK6!U24+WEEK7!U24+WEEK8!U24+WEEK9!U24+WEEK10!U24+WEEK11!U24+WEEK12!U24+WEEK13!U24+WEEK14!U24+WEEK15!U24+WEEK16!U24+WEEK17!U24+WEEK18!U24+WEEK19!U24+WEEK20!U24+WEEK21!U24+WEEK22!U24+WEEK23!U24+WEEK24!U24+WEEK25!U24+WEEK26!U24+WEEK27!U24+WEEK28!U24</f>
        <v>0</v>
      </c>
      <c r="J26" s="12">
        <f>+WEEK1!V24+WEEK2!V24+WEEK3!V24+WEEK4!V24+WEEK5!V24+WEEK6!V24+WEEK7!V24+WEEK8!V24+WEEK9!V24+WEEK10!V24+WEEK11!V24+WEEK12!V24+WEEK13!V24+WEEK14!V24+WEEK15!V24+WEEK16!V24+WEEK17!V24+WEEK18!V24+WEEK19!V24+WEEK20!V24+WEEK21!V24+WEEK22!V24+WEEK23!V24+WEEK24!V24+WEEK25!V24+WEEK26!V24+WEEK27!V24+WEEK28!V24</f>
        <v>3</v>
      </c>
      <c r="K26" s="12">
        <f>+WEEK1!W24+WEEK2!W24+WEEK3!W24+WEEK4!W24+WEEK5!W24+WEEK6!W24+WEEK7!W24+WEEK8!W24+WEEK9!W24+WEEK10!W24+WEEK11!W24+WEEK12!W24+WEEK13!W24+WEEK14!W24+WEEK15!W24+WEEK16!W24+WEEK17!W24+WEEK18!W24+WEEK19!W24+WEEK20!W24+WEEK21!W24+WEEK22!W24+WEEK23!W24+WEEK24!W24+WEEK25!W24+WEEK26!W24+WEEK27!W24+WEEK28!W24</f>
        <v>25</v>
      </c>
      <c r="L26" s="12">
        <f>+WEEK1!X24+WEEK2!X24+WEEK3!X24+WEEK4!X24+WEEK5!X24+WEEK6!X24+WEEK7!X24+WEEK8!X24+WEEK9!X24+WEEK10!X24+WEEK11!X24+WEEK12!X24+WEEK13!X24+WEEK14!X24+WEEK15!X24+WEEK16!X24+WEEK17!X24+WEEK18!X24+WEEK19!X24+WEEK20!X24+WEEK21!X24+WEEK22!X24+WEEK23!X24+WEEK24!X24+WEEK25!X24+WEEK26!X24+WEEK27!X24+WEEK28!X24</f>
        <v>0</v>
      </c>
      <c r="M26" s="12">
        <f>+WEEK1!Y24+WEEK2!Y24+WEEK3!Y24+WEEK4!Y24+WEEK5!Y24+WEEK6!Y24+WEEK7!Y24+WEEK8!Y24+WEEK9!Y24+WEEK10!Y24+WEEK11!Y24+WEEK12!Y24+WEEK13!Y24+WEEK14!Y24+WEEK15!Y24+WEEK16!Y24+WEEK17!Y24+WEEK18!Y24+WEEK19!Y24+WEEK20!Y24+WEEK21!Y24+WEEK22!Y24+WEEK23!Y24+WEEK24!Y24+WEEK25!Y24+WEEK26!Y24+WEEK27!Y24+WEEK28!Y24</f>
        <v>0</v>
      </c>
      <c r="N26" s="12">
        <f>+WEEK1!Z24+WEEK2!Z24+WEEK3!Z24+WEEK4!Z24+WEEK5!Z24+WEEK6!Z24+WEEK7!Z24+WEEK8!Z24+WEEK9!Z24+WEEK10!Z24+WEEK11!Z24+WEEK12!Z24+WEEK13!Z24+WEEK14!Z24+WEEK15!Z24+WEEK16!Z24+WEEK17!Z24+WEEK18!Z24+WEEK19!Z24+WEEK20!Z24+WEEK21!Z24+WEEK22!Z24+WEEK23!Z24+WEEK24!Z24+WEEK25!Z24+WEEK26!Z24+WEEK27!Z24+WEEK28!Z24</f>
        <v>0</v>
      </c>
      <c r="O26" s="12">
        <f>+WEEK1!AA24+WEEK2!AA24+WEEK3!AA24+WEEK4!AA24+WEEK5!AA24+WEEK6!AA24+WEEK7!AA24+WEEK8!AA24+WEEK9!AA24+WEEK10!AA24+WEEK11!AA24+WEEK12!AA24+WEEK13!AA24+WEEK14!AA24+WEEK15!AA24+WEEK16!AA24+WEEK17!AA24+WEEK18!AA24+WEEK19!AA24+WEEK20!AA24+WEEK21!AA24+WEEK22!AA24+WEEK23!AA24+WEEK24!AA24+WEEK25!AA24+WEEK26!AA24+WEEK27!AA24+WEEK28!AA24</f>
        <v>0</v>
      </c>
      <c r="P26" s="12">
        <f>+WEEK1!AB24+WEEK2!AB24+WEEK3!AB24+WEEK4!AB24+WEEK5!AB24+WEEK6!AB24+WEEK7!AB24+WEEK8!AB24+WEEK9!AB24+WEEK10!AB24+WEEK11!AB24+WEEK12!AB24+WEEK13!AB24+WEEK14!AB24+WEEK15!AB24+WEEK16!AB24+WEEK17!AB24+WEEK18!AB24+WEEK19!AB24+WEEK20!AB24+WEEK21!AB24+WEEK22!AB24+WEEK23!AB24+WEEK24!AB24+WEEK25!AB24+WEEK26!AB24+WEEK27!AB24+WEEK28!AB24</f>
        <v>0</v>
      </c>
    </row>
    <row r="27" spans="1:16" s="3" customFormat="1" ht="21.9" customHeight="1" x14ac:dyDescent="0.3">
      <c r="A27" s="12"/>
      <c r="B27" s="18" t="s">
        <v>22</v>
      </c>
      <c r="C27" s="12">
        <f>SUM(C7:C26)</f>
        <v>429</v>
      </c>
      <c r="D27" s="12">
        <f t="shared" ref="D27:P27" si="2">SUM(D7:D26)</f>
        <v>2798</v>
      </c>
      <c r="E27" s="12">
        <f t="shared" si="2"/>
        <v>185</v>
      </c>
      <c r="F27" s="14">
        <f t="shared" ref="F27" si="3">+IF(D27&gt;0,+C27/D27,1)</f>
        <v>0.15332380271622587</v>
      </c>
      <c r="G27" s="12">
        <f t="shared" si="2"/>
        <v>131</v>
      </c>
      <c r="H27" s="12">
        <f t="shared" si="2"/>
        <v>100</v>
      </c>
      <c r="I27" s="12">
        <f t="shared" si="2"/>
        <v>65</v>
      </c>
      <c r="J27" s="12">
        <f t="shared" si="2"/>
        <v>133</v>
      </c>
      <c r="K27" s="12">
        <f t="shared" si="2"/>
        <v>806</v>
      </c>
      <c r="L27" s="12">
        <f t="shared" si="2"/>
        <v>1</v>
      </c>
      <c r="M27" s="12">
        <f t="shared" si="2"/>
        <v>18</v>
      </c>
      <c r="N27" s="12">
        <f t="shared" si="2"/>
        <v>0</v>
      </c>
      <c r="O27" s="12">
        <f t="shared" si="2"/>
        <v>1</v>
      </c>
      <c r="P27" s="12">
        <f t="shared" si="2"/>
        <v>14</v>
      </c>
    </row>
    <row r="28" spans="1:16" s="4" customFormat="1" ht="21.9" customHeight="1" x14ac:dyDescent="0.3">
      <c r="A28" s="12"/>
      <c r="B28" s="12"/>
      <c r="C28" s="18" t="s">
        <v>7</v>
      </c>
      <c r="D28" s="18" t="s">
        <v>8</v>
      </c>
      <c r="E28" s="18" t="s">
        <v>9</v>
      </c>
      <c r="F28" s="18" t="s">
        <v>10</v>
      </c>
      <c r="G28" s="18" t="s">
        <v>11</v>
      </c>
      <c r="H28" s="18" t="s">
        <v>12</v>
      </c>
      <c r="I28" s="18" t="s">
        <v>13</v>
      </c>
      <c r="J28" s="18" t="s">
        <v>14</v>
      </c>
      <c r="K28" s="18" t="s">
        <v>15</v>
      </c>
      <c r="L28" s="18" t="s">
        <v>16</v>
      </c>
      <c r="M28" s="18" t="s">
        <v>17</v>
      </c>
      <c r="N28" s="18" t="s">
        <v>18</v>
      </c>
      <c r="O28" s="18" t="s">
        <v>19</v>
      </c>
      <c r="P28" s="18" t="s">
        <v>20</v>
      </c>
    </row>
    <row r="29" spans="1:16" s="3" customFormat="1" ht="21.9" customHeight="1" x14ac:dyDescent="0.3">
      <c r="A29" s="9"/>
      <c r="B29" s="12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"/>
      <c r="P29" s="8"/>
    </row>
    <row r="30" spans="1:16" ht="15.6" x14ac:dyDescent="0.3">
      <c r="A30" s="9"/>
      <c r="B30" s="11" t="s">
        <v>30</v>
      </c>
      <c r="C30" s="12">
        <f>+WEEK1!C30+WEEK2!C30+WEEK3!C30+WEEK4!C30+WEEK5!C30+WEEK6!C30+WEEK7!C30+WEEK8!C30+WEEK9!C30+WEEK10!C30+WEEK11!C30+WEEK12!C30+WEEK13!C30+WEEK14!C30+WEEK15!C30+WEEK16!C30+WEEK17!C30+WEEK18!C30+WEEK19!C30+WEEK20!C30+WEEK21!C30+WEEK22!C30+WEEK23!C30+WEEK24!C30+WEEK25!C30+WEEK26!C30+WEEK27!C30+WEEK28!C30</f>
        <v>31</v>
      </c>
      <c r="D30" s="9"/>
      <c r="E30" s="20" t="s">
        <v>31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ht="15.6" x14ac:dyDescent="0.3">
      <c r="A31" s="9"/>
      <c r="B31" s="11" t="s">
        <v>24</v>
      </c>
      <c r="C31" s="12">
        <f>+WEEK1!C31+WEEK2!C31+WEEK3!C31+WEEK4!C31+WEEK5!C31+WEEK6!C31+WEEK7!C31+WEEK8!C31+WEEK9!C31+WEEK10!C31+WEEK11!C31+WEEK12!C31+WEEK13!C31+WEEK14!C31+WEEK15!C31+WEEK16!C31+WEEK17!C31+WEEK18!C31+WEEK19!C31+WEEK20!C31+WEEK21!C31+WEEK22!C31+WEEK23!C31+WEEK24!C31+WEEK25!C31+WEEK26!C31+WEEK27!C31+WEEK28!C31</f>
        <v>53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6" ht="1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</sheetData>
  <sheetProtection selectLockedCells="1" selectUnlockedCells="1"/>
  <sortState xmlns:xlrd2="http://schemas.microsoft.com/office/spreadsheetml/2017/richdata2" ref="A7:P19">
    <sortCondition descending="1" ref="F7:F19"/>
  </sortState>
  <mergeCells count="5">
    <mergeCell ref="C2:P2"/>
    <mergeCell ref="C3:P3"/>
    <mergeCell ref="D4:E4"/>
    <mergeCell ref="A5:N5"/>
    <mergeCell ref="F30:P30"/>
  </mergeCells>
  <printOptions horizontalCentered="1" verticalCentered="1" gridLines="1"/>
  <pageMargins left="0.12986111111111112" right="0.52013888888888893" top="0.25" bottom="0.25" header="0.51180555555555551" footer="0.51180555555555551"/>
  <pageSetup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C7D8-A1CF-48AF-BBBB-70969C27B1EF}">
  <sheetPr>
    <pageSetUpPr fitToPage="1"/>
  </sheetPr>
  <dimension ref="A1:AC31"/>
  <sheetViews>
    <sheetView topLeftCell="A6" workbookViewId="0">
      <selection activeCell="W22" sqref="W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>
        <v>0</v>
      </c>
      <c r="H7" s="5">
        <v>3</v>
      </c>
      <c r="I7" s="5">
        <v>0</v>
      </c>
      <c r="J7" s="23">
        <f t="shared" ref="J7:J27" si="0">+IF(H7&gt;0,+G7/H7,1)</f>
        <v>0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3</v>
      </c>
      <c r="Q7" s="5">
        <f t="shared" si="3"/>
        <v>0</v>
      </c>
      <c r="R7" s="23">
        <f t="shared" ref="R7:R27" si="4">+IF(P7&gt;0,+O7/P7,1)</f>
        <v>0</v>
      </c>
      <c r="S7" s="5"/>
      <c r="T7" s="5"/>
      <c r="U7" s="5"/>
      <c r="V7" s="5"/>
      <c r="W7" s="5">
        <v>3</v>
      </c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1</v>
      </c>
      <c r="D8" s="5">
        <v>3</v>
      </c>
      <c r="E8" s="5">
        <v>0</v>
      </c>
      <c r="F8" s="23">
        <f t="shared" ref="F8:F27" si="5">+IF(D8&gt;0,+C8/D8,1)</f>
        <v>0.33333333333333331</v>
      </c>
      <c r="G8" s="5">
        <v>0</v>
      </c>
      <c r="H8" s="5">
        <v>3</v>
      </c>
      <c r="I8" s="5">
        <v>0</v>
      </c>
      <c r="J8" s="23">
        <f t="shared" si="0"/>
        <v>0</v>
      </c>
      <c r="K8" s="5">
        <v>1</v>
      </c>
      <c r="L8" s="5">
        <v>6</v>
      </c>
      <c r="M8" s="5">
        <v>1</v>
      </c>
      <c r="N8" s="23">
        <f t="shared" si="1"/>
        <v>0.16666666666666666</v>
      </c>
      <c r="O8" s="5">
        <f t="shared" si="2"/>
        <v>2</v>
      </c>
      <c r="P8" s="5">
        <f t="shared" si="3"/>
        <v>12</v>
      </c>
      <c r="Q8" s="5">
        <f t="shared" si="3"/>
        <v>1</v>
      </c>
      <c r="R8" s="23">
        <f t="shared" si="4"/>
        <v>0.16666666666666666</v>
      </c>
      <c r="S8" s="5"/>
      <c r="T8" s="5"/>
      <c r="U8" s="5">
        <v>2</v>
      </c>
      <c r="V8" s="5"/>
      <c r="W8" s="5">
        <v>2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3</v>
      </c>
      <c r="E9" s="5">
        <v>0</v>
      </c>
      <c r="F9" s="23">
        <f t="shared" si="5"/>
        <v>0</v>
      </c>
      <c r="G9" s="5">
        <v>0</v>
      </c>
      <c r="H9" s="5">
        <v>3</v>
      </c>
      <c r="I9" s="5">
        <v>0</v>
      </c>
      <c r="J9" s="23">
        <f t="shared" si="0"/>
        <v>0</v>
      </c>
      <c r="K9" s="5">
        <v>2</v>
      </c>
      <c r="L9" s="5">
        <v>6</v>
      </c>
      <c r="M9" s="5">
        <v>1</v>
      </c>
      <c r="N9" s="23">
        <f t="shared" si="1"/>
        <v>0.33333333333333331</v>
      </c>
      <c r="O9" s="5">
        <f t="shared" si="2"/>
        <v>2</v>
      </c>
      <c r="P9" s="5">
        <f t="shared" si="3"/>
        <v>12</v>
      </c>
      <c r="Q9" s="5">
        <f t="shared" si="3"/>
        <v>1</v>
      </c>
      <c r="R9" s="23">
        <f t="shared" si="4"/>
        <v>0.16666666666666666</v>
      </c>
      <c r="S9" s="5"/>
      <c r="T9" s="5"/>
      <c r="U9" s="5">
        <v>1</v>
      </c>
      <c r="V9" s="5">
        <v>1</v>
      </c>
      <c r="W9" s="5">
        <v>3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3</v>
      </c>
      <c r="E10" s="5">
        <v>0</v>
      </c>
      <c r="F10" s="23">
        <f t="shared" si="5"/>
        <v>0</v>
      </c>
      <c r="G10" s="5">
        <v>1</v>
      </c>
      <c r="H10" s="5">
        <v>3</v>
      </c>
      <c r="I10" s="5">
        <v>0</v>
      </c>
      <c r="J10" s="23">
        <f t="shared" si="0"/>
        <v>0.33333333333333331</v>
      </c>
      <c r="K10" s="5">
        <v>1</v>
      </c>
      <c r="L10" s="5">
        <v>6</v>
      </c>
      <c r="M10" s="5">
        <v>0</v>
      </c>
      <c r="N10" s="23">
        <f t="shared" si="1"/>
        <v>0.16666666666666666</v>
      </c>
      <c r="O10" s="5">
        <f t="shared" si="2"/>
        <v>2</v>
      </c>
      <c r="P10" s="5">
        <f t="shared" si="3"/>
        <v>12</v>
      </c>
      <c r="Q10" s="5">
        <f t="shared" si="3"/>
        <v>0</v>
      </c>
      <c r="R10" s="23">
        <f t="shared" si="4"/>
        <v>0.16666666666666666</v>
      </c>
      <c r="S10" s="5">
        <v>1</v>
      </c>
      <c r="T10" s="5"/>
      <c r="U10" s="5">
        <v>1</v>
      </c>
      <c r="V10" s="5"/>
      <c r="W10" s="5">
        <v>2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Ann Marie Schmidt ®</v>
      </c>
      <c r="C11" s="5">
        <v>1</v>
      </c>
      <c r="D11" s="5">
        <v>3</v>
      </c>
      <c r="E11" s="5">
        <v>0</v>
      </c>
      <c r="F11" s="23">
        <f t="shared" si="5"/>
        <v>0.33333333333333331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1</v>
      </c>
      <c r="P11" s="5">
        <f t="shared" si="3"/>
        <v>3</v>
      </c>
      <c r="Q11" s="5">
        <f t="shared" si="3"/>
        <v>0</v>
      </c>
      <c r="R11" s="23">
        <f t="shared" si="4"/>
        <v>0.33333333333333331</v>
      </c>
      <c r="S11" s="5"/>
      <c r="T11" s="5">
        <v>1</v>
      </c>
      <c r="U11" s="5"/>
      <c r="V11" s="5"/>
      <c r="W11" s="5">
        <v>2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4</v>
      </c>
      <c r="E12" s="5">
        <v>0</v>
      </c>
      <c r="F12" s="23">
        <f t="shared" si="5"/>
        <v>0</v>
      </c>
      <c r="G12" s="5"/>
      <c r="H12" s="5"/>
      <c r="I12" s="5"/>
      <c r="J12" s="23">
        <f t="shared" si="0"/>
        <v>1</v>
      </c>
      <c r="K12" s="5">
        <v>0</v>
      </c>
      <c r="L12" s="5">
        <v>5</v>
      </c>
      <c r="M12" s="5">
        <v>0</v>
      </c>
      <c r="N12" s="23">
        <f t="shared" si="1"/>
        <v>0</v>
      </c>
      <c r="O12" s="5">
        <f t="shared" si="2"/>
        <v>0</v>
      </c>
      <c r="P12" s="5">
        <f t="shared" si="3"/>
        <v>9</v>
      </c>
      <c r="Q12" s="5">
        <f t="shared" si="3"/>
        <v>0</v>
      </c>
      <c r="R12" s="23">
        <f t="shared" si="4"/>
        <v>0</v>
      </c>
      <c r="S12" s="5"/>
      <c r="T12" s="5"/>
      <c r="U12" s="5"/>
      <c r="V12" s="5"/>
      <c r="W12" s="5">
        <v>4</v>
      </c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Gwen Clark</v>
      </c>
      <c r="C13" s="5">
        <v>2</v>
      </c>
      <c r="D13" s="5">
        <v>3</v>
      </c>
      <c r="E13" s="5">
        <v>2</v>
      </c>
      <c r="F13" s="23">
        <f t="shared" si="5"/>
        <v>0.66666666666666663</v>
      </c>
      <c r="G13" s="5">
        <v>1</v>
      </c>
      <c r="H13" s="5">
        <v>3</v>
      </c>
      <c r="I13" s="5">
        <v>0</v>
      </c>
      <c r="J13" s="23">
        <f t="shared" si="0"/>
        <v>0.33333333333333331</v>
      </c>
      <c r="K13" s="5">
        <v>0</v>
      </c>
      <c r="L13" s="5">
        <v>6</v>
      </c>
      <c r="M13" s="5">
        <v>0</v>
      </c>
      <c r="N13" s="23">
        <f t="shared" si="1"/>
        <v>0</v>
      </c>
      <c r="O13" s="5">
        <f t="shared" si="2"/>
        <v>3</v>
      </c>
      <c r="P13" s="5">
        <f t="shared" si="3"/>
        <v>12</v>
      </c>
      <c r="Q13" s="5">
        <f t="shared" si="3"/>
        <v>2</v>
      </c>
      <c r="R13" s="23">
        <f t="shared" si="4"/>
        <v>0.25</v>
      </c>
      <c r="S13" s="5">
        <v>2</v>
      </c>
      <c r="T13" s="5"/>
      <c r="U13" s="5"/>
      <c r="V13" s="5">
        <v>1</v>
      </c>
      <c r="W13" s="5">
        <v>3</v>
      </c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Sally Miranda</v>
      </c>
      <c r="C14" s="5">
        <v>1</v>
      </c>
      <c r="D14" s="5">
        <v>3</v>
      </c>
      <c r="E14" s="5">
        <v>0</v>
      </c>
      <c r="F14" s="23">
        <f t="shared" si="5"/>
        <v>0.33333333333333331</v>
      </c>
      <c r="G14" s="5">
        <v>0</v>
      </c>
      <c r="H14" s="5">
        <v>3</v>
      </c>
      <c r="I14" s="5">
        <v>0</v>
      </c>
      <c r="J14" s="23">
        <f t="shared" si="0"/>
        <v>0</v>
      </c>
      <c r="K14" s="5">
        <v>0</v>
      </c>
      <c r="L14" s="5">
        <v>5</v>
      </c>
      <c r="M14" s="5">
        <v>0</v>
      </c>
      <c r="N14" s="23">
        <f t="shared" si="1"/>
        <v>0</v>
      </c>
      <c r="O14" s="5">
        <f t="shared" si="2"/>
        <v>1</v>
      </c>
      <c r="P14" s="5">
        <f t="shared" si="3"/>
        <v>11</v>
      </c>
      <c r="Q14" s="5">
        <f t="shared" si="3"/>
        <v>0</v>
      </c>
      <c r="R14" s="23">
        <f t="shared" si="4"/>
        <v>9.0909090909090912E-2</v>
      </c>
      <c r="S14" s="5">
        <v>1</v>
      </c>
      <c r="T14" s="5"/>
      <c r="U14" s="5"/>
      <c r="V14" s="5"/>
      <c r="W14" s="5">
        <v>6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>
        <v>1</v>
      </c>
      <c r="D15" s="5">
        <v>3</v>
      </c>
      <c r="E15" s="5">
        <v>0</v>
      </c>
      <c r="F15" s="23">
        <f t="shared" si="5"/>
        <v>0.33333333333333331</v>
      </c>
      <c r="G15" s="5">
        <v>1</v>
      </c>
      <c r="H15" s="5">
        <v>3</v>
      </c>
      <c r="I15" s="5">
        <v>1</v>
      </c>
      <c r="J15" s="23">
        <f t="shared" si="0"/>
        <v>0.33333333333333331</v>
      </c>
      <c r="K15" s="5">
        <v>1</v>
      </c>
      <c r="L15" s="5">
        <v>5</v>
      </c>
      <c r="M15" s="5">
        <v>0</v>
      </c>
      <c r="N15" s="23">
        <f t="shared" si="1"/>
        <v>0.2</v>
      </c>
      <c r="O15" s="5">
        <f t="shared" si="2"/>
        <v>3</v>
      </c>
      <c r="P15" s="5">
        <f t="shared" si="3"/>
        <v>11</v>
      </c>
      <c r="Q15" s="5">
        <f t="shared" si="3"/>
        <v>1</v>
      </c>
      <c r="R15" s="23">
        <f t="shared" si="4"/>
        <v>0.27272727272727271</v>
      </c>
      <c r="S15" s="5">
        <v>2</v>
      </c>
      <c r="T15" s="5"/>
      <c r="U15" s="5"/>
      <c r="V15" s="5">
        <v>1</v>
      </c>
      <c r="W15" s="5">
        <v>4</v>
      </c>
      <c r="X15" s="5"/>
      <c r="Y15" s="5"/>
      <c r="Z15" s="5"/>
      <c r="AA15" s="5"/>
      <c r="AB15" s="5"/>
      <c r="AC15" s="5">
        <f t="shared" si="6"/>
        <v>3</v>
      </c>
    </row>
    <row r="16" spans="1:29" x14ac:dyDescent="0.25">
      <c r="A16" s="5">
        <v>10</v>
      </c>
      <c r="B16" t="str">
        <f>WEEK1!B16</f>
        <v>Angel Van Norman</v>
      </c>
      <c r="C16" s="5"/>
      <c r="D16" s="5"/>
      <c r="E16" s="5"/>
      <c r="F16" s="23">
        <f t="shared" si="5"/>
        <v>1</v>
      </c>
      <c r="G16" s="5">
        <v>0</v>
      </c>
      <c r="H16" s="5">
        <v>3</v>
      </c>
      <c r="I16" s="5">
        <v>0</v>
      </c>
      <c r="J16" s="23">
        <f t="shared" si="0"/>
        <v>0</v>
      </c>
      <c r="K16" s="5">
        <v>0</v>
      </c>
      <c r="L16" s="5">
        <v>5</v>
      </c>
      <c r="M16" s="5">
        <v>0</v>
      </c>
      <c r="N16" s="23">
        <f t="shared" si="1"/>
        <v>0</v>
      </c>
      <c r="O16" s="5">
        <f t="shared" si="2"/>
        <v>0</v>
      </c>
      <c r="P16" s="5">
        <f t="shared" si="3"/>
        <v>8</v>
      </c>
      <c r="Q16" s="5">
        <f t="shared" si="3"/>
        <v>0</v>
      </c>
      <c r="R16" s="23">
        <f t="shared" si="4"/>
        <v>0</v>
      </c>
      <c r="S16" s="5"/>
      <c r="T16" s="5"/>
      <c r="U16" s="5"/>
      <c r="V16" s="5"/>
      <c r="W16" s="5">
        <v>3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>
        <v>0</v>
      </c>
      <c r="H17" s="5">
        <v>3</v>
      </c>
      <c r="I17" s="5">
        <v>0</v>
      </c>
      <c r="J17" s="23">
        <f t="shared" si="0"/>
        <v>0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3</v>
      </c>
      <c r="Q17" s="5">
        <f t="shared" si="3"/>
        <v>0</v>
      </c>
      <c r="R17" s="23">
        <f t="shared" si="4"/>
        <v>0</v>
      </c>
      <c r="S17" s="5"/>
      <c r="T17" s="5"/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>
        <v>1</v>
      </c>
      <c r="D18" s="5">
        <v>3</v>
      </c>
      <c r="E18" s="5">
        <v>0</v>
      </c>
      <c r="F18" s="23">
        <f t="shared" si="5"/>
        <v>0.33333333333333331</v>
      </c>
      <c r="G18" s="5">
        <v>0</v>
      </c>
      <c r="H18" s="5">
        <v>3</v>
      </c>
      <c r="I18" s="5">
        <v>0</v>
      </c>
      <c r="J18" s="23">
        <f t="shared" si="0"/>
        <v>0</v>
      </c>
      <c r="K18" s="5">
        <v>1</v>
      </c>
      <c r="L18" s="5">
        <v>5</v>
      </c>
      <c r="M18" s="5">
        <v>2</v>
      </c>
      <c r="N18" s="23">
        <f t="shared" si="1"/>
        <v>0.2</v>
      </c>
      <c r="O18" s="5">
        <f t="shared" si="2"/>
        <v>2</v>
      </c>
      <c r="P18" s="5">
        <f t="shared" si="3"/>
        <v>11</v>
      </c>
      <c r="Q18" s="5">
        <f t="shared" si="3"/>
        <v>2</v>
      </c>
      <c r="R18" s="23">
        <f t="shared" si="4"/>
        <v>0.18181818181818182</v>
      </c>
      <c r="S18" s="5">
        <v>1</v>
      </c>
      <c r="T18" s="5"/>
      <c r="U18" s="5"/>
      <c r="V18" s="5">
        <v>1</v>
      </c>
      <c r="W18" s="5"/>
      <c r="X18" s="5"/>
      <c r="Y18" s="5">
        <v>1</v>
      </c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>
        <v>0</v>
      </c>
      <c r="D21" s="5">
        <v>3</v>
      </c>
      <c r="E21" s="5">
        <v>0</v>
      </c>
      <c r="F21" s="23">
        <f t="shared" si="5"/>
        <v>0</v>
      </c>
      <c r="G21" s="5"/>
      <c r="H21" s="5"/>
      <c r="I21" s="5"/>
      <c r="J21" s="23">
        <f t="shared" si="0"/>
        <v>1</v>
      </c>
      <c r="K21" s="5">
        <v>0</v>
      </c>
      <c r="L21" s="5">
        <v>5</v>
      </c>
      <c r="M21" s="5">
        <v>0</v>
      </c>
      <c r="N21" s="23">
        <f t="shared" si="1"/>
        <v>0</v>
      </c>
      <c r="O21" s="5">
        <f t="shared" si="2"/>
        <v>0</v>
      </c>
      <c r="P21" s="5">
        <f t="shared" si="3"/>
        <v>8</v>
      </c>
      <c r="Q21" s="5">
        <f t="shared" si="3"/>
        <v>0</v>
      </c>
      <c r="R21" s="23">
        <f t="shared" si="4"/>
        <v>0</v>
      </c>
      <c r="S21" s="5"/>
      <c r="T21" s="5"/>
      <c r="U21" s="5"/>
      <c r="V21" s="5"/>
      <c r="W21" s="5">
        <v>1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7</v>
      </c>
      <c r="D27" s="5">
        <f t="shared" ref="D27:AB27" si="8">SUM(D7:D26)</f>
        <v>31</v>
      </c>
      <c r="E27" s="5">
        <f t="shared" si="8"/>
        <v>2</v>
      </c>
      <c r="F27" s="23">
        <f t="shared" si="5"/>
        <v>0.22580645161290322</v>
      </c>
      <c r="G27" s="5">
        <f t="shared" si="8"/>
        <v>3</v>
      </c>
      <c r="H27" s="5">
        <f t="shared" si="8"/>
        <v>30</v>
      </c>
      <c r="I27" s="5">
        <f t="shared" si="8"/>
        <v>1</v>
      </c>
      <c r="J27" s="23">
        <f t="shared" si="0"/>
        <v>0.1</v>
      </c>
      <c r="K27" s="5">
        <f t="shared" si="8"/>
        <v>6</v>
      </c>
      <c r="L27" s="5">
        <f t="shared" si="8"/>
        <v>54</v>
      </c>
      <c r="M27" s="5">
        <f t="shared" si="8"/>
        <v>4</v>
      </c>
      <c r="N27" s="23">
        <f t="shared" si="1"/>
        <v>0.1111111111111111</v>
      </c>
      <c r="O27" s="5">
        <f>SUM(O7:O26)</f>
        <v>16</v>
      </c>
      <c r="P27" s="5">
        <f t="shared" si="8"/>
        <v>115</v>
      </c>
      <c r="Q27" s="5">
        <f t="shared" si="8"/>
        <v>7</v>
      </c>
      <c r="R27" s="23">
        <f t="shared" si="4"/>
        <v>0.1391304347826087</v>
      </c>
      <c r="S27" s="5">
        <f>SUM(S7:S26)</f>
        <v>7</v>
      </c>
      <c r="T27" s="5">
        <f t="shared" si="8"/>
        <v>1</v>
      </c>
      <c r="U27" s="5">
        <f t="shared" si="8"/>
        <v>4</v>
      </c>
      <c r="V27" s="5">
        <f t="shared" si="8"/>
        <v>4</v>
      </c>
      <c r="W27" s="5">
        <f t="shared" si="8"/>
        <v>34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115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0DA3B-06BA-43F2-BE9F-07CA36AE645F}">
  <sheetPr>
    <pageSetUpPr fitToPage="1"/>
  </sheetPr>
  <dimension ref="A1:AC32"/>
  <sheetViews>
    <sheetView topLeftCell="A6" workbookViewId="0">
      <selection activeCell="W22" sqref="W22"/>
    </sheetView>
  </sheetViews>
  <sheetFormatPr defaultColWidth="9.109375" defaultRowHeight="13.2" x14ac:dyDescent="0.25"/>
  <cols>
    <col min="1" max="1" width="3.6640625" customWidth="1"/>
    <col min="2" max="2" width="22.10937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>
        <v>0</v>
      </c>
      <c r="D7" s="5">
        <v>3</v>
      </c>
      <c r="E7" s="5">
        <v>0</v>
      </c>
      <c r="F7" s="23">
        <f>+IF(D7&gt;0,+C7/D7,1)</f>
        <v>0</v>
      </c>
      <c r="G7" s="5">
        <v>1</v>
      </c>
      <c r="H7" s="5">
        <v>3</v>
      </c>
      <c r="I7" s="5">
        <v>0</v>
      </c>
      <c r="J7" s="23">
        <f t="shared" ref="J7:J27" si="0">+IF(H7&gt;0,+G7/H7,1)</f>
        <v>0.33333333333333331</v>
      </c>
      <c r="K7" s="5">
        <v>0</v>
      </c>
      <c r="L7" s="5">
        <v>2</v>
      </c>
      <c r="M7" s="5">
        <v>0</v>
      </c>
      <c r="N7" s="23">
        <f t="shared" ref="N7:N27" si="1">+IF(L7&gt;0,+K7/L7,1)</f>
        <v>0</v>
      </c>
      <c r="O7" s="5">
        <f t="shared" ref="O7:O26" si="2">SUM(C7,G7,K7)</f>
        <v>1</v>
      </c>
      <c r="P7" s="5">
        <f t="shared" ref="P7:Q22" si="3">SUM(D7,H7,L7)</f>
        <v>8</v>
      </c>
      <c r="Q7" s="5">
        <f t="shared" si="3"/>
        <v>0</v>
      </c>
      <c r="R7" s="23">
        <f t="shared" ref="R7:R27" si="4">+IF(P7&gt;0,+O7/P7,1)</f>
        <v>0.125</v>
      </c>
      <c r="S7" s="5">
        <v>1</v>
      </c>
      <c r="T7" s="5"/>
      <c r="U7" s="5"/>
      <c r="V7" s="5"/>
      <c r="W7" s="5">
        <v>4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Jessica Knapik</v>
      </c>
      <c r="C8" s="5">
        <v>1</v>
      </c>
      <c r="D8" s="5">
        <v>3</v>
      </c>
      <c r="E8" s="5">
        <v>0</v>
      </c>
      <c r="F8" s="23">
        <f t="shared" ref="F8:F27" si="5">+IF(D8&gt;0,+C8/D8,1)</f>
        <v>0.33333333333333331</v>
      </c>
      <c r="G8" s="5">
        <v>1</v>
      </c>
      <c r="H8" s="5">
        <v>4</v>
      </c>
      <c r="I8" s="5">
        <v>1</v>
      </c>
      <c r="J8" s="23">
        <f t="shared" si="0"/>
        <v>0.25</v>
      </c>
      <c r="K8" s="5">
        <v>2</v>
      </c>
      <c r="L8" s="5">
        <v>4</v>
      </c>
      <c r="M8" s="5">
        <v>1</v>
      </c>
      <c r="N8" s="23">
        <f t="shared" si="1"/>
        <v>0.5</v>
      </c>
      <c r="O8" s="5">
        <f t="shared" si="2"/>
        <v>4</v>
      </c>
      <c r="P8" s="5">
        <f t="shared" si="3"/>
        <v>11</v>
      </c>
      <c r="Q8" s="5">
        <f t="shared" si="3"/>
        <v>2</v>
      </c>
      <c r="R8" s="23">
        <f t="shared" si="4"/>
        <v>0.36363636363636365</v>
      </c>
      <c r="S8" s="5">
        <v>2</v>
      </c>
      <c r="T8" s="5"/>
      <c r="U8" s="5"/>
      <c r="V8" s="5">
        <v>2</v>
      </c>
      <c r="W8" s="5">
        <v>1</v>
      </c>
      <c r="X8" s="5"/>
      <c r="Y8" s="5"/>
      <c r="Z8" s="5"/>
      <c r="AA8" s="5"/>
      <c r="AB8" s="5"/>
      <c r="AC8" s="5">
        <f t="shared" ref="AC8:AC26" si="6">SUM(S8:V8)</f>
        <v>4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3</v>
      </c>
      <c r="E9" s="5">
        <v>0</v>
      </c>
      <c r="F9" s="23">
        <f t="shared" si="5"/>
        <v>0</v>
      </c>
      <c r="G9" s="5">
        <v>2</v>
      </c>
      <c r="H9" s="5">
        <v>3</v>
      </c>
      <c r="I9" s="5">
        <v>0</v>
      </c>
      <c r="J9" s="23">
        <f t="shared" si="0"/>
        <v>0.66666666666666663</v>
      </c>
      <c r="K9" s="5">
        <v>0</v>
      </c>
      <c r="L9" s="5">
        <v>3</v>
      </c>
      <c r="M9" s="5">
        <v>0</v>
      </c>
      <c r="N9" s="23">
        <f t="shared" si="1"/>
        <v>0</v>
      </c>
      <c r="O9" s="5">
        <f t="shared" si="2"/>
        <v>2</v>
      </c>
      <c r="P9" s="5">
        <f t="shared" si="3"/>
        <v>9</v>
      </c>
      <c r="Q9" s="5">
        <f t="shared" si="3"/>
        <v>0</v>
      </c>
      <c r="R9" s="23">
        <f t="shared" si="4"/>
        <v>0.22222222222222221</v>
      </c>
      <c r="S9" s="5">
        <v>1</v>
      </c>
      <c r="T9" s="5">
        <v>1</v>
      </c>
      <c r="U9" s="5"/>
      <c r="V9" s="5"/>
      <c r="W9" s="5">
        <v>1</v>
      </c>
      <c r="X9" s="5"/>
      <c r="Y9" s="5"/>
      <c r="Z9" s="5"/>
      <c r="AA9" s="5"/>
      <c r="AB9" s="5"/>
      <c r="AC9" s="5">
        <f>SUM(S9:W9)</f>
        <v>3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3</v>
      </c>
      <c r="E10" s="5">
        <v>0</v>
      </c>
      <c r="F10" s="23">
        <f t="shared" si="5"/>
        <v>0</v>
      </c>
      <c r="G10" s="5">
        <v>0</v>
      </c>
      <c r="H10" s="5">
        <v>3</v>
      </c>
      <c r="I10" s="5">
        <v>0</v>
      </c>
      <c r="J10" s="23">
        <f t="shared" si="0"/>
        <v>0</v>
      </c>
      <c r="K10" s="5">
        <v>0</v>
      </c>
      <c r="L10" s="5">
        <v>3</v>
      </c>
      <c r="M10" s="5">
        <v>0</v>
      </c>
      <c r="N10" s="23">
        <f t="shared" si="1"/>
        <v>0</v>
      </c>
      <c r="O10" s="5">
        <f t="shared" si="2"/>
        <v>0</v>
      </c>
      <c r="P10" s="5">
        <f t="shared" si="3"/>
        <v>9</v>
      </c>
      <c r="Q10" s="5">
        <f t="shared" si="3"/>
        <v>0</v>
      </c>
      <c r="R10" s="23">
        <f t="shared" si="4"/>
        <v>0</v>
      </c>
      <c r="S10" s="5"/>
      <c r="T10" s="5"/>
      <c r="U10" s="5"/>
      <c r="V10" s="5"/>
      <c r="W10" s="5">
        <v>1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Ann Marie Schmidt ®</v>
      </c>
      <c r="C11" s="5">
        <v>0</v>
      </c>
      <c r="D11" s="5">
        <v>3</v>
      </c>
      <c r="E11" s="5">
        <v>0</v>
      </c>
      <c r="F11" s="23">
        <f t="shared" si="5"/>
        <v>0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3</v>
      </c>
      <c r="Q11" s="5">
        <f t="shared" si="3"/>
        <v>0</v>
      </c>
      <c r="R11" s="23">
        <f t="shared" si="4"/>
        <v>0</v>
      </c>
      <c r="S11" s="5"/>
      <c r="T11" s="5"/>
      <c r="U11" s="5"/>
      <c r="V11" s="5"/>
      <c r="W11" s="5">
        <v>3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1</v>
      </c>
      <c r="D12" s="5">
        <v>3</v>
      </c>
      <c r="E12" s="5">
        <v>0</v>
      </c>
      <c r="F12" s="23">
        <f t="shared" si="5"/>
        <v>0.33333333333333331</v>
      </c>
      <c r="G12" s="5">
        <v>0</v>
      </c>
      <c r="H12" s="5">
        <v>3</v>
      </c>
      <c r="I12" s="5">
        <v>0</v>
      </c>
      <c r="J12" s="23">
        <f t="shared" si="0"/>
        <v>0</v>
      </c>
      <c r="K12" s="5">
        <v>0</v>
      </c>
      <c r="L12" s="5">
        <v>3</v>
      </c>
      <c r="M12" s="5">
        <v>0</v>
      </c>
      <c r="N12" s="23">
        <f t="shared" si="1"/>
        <v>0</v>
      </c>
      <c r="O12" s="5">
        <f t="shared" si="2"/>
        <v>1</v>
      </c>
      <c r="P12" s="5">
        <f t="shared" si="3"/>
        <v>9</v>
      </c>
      <c r="Q12" s="5">
        <f t="shared" si="3"/>
        <v>0</v>
      </c>
      <c r="R12" s="23">
        <f t="shared" si="4"/>
        <v>0.1111111111111111</v>
      </c>
      <c r="S12" s="5"/>
      <c r="T12" s="5"/>
      <c r="U12" s="5">
        <v>1</v>
      </c>
      <c r="V12" s="5"/>
      <c r="W12" s="5">
        <v>1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Gwen Clark</v>
      </c>
      <c r="C13" s="5">
        <v>1</v>
      </c>
      <c r="D13" s="5">
        <v>4</v>
      </c>
      <c r="E13" s="5">
        <v>0</v>
      </c>
      <c r="F13" s="23">
        <f t="shared" si="5"/>
        <v>0.25</v>
      </c>
      <c r="G13" s="5">
        <v>0</v>
      </c>
      <c r="H13" s="5">
        <v>3</v>
      </c>
      <c r="I13" s="5">
        <v>0</v>
      </c>
      <c r="J13" s="23">
        <f t="shared" si="0"/>
        <v>0</v>
      </c>
      <c r="K13" s="5">
        <v>0</v>
      </c>
      <c r="L13" s="5">
        <v>3</v>
      </c>
      <c r="M13" s="5">
        <v>0</v>
      </c>
      <c r="N13" s="23">
        <f t="shared" si="1"/>
        <v>0</v>
      </c>
      <c r="O13" s="5">
        <f t="shared" si="2"/>
        <v>1</v>
      </c>
      <c r="P13" s="5">
        <f t="shared" si="3"/>
        <v>10</v>
      </c>
      <c r="Q13" s="5">
        <f t="shared" si="3"/>
        <v>0</v>
      </c>
      <c r="R13" s="23">
        <f t="shared" si="4"/>
        <v>0.1</v>
      </c>
      <c r="S13" s="5"/>
      <c r="T13" s="5">
        <v>1</v>
      </c>
      <c r="U13" s="5"/>
      <c r="V13" s="5"/>
      <c r="W13" s="5">
        <v>4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/>
      <c r="H14" s="5"/>
      <c r="I14" s="5"/>
      <c r="J14" s="23">
        <f t="shared" si="0"/>
        <v>1</v>
      </c>
      <c r="K14" s="5">
        <v>0</v>
      </c>
      <c r="L14" s="5">
        <v>1</v>
      </c>
      <c r="M14" s="5">
        <v>0</v>
      </c>
      <c r="N14" s="23">
        <f t="shared" si="1"/>
        <v>0</v>
      </c>
      <c r="O14" s="5">
        <f t="shared" si="2"/>
        <v>0</v>
      </c>
      <c r="P14" s="5">
        <f t="shared" si="3"/>
        <v>4</v>
      </c>
      <c r="Q14" s="5">
        <f t="shared" si="3"/>
        <v>0</v>
      </c>
      <c r="R14" s="23">
        <f t="shared" si="4"/>
        <v>0</v>
      </c>
      <c r="S14" s="5"/>
      <c r="T14" s="5"/>
      <c r="U14" s="5"/>
      <c r="V14" s="5"/>
      <c r="W14" s="5">
        <v>3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Heather H</v>
      </c>
      <c r="C15" s="5"/>
      <c r="D15" s="5"/>
      <c r="E15" s="5"/>
      <c r="F15" s="23">
        <f t="shared" si="5"/>
        <v>1</v>
      </c>
      <c r="G15" s="5">
        <v>0</v>
      </c>
      <c r="H15" s="5">
        <v>3</v>
      </c>
      <c r="I15" s="5">
        <v>0</v>
      </c>
      <c r="J15" s="23">
        <f t="shared" si="0"/>
        <v>0</v>
      </c>
      <c r="K15" s="5">
        <v>0</v>
      </c>
      <c r="L15" s="5">
        <v>3</v>
      </c>
      <c r="M15" s="5">
        <v>0</v>
      </c>
      <c r="N15" s="23">
        <f t="shared" si="1"/>
        <v>0</v>
      </c>
      <c r="O15" s="5">
        <f t="shared" si="2"/>
        <v>0</v>
      </c>
      <c r="P15" s="5">
        <f t="shared" si="3"/>
        <v>6</v>
      </c>
      <c r="Q15" s="5">
        <f t="shared" si="3"/>
        <v>0</v>
      </c>
      <c r="R15" s="23">
        <f t="shared" si="4"/>
        <v>0</v>
      </c>
      <c r="S15" s="5"/>
      <c r="T15" s="5"/>
      <c r="U15" s="5"/>
      <c r="V15" s="5"/>
      <c r="W15" s="5">
        <v>4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3</v>
      </c>
      <c r="E16" s="5">
        <v>0</v>
      </c>
      <c r="F16" s="23">
        <f t="shared" si="5"/>
        <v>0</v>
      </c>
      <c r="G16" s="5"/>
      <c r="H16" s="5"/>
      <c r="I16" s="5"/>
      <c r="J16" s="23">
        <f t="shared" si="0"/>
        <v>1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2"/>
        <v>0</v>
      </c>
      <c r="P16" s="5">
        <f t="shared" si="3"/>
        <v>6</v>
      </c>
      <c r="Q16" s="5">
        <f t="shared" si="3"/>
        <v>0</v>
      </c>
      <c r="R16" s="23">
        <f t="shared" si="4"/>
        <v>0</v>
      </c>
      <c r="S16" s="5"/>
      <c r="T16" s="5"/>
      <c r="U16" s="5"/>
      <c r="V16" s="5"/>
      <c r="W16" s="5">
        <v>4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>
        <v>0</v>
      </c>
      <c r="H17" s="5">
        <v>3</v>
      </c>
      <c r="I17" s="5">
        <v>0</v>
      </c>
      <c r="J17" s="23">
        <f t="shared" si="0"/>
        <v>0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3</v>
      </c>
      <c r="Q17" s="5">
        <f t="shared" si="3"/>
        <v>0</v>
      </c>
      <c r="R17" s="23">
        <f t="shared" si="4"/>
        <v>0</v>
      </c>
      <c r="S17" s="5"/>
      <c r="T17" s="5"/>
      <c r="U17" s="5"/>
      <c r="V17" s="5"/>
      <c r="W17" s="5">
        <v>2</v>
      </c>
      <c r="X17" s="5"/>
      <c r="Y17" s="5"/>
      <c r="Z17" s="5"/>
      <c r="AA17" s="5"/>
      <c r="AB17" s="5"/>
      <c r="AC17" s="5">
        <f>SUM(S17:W17)</f>
        <v>2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>
        <v>0</v>
      </c>
      <c r="H18" s="5">
        <v>3</v>
      </c>
      <c r="I18" s="5">
        <v>0</v>
      </c>
      <c r="J18" s="23">
        <f t="shared" si="0"/>
        <v>0</v>
      </c>
      <c r="K18" s="5">
        <v>1</v>
      </c>
      <c r="L18" s="5">
        <v>3</v>
      </c>
      <c r="M18" s="5">
        <v>0</v>
      </c>
      <c r="N18" s="23">
        <f t="shared" si="1"/>
        <v>0.33333333333333331</v>
      </c>
      <c r="O18" s="5">
        <f t="shared" si="2"/>
        <v>1</v>
      </c>
      <c r="P18" s="5">
        <f t="shared" si="3"/>
        <v>6</v>
      </c>
      <c r="Q18" s="5">
        <f t="shared" si="3"/>
        <v>0</v>
      </c>
      <c r="R18" s="23">
        <f t="shared" si="4"/>
        <v>0.16666666666666666</v>
      </c>
      <c r="S18" s="5"/>
      <c r="T18" s="5"/>
      <c r="U18" s="5">
        <v>1</v>
      </c>
      <c r="V18" s="5"/>
      <c r="W18" s="5">
        <v>2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>
        <v>1</v>
      </c>
      <c r="D21" s="5">
        <v>3</v>
      </c>
      <c r="E21" s="5">
        <v>0</v>
      </c>
      <c r="F21" s="23">
        <f t="shared" si="5"/>
        <v>0.33333333333333331</v>
      </c>
      <c r="G21" s="5">
        <v>0</v>
      </c>
      <c r="H21" s="5">
        <v>3</v>
      </c>
      <c r="I21" s="5">
        <v>0</v>
      </c>
      <c r="J21" s="23">
        <f t="shared" si="0"/>
        <v>0</v>
      </c>
      <c r="K21" s="5">
        <v>1</v>
      </c>
      <c r="L21" s="5">
        <v>3</v>
      </c>
      <c r="M21" s="5">
        <v>0</v>
      </c>
      <c r="N21" s="23">
        <f t="shared" si="1"/>
        <v>0.33333333333333331</v>
      </c>
      <c r="O21" s="5">
        <f t="shared" si="2"/>
        <v>2</v>
      </c>
      <c r="P21" s="5">
        <f t="shared" si="3"/>
        <v>9</v>
      </c>
      <c r="Q21" s="5">
        <f t="shared" si="3"/>
        <v>0</v>
      </c>
      <c r="R21" s="23">
        <f t="shared" si="4"/>
        <v>0.22222222222222221</v>
      </c>
      <c r="S21" s="5"/>
      <c r="T21" s="5">
        <v>1</v>
      </c>
      <c r="U21" s="5">
        <v>1</v>
      </c>
      <c r="V21" s="5"/>
      <c r="W21" s="5">
        <v>1</v>
      </c>
      <c r="X21" s="5"/>
      <c r="Y21" s="5"/>
      <c r="Z21" s="5"/>
      <c r="AA21" s="5"/>
      <c r="AB21" s="5"/>
      <c r="AC21" s="5">
        <f t="shared" si="6"/>
        <v>2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4</v>
      </c>
      <c r="D27" s="5">
        <f t="shared" ref="D27:AB27" si="8">SUM(D7:D26)</f>
        <v>31</v>
      </c>
      <c r="E27" s="5">
        <f t="shared" si="8"/>
        <v>0</v>
      </c>
      <c r="F27" s="23">
        <f t="shared" si="5"/>
        <v>0.12903225806451613</v>
      </c>
      <c r="G27" s="5">
        <f t="shared" si="8"/>
        <v>4</v>
      </c>
      <c r="H27" s="5">
        <f t="shared" si="8"/>
        <v>31</v>
      </c>
      <c r="I27" s="5">
        <f t="shared" si="8"/>
        <v>1</v>
      </c>
      <c r="J27" s="23">
        <f t="shared" si="0"/>
        <v>0.12903225806451613</v>
      </c>
      <c r="K27" s="5">
        <f t="shared" si="8"/>
        <v>4</v>
      </c>
      <c r="L27" s="5">
        <f t="shared" si="8"/>
        <v>31</v>
      </c>
      <c r="M27" s="5">
        <f t="shared" si="8"/>
        <v>1</v>
      </c>
      <c r="N27" s="23">
        <f t="shared" si="1"/>
        <v>0.12903225806451613</v>
      </c>
      <c r="O27" s="5">
        <f>SUM(O7:O26)</f>
        <v>12</v>
      </c>
      <c r="P27" s="5">
        <f t="shared" si="8"/>
        <v>93</v>
      </c>
      <c r="Q27" s="5">
        <f t="shared" si="8"/>
        <v>2</v>
      </c>
      <c r="R27" s="23">
        <f t="shared" si="4"/>
        <v>0.12903225806451613</v>
      </c>
      <c r="S27" s="5">
        <f>SUM(S7:S26)</f>
        <v>4</v>
      </c>
      <c r="T27" s="5">
        <f t="shared" si="8"/>
        <v>3</v>
      </c>
      <c r="U27" s="5">
        <f t="shared" si="8"/>
        <v>3</v>
      </c>
      <c r="V27" s="5">
        <f t="shared" si="8"/>
        <v>2</v>
      </c>
      <c r="W27" s="5">
        <f t="shared" si="8"/>
        <v>31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12</v>
      </c>
      <c r="P29" s="5">
        <f>SUM(D27,H27,L27)</f>
        <v>93</v>
      </c>
      <c r="Q29" s="5">
        <f>SUM(E27,I27,M27)</f>
        <v>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5C7E-54D9-4A1C-9A55-07394853A2B4}">
  <sheetPr>
    <pageSetUpPr fitToPage="1"/>
  </sheetPr>
  <dimension ref="A1:AC31"/>
  <sheetViews>
    <sheetView topLeftCell="A6" workbookViewId="0">
      <selection activeCell="U19" sqref="U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>
        <v>0</v>
      </c>
      <c r="D7" s="5">
        <v>3</v>
      </c>
      <c r="E7" s="5">
        <v>0</v>
      </c>
      <c r="F7" s="23">
        <f>+IF(D7&gt;0,+C7/D7,1)</f>
        <v>0</v>
      </c>
      <c r="G7" s="5">
        <v>0</v>
      </c>
      <c r="H7" s="5">
        <v>3</v>
      </c>
      <c r="I7" s="5">
        <v>0</v>
      </c>
      <c r="J7" s="23">
        <f t="shared" ref="J7:J27" si="0">+IF(H7&gt;0,+G7/H7,1)</f>
        <v>0</v>
      </c>
      <c r="K7" s="5">
        <v>1</v>
      </c>
      <c r="L7" s="5">
        <v>3</v>
      </c>
      <c r="M7" s="5">
        <v>0</v>
      </c>
      <c r="N7" s="23">
        <f t="shared" ref="N7:N27" si="1">+IF(L7&gt;0,+K7/L7,1)</f>
        <v>0.33333333333333331</v>
      </c>
      <c r="O7" s="5">
        <f t="shared" ref="O7:O26" si="2">SUM(C7,G7,K7)</f>
        <v>1</v>
      </c>
      <c r="P7" s="5">
        <f t="shared" ref="P7:Q22" si="3">SUM(D7,H7,L7)</f>
        <v>9</v>
      </c>
      <c r="Q7" s="5">
        <f t="shared" si="3"/>
        <v>0</v>
      </c>
      <c r="R7" s="23">
        <f t="shared" ref="R7:R27" si="4">+IF(P7&gt;0,+O7/P7,1)</f>
        <v>0.1111111111111111</v>
      </c>
      <c r="S7" s="5"/>
      <c r="T7" s="5">
        <v>1</v>
      </c>
      <c r="U7" s="5"/>
      <c r="V7" s="5"/>
      <c r="W7" s="5">
        <v>3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Jessica Knapik</v>
      </c>
      <c r="C8" s="5">
        <v>1</v>
      </c>
      <c r="D8" s="5">
        <v>4</v>
      </c>
      <c r="E8" s="5">
        <v>0</v>
      </c>
      <c r="F8" s="23">
        <f t="shared" ref="F8:F27" si="5">+IF(D8&gt;0,+C8/D8,1)</f>
        <v>0.25</v>
      </c>
      <c r="G8" s="5">
        <v>0</v>
      </c>
      <c r="H8" s="5">
        <v>3</v>
      </c>
      <c r="I8" s="5">
        <v>0</v>
      </c>
      <c r="J8" s="23">
        <f t="shared" si="0"/>
        <v>0</v>
      </c>
      <c r="K8" s="5">
        <v>0</v>
      </c>
      <c r="L8" s="5">
        <v>3</v>
      </c>
      <c r="M8" s="5">
        <v>0</v>
      </c>
      <c r="N8" s="23">
        <f t="shared" si="1"/>
        <v>0</v>
      </c>
      <c r="O8" s="5">
        <f t="shared" si="2"/>
        <v>1</v>
      </c>
      <c r="P8" s="5">
        <f t="shared" si="3"/>
        <v>10</v>
      </c>
      <c r="Q8" s="5">
        <f t="shared" si="3"/>
        <v>0</v>
      </c>
      <c r="R8" s="23">
        <f t="shared" si="4"/>
        <v>0.1</v>
      </c>
      <c r="S8" s="5"/>
      <c r="T8" s="5">
        <v>1</v>
      </c>
      <c r="U8" s="5"/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4</v>
      </c>
      <c r="E9" s="5">
        <v>0</v>
      </c>
      <c r="F9" s="23">
        <f t="shared" si="5"/>
        <v>0</v>
      </c>
      <c r="G9" s="5">
        <v>0</v>
      </c>
      <c r="H9" s="5">
        <v>3</v>
      </c>
      <c r="I9" s="5">
        <v>0</v>
      </c>
      <c r="J9" s="23">
        <f t="shared" si="0"/>
        <v>0</v>
      </c>
      <c r="K9" s="5">
        <v>0</v>
      </c>
      <c r="L9" s="5">
        <v>3</v>
      </c>
      <c r="M9" s="5">
        <v>0</v>
      </c>
      <c r="N9" s="23">
        <f t="shared" si="1"/>
        <v>0</v>
      </c>
      <c r="O9" s="5">
        <f t="shared" si="2"/>
        <v>0</v>
      </c>
      <c r="P9" s="5">
        <f t="shared" si="3"/>
        <v>10</v>
      </c>
      <c r="Q9" s="5">
        <f t="shared" si="3"/>
        <v>0</v>
      </c>
      <c r="R9" s="23">
        <f t="shared" si="4"/>
        <v>0</v>
      </c>
      <c r="S9" s="5"/>
      <c r="T9" s="5"/>
      <c r="U9" s="5"/>
      <c r="V9" s="5"/>
      <c r="W9" s="5">
        <v>1</v>
      </c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Monique Sim</v>
      </c>
      <c r="C10" s="5">
        <v>2</v>
      </c>
      <c r="D10" s="5">
        <v>4</v>
      </c>
      <c r="E10" s="5">
        <v>2</v>
      </c>
      <c r="F10" s="23">
        <f t="shared" si="5"/>
        <v>0.5</v>
      </c>
      <c r="G10" s="5">
        <v>1</v>
      </c>
      <c r="H10" s="5">
        <v>3</v>
      </c>
      <c r="I10" s="5">
        <v>0</v>
      </c>
      <c r="J10" s="23">
        <f t="shared" si="0"/>
        <v>0.33333333333333331</v>
      </c>
      <c r="K10" s="5">
        <v>0</v>
      </c>
      <c r="L10" s="5">
        <v>3</v>
      </c>
      <c r="M10" s="5">
        <v>0</v>
      </c>
      <c r="N10" s="23">
        <f t="shared" si="1"/>
        <v>0</v>
      </c>
      <c r="O10" s="5">
        <f t="shared" si="2"/>
        <v>3</v>
      </c>
      <c r="P10" s="5">
        <f t="shared" si="3"/>
        <v>10</v>
      </c>
      <c r="Q10" s="5">
        <f t="shared" si="3"/>
        <v>2</v>
      </c>
      <c r="R10" s="23">
        <f t="shared" si="4"/>
        <v>0.3</v>
      </c>
      <c r="S10" s="5">
        <v>1</v>
      </c>
      <c r="T10" s="5"/>
      <c r="U10" s="5">
        <v>1</v>
      </c>
      <c r="V10" s="5">
        <v>1</v>
      </c>
      <c r="W10" s="5"/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Ann Marie Schmidt ®</v>
      </c>
      <c r="C11" s="5">
        <v>0</v>
      </c>
      <c r="D11" s="5">
        <v>4</v>
      </c>
      <c r="E11" s="5">
        <v>0</v>
      </c>
      <c r="F11" s="23">
        <f t="shared" si="5"/>
        <v>0</v>
      </c>
      <c r="G11" s="5">
        <v>0</v>
      </c>
      <c r="H11" s="5">
        <v>3</v>
      </c>
      <c r="I11" s="5">
        <v>0</v>
      </c>
      <c r="J11" s="23">
        <f t="shared" si="0"/>
        <v>0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7</v>
      </c>
      <c r="Q11" s="5">
        <f t="shared" si="3"/>
        <v>0</v>
      </c>
      <c r="R11" s="23">
        <f t="shared" si="4"/>
        <v>0</v>
      </c>
      <c r="S11" s="5"/>
      <c r="T11" s="5"/>
      <c r="U11" s="5"/>
      <c r="V11" s="5"/>
      <c r="W11" s="5">
        <v>6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4</v>
      </c>
      <c r="E12" s="5">
        <v>0</v>
      </c>
      <c r="F12" s="23">
        <f t="shared" si="5"/>
        <v>0</v>
      </c>
      <c r="G12" s="5">
        <v>0</v>
      </c>
      <c r="H12" s="5">
        <v>3</v>
      </c>
      <c r="I12" s="5">
        <v>0</v>
      </c>
      <c r="J12" s="23">
        <f t="shared" si="0"/>
        <v>0</v>
      </c>
      <c r="K12" s="5">
        <v>0</v>
      </c>
      <c r="L12" s="5">
        <v>2</v>
      </c>
      <c r="M12" s="5">
        <v>0</v>
      </c>
      <c r="N12" s="23">
        <f t="shared" si="1"/>
        <v>0</v>
      </c>
      <c r="O12" s="5">
        <f t="shared" si="2"/>
        <v>0</v>
      </c>
      <c r="P12" s="5">
        <f t="shared" si="3"/>
        <v>9</v>
      </c>
      <c r="Q12" s="5">
        <f t="shared" si="3"/>
        <v>0</v>
      </c>
      <c r="R12" s="23">
        <f t="shared" si="4"/>
        <v>0</v>
      </c>
      <c r="S12" s="5"/>
      <c r="T12" s="5"/>
      <c r="U12" s="5"/>
      <c r="V12" s="5"/>
      <c r="W12" s="5">
        <v>3</v>
      </c>
      <c r="X12" s="5"/>
      <c r="Y12" s="5"/>
      <c r="Z12" s="5"/>
      <c r="AA12" s="5"/>
      <c r="AB12" s="5">
        <v>1</v>
      </c>
      <c r="AC12" s="5">
        <f t="shared" si="6"/>
        <v>0</v>
      </c>
    </row>
    <row r="13" spans="1:29" x14ac:dyDescent="0.25">
      <c r="A13" s="5">
        <v>7</v>
      </c>
      <c r="B13" t="str">
        <f>WEEK1!B13</f>
        <v>Gwen Clark</v>
      </c>
      <c r="C13" s="5">
        <v>1</v>
      </c>
      <c r="D13" s="5">
        <v>4</v>
      </c>
      <c r="E13" s="5">
        <v>0</v>
      </c>
      <c r="F13" s="23">
        <f t="shared" si="5"/>
        <v>0.25</v>
      </c>
      <c r="G13" s="5">
        <v>0</v>
      </c>
      <c r="H13" s="5">
        <v>3</v>
      </c>
      <c r="I13" s="5">
        <v>0</v>
      </c>
      <c r="J13" s="23">
        <f t="shared" si="0"/>
        <v>0</v>
      </c>
      <c r="K13" s="5">
        <v>0</v>
      </c>
      <c r="L13" s="5">
        <v>3</v>
      </c>
      <c r="M13" s="5">
        <v>0</v>
      </c>
      <c r="N13" s="23">
        <f t="shared" si="1"/>
        <v>0</v>
      </c>
      <c r="O13" s="5">
        <f t="shared" si="2"/>
        <v>1</v>
      </c>
      <c r="P13" s="5">
        <f t="shared" si="3"/>
        <v>10</v>
      </c>
      <c r="Q13" s="5">
        <f t="shared" si="3"/>
        <v>0</v>
      </c>
      <c r="R13" s="23">
        <f t="shared" si="4"/>
        <v>0.1</v>
      </c>
      <c r="S13" s="5"/>
      <c r="T13" s="5">
        <v>1</v>
      </c>
      <c r="U13" s="5"/>
      <c r="V13" s="5"/>
      <c r="W13" s="5">
        <v>3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Sally Miranda</v>
      </c>
      <c r="C14" s="5">
        <v>1</v>
      </c>
      <c r="D14" s="5">
        <v>4</v>
      </c>
      <c r="E14" s="5">
        <v>0</v>
      </c>
      <c r="F14" s="23">
        <f t="shared" si="5"/>
        <v>0.25</v>
      </c>
      <c r="G14" s="5">
        <v>0</v>
      </c>
      <c r="H14" s="5">
        <v>2</v>
      </c>
      <c r="I14" s="5">
        <v>0</v>
      </c>
      <c r="J14" s="23">
        <f t="shared" si="0"/>
        <v>0</v>
      </c>
      <c r="K14" s="5">
        <v>0</v>
      </c>
      <c r="L14" s="5">
        <v>3</v>
      </c>
      <c r="M14" s="5">
        <v>0</v>
      </c>
      <c r="N14" s="23">
        <f t="shared" si="1"/>
        <v>0</v>
      </c>
      <c r="O14" s="5">
        <f t="shared" si="2"/>
        <v>1</v>
      </c>
      <c r="P14" s="5">
        <f t="shared" si="3"/>
        <v>9</v>
      </c>
      <c r="Q14" s="5">
        <f t="shared" si="3"/>
        <v>0</v>
      </c>
      <c r="R14" s="23">
        <f t="shared" si="4"/>
        <v>0.1111111111111111</v>
      </c>
      <c r="S14" s="5">
        <v>1</v>
      </c>
      <c r="T14" s="5"/>
      <c r="U14" s="5"/>
      <c r="V14" s="5"/>
      <c r="W14" s="5">
        <v>4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0</v>
      </c>
      <c r="H15" s="5">
        <v>2</v>
      </c>
      <c r="I15" s="5">
        <v>0</v>
      </c>
      <c r="J15" s="23">
        <f t="shared" si="0"/>
        <v>0</v>
      </c>
      <c r="K15" s="5">
        <v>0</v>
      </c>
      <c r="L15" s="5">
        <v>3</v>
      </c>
      <c r="M15" s="5">
        <v>0</v>
      </c>
      <c r="N15" s="23">
        <f t="shared" si="1"/>
        <v>0</v>
      </c>
      <c r="O15" s="5">
        <f t="shared" si="2"/>
        <v>0</v>
      </c>
      <c r="P15" s="5">
        <f t="shared" si="3"/>
        <v>8</v>
      </c>
      <c r="Q15" s="5">
        <f t="shared" si="3"/>
        <v>0</v>
      </c>
      <c r="R15" s="23">
        <f t="shared" si="4"/>
        <v>0</v>
      </c>
      <c r="S15" s="5"/>
      <c r="T15" s="5"/>
      <c r="U15" s="5"/>
      <c r="V15" s="5"/>
      <c r="W15" s="5">
        <v>6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4</v>
      </c>
      <c r="E16" s="5">
        <v>0</v>
      </c>
      <c r="F16" s="23">
        <f t="shared" si="5"/>
        <v>0</v>
      </c>
      <c r="G16" s="5">
        <v>1</v>
      </c>
      <c r="H16" s="5">
        <v>3</v>
      </c>
      <c r="I16" s="5">
        <v>0</v>
      </c>
      <c r="J16" s="23">
        <f t="shared" si="0"/>
        <v>0.33333333333333331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2"/>
        <v>1</v>
      </c>
      <c r="P16" s="5">
        <f t="shared" si="3"/>
        <v>10</v>
      </c>
      <c r="Q16" s="5">
        <f t="shared" si="3"/>
        <v>0</v>
      </c>
      <c r="R16" s="23">
        <f t="shared" si="4"/>
        <v>0.1</v>
      </c>
      <c r="S16" s="5">
        <v>1</v>
      </c>
      <c r="T16" s="5"/>
      <c r="U16" s="5"/>
      <c r="V16" s="5"/>
      <c r="W16" s="5">
        <v>1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/>
      <c r="D18" s="5"/>
      <c r="E18" s="5"/>
      <c r="F18" s="23">
        <f t="shared" si="5"/>
        <v>1</v>
      </c>
      <c r="G18" s="5">
        <v>0</v>
      </c>
      <c r="H18" s="5">
        <v>1</v>
      </c>
      <c r="I18" s="5">
        <v>0</v>
      </c>
      <c r="J18" s="23">
        <f t="shared" si="0"/>
        <v>0</v>
      </c>
      <c r="K18" s="5">
        <v>1</v>
      </c>
      <c r="L18" s="5">
        <v>3</v>
      </c>
      <c r="M18" s="5">
        <v>0</v>
      </c>
      <c r="N18" s="23">
        <f t="shared" si="1"/>
        <v>0.33333333333333331</v>
      </c>
      <c r="O18" s="5">
        <f t="shared" si="2"/>
        <v>1</v>
      </c>
      <c r="P18" s="5">
        <f t="shared" si="3"/>
        <v>4</v>
      </c>
      <c r="Q18" s="5">
        <f t="shared" si="3"/>
        <v>0</v>
      </c>
      <c r="R18" s="23">
        <f t="shared" si="4"/>
        <v>0.25</v>
      </c>
      <c r="S18" s="5"/>
      <c r="T18" s="5"/>
      <c r="U18" s="5">
        <v>1</v>
      </c>
      <c r="V18" s="5"/>
      <c r="W18" s="5"/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5</v>
      </c>
      <c r="D27" s="5">
        <f t="shared" ref="D27:AB27" si="8">SUM(D7:D26)</f>
        <v>38</v>
      </c>
      <c r="E27" s="5">
        <f t="shared" si="8"/>
        <v>2</v>
      </c>
      <c r="F27" s="23">
        <f t="shared" si="5"/>
        <v>0.13157894736842105</v>
      </c>
      <c r="G27" s="5">
        <f t="shared" si="8"/>
        <v>2</v>
      </c>
      <c r="H27" s="5">
        <f t="shared" si="8"/>
        <v>29</v>
      </c>
      <c r="I27" s="5">
        <f t="shared" si="8"/>
        <v>0</v>
      </c>
      <c r="J27" s="23">
        <f t="shared" si="0"/>
        <v>6.8965517241379309E-2</v>
      </c>
      <c r="K27" s="5">
        <f t="shared" si="8"/>
        <v>2</v>
      </c>
      <c r="L27" s="5">
        <f t="shared" si="8"/>
        <v>29</v>
      </c>
      <c r="M27" s="5">
        <f t="shared" si="8"/>
        <v>0</v>
      </c>
      <c r="N27" s="23">
        <f t="shared" si="1"/>
        <v>6.8965517241379309E-2</v>
      </c>
      <c r="O27" s="5">
        <f>SUM(O7:O26)</f>
        <v>9</v>
      </c>
      <c r="P27" s="5">
        <f t="shared" si="8"/>
        <v>96</v>
      </c>
      <c r="Q27" s="5">
        <f t="shared" si="8"/>
        <v>2</v>
      </c>
      <c r="R27" s="23">
        <f t="shared" si="4"/>
        <v>9.375E-2</v>
      </c>
      <c r="S27" s="5">
        <f>SUM(S7:S26)</f>
        <v>3</v>
      </c>
      <c r="T27" s="5">
        <f t="shared" si="8"/>
        <v>3</v>
      </c>
      <c r="U27" s="5">
        <f t="shared" si="8"/>
        <v>2</v>
      </c>
      <c r="V27" s="5">
        <f t="shared" si="8"/>
        <v>1</v>
      </c>
      <c r="W27" s="5">
        <f t="shared" si="8"/>
        <v>28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9</v>
      </c>
      <c r="P29" s="5">
        <f>SUM(D27,H27,L27)</f>
        <v>96</v>
      </c>
      <c r="Q29" s="5">
        <f>SUM(E27,I27,M27)</f>
        <v>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.5" bottom="1" header="0.51180555555555551" footer="0.51180555555555551"/>
  <pageSetup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2F3CA-90B7-48A5-B9C8-E896FB59ED1B}">
  <sheetPr>
    <pageSetUpPr fitToPage="1"/>
  </sheetPr>
  <dimension ref="A1:AC31"/>
  <sheetViews>
    <sheetView topLeftCell="A5" workbookViewId="0">
      <selection activeCell="W22" sqref="W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>
        <v>0</v>
      </c>
      <c r="D7" s="5">
        <v>3</v>
      </c>
      <c r="E7" s="5">
        <v>0</v>
      </c>
      <c r="F7" s="23">
        <f>+IF(D7&gt;0,+C7/D7,1)</f>
        <v>0</v>
      </c>
      <c r="G7" s="5">
        <v>0</v>
      </c>
      <c r="H7" s="5">
        <v>3</v>
      </c>
      <c r="I7" s="5">
        <v>0</v>
      </c>
      <c r="J7" s="23">
        <f t="shared" ref="J7:J27" si="0">+IF(H7&gt;0,+G7/H7,1)</f>
        <v>0</v>
      </c>
      <c r="K7" s="5">
        <v>0</v>
      </c>
      <c r="L7" s="5">
        <v>3</v>
      </c>
      <c r="M7" s="5">
        <v>0</v>
      </c>
      <c r="N7" s="23">
        <f t="shared" ref="N7:N27" si="1">+IF(L7&gt;0,+K7/L7,1)</f>
        <v>0</v>
      </c>
      <c r="O7" s="5">
        <f t="shared" ref="O7:O26" si="2">SUM(C7,G7,K7)</f>
        <v>0</v>
      </c>
      <c r="P7" s="5">
        <f t="shared" ref="P7:Q22" si="3">SUM(D7,H7,L7)</f>
        <v>9</v>
      </c>
      <c r="Q7" s="5">
        <f t="shared" si="3"/>
        <v>0</v>
      </c>
      <c r="R7" s="23">
        <f t="shared" ref="R7:R27" si="4">+IF(P7&gt;0,+O7/P7,1)</f>
        <v>0</v>
      </c>
      <c r="S7" s="5"/>
      <c r="T7" s="5"/>
      <c r="U7" s="5"/>
      <c r="V7" s="5"/>
      <c r="W7" s="5">
        <v>6</v>
      </c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3</v>
      </c>
      <c r="E8" s="5">
        <v>0</v>
      </c>
      <c r="F8" s="23">
        <f t="shared" ref="F8:F27" si="5">+IF(D8&gt;0,+C8/D8,1)</f>
        <v>0</v>
      </c>
      <c r="G8" s="5">
        <v>1</v>
      </c>
      <c r="H8" s="5">
        <v>4</v>
      </c>
      <c r="I8" s="5">
        <v>1</v>
      </c>
      <c r="J8" s="23">
        <f t="shared" si="0"/>
        <v>0.25</v>
      </c>
      <c r="K8" s="5">
        <v>1</v>
      </c>
      <c r="L8" s="5">
        <v>4</v>
      </c>
      <c r="M8" s="5">
        <v>1</v>
      </c>
      <c r="N8" s="23">
        <f t="shared" si="1"/>
        <v>0.25</v>
      </c>
      <c r="O8" s="5">
        <f t="shared" si="2"/>
        <v>2</v>
      </c>
      <c r="P8" s="5">
        <f t="shared" si="3"/>
        <v>11</v>
      </c>
      <c r="Q8" s="5">
        <f t="shared" si="3"/>
        <v>2</v>
      </c>
      <c r="R8" s="23">
        <f t="shared" si="4"/>
        <v>0.18181818181818182</v>
      </c>
      <c r="S8" s="5"/>
      <c r="T8" s="5"/>
      <c r="U8" s="5"/>
      <c r="V8" s="5">
        <v>2</v>
      </c>
      <c r="W8" s="5"/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DeAnna Owen</v>
      </c>
      <c r="C9" s="5">
        <v>2</v>
      </c>
      <c r="D9" s="5">
        <v>3</v>
      </c>
      <c r="E9" s="5">
        <v>0</v>
      </c>
      <c r="F9" s="23">
        <f t="shared" si="5"/>
        <v>0.66666666666666663</v>
      </c>
      <c r="G9" s="5">
        <v>1</v>
      </c>
      <c r="H9" s="5">
        <v>4</v>
      </c>
      <c r="I9" s="5">
        <v>1</v>
      </c>
      <c r="J9" s="23">
        <f t="shared" si="0"/>
        <v>0.25</v>
      </c>
      <c r="K9" s="5">
        <v>2</v>
      </c>
      <c r="L9" s="5">
        <v>4</v>
      </c>
      <c r="M9" s="5">
        <v>2</v>
      </c>
      <c r="N9" s="23">
        <f t="shared" si="1"/>
        <v>0.5</v>
      </c>
      <c r="O9" s="5">
        <f t="shared" si="2"/>
        <v>5</v>
      </c>
      <c r="P9" s="5">
        <f t="shared" si="3"/>
        <v>11</v>
      </c>
      <c r="Q9" s="5">
        <f t="shared" si="3"/>
        <v>3</v>
      </c>
      <c r="R9" s="23">
        <f t="shared" si="4"/>
        <v>0.45454545454545453</v>
      </c>
      <c r="S9" s="5">
        <v>2</v>
      </c>
      <c r="T9" s="5">
        <v>1</v>
      </c>
      <c r="U9" s="5"/>
      <c r="V9" s="5">
        <v>2</v>
      </c>
      <c r="W9" s="5">
        <v>1</v>
      </c>
      <c r="X9" s="5"/>
      <c r="Y9" s="5"/>
      <c r="Z9" s="5"/>
      <c r="AA9" s="5"/>
      <c r="AB9" s="5"/>
      <c r="AC9" s="5">
        <f>SUM(S9:W9)</f>
        <v>6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4</v>
      </c>
      <c r="E10" s="5">
        <v>0</v>
      </c>
      <c r="F10" s="23">
        <f t="shared" si="5"/>
        <v>0</v>
      </c>
      <c r="G10" s="5">
        <v>0</v>
      </c>
      <c r="H10" s="5">
        <v>4</v>
      </c>
      <c r="I10" s="5">
        <v>0</v>
      </c>
      <c r="J10" s="23">
        <f t="shared" si="0"/>
        <v>0</v>
      </c>
      <c r="K10" s="5">
        <v>0</v>
      </c>
      <c r="L10" s="5">
        <v>3</v>
      </c>
      <c r="M10" s="5">
        <v>0</v>
      </c>
      <c r="N10" s="23">
        <f t="shared" si="1"/>
        <v>0</v>
      </c>
      <c r="O10" s="5">
        <f t="shared" si="2"/>
        <v>0</v>
      </c>
      <c r="P10" s="5">
        <f t="shared" si="3"/>
        <v>11</v>
      </c>
      <c r="Q10" s="5">
        <f t="shared" si="3"/>
        <v>0</v>
      </c>
      <c r="R10" s="23">
        <f t="shared" si="4"/>
        <v>0</v>
      </c>
      <c r="S10" s="5"/>
      <c r="T10" s="5"/>
      <c r="U10" s="5"/>
      <c r="V10" s="5"/>
      <c r="W10" s="5">
        <v>6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Ann Marie Schmidt ®</v>
      </c>
      <c r="C11" s="5">
        <v>0</v>
      </c>
      <c r="D11" s="5">
        <v>3</v>
      </c>
      <c r="E11" s="5">
        <v>0</v>
      </c>
      <c r="F11" s="23">
        <f t="shared" si="5"/>
        <v>0</v>
      </c>
      <c r="G11" s="5">
        <v>1</v>
      </c>
      <c r="H11" s="5">
        <v>3</v>
      </c>
      <c r="I11" s="5">
        <v>0</v>
      </c>
      <c r="J11" s="23">
        <f t="shared" si="0"/>
        <v>0.33333333333333331</v>
      </c>
      <c r="K11" s="5">
        <v>0</v>
      </c>
      <c r="L11" s="5">
        <v>3</v>
      </c>
      <c r="M11" s="5">
        <v>0</v>
      </c>
      <c r="N11" s="23">
        <f t="shared" si="1"/>
        <v>0</v>
      </c>
      <c r="O11" s="5">
        <f t="shared" si="2"/>
        <v>1</v>
      </c>
      <c r="P11" s="5">
        <f t="shared" si="3"/>
        <v>9</v>
      </c>
      <c r="Q11" s="5">
        <f t="shared" si="3"/>
        <v>0</v>
      </c>
      <c r="R11" s="23">
        <f t="shared" si="4"/>
        <v>0.1111111111111111</v>
      </c>
      <c r="S11" s="5"/>
      <c r="T11" s="5"/>
      <c r="U11" s="5">
        <v>1</v>
      </c>
      <c r="V11" s="5"/>
      <c r="W11" s="5">
        <v>4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3</v>
      </c>
      <c r="E12" s="5">
        <v>0</v>
      </c>
      <c r="F12" s="23">
        <f t="shared" si="5"/>
        <v>0</v>
      </c>
      <c r="G12" s="5">
        <v>0</v>
      </c>
      <c r="H12" s="5">
        <v>3</v>
      </c>
      <c r="I12" s="5">
        <v>0</v>
      </c>
      <c r="J12" s="23">
        <f t="shared" si="0"/>
        <v>0</v>
      </c>
      <c r="K12" s="5">
        <v>0</v>
      </c>
      <c r="L12" s="5">
        <v>3</v>
      </c>
      <c r="M12" s="5">
        <v>0</v>
      </c>
      <c r="N12" s="23">
        <f t="shared" si="1"/>
        <v>0</v>
      </c>
      <c r="O12" s="5">
        <f t="shared" si="2"/>
        <v>0</v>
      </c>
      <c r="P12" s="5">
        <f t="shared" si="3"/>
        <v>9</v>
      </c>
      <c r="Q12" s="5">
        <f t="shared" si="3"/>
        <v>0</v>
      </c>
      <c r="R12" s="23">
        <f t="shared" si="4"/>
        <v>0</v>
      </c>
      <c r="S12" s="5"/>
      <c r="T12" s="5"/>
      <c r="U12" s="5"/>
      <c r="V12" s="5"/>
      <c r="W12" s="5">
        <v>2</v>
      </c>
      <c r="X12" s="5"/>
      <c r="Y12" s="5">
        <v>1</v>
      </c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Gwen Clark</v>
      </c>
      <c r="C13" s="5"/>
      <c r="D13" s="5"/>
      <c r="E13" s="5"/>
      <c r="F13" s="23">
        <f t="shared" si="5"/>
        <v>1</v>
      </c>
      <c r="G13" s="5"/>
      <c r="H13" s="5"/>
      <c r="I13" s="5"/>
      <c r="J13" s="23">
        <f t="shared" si="0"/>
        <v>1</v>
      </c>
      <c r="K13" s="5"/>
      <c r="L13" s="5"/>
      <c r="M13" s="5"/>
      <c r="N13" s="23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3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1</v>
      </c>
      <c r="H14" s="5">
        <v>3</v>
      </c>
      <c r="I14" s="5">
        <v>0</v>
      </c>
      <c r="J14" s="23">
        <f t="shared" si="0"/>
        <v>0.33333333333333331</v>
      </c>
      <c r="K14" s="5"/>
      <c r="L14" s="5"/>
      <c r="M14" s="5"/>
      <c r="N14" s="23">
        <f t="shared" si="1"/>
        <v>1</v>
      </c>
      <c r="O14" s="5">
        <f t="shared" si="2"/>
        <v>1</v>
      </c>
      <c r="P14" s="5">
        <f t="shared" si="3"/>
        <v>6</v>
      </c>
      <c r="Q14" s="5">
        <f t="shared" si="3"/>
        <v>0</v>
      </c>
      <c r="R14" s="23">
        <f t="shared" si="4"/>
        <v>0.16666666666666666</v>
      </c>
      <c r="S14" s="5">
        <v>1</v>
      </c>
      <c r="T14" s="5"/>
      <c r="U14" s="5"/>
      <c r="V14" s="5"/>
      <c r="W14" s="5">
        <v>3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/>
      <c r="D15" s="5"/>
      <c r="E15" s="5"/>
      <c r="F15" s="23">
        <f t="shared" si="5"/>
        <v>1</v>
      </c>
      <c r="G15" s="5"/>
      <c r="H15" s="5"/>
      <c r="I15" s="5"/>
      <c r="J15" s="23">
        <f t="shared" si="0"/>
        <v>1</v>
      </c>
      <c r="K15" s="5"/>
      <c r="L15" s="5"/>
      <c r="M15" s="5"/>
      <c r="N15" s="23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3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Angel Van Norman</v>
      </c>
      <c r="C16" s="5">
        <v>1</v>
      </c>
      <c r="D16" s="5">
        <v>3</v>
      </c>
      <c r="E16" s="5">
        <v>1</v>
      </c>
      <c r="F16" s="23">
        <f t="shared" si="5"/>
        <v>0.33333333333333331</v>
      </c>
      <c r="G16" s="5">
        <v>1</v>
      </c>
      <c r="H16" s="5">
        <v>3</v>
      </c>
      <c r="I16" s="5">
        <v>0</v>
      </c>
      <c r="J16" s="23">
        <f t="shared" si="0"/>
        <v>0.33333333333333331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2"/>
        <v>2</v>
      </c>
      <c r="P16" s="5">
        <f t="shared" si="3"/>
        <v>9</v>
      </c>
      <c r="Q16" s="5">
        <f t="shared" si="3"/>
        <v>1</v>
      </c>
      <c r="R16" s="23">
        <f t="shared" si="4"/>
        <v>0.22222222222222221</v>
      </c>
      <c r="S16" s="5">
        <v>1</v>
      </c>
      <c r="T16" s="5"/>
      <c r="U16" s="5"/>
      <c r="V16" s="5">
        <v>1</v>
      </c>
      <c r="W16" s="5">
        <v>4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>
        <v>1</v>
      </c>
      <c r="D18" s="5">
        <v>3</v>
      </c>
      <c r="E18" s="5">
        <v>1</v>
      </c>
      <c r="F18" s="23">
        <f t="shared" si="5"/>
        <v>0.33333333333333331</v>
      </c>
      <c r="G18" s="5">
        <v>1</v>
      </c>
      <c r="H18" s="5">
        <v>4</v>
      </c>
      <c r="I18" s="5">
        <v>1</v>
      </c>
      <c r="J18" s="23">
        <f t="shared" si="0"/>
        <v>0.25</v>
      </c>
      <c r="K18" s="5">
        <v>0</v>
      </c>
      <c r="L18" s="5">
        <v>4</v>
      </c>
      <c r="M18" s="5">
        <v>0</v>
      </c>
      <c r="N18" s="23">
        <f t="shared" si="1"/>
        <v>0</v>
      </c>
      <c r="O18" s="5">
        <f t="shared" si="2"/>
        <v>2</v>
      </c>
      <c r="P18" s="5">
        <f t="shared" si="3"/>
        <v>11</v>
      </c>
      <c r="Q18" s="5">
        <f t="shared" si="3"/>
        <v>2</v>
      </c>
      <c r="R18" s="23">
        <f t="shared" si="4"/>
        <v>0.18181818181818182</v>
      </c>
      <c r="S18" s="5"/>
      <c r="T18" s="5"/>
      <c r="U18" s="5"/>
      <c r="V18" s="5">
        <v>2</v>
      </c>
      <c r="W18" s="5">
        <v>1</v>
      </c>
      <c r="X18" s="5"/>
      <c r="Y18" s="5"/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>
        <v>0</v>
      </c>
      <c r="D21" s="5">
        <v>3</v>
      </c>
      <c r="E21" s="5">
        <v>0</v>
      </c>
      <c r="F21" s="23">
        <f t="shared" si="5"/>
        <v>0</v>
      </c>
      <c r="G21" s="5">
        <v>0</v>
      </c>
      <c r="H21" s="5">
        <v>3</v>
      </c>
      <c r="I21" s="5">
        <v>0</v>
      </c>
      <c r="J21" s="23">
        <f t="shared" si="0"/>
        <v>0</v>
      </c>
      <c r="K21" s="5">
        <v>0</v>
      </c>
      <c r="L21" s="5">
        <v>3</v>
      </c>
      <c r="M21" s="5">
        <v>0</v>
      </c>
      <c r="N21" s="23">
        <f t="shared" si="1"/>
        <v>0</v>
      </c>
      <c r="O21" s="5">
        <f t="shared" si="2"/>
        <v>0</v>
      </c>
      <c r="P21" s="5">
        <f t="shared" si="3"/>
        <v>9</v>
      </c>
      <c r="Q21" s="5">
        <f t="shared" si="3"/>
        <v>0</v>
      </c>
      <c r="R21" s="23">
        <f t="shared" si="4"/>
        <v>0</v>
      </c>
      <c r="S21" s="5"/>
      <c r="T21" s="5"/>
      <c r="U21" s="5"/>
      <c r="V21" s="5"/>
      <c r="W21" s="5">
        <v>6</v>
      </c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>SUM(S22:W22)</f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4</v>
      </c>
      <c r="D27" s="5">
        <f t="shared" ref="D27:AB27" si="8">SUM(D7:D26)</f>
        <v>31</v>
      </c>
      <c r="E27" s="5">
        <f t="shared" si="8"/>
        <v>2</v>
      </c>
      <c r="F27" s="23">
        <f t="shared" si="5"/>
        <v>0.12903225806451613</v>
      </c>
      <c r="G27" s="5">
        <f t="shared" si="8"/>
        <v>6</v>
      </c>
      <c r="H27" s="5">
        <f t="shared" si="8"/>
        <v>34</v>
      </c>
      <c r="I27" s="5">
        <f t="shared" si="8"/>
        <v>3</v>
      </c>
      <c r="J27" s="23">
        <f t="shared" si="0"/>
        <v>0.17647058823529413</v>
      </c>
      <c r="K27" s="5">
        <f t="shared" si="8"/>
        <v>3</v>
      </c>
      <c r="L27" s="5">
        <f t="shared" si="8"/>
        <v>30</v>
      </c>
      <c r="M27" s="5">
        <f t="shared" si="8"/>
        <v>3</v>
      </c>
      <c r="N27" s="23">
        <f t="shared" si="1"/>
        <v>0.1</v>
      </c>
      <c r="O27" s="5">
        <f>SUM(O7:O26)</f>
        <v>13</v>
      </c>
      <c r="P27" s="5">
        <f t="shared" si="8"/>
        <v>95</v>
      </c>
      <c r="Q27" s="5">
        <f t="shared" si="8"/>
        <v>8</v>
      </c>
      <c r="R27" s="23">
        <f t="shared" si="4"/>
        <v>0.1368421052631579</v>
      </c>
      <c r="S27" s="5">
        <f>SUM(S7:S26)</f>
        <v>4</v>
      </c>
      <c r="T27" s="5">
        <f t="shared" si="8"/>
        <v>1</v>
      </c>
      <c r="U27" s="5">
        <f t="shared" si="8"/>
        <v>1</v>
      </c>
      <c r="V27" s="5">
        <f t="shared" si="8"/>
        <v>7</v>
      </c>
      <c r="W27" s="5">
        <f t="shared" si="8"/>
        <v>33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13</v>
      </c>
      <c r="P29" s="5">
        <f>SUM(D27,H27,L27)</f>
        <v>95</v>
      </c>
      <c r="Q29" s="5">
        <f>SUM(E27,I27,M27)</f>
        <v>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44487-361C-4ABB-9BFD-250EECD6B2CE}">
  <sheetPr>
    <pageSetUpPr fitToPage="1"/>
  </sheetPr>
  <dimension ref="A1:AC31"/>
  <sheetViews>
    <sheetView topLeftCell="A6" workbookViewId="0">
      <selection activeCell="Y22" sqref="Y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/>
      <c r="L7" s="5"/>
      <c r="M7" s="5"/>
      <c r="N7" s="23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3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4</v>
      </c>
      <c r="E8" s="5">
        <v>0</v>
      </c>
      <c r="F8" s="23">
        <f t="shared" ref="F8:F27" si="5">+IF(D8&gt;0,+C8/D8,1)</f>
        <v>0</v>
      </c>
      <c r="G8" s="5">
        <v>1</v>
      </c>
      <c r="H8" s="5">
        <v>4</v>
      </c>
      <c r="I8" s="5">
        <v>0</v>
      </c>
      <c r="J8" s="23">
        <f t="shared" si="0"/>
        <v>0.25</v>
      </c>
      <c r="K8" s="5">
        <v>2</v>
      </c>
      <c r="L8" s="5">
        <v>4</v>
      </c>
      <c r="M8" s="5">
        <v>1</v>
      </c>
      <c r="N8" s="23">
        <f t="shared" si="1"/>
        <v>0.5</v>
      </c>
      <c r="O8" s="5">
        <f t="shared" si="2"/>
        <v>3</v>
      </c>
      <c r="P8" s="5">
        <f t="shared" si="3"/>
        <v>12</v>
      </c>
      <c r="Q8" s="5">
        <f t="shared" si="3"/>
        <v>1</v>
      </c>
      <c r="R8" s="23">
        <f t="shared" si="4"/>
        <v>0.25</v>
      </c>
      <c r="S8" s="5"/>
      <c r="T8" s="5">
        <v>1</v>
      </c>
      <c r="U8" s="5">
        <v>1</v>
      </c>
      <c r="V8" s="5">
        <v>1</v>
      </c>
      <c r="W8" s="5"/>
      <c r="X8" s="5"/>
      <c r="Y8" s="5"/>
      <c r="Z8" s="5"/>
      <c r="AA8" s="5"/>
      <c r="AB8" s="5"/>
      <c r="AC8" s="5">
        <f t="shared" ref="AC8:AC26" si="6">SUM(S8:V8)</f>
        <v>3</v>
      </c>
    </row>
    <row r="9" spans="1:29" x14ac:dyDescent="0.25">
      <c r="A9" s="5">
        <v>3</v>
      </c>
      <c r="B9" t="str">
        <f>WEEK1!B9</f>
        <v>DeAnna Owen</v>
      </c>
      <c r="C9" s="5">
        <v>1</v>
      </c>
      <c r="D9" s="5">
        <v>4</v>
      </c>
      <c r="E9" s="5">
        <v>0</v>
      </c>
      <c r="F9" s="23">
        <f t="shared" si="5"/>
        <v>0.25</v>
      </c>
      <c r="G9" s="5">
        <v>0</v>
      </c>
      <c r="H9" s="5">
        <v>4</v>
      </c>
      <c r="I9" s="5">
        <v>0</v>
      </c>
      <c r="J9" s="23">
        <f t="shared" si="0"/>
        <v>0</v>
      </c>
      <c r="K9" s="5">
        <v>2</v>
      </c>
      <c r="L9" s="5">
        <v>4</v>
      </c>
      <c r="M9" s="5">
        <v>4</v>
      </c>
      <c r="N9" s="23">
        <f t="shared" si="1"/>
        <v>0.5</v>
      </c>
      <c r="O9" s="5">
        <f t="shared" si="2"/>
        <v>3</v>
      </c>
      <c r="P9" s="5">
        <f t="shared" si="3"/>
        <v>12</v>
      </c>
      <c r="Q9" s="5">
        <f t="shared" si="3"/>
        <v>4</v>
      </c>
      <c r="R9" s="23">
        <f t="shared" si="4"/>
        <v>0.25</v>
      </c>
      <c r="S9" s="5"/>
      <c r="T9" s="5">
        <v>1</v>
      </c>
      <c r="U9" s="5"/>
      <c r="V9" s="5">
        <v>2</v>
      </c>
      <c r="W9" s="5"/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Monique Sim</v>
      </c>
      <c r="C10" s="5">
        <v>1</v>
      </c>
      <c r="D10" s="5">
        <v>4</v>
      </c>
      <c r="E10" s="5">
        <v>1</v>
      </c>
      <c r="F10" s="23">
        <f t="shared" si="5"/>
        <v>0.25</v>
      </c>
      <c r="G10" s="5">
        <v>1</v>
      </c>
      <c r="H10" s="5">
        <v>4</v>
      </c>
      <c r="I10" s="5">
        <v>0</v>
      </c>
      <c r="J10" s="23">
        <f t="shared" si="0"/>
        <v>0.25</v>
      </c>
      <c r="K10" s="5">
        <v>1</v>
      </c>
      <c r="L10" s="5">
        <v>4</v>
      </c>
      <c r="M10" s="5">
        <v>0</v>
      </c>
      <c r="N10" s="23">
        <f t="shared" si="1"/>
        <v>0.25</v>
      </c>
      <c r="O10" s="5">
        <f t="shared" si="2"/>
        <v>3</v>
      </c>
      <c r="P10" s="5">
        <f t="shared" si="3"/>
        <v>12</v>
      </c>
      <c r="Q10" s="5">
        <f t="shared" si="3"/>
        <v>1</v>
      </c>
      <c r="R10" s="23">
        <f t="shared" si="4"/>
        <v>0.25</v>
      </c>
      <c r="S10" s="5">
        <v>1</v>
      </c>
      <c r="T10" s="5">
        <v>1</v>
      </c>
      <c r="U10" s="5">
        <v>1</v>
      </c>
      <c r="V10" s="5"/>
      <c r="W10" s="5"/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>SUM(S11:W11)</f>
        <v>0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3</v>
      </c>
      <c r="E12" s="5">
        <v>0</v>
      </c>
      <c r="F12" s="23">
        <f t="shared" si="5"/>
        <v>0</v>
      </c>
      <c r="G12" s="5">
        <v>0</v>
      </c>
      <c r="H12" s="5">
        <v>3</v>
      </c>
      <c r="I12" s="5">
        <v>0</v>
      </c>
      <c r="J12" s="23">
        <f t="shared" si="0"/>
        <v>0</v>
      </c>
      <c r="K12" s="5">
        <v>1</v>
      </c>
      <c r="L12" s="5">
        <v>4</v>
      </c>
      <c r="M12" s="5">
        <v>0</v>
      </c>
      <c r="N12" s="23">
        <f t="shared" si="1"/>
        <v>0.25</v>
      </c>
      <c r="O12" s="5">
        <f t="shared" si="2"/>
        <v>1</v>
      </c>
      <c r="P12" s="5">
        <f t="shared" si="3"/>
        <v>10</v>
      </c>
      <c r="Q12" s="5">
        <f t="shared" si="3"/>
        <v>0</v>
      </c>
      <c r="R12" s="23">
        <f t="shared" si="4"/>
        <v>0.1</v>
      </c>
      <c r="S12" s="5"/>
      <c r="T12" s="5">
        <v>1</v>
      </c>
      <c r="U12" s="5"/>
      <c r="V12" s="5"/>
      <c r="W12" s="5">
        <v>3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Gwen Clark</v>
      </c>
      <c r="C13" s="5">
        <v>2</v>
      </c>
      <c r="D13" s="5">
        <v>3</v>
      </c>
      <c r="E13" s="5">
        <v>1</v>
      </c>
      <c r="F13" s="23">
        <f t="shared" si="5"/>
        <v>0.66666666666666663</v>
      </c>
      <c r="G13" s="5">
        <v>1</v>
      </c>
      <c r="H13" s="5">
        <v>3</v>
      </c>
      <c r="I13" s="5">
        <v>1</v>
      </c>
      <c r="J13" s="23">
        <f t="shared" si="0"/>
        <v>0.33333333333333331</v>
      </c>
      <c r="K13" s="5">
        <v>0</v>
      </c>
      <c r="L13" s="5">
        <v>4</v>
      </c>
      <c r="M13" s="5">
        <v>0</v>
      </c>
      <c r="N13" s="23">
        <f t="shared" si="1"/>
        <v>0</v>
      </c>
      <c r="O13" s="5">
        <f t="shared" si="2"/>
        <v>3</v>
      </c>
      <c r="P13" s="5">
        <f t="shared" si="3"/>
        <v>10</v>
      </c>
      <c r="Q13" s="5">
        <f t="shared" si="3"/>
        <v>2</v>
      </c>
      <c r="R13" s="23">
        <f t="shared" si="4"/>
        <v>0.3</v>
      </c>
      <c r="S13" s="5"/>
      <c r="T13" s="5">
        <v>1</v>
      </c>
      <c r="U13" s="5"/>
      <c r="V13" s="5">
        <v>2</v>
      </c>
      <c r="W13" s="5"/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>
        <v>0</v>
      </c>
      <c r="H14" s="5">
        <v>3</v>
      </c>
      <c r="I14" s="5">
        <v>0</v>
      </c>
      <c r="J14" s="23">
        <f t="shared" si="0"/>
        <v>0</v>
      </c>
      <c r="K14" s="5"/>
      <c r="L14" s="5"/>
      <c r="M14" s="5"/>
      <c r="N14" s="23">
        <f t="shared" si="1"/>
        <v>1</v>
      </c>
      <c r="O14" s="5">
        <f t="shared" si="2"/>
        <v>0</v>
      </c>
      <c r="P14" s="5">
        <f t="shared" si="3"/>
        <v>6</v>
      </c>
      <c r="Q14" s="5">
        <f t="shared" si="3"/>
        <v>0</v>
      </c>
      <c r="R14" s="23">
        <f t="shared" si="4"/>
        <v>0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1</v>
      </c>
      <c r="H15" s="5">
        <v>3</v>
      </c>
      <c r="I15" s="5">
        <v>0</v>
      </c>
      <c r="J15" s="23">
        <f t="shared" si="0"/>
        <v>0.33333333333333331</v>
      </c>
      <c r="K15" s="5">
        <v>1</v>
      </c>
      <c r="L15" s="5">
        <v>4</v>
      </c>
      <c r="M15" s="5">
        <v>2</v>
      </c>
      <c r="N15" s="23">
        <f t="shared" si="1"/>
        <v>0.25</v>
      </c>
      <c r="O15" s="5">
        <f t="shared" si="2"/>
        <v>2</v>
      </c>
      <c r="P15" s="5">
        <f t="shared" si="3"/>
        <v>10</v>
      </c>
      <c r="Q15" s="5">
        <f t="shared" si="3"/>
        <v>2</v>
      </c>
      <c r="R15" s="23">
        <f t="shared" si="4"/>
        <v>0.2</v>
      </c>
      <c r="S15" s="5"/>
      <c r="T15" s="5"/>
      <c r="U15" s="5">
        <v>1</v>
      </c>
      <c r="V15" s="5">
        <v>1</v>
      </c>
      <c r="W15" s="5">
        <v>3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3</v>
      </c>
      <c r="E16" s="5">
        <v>0</v>
      </c>
      <c r="F16" s="23">
        <f t="shared" si="5"/>
        <v>0</v>
      </c>
      <c r="G16" s="5">
        <v>1</v>
      </c>
      <c r="H16" s="5">
        <v>4</v>
      </c>
      <c r="I16" s="5">
        <v>1</v>
      </c>
      <c r="J16" s="23">
        <f t="shared" si="0"/>
        <v>0.25</v>
      </c>
      <c r="K16" s="5">
        <v>2</v>
      </c>
      <c r="L16" s="5">
        <v>4</v>
      </c>
      <c r="M16" s="5">
        <v>0</v>
      </c>
      <c r="N16" s="23">
        <f t="shared" si="1"/>
        <v>0.5</v>
      </c>
      <c r="O16" s="5">
        <f t="shared" si="2"/>
        <v>3</v>
      </c>
      <c r="P16" s="5">
        <f t="shared" si="3"/>
        <v>11</v>
      </c>
      <c r="Q16" s="5">
        <f t="shared" si="3"/>
        <v>1</v>
      </c>
      <c r="R16" s="23">
        <f t="shared" si="4"/>
        <v>0.27272727272727271</v>
      </c>
      <c r="S16" s="5">
        <v>2</v>
      </c>
      <c r="T16" s="5"/>
      <c r="U16" s="5"/>
      <c r="V16" s="5">
        <v>1</v>
      </c>
      <c r="W16" s="5">
        <v>1</v>
      </c>
      <c r="X16" s="5"/>
      <c r="Y16" s="5"/>
      <c r="Z16" s="5"/>
      <c r="AA16" s="5"/>
      <c r="AB16" s="5"/>
      <c r="AC16" s="5">
        <f t="shared" si="6"/>
        <v>3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/>
      <c r="H17" s="5"/>
      <c r="I17" s="5"/>
      <c r="J17" s="23">
        <f t="shared" si="0"/>
        <v>1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3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>
        <v>2</v>
      </c>
      <c r="D18" s="5">
        <v>4</v>
      </c>
      <c r="E18" s="5">
        <v>0</v>
      </c>
      <c r="F18" s="23">
        <f t="shared" si="5"/>
        <v>0.5</v>
      </c>
      <c r="G18" s="5">
        <v>2</v>
      </c>
      <c r="H18" s="5">
        <v>4</v>
      </c>
      <c r="I18" s="5">
        <v>1</v>
      </c>
      <c r="J18" s="23">
        <f t="shared" si="0"/>
        <v>0.5</v>
      </c>
      <c r="K18" s="5">
        <v>0</v>
      </c>
      <c r="L18" s="5">
        <v>4</v>
      </c>
      <c r="M18" s="5">
        <v>0</v>
      </c>
      <c r="N18" s="23">
        <f t="shared" si="1"/>
        <v>0</v>
      </c>
      <c r="O18" s="5">
        <f t="shared" si="2"/>
        <v>4</v>
      </c>
      <c r="P18" s="5">
        <f t="shared" si="3"/>
        <v>12</v>
      </c>
      <c r="Q18" s="5">
        <f t="shared" si="3"/>
        <v>1</v>
      </c>
      <c r="R18" s="23">
        <f t="shared" si="4"/>
        <v>0.33333333333333331</v>
      </c>
      <c r="S18" s="5">
        <v>2</v>
      </c>
      <c r="T18" s="5">
        <v>1</v>
      </c>
      <c r="U18" s="5"/>
      <c r="V18" s="5">
        <v>1</v>
      </c>
      <c r="W18" s="5"/>
      <c r="X18" s="5"/>
      <c r="Y18" s="5"/>
      <c r="Z18" s="5"/>
      <c r="AA18" s="5"/>
      <c r="AB18" s="5"/>
      <c r="AC18" s="5">
        <f t="shared" si="6"/>
        <v>4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>
        <v>0</v>
      </c>
      <c r="D21" s="5">
        <v>3</v>
      </c>
      <c r="E21" s="5">
        <v>0</v>
      </c>
      <c r="F21" s="23">
        <f t="shared" si="5"/>
        <v>0</v>
      </c>
      <c r="G21" s="5">
        <v>1</v>
      </c>
      <c r="H21" s="5">
        <v>3</v>
      </c>
      <c r="I21" s="5">
        <v>0</v>
      </c>
      <c r="J21" s="23">
        <f t="shared" si="0"/>
        <v>0.33333333333333331</v>
      </c>
      <c r="K21" s="5">
        <v>0</v>
      </c>
      <c r="L21" s="5">
        <v>4</v>
      </c>
      <c r="M21" s="5">
        <v>0</v>
      </c>
      <c r="N21" s="23">
        <f t="shared" si="1"/>
        <v>0</v>
      </c>
      <c r="O21" s="5">
        <f t="shared" si="2"/>
        <v>1</v>
      </c>
      <c r="P21" s="5">
        <f t="shared" si="3"/>
        <v>10</v>
      </c>
      <c r="Q21" s="5">
        <f t="shared" si="3"/>
        <v>0</v>
      </c>
      <c r="R21" s="23">
        <f t="shared" si="4"/>
        <v>0.1</v>
      </c>
      <c r="S21" s="5"/>
      <c r="T21" s="5"/>
      <c r="U21" s="5">
        <v>1</v>
      </c>
      <c r="V21" s="5"/>
      <c r="W21" s="5">
        <v>1</v>
      </c>
      <c r="X21" s="5"/>
      <c r="Y21" s="5">
        <v>1</v>
      </c>
      <c r="Z21" s="5"/>
      <c r="AA21" s="5"/>
      <c r="AB21" s="5"/>
      <c r="AC21" s="5">
        <f t="shared" si="6"/>
        <v>1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6</v>
      </c>
      <c r="D27" s="5">
        <f t="shared" ref="D27:AB27" si="8">SUM(D7:D26)</f>
        <v>34</v>
      </c>
      <c r="E27" s="5">
        <f t="shared" si="8"/>
        <v>2</v>
      </c>
      <c r="F27" s="23">
        <f t="shared" si="5"/>
        <v>0.17647058823529413</v>
      </c>
      <c r="G27" s="5">
        <f t="shared" si="8"/>
        <v>8</v>
      </c>
      <c r="H27" s="5">
        <f t="shared" si="8"/>
        <v>35</v>
      </c>
      <c r="I27" s="5">
        <f t="shared" si="8"/>
        <v>3</v>
      </c>
      <c r="J27" s="23">
        <f t="shared" si="0"/>
        <v>0.22857142857142856</v>
      </c>
      <c r="K27" s="5">
        <f t="shared" si="8"/>
        <v>9</v>
      </c>
      <c r="L27" s="5">
        <f t="shared" si="8"/>
        <v>36</v>
      </c>
      <c r="M27" s="5">
        <f t="shared" si="8"/>
        <v>7</v>
      </c>
      <c r="N27" s="23">
        <f t="shared" si="1"/>
        <v>0.25</v>
      </c>
      <c r="O27" s="5">
        <f>SUM(O7:O26)</f>
        <v>23</v>
      </c>
      <c r="P27" s="5">
        <f t="shared" si="8"/>
        <v>105</v>
      </c>
      <c r="Q27" s="5">
        <f t="shared" si="8"/>
        <v>12</v>
      </c>
      <c r="R27" s="23">
        <f t="shared" si="4"/>
        <v>0.21904761904761905</v>
      </c>
      <c r="S27" s="5">
        <f>SUM(S7:S26)</f>
        <v>5</v>
      </c>
      <c r="T27" s="5">
        <f t="shared" si="8"/>
        <v>6</v>
      </c>
      <c r="U27" s="5">
        <f t="shared" si="8"/>
        <v>4</v>
      </c>
      <c r="V27" s="5">
        <f t="shared" si="8"/>
        <v>8</v>
      </c>
      <c r="W27" s="5">
        <f t="shared" si="8"/>
        <v>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23</v>
      </c>
      <c r="P29" s="5">
        <f>SUM(D27,H27,L27)</f>
        <v>105</v>
      </c>
      <c r="Q29" s="5">
        <f>SUM(E27,I27,M27)</f>
        <v>12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864A6-ED15-4ECF-8C80-1D3F96CB75F7}">
  <sheetPr>
    <pageSetUpPr fitToPage="1"/>
  </sheetPr>
  <dimension ref="A1:AC31"/>
  <sheetViews>
    <sheetView topLeftCell="A6" workbookViewId="0">
      <selection activeCell="W22" sqref="W2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/>
      <c r="D7" s="5"/>
      <c r="E7" s="5"/>
      <c r="F7" s="23">
        <f>+IF(D7&gt;0,+C7/D7,1)</f>
        <v>1</v>
      </c>
      <c r="G7" s="5"/>
      <c r="H7" s="5"/>
      <c r="I7" s="5"/>
      <c r="J7" s="23">
        <f t="shared" ref="J7:J27" si="0">+IF(H7&gt;0,+G7/H7,1)</f>
        <v>1</v>
      </c>
      <c r="K7" s="5">
        <v>1</v>
      </c>
      <c r="L7" s="5">
        <v>4</v>
      </c>
      <c r="M7" s="5">
        <v>0</v>
      </c>
      <c r="N7" s="23">
        <f t="shared" ref="N7:N27" si="1">+IF(L7&gt;0,+K7/L7,1)</f>
        <v>0.25</v>
      </c>
      <c r="O7" s="5">
        <f t="shared" ref="O7:O26" si="2">SUM(C7,G7,K7)</f>
        <v>1</v>
      </c>
      <c r="P7" s="5">
        <f t="shared" ref="P7:Q22" si="3">SUM(D7,H7,L7)</f>
        <v>4</v>
      </c>
      <c r="Q7" s="5">
        <f t="shared" si="3"/>
        <v>0</v>
      </c>
      <c r="R7" s="23">
        <f t="shared" ref="R7:R27" si="4">+IF(P7&gt;0,+O7/P7,1)</f>
        <v>0.25</v>
      </c>
      <c r="S7" s="5">
        <v>1</v>
      </c>
      <c r="T7" s="5"/>
      <c r="U7" s="5"/>
      <c r="V7" s="5"/>
      <c r="W7" s="5">
        <v>3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Jessica Knapik</v>
      </c>
      <c r="C8" s="5">
        <v>0</v>
      </c>
      <c r="D8" s="5">
        <v>3</v>
      </c>
      <c r="E8" s="5">
        <v>0</v>
      </c>
      <c r="F8" s="23">
        <f t="shared" ref="F8:F27" si="5">+IF(D8&gt;0,+C8/D8,1)</f>
        <v>0</v>
      </c>
      <c r="G8" s="5">
        <v>1</v>
      </c>
      <c r="H8" s="5">
        <v>4</v>
      </c>
      <c r="I8" s="5">
        <v>1</v>
      </c>
      <c r="J8" s="23">
        <f t="shared" si="0"/>
        <v>0.25</v>
      </c>
      <c r="K8" s="5">
        <v>0</v>
      </c>
      <c r="L8" s="5">
        <v>3</v>
      </c>
      <c r="M8" s="5">
        <v>0</v>
      </c>
      <c r="N8" s="23">
        <f t="shared" si="1"/>
        <v>0</v>
      </c>
      <c r="O8" s="5">
        <f t="shared" si="2"/>
        <v>1</v>
      </c>
      <c r="P8" s="5">
        <f t="shared" si="3"/>
        <v>10</v>
      </c>
      <c r="Q8" s="5">
        <f t="shared" si="3"/>
        <v>1</v>
      </c>
      <c r="R8" s="23">
        <f t="shared" si="4"/>
        <v>0.1</v>
      </c>
      <c r="S8" s="5"/>
      <c r="T8" s="5"/>
      <c r="U8" s="5"/>
      <c r="V8" s="5">
        <v>1</v>
      </c>
      <c r="W8" s="5"/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3</v>
      </c>
      <c r="E9" s="5">
        <v>0</v>
      </c>
      <c r="F9" s="23">
        <f t="shared" si="5"/>
        <v>0</v>
      </c>
      <c r="G9" s="5">
        <v>1</v>
      </c>
      <c r="H9" s="5">
        <v>4</v>
      </c>
      <c r="I9" s="5">
        <v>1</v>
      </c>
      <c r="J9" s="23">
        <f t="shared" si="0"/>
        <v>0.25</v>
      </c>
      <c r="K9" s="5">
        <v>1</v>
      </c>
      <c r="L9" s="5">
        <v>4</v>
      </c>
      <c r="M9" s="5">
        <v>0</v>
      </c>
      <c r="N9" s="23">
        <f t="shared" si="1"/>
        <v>0.25</v>
      </c>
      <c r="O9" s="5">
        <f t="shared" si="2"/>
        <v>2</v>
      </c>
      <c r="P9" s="5">
        <f t="shared" si="3"/>
        <v>11</v>
      </c>
      <c r="Q9" s="5">
        <f t="shared" si="3"/>
        <v>1</v>
      </c>
      <c r="R9" s="23">
        <f t="shared" si="4"/>
        <v>0.18181818181818182</v>
      </c>
      <c r="S9" s="5"/>
      <c r="T9" s="5">
        <v>1</v>
      </c>
      <c r="U9" s="5"/>
      <c r="V9" s="5">
        <v>1</v>
      </c>
      <c r="W9" s="5">
        <v>1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Monique Sim</v>
      </c>
      <c r="C10" s="5">
        <v>1</v>
      </c>
      <c r="D10" s="5">
        <v>3</v>
      </c>
      <c r="E10" s="5">
        <v>0</v>
      </c>
      <c r="F10" s="23">
        <f t="shared" si="5"/>
        <v>0.33333333333333331</v>
      </c>
      <c r="G10" s="5">
        <v>0</v>
      </c>
      <c r="H10" s="5">
        <v>4</v>
      </c>
      <c r="I10" s="5">
        <v>0</v>
      </c>
      <c r="J10" s="23">
        <f t="shared" si="0"/>
        <v>0</v>
      </c>
      <c r="K10" s="5">
        <v>1</v>
      </c>
      <c r="L10" s="5">
        <v>4</v>
      </c>
      <c r="M10" s="5">
        <v>1</v>
      </c>
      <c r="N10" s="23">
        <f t="shared" si="1"/>
        <v>0.25</v>
      </c>
      <c r="O10" s="5">
        <f t="shared" si="2"/>
        <v>2</v>
      </c>
      <c r="P10" s="5">
        <f t="shared" si="3"/>
        <v>11</v>
      </c>
      <c r="Q10" s="5">
        <f t="shared" si="3"/>
        <v>1</v>
      </c>
      <c r="R10" s="23">
        <f t="shared" si="4"/>
        <v>0.18181818181818182</v>
      </c>
      <c r="S10" s="5"/>
      <c r="T10" s="5">
        <v>1</v>
      </c>
      <c r="U10" s="5"/>
      <c r="V10" s="5">
        <v>1</v>
      </c>
      <c r="W10" s="5">
        <v>3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>
        <v>0</v>
      </c>
      <c r="H11" s="5">
        <v>4</v>
      </c>
      <c r="I11" s="5">
        <v>0</v>
      </c>
      <c r="J11" s="23">
        <f t="shared" si="0"/>
        <v>0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4</v>
      </c>
      <c r="Q11" s="5">
        <f t="shared" si="3"/>
        <v>0</v>
      </c>
      <c r="R11" s="23">
        <f t="shared" si="4"/>
        <v>0</v>
      </c>
      <c r="S11" s="5"/>
      <c r="T11" s="5"/>
      <c r="U11" s="5"/>
      <c r="V11" s="5"/>
      <c r="W11" s="5">
        <v>2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1</v>
      </c>
      <c r="D12" s="5">
        <v>2</v>
      </c>
      <c r="E12" s="5">
        <v>1</v>
      </c>
      <c r="F12" s="23">
        <f t="shared" si="5"/>
        <v>0.5</v>
      </c>
      <c r="G12" s="5">
        <v>1</v>
      </c>
      <c r="H12" s="5">
        <v>3</v>
      </c>
      <c r="I12" s="5">
        <v>0</v>
      </c>
      <c r="J12" s="23">
        <f t="shared" si="0"/>
        <v>0.33333333333333331</v>
      </c>
      <c r="K12" s="5">
        <v>1</v>
      </c>
      <c r="L12" s="5">
        <v>3</v>
      </c>
      <c r="M12" s="5">
        <v>0</v>
      </c>
      <c r="N12" s="23">
        <f t="shared" si="1"/>
        <v>0.33333333333333331</v>
      </c>
      <c r="O12" s="5">
        <f t="shared" si="2"/>
        <v>3</v>
      </c>
      <c r="P12" s="5">
        <f t="shared" si="3"/>
        <v>8</v>
      </c>
      <c r="Q12" s="5">
        <f t="shared" si="3"/>
        <v>1</v>
      </c>
      <c r="R12" s="23">
        <f t="shared" si="4"/>
        <v>0.375</v>
      </c>
      <c r="S12" s="5"/>
      <c r="T12" s="5">
        <v>2</v>
      </c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Gwen Clark</v>
      </c>
      <c r="C13" s="5"/>
      <c r="D13" s="5"/>
      <c r="E13" s="5"/>
      <c r="F13" s="23">
        <f t="shared" si="5"/>
        <v>1</v>
      </c>
      <c r="G13" s="5"/>
      <c r="H13" s="5"/>
      <c r="I13" s="5"/>
      <c r="J13" s="23">
        <f t="shared" si="0"/>
        <v>1</v>
      </c>
      <c r="K13" s="5"/>
      <c r="L13" s="5"/>
      <c r="M13" s="5"/>
      <c r="N13" s="23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3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Sally Miranda</v>
      </c>
      <c r="C14" s="5">
        <v>0</v>
      </c>
      <c r="D14" s="5">
        <v>3</v>
      </c>
      <c r="E14" s="5">
        <v>0</v>
      </c>
      <c r="F14" s="23">
        <f t="shared" si="5"/>
        <v>0</v>
      </c>
      <c r="G14" s="5"/>
      <c r="H14" s="5"/>
      <c r="I14" s="5"/>
      <c r="J14" s="23">
        <f t="shared" si="0"/>
        <v>1</v>
      </c>
      <c r="K14" s="5"/>
      <c r="L14" s="5"/>
      <c r="M14" s="5"/>
      <c r="N14" s="23">
        <f t="shared" si="1"/>
        <v>1</v>
      </c>
      <c r="O14" s="5">
        <f t="shared" si="2"/>
        <v>0</v>
      </c>
      <c r="P14" s="5">
        <f t="shared" si="3"/>
        <v>3</v>
      </c>
      <c r="Q14" s="5">
        <f t="shared" si="3"/>
        <v>0</v>
      </c>
      <c r="R14" s="23">
        <f t="shared" si="4"/>
        <v>0</v>
      </c>
      <c r="S14" s="5"/>
      <c r="T14" s="5"/>
      <c r="U14" s="5"/>
      <c r="V14" s="5"/>
      <c r="W14" s="5">
        <v>3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Heather H</v>
      </c>
      <c r="C15" s="5">
        <v>0</v>
      </c>
      <c r="D15" s="5">
        <v>3</v>
      </c>
      <c r="E15" s="5">
        <v>0</v>
      </c>
      <c r="F15" s="23">
        <f t="shared" si="5"/>
        <v>0</v>
      </c>
      <c r="G15" s="5">
        <v>3</v>
      </c>
      <c r="H15" s="5">
        <v>3</v>
      </c>
      <c r="I15" s="5">
        <v>1</v>
      </c>
      <c r="J15" s="23">
        <f t="shared" si="0"/>
        <v>1</v>
      </c>
      <c r="K15" s="5">
        <v>1</v>
      </c>
      <c r="L15" s="5">
        <v>3</v>
      </c>
      <c r="M15" s="5">
        <v>0</v>
      </c>
      <c r="N15" s="23">
        <f t="shared" si="1"/>
        <v>0.33333333333333331</v>
      </c>
      <c r="O15" s="5">
        <f t="shared" si="2"/>
        <v>4</v>
      </c>
      <c r="P15" s="5">
        <f t="shared" si="3"/>
        <v>9</v>
      </c>
      <c r="Q15" s="5">
        <f t="shared" si="3"/>
        <v>1</v>
      </c>
      <c r="R15" s="23">
        <f t="shared" si="4"/>
        <v>0.44444444444444442</v>
      </c>
      <c r="S15" s="5">
        <v>3</v>
      </c>
      <c r="T15" s="5"/>
      <c r="U15" s="5"/>
      <c r="V15" s="5">
        <v>1</v>
      </c>
      <c r="W15" s="5">
        <v>1</v>
      </c>
      <c r="X15" s="5"/>
      <c r="Y15" s="5"/>
      <c r="Z15" s="5"/>
      <c r="AA15" s="5"/>
      <c r="AB15" s="5"/>
      <c r="AC15" s="5">
        <f t="shared" si="6"/>
        <v>4</v>
      </c>
    </row>
    <row r="16" spans="1:29" x14ac:dyDescent="0.25">
      <c r="A16" s="5">
        <v>10</v>
      </c>
      <c r="B16" t="str">
        <f>WEEK1!B16</f>
        <v>Angel Van Norman</v>
      </c>
      <c r="C16" s="5">
        <v>1</v>
      </c>
      <c r="D16" s="5">
        <v>3</v>
      </c>
      <c r="E16" s="5">
        <v>1</v>
      </c>
      <c r="F16" s="23">
        <f t="shared" si="5"/>
        <v>0.33333333333333331</v>
      </c>
      <c r="G16" s="5">
        <v>1</v>
      </c>
      <c r="H16" s="5">
        <v>3</v>
      </c>
      <c r="I16" s="5">
        <v>2</v>
      </c>
      <c r="J16" s="23">
        <f t="shared" si="0"/>
        <v>0.33333333333333331</v>
      </c>
      <c r="K16" s="5">
        <v>1</v>
      </c>
      <c r="L16" s="5">
        <v>3</v>
      </c>
      <c r="M16" s="5">
        <v>1</v>
      </c>
      <c r="N16" s="23">
        <f t="shared" si="1"/>
        <v>0.33333333333333331</v>
      </c>
      <c r="O16" s="5">
        <f t="shared" si="2"/>
        <v>3</v>
      </c>
      <c r="P16" s="5">
        <f t="shared" si="3"/>
        <v>9</v>
      </c>
      <c r="Q16" s="5">
        <f t="shared" si="3"/>
        <v>4</v>
      </c>
      <c r="R16" s="23">
        <f t="shared" si="4"/>
        <v>0.33333333333333331</v>
      </c>
      <c r="S16" s="5"/>
      <c r="T16" s="5"/>
      <c r="U16" s="5"/>
      <c r="V16" s="5">
        <v>3</v>
      </c>
      <c r="W16" s="5">
        <v>1</v>
      </c>
      <c r="X16" s="5"/>
      <c r="Y16" s="5"/>
      <c r="Z16" s="5"/>
      <c r="AA16" s="5"/>
      <c r="AB16" s="5"/>
      <c r="AC16" s="5">
        <f t="shared" si="6"/>
        <v>3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>
        <v>1</v>
      </c>
      <c r="H17" s="5">
        <v>3</v>
      </c>
      <c r="I17" s="5">
        <v>1</v>
      </c>
      <c r="J17" s="23">
        <f t="shared" si="0"/>
        <v>0.33333333333333331</v>
      </c>
      <c r="K17" s="5">
        <v>0</v>
      </c>
      <c r="L17" s="5">
        <v>3</v>
      </c>
      <c r="M17" s="5">
        <v>0</v>
      </c>
      <c r="N17" s="23">
        <f t="shared" si="1"/>
        <v>0</v>
      </c>
      <c r="O17" s="5">
        <f t="shared" si="2"/>
        <v>1</v>
      </c>
      <c r="P17" s="5">
        <f t="shared" si="3"/>
        <v>6</v>
      </c>
      <c r="Q17" s="5">
        <f t="shared" si="3"/>
        <v>1</v>
      </c>
      <c r="R17" s="23">
        <f t="shared" si="4"/>
        <v>0.16666666666666666</v>
      </c>
      <c r="S17" s="5"/>
      <c r="T17" s="5"/>
      <c r="U17" s="5">
        <v>1</v>
      </c>
      <c r="V17" s="5"/>
      <c r="W17" s="5">
        <v>4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Brandi Okulski</v>
      </c>
      <c r="C18" s="5">
        <v>0</v>
      </c>
      <c r="D18" s="5">
        <v>3</v>
      </c>
      <c r="E18" s="5">
        <v>0</v>
      </c>
      <c r="F18" s="23">
        <f t="shared" si="5"/>
        <v>0</v>
      </c>
      <c r="G18" s="5">
        <v>1</v>
      </c>
      <c r="H18" s="5">
        <v>4</v>
      </c>
      <c r="I18" s="5">
        <v>0</v>
      </c>
      <c r="J18" s="23">
        <f t="shared" si="0"/>
        <v>0.25</v>
      </c>
      <c r="K18" s="5">
        <v>0</v>
      </c>
      <c r="L18" s="5">
        <v>4</v>
      </c>
      <c r="M18" s="5">
        <v>0</v>
      </c>
      <c r="N18" s="23">
        <f t="shared" si="1"/>
        <v>0</v>
      </c>
      <c r="O18" s="5">
        <f t="shared" si="2"/>
        <v>1</v>
      </c>
      <c r="P18" s="5">
        <f t="shared" si="3"/>
        <v>11</v>
      </c>
      <c r="Q18" s="5">
        <f t="shared" si="3"/>
        <v>0</v>
      </c>
      <c r="R18" s="23">
        <f t="shared" si="4"/>
        <v>9.0909090909090912E-2</v>
      </c>
      <c r="S18" s="5">
        <v>1</v>
      </c>
      <c r="T18" s="5"/>
      <c r="U18" s="5"/>
      <c r="V18" s="5"/>
      <c r="W18" s="5">
        <v>1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>
        <v>0</v>
      </c>
      <c r="D21" s="5">
        <v>3</v>
      </c>
      <c r="E21" s="5">
        <v>0</v>
      </c>
      <c r="F21" s="23">
        <f t="shared" si="5"/>
        <v>0</v>
      </c>
      <c r="G21" s="5">
        <v>0</v>
      </c>
      <c r="H21" s="5">
        <v>4</v>
      </c>
      <c r="I21" s="5">
        <v>0</v>
      </c>
      <c r="J21" s="23">
        <f t="shared" si="0"/>
        <v>0</v>
      </c>
      <c r="K21" s="5">
        <v>1</v>
      </c>
      <c r="L21" s="5">
        <v>3</v>
      </c>
      <c r="M21" s="5">
        <v>0</v>
      </c>
      <c r="N21" s="23">
        <f t="shared" si="1"/>
        <v>0.33333333333333331</v>
      </c>
      <c r="O21" s="5">
        <f t="shared" si="2"/>
        <v>1</v>
      </c>
      <c r="P21" s="5">
        <f t="shared" si="3"/>
        <v>10</v>
      </c>
      <c r="Q21" s="5">
        <f t="shared" si="3"/>
        <v>0</v>
      </c>
      <c r="R21" s="23">
        <f t="shared" si="4"/>
        <v>0.1</v>
      </c>
      <c r="S21" s="5">
        <v>1</v>
      </c>
      <c r="T21" s="5"/>
      <c r="U21" s="5"/>
      <c r="V21" s="5"/>
      <c r="W21" s="5">
        <v>2</v>
      </c>
      <c r="X21" s="5"/>
      <c r="Y21" s="5"/>
      <c r="Z21" s="5"/>
      <c r="AA21" s="5"/>
      <c r="AB21" s="5"/>
      <c r="AC21" s="5">
        <f t="shared" si="6"/>
        <v>1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3</v>
      </c>
      <c r="D27" s="5">
        <f t="shared" ref="D27:AB27" si="8">SUM(D7:D26)</f>
        <v>26</v>
      </c>
      <c r="E27" s="5">
        <f t="shared" si="8"/>
        <v>2</v>
      </c>
      <c r="F27" s="23">
        <f t="shared" si="5"/>
        <v>0.11538461538461539</v>
      </c>
      <c r="G27" s="5">
        <f t="shared" si="8"/>
        <v>9</v>
      </c>
      <c r="H27" s="5">
        <f t="shared" si="8"/>
        <v>36</v>
      </c>
      <c r="I27" s="5">
        <f t="shared" si="8"/>
        <v>6</v>
      </c>
      <c r="J27" s="23">
        <f t="shared" si="0"/>
        <v>0.25</v>
      </c>
      <c r="K27" s="5">
        <f t="shared" si="8"/>
        <v>7</v>
      </c>
      <c r="L27" s="5">
        <f t="shared" si="8"/>
        <v>34</v>
      </c>
      <c r="M27" s="5">
        <f t="shared" si="8"/>
        <v>2</v>
      </c>
      <c r="N27" s="23">
        <f t="shared" si="1"/>
        <v>0.20588235294117646</v>
      </c>
      <c r="O27" s="5">
        <f>SUM(O7:O26)</f>
        <v>19</v>
      </c>
      <c r="P27" s="5">
        <f t="shared" si="8"/>
        <v>96</v>
      </c>
      <c r="Q27" s="5">
        <f t="shared" si="8"/>
        <v>10</v>
      </c>
      <c r="R27" s="23">
        <f t="shared" si="4"/>
        <v>0.19791666666666666</v>
      </c>
      <c r="S27" s="5">
        <f>SUM(S7:S26)</f>
        <v>6</v>
      </c>
      <c r="T27" s="5">
        <f t="shared" si="8"/>
        <v>4</v>
      </c>
      <c r="U27" s="5">
        <f t="shared" si="8"/>
        <v>1</v>
      </c>
      <c r="V27" s="5">
        <f t="shared" si="8"/>
        <v>8</v>
      </c>
      <c r="W27" s="5">
        <f t="shared" si="8"/>
        <v>22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19</v>
      </c>
      <c r="P29" s="5">
        <f>SUM(D27,H27,L27)</f>
        <v>96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0E7EB-84A4-48BC-BDF5-4B34EBDF9B80}">
  <sheetPr>
    <pageSetUpPr fitToPage="1"/>
  </sheetPr>
  <dimension ref="A1:AC31"/>
  <sheetViews>
    <sheetView topLeftCell="A6" workbookViewId="0">
      <selection activeCell="U20" sqref="U2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21" t="s">
        <v>0</v>
      </c>
      <c r="C3" s="5">
        <v>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6" t="s">
        <v>2</v>
      </c>
      <c r="D5" s="26"/>
      <c r="E5" s="26"/>
      <c r="F5" s="26"/>
      <c r="G5" s="26" t="s">
        <v>3</v>
      </c>
      <c r="H5" s="26"/>
      <c r="I5" s="26"/>
      <c r="J5" s="26"/>
      <c r="K5" s="26" t="s">
        <v>4</v>
      </c>
      <c r="L5" s="26"/>
      <c r="M5" s="26"/>
      <c r="N5" s="26"/>
      <c r="O5" s="26" t="s">
        <v>5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x14ac:dyDescent="0.25">
      <c r="A6" s="5"/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7</v>
      </c>
      <c r="L6" s="22" t="s">
        <v>8</v>
      </c>
      <c r="M6" s="22" t="s">
        <v>9</v>
      </c>
      <c r="N6" s="22" t="s">
        <v>10</v>
      </c>
      <c r="O6" s="22" t="s">
        <v>7</v>
      </c>
      <c r="P6" s="22" t="s">
        <v>8</v>
      </c>
      <c r="Q6" s="22" t="s">
        <v>9</v>
      </c>
      <c r="R6" s="22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</row>
    <row r="7" spans="1:29" x14ac:dyDescent="0.25">
      <c r="A7" s="5">
        <v>1</v>
      </c>
      <c r="B7" t="str">
        <f>WEEK1!B7</f>
        <v>Shannon Leach(Drop 11/12/24)</v>
      </c>
      <c r="C7" s="5">
        <v>0</v>
      </c>
      <c r="D7" s="5">
        <v>4</v>
      </c>
      <c r="E7" s="5">
        <v>0</v>
      </c>
      <c r="F7" s="23">
        <f>+IF(D7&gt;0,+C7/D7,1)</f>
        <v>0</v>
      </c>
      <c r="G7" s="5"/>
      <c r="H7" s="5"/>
      <c r="I7" s="5"/>
      <c r="J7" s="23">
        <f t="shared" ref="J7:J27" si="0">+IF(H7&gt;0,+G7/H7,1)</f>
        <v>1</v>
      </c>
      <c r="K7" s="5">
        <v>1</v>
      </c>
      <c r="L7" s="5">
        <v>3</v>
      </c>
      <c r="M7" s="5">
        <v>1</v>
      </c>
      <c r="N7" s="23">
        <f t="shared" ref="N7:N27" si="1">+IF(L7&gt;0,+K7/L7,1)</f>
        <v>0.33333333333333331</v>
      </c>
      <c r="O7" s="5">
        <f t="shared" ref="O7:O26" si="2">SUM(C7,G7,K7)</f>
        <v>1</v>
      </c>
      <c r="P7" s="5">
        <f t="shared" ref="P7:Q22" si="3">SUM(D7,H7,L7)</f>
        <v>7</v>
      </c>
      <c r="Q7" s="5">
        <f t="shared" si="3"/>
        <v>1</v>
      </c>
      <c r="R7" s="23">
        <f t="shared" ref="R7:R27" si="4">+IF(P7&gt;0,+O7/P7,1)</f>
        <v>0.14285714285714285</v>
      </c>
      <c r="S7" s="5"/>
      <c r="T7" s="5"/>
      <c r="U7" s="5"/>
      <c r="V7" s="5">
        <v>1</v>
      </c>
      <c r="W7" s="5">
        <v>5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Jessica Knapik</v>
      </c>
      <c r="C8" s="5">
        <v>2</v>
      </c>
      <c r="D8" s="5">
        <v>4</v>
      </c>
      <c r="E8" s="5">
        <v>1</v>
      </c>
      <c r="F8" s="23">
        <f t="shared" ref="F8:F27" si="5">+IF(D8&gt;0,+C8/D8,1)</f>
        <v>0.5</v>
      </c>
      <c r="G8" s="5">
        <v>1</v>
      </c>
      <c r="H8" s="5">
        <v>4</v>
      </c>
      <c r="I8" s="5">
        <v>0</v>
      </c>
      <c r="J8" s="23">
        <f t="shared" si="0"/>
        <v>0.25</v>
      </c>
      <c r="K8" s="5">
        <v>1</v>
      </c>
      <c r="L8" s="5">
        <v>4</v>
      </c>
      <c r="M8" s="5">
        <v>0</v>
      </c>
      <c r="N8" s="23">
        <f t="shared" si="1"/>
        <v>0.25</v>
      </c>
      <c r="O8" s="5">
        <f t="shared" si="2"/>
        <v>4</v>
      </c>
      <c r="P8" s="5">
        <f t="shared" si="3"/>
        <v>12</v>
      </c>
      <c r="Q8" s="5">
        <f t="shared" si="3"/>
        <v>1</v>
      </c>
      <c r="R8" s="23">
        <f t="shared" si="4"/>
        <v>0.33333333333333331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/>
      <c r="Y8" s="5">
        <v>1</v>
      </c>
      <c r="Z8" s="5"/>
      <c r="AA8" s="5"/>
      <c r="AB8" s="5"/>
      <c r="AC8" s="5">
        <f>SUM(S8:W8)</f>
        <v>5</v>
      </c>
    </row>
    <row r="9" spans="1:29" x14ac:dyDescent="0.25">
      <c r="A9" s="5">
        <v>3</v>
      </c>
      <c r="B9" t="str">
        <f>WEEK1!B9</f>
        <v>DeAnna Owen</v>
      </c>
      <c r="C9" s="5">
        <v>0</v>
      </c>
      <c r="D9" s="5">
        <v>3</v>
      </c>
      <c r="E9" s="5">
        <v>0</v>
      </c>
      <c r="F9" s="23">
        <f t="shared" si="5"/>
        <v>0</v>
      </c>
      <c r="G9" s="5">
        <v>1</v>
      </c>
      <c r="H9" s="5">
        <v>3</v>
      </c>
      <c r="I9" s="5">
        <v>0</v>
      </c>
      <c r="J9" s="23">
        <f t="shared" si="0"/>
        <v>0.33333333333333331</v>
      </c>
      <c r="K9" s="5">
        <v>1</v>
      </c>
      <c r="L9" s="5">
        <v>4</v>
      </c>
      <c r="M9" s="5">
        <v>1</v>
      </c>
      <c r="N9" s="23">
        <f t="shared" si="1"/>
        <v>0.25</v>
      </c>
      <c r="O9" s="5">
        <f t="shared" si="2"/>
        <v>2</v>
      </c>
      <c r="P9" s="5">
        <f t="shared" si="3"/>
        <v>10</v>
      </c>
      <c r="Q9" s="5">
        <f t="shared" si="3"/>
        <v>1</v>
      </c>
      <c r="R9" s="23">
        <f t="shared" si="4"/>
        <v>0.2</v>
      </c>
      <c r="S9" s="5">
        <v>2</v>
      </c>
      <c r="T9" s="5"/>
      <c r="U9" s="5"/>
      <c r="V9" s="5"/>
      <c r="W9" s="5">
        <v>3</v>
      </c>
      <c r="X9" s="5"/>
      <c r="Y9" s="5">
        <v>1</v>
      </c>
      <c r="Z9" s="5"/>
      <c r="AA9" s="5"/>
      <c r="AB9" s="5"/>
      <c r="AC9" s="5">
        <f t="shared" ref="AC9:AC26" si="6">SUM(S9:V9)</f>
        <v>2</v>
      </c>
    </row>
    <row r="10" spans="1:29" x14ac:dyDescent="0.25">
      <c r="A10" s="5">
        <v>4</v>
      </c>
      <c r="B10" t="str">
        <f>WEEK1!B10</f>
        <v>Monique Sim</v>
      </c>
      <c r="C10" s="5">
        <v>0</v>
      </c>
      <c r="D10" s="5">
        <v>3</v>
      </c>
      <c r="E10" s="5">
        <v>0</v>
      </c>
      <c r="F10" s="23">
        <f t="shared" si="5"/>
        <v>0</v>
      </c>
      <c r="G10" s="5">
        <v>0</v>
      </c>
      <c r="H10" s="5">
        <v>3</v>
      </c>
      <c r="I10" s="5">
        <v>0</v>
      </c>
      <c r="J10" s="23">
        <f t="shared" si="0"/>
        <v>0</v>
      </c>
      <c r="K10" s="5">
        <v>1</v>
      </c>
      <c r="L10" s="5">
        <v>4</v>
      </c>
      <c r="M10" s="5">
        <v>1</v>
      </c>
      <c r="N10" s="23">
        <f t="shared" si="1"/>
        <v>0.25</v>
      </c>
      <c r="O10" s="5">
        <f t="shared" si="2"/>
        <v>1</v>
      </c>
      <c r="P10" s="5">
        <f t="shared" si="3"/>
        <v>10</v>
      </c>
      <c r="Q10" s="5">
        <f t="shared" si="3"/>
        <v>1</v>
      </c>
      <c r="R10" s="23">
        <f t="shared" si="4"/>
        <v>0.1</v>
      </c>
      <c r="S10" s="5"/>
      <c r="T10" s="5"/>
      <c r="U10" s="5"/>
      <c r="V10" s="5">
        <v>1</v>
      </c>
      <c r="W10" s="5">
        <v>2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Ann Marie Schmidt ®</v>
      </c>
      <c r="C11" s="5"/>
      <c r="D11" s="5"/>
      <c r="E11" s="5"/>
      <c r="F11" s="23">
        <f t="shared" si="5"/>
        <v>1</v>
      </c>
      <c r="G11" s="5"/>
      <c r="H11" s="5"/>
      <c r="I11" s="5"/>
      <c r="J11" s="23">
        <f t="shared" si="0"/>
        <v>1</v>
      </c>
      <c r="K11" s="5"/>
      <c r="L11" s="5"/>
      <c r="M11" s="5"/>
      <c r="N11" s="23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3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Deb MacPherson</v>
      </c>
      <c r="C12" s="5">
        <v>0</v>
      </c>
      <c r="D12" s="5">
        <v>3</v>
      </c>
      <c r="E12" s="5">
        <v>0</v>
      </c>
      <c r="F12" s="23">
        <f t="shared" si="5"/>
        <v>0</v>
      </c>
      <c r="G12" s="5">
        <v>0</v>
      </c>
      <c r="H12" s="5">
        <v>3</v>
      </c>
      <c r="I12" s="5">
        <v>0</v>
      </c>
      <c r="J12" s="23">
        <f t="shared" si="0"/>
        <v>0</v>
      </c>
      <c r="K12" s="5">
        <v>1</v>
      </c>
      <c r="L12" s="5">
        <v>3</v>
      </c>
      <c r="M12" s="5">
        <v>0</v>
      </c>
      <c r="N12" s="23">
        <f t="shared" si="1"/>
        <v>0.33333333333333331</v>
      </c>
      <c r="O12" s="5">
        <f t="shared" si="2"/>
        <v>1</v>
      </c>
      <c r="P12" s="5">
        <f t="shared" si="3"/>
        <v>9</v>
      </c>
      <c r="Q12" s="5">
        <f t="shared" si="3"/>
        <v>0</v>
      </c>
      <c r="R12" s="23">
        <f t="shared" si="4"/>
        <v>0.1111111111111111</v>
      </c>
      <c r="S12" s="5">
        <v>1</v>
      </c>
      <c r="T12" s="5"/>
      <c r="U12" s="5"/>
      <c r="V12" s="5"/>
      <c r="W12" s="5">
        <v>3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Gwen Clark</v>
      </c>
      <c r="C13" s="5">
        <v>1</v>
      </c>
      <c r="D13" s="5">
        <v>3</v>
      </c>
      <c r="E13" s="5">
        <v>0</v>
      </c>
      <c r="F13" s="23">
        <f t="shared" si="5"/>
        <v>0.33333333333333331</v>
      </c>
      <c r="G13" s="5">
        <v>0</v>
      </c>
      <c r="H13" s="5">
        <v>3</v>
      </c>
      <c r="I13" s="5">
        <v>0</v>
      </c>
      <c r="J13" s="23">
        <f t="shared" si="0"/>
        <v>0</v>
      </c>
      <c r="K13" s="5">
        <v>1</v>
      </c>
      <c r="L13" s="5">
        <v>2</v>
      </c>
      <c r="M13" s="5">
        <v>0</v>
      </c>
      <c r="N13" s="23">
        <f t="shared" si="1"/>
        <v>0.5</v>
      </c>
      <c r="O13" s="5">
        <f t="shared" si="2"/>
        <v>2</v>
      </c>
      <c r="P13" s="5">
        <f t="shared" si="3"/>
        <v>8</v>
      </c>
      <c r="Q13" s="5">
        <f t="shared" si="3"/>
        <v>0</v>
      </c>
      <c r="R13" s="23">
        <f t="shared" si="4"/>
        <v>0.25</v>
      </c>
      <c r="S13" s="5"/>
      <c r="T13" s="5">
        <v>2</v>
      </c>
      <c r="U13" s="5"/>
      <c r="V13" s="5"/>
      <c r="W13" s="5">
        <v>1</v>
      </c>
      <c r="X13" s="5"/>
      <c r="Y13" s="5"/>
      <c r="Z13" s="5"/>
      <c r="AA13" s="5"/>
      <c r="AB13" s="5">
        <v>1</v>
      </c>
      <c r="AC13" s="5">
        <f t="shared" si="6"/>
        <v>2</v>
      </c>
    </row>
    <row r="14" spans="1:29" x14ac:dyDescent="0.25">
      <c r="A14" s="5">
        <v>8</v>
      </c>
      <c r="B14" t="str">
        <f>WEEK1!B14</f>
        <v>Sally Miranda</v>
      </c>
      <c r="C14" s="5"/>
      <c r="D14" s="5"/>
      <c r="E14" s="5"/>
      <c r="F14" s="23">
        <f t="shared" si="5"/>
        <v>1</v>
      </c>
      <c r="G14" s="5">
        <v>0</v>
      </c>
      <c r="H14" s="5">
        <v>3</v>
      </c>
      <c r="I14" s="5">
        <v>0</v>
      </c>
      <c r="J14" s="23">
        <f t="shared" si="0"/>
        <v>0</v>
      </c>
      <c r="K14" s="5">
        <v>1</v>
      </c>
      <c r="L14" s="5">
        <v>3</v>
      </c>
      <c r="M14" s="5">
        <v>0</v>
      </c>
      <c r="N14" s="23">
        <f t="shared" si="1"/>
        <v>0.33333333333333331</v>
      </c>
      <c r="O14" s="5">
        <f t="shared" si="2"/>
        <v>1</v>
      </c>
      <c r="P14" s="5">
        <f t="shared" si="3"/>
        <v>6</v>
      </c>
      <c r="Q14" s="5">
        <f t="shared" si="3"/>
        <v>0</v>
      </c>
      <c r="R14" s="23">
        <f t="shared" si="4"/>
        <v>0.16666666666666666</v>
      </c>
      <c r="S14" s="5">
        <v>1</v>
      </c>
      <c r="T14" s="5"/>
      <c r="U14" s="5"/>
      <c r="V14" s="5"/>
      <c r="W14" s="5">
        <v>3</v>
      </c>
      <c r="X14" s="5"/>
      <c r="Y14" s="5">
        <v>1</v>
      </c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Heather H</v>
      </c>
      <c r="C15" s="5">
        <v>1</v>
      </c>
      <c r="D15" s="5">
        <v>4</v>
      </c>
      <c r="E15" s="5">
        <v>0</v>
      </c>
      <c r="F15" s="23">
        <f t="shared" si="5"/>
        <v>0.25</v>
      </c>
      <c r="G15" s="5">
        <v>0</v>
      </c>
      <c r="H15" s="5">
        <v>4</v>
      </c>
      <c r="I15" s="5">
        <v>0</v>
      </c>
      <c r="J15" s="23">
        <f t="shared" si="0"/>
        <v>0</v>
      </c>
      <c r="K15" s="5">
        <v>1</v>
      </c>
      <c r="L15" s="5">
        <v>4</v>
      </c>
      <c r="M15" s="5">
        <v>0</v>
      </c>
      <c r="N15" s="23">
        <f t="shared" si="1"/>
        <v>0.25</v>
      </c>
      <c r="O15" s="5">
        <f t="shared" si="2"/>
        <v>2</v>
      </c>
      <c r="P15" s="5">
        <f t="shared" si="3"/>
        <v>12</v>
      </c>
      <c r="Q15" s="5">
        <f t="shared" si="3"/>
        <v>0</v>
      </c>
      <c r="R15" s="23">
        <f t="shared" si="4"/>
        <v>0.16666666666666666</v>
      </c>
      <c r="S15" s="5">
        <v>1</v>
      </c>
      <c r="T15" s="5"/>
      <c r="U15" s="5">
        <v>1</v>
      </c>
      <c r="V15" s="5"/>
      <c r="W15" s="5">
        <v>5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Angel Van Norman</v>
      </c>
      <c r="C16" s="5">
        <v>0</v>
      </c>
      <c r="D16" s="5">
        <v>4</v>
      </c>
      <c r="E16" s="5">
        <v>0</v>
      </c>
      <c r="F16" s="23">
        <f t="shared" si="5"/>
        <v>0</v>
      </c>
      <c r="G16" s="5">
        <v>0</v>
      </c>
      <c r="H16" s="5">
        <v>3</v>
      </c>
      <c r="I16" s="5">
        <v>0</v>
      </c>
      <c r="J16" s="23">
        <f t="shared" si="0"/>
        <v>0</v>
      </c>
      <c r="K16" s="5">
        <v>0</v>
      </c>
      <c r="L16" s="5">
        <v>3</v>
      </c>
      <c r="M16" s="5">
        <v>0</v>
      </c>
      <c r="N16" s="23">
        <f t="shared" si="1"/>
        <v>0</v>
      </c>
      <c r="O16" s="5">
        <f t="shared" si="2"/>
        <v>0</v>
      </c>
      <c r="P16" s="5">
        <f t="shared" si="3"/>
        <v>10</v>
      </c>
      <c r="Q16" s="5">
        <f t="shared" si="3"/>
        <v>0</v>
      </c>
      <c r="R16" s="23">
        <f t="shared" si="4"/>
        <v>0</v>
      </c>
      <c r="S16" s="5"/>
      <c r="T16" s="5"/>
      <c r="U16" s="5"/>
      <c r="V16" s="5"/>
      <c r="W16" s="5">
        <v>4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Trisha Dugan</v>
      </c>
      <c r="C17" s="5"/>
      <c r="D17" s="5"/>
      <c r="E17" s="5"/>
      <c r="F17" s="23">
        <f t="shared" si="5"/>
        <v>1</v>
      </c>
      <c r="G17" s="5">
        <v>0</v>
      </c>
      <c r="H17" s="5">
        <v>3</v>
      </c>
      <c r="I17" s="5">
        <v>0</v>
      </c>
      <c r="J17" s="23">
        <f t="shared" si="0"/>
        <v>0</v>
      </c>
      <c r="K17" s="5"/>
      <c r="L17" s="5"/>
      <c r="M17" s="5"/>
      <c r="N17" s="23">
        <f t="shared" si="1"/>
        <v>1</v>
      </c>
      <c r="O17" s="5">
        <f t="shared" si="2"/>
        <v>0</v>
      </c>
      <c r="P17" s="5">
        <f t="shared" si="3"/>
        <v>3</v>
      </c>
      <c r="Q17" s="5">
        <f t="shared" si="3"/>
        <v>0</v>
      </c>
      <c r="R17" s="23">
        <f t="shared" si="4"/>
        <v>0</v>
      </c>
      <c r="S17" s="5"/>
      <c r="T17" s="5"/>
      <c r="U17" s="5"/>
      <c r="V17" s="5"/>
      <c r="W17" s="5">
        <v>2</v>
      </c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Brandi Okulski</v>
      </c>
      <c r="C18" s="5">
        <v>0</v>
      </c>
      <c r="D18" s="5">
        <v>3</v>
      </c>
      <c r="E18" s="5">
        <v>0</v>
      </c>
      <c r="F18" s="23">
        <f t="shared" si="5"/>
        <v>0</v>
      </c>
      <c r="G18" s="5">
        <v>1</v>
      </c>
      <c r="H18" s="5">
        <v>3</v>
      </c>
      <c r="I18" s="5">
        <v>3</v>
      </c>
      <c r="J18" s="23">
        <f t="shared" si="0"/>
        <v>0.33333333333333331</v>
      </c>
      <c r="K18" s="5">
        <v>0</v>
      </c>
      <c r="L18" s="5">
        <v>3</v>
      </c>
      <c r="M18" s="5">
        <v>0</v>
      </c>
      <c r="N18" s="23">
        <f t="shared" si="1"/>
        <v>0</v>
      </c>
      <c r="O18" s="5">
        <f t="shared" si="2"/>
        <v>1</v>
      </c>
      <c r="P18" s="5">
        <f t="shared" si="3"/>
        <v>9</v>
      </c>
      <c r="Q18" s="5">
        <f t="shared" si="3"/>
        <v>3</v>
      </c>
      <c r="R18" s="23">
        <f t="shared" si="4"/>
        <v>0.1111111111111111</v>
      </c>
      <c r="S18" s="5"/>
      <c r="T18" s="5"/>
      <c r="U18" s="5"/>
      <c r="V18" s="5">
        <v>1</v>
      </c>
      <c r="W18" s="5">
        <v>2</v>
      </c>
      <c r="X18" s="5"/>
      <c r="Y18" s="5"/>
      <c r="Z18" s="5"/>
      <c r="AA18" s="5"/>
      <c r="AB18" s="5">
        <v>1</v>
      </c>
      <c r="AC18" s="5">
        <f t="shared" si="6"/>
        <v>1</v>
      </c>
    </row>
    <row r="19" spans="1:29" x14ac:dyDescent="0.25">
      <c r="A19" s="5">
        <v>13</v>
      </c>
      <c r="B19" t="str">
        <f>WEEK1!B19</f>
        <v>Paula Murphy</v>
      </c>
      <c r="C19" s="5"/>
      <c r="D19" s="5"/>
      <c r="E19" s="5"/>
      <c r="F19" s="23">
        <f t="shared" si="5"/>
        <v>1</v>
      </c>
      <c r="G19" s="5"/>
      <c r="H19" s="5"/>
      <c r="I19" s="5"/>
      <c r="J19" s="23">
        <f t="shared" si="0"/>
        <v>1</v>
      </c>
      <c r="K19" s="5"/>
      <c r="L19" s="5"/>
      <c r="M19" s="5"/>
      <c r="N19" s="23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3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Erika Smith</v>
      </c>
      <c r="C20" s="5"/>
      <c r="D20" s="5"/>
      <c r="E20" s="5"/>
      <c r="F20" s="23">
        <f t="shared" si="5"/>
        <v>1</v>
      </c>
      <c r="G20" s="5"/>
      <c r="H20" s="5"/>
      <c r="I20" s="5"/>
      <c r="J20" s="23">
        <f t="shared" si="0"/>
        <v>1</v>
      </c>
      <c r="K20" s="5"/>
      <c r="L20" s="5"/>
      <c r="M20" s="5"/>
      <c r="N20" s="23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3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Toni Hernandez ®</v>
      </c>
      <c r="C21" s="5"/>
      <c r="D21" s="5"/>
      <c r="E21" s="5"/>
      <c r="F21" s="23">
        <f t="shared" si="5"/>
        <v>1</v>
      </c>
      <c r="G21" s="5"/>
      <c r="H21" s="5"/>
      <c r="I21" s="5"/>
      <c r="J21" s="23">
        <f t="shared" si="0"/>
        <v>1</v>
      </c>
      <c r="K21" s="5"/>
      <c r="L21" s="5"/>
      <c r="M21" s="5"/>
      <c r="N21" s="23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3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>SUM(S21:W21)</f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3">
        <f t="shared" si="5"/>
        <v>1</v>
      </c>
      <c r="G22" s="5"/>
      <c r="H22" s="5"/>
      <c r="I22" s="5"/>
      <c r="J22" s="23">
        <f t="shared" si="0"/>
        <v>1</v>
      </c>
      <c r="K22" s="5"/>
      <c r="L22" s="5"/>
      <c r="M22" s="5"/>
      <c r="N22" s="23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3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Jen(SUB)</v>
      </c>
      <c r="C23" s="5"/>
      <c r="D23" s="5"/>
      <c r="E23" s="5"/>
      <c r="F23" s="23">
        <f t="shared" si="5"/>
        <v>1</v>
      </c>
      <c r="G23" s="5"/>
      <c r="H23" s="5"/>
      <c r="I23" s="5"/>
      <c r="J23" s="23">
        <f t="shared" si="0"/>
        <v>1</v>
      </c>
      <c r="K23" s="5"/>
      <c r="L23" s="5"/>
      <c r="M23" s="5"/>
      <c r="N23" s="23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3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 t="str">
        <f>WEEK1!B24</f>
        <v>Amy(SUB)</v>
      </c>
      <c r="C24" s="5"/>
      <c r="D24" s="5"/>
      <c r="E24" s="5"/>
      <c r="F24" s="23">
        <f t="shared" si="5"/>
        <v>1</v>
      </c>
      <c r="G24" s="5"/>
      <c r="H24" s="5"/>
      <c r="I24" s="5"/>
      <c r="J24" s="23">
        <f t="shared" si="0"/>
        <v>1</v>
      </c>
      <c r="K24" s="5"/>
      <c r="L24" s="5"/>
      <c r="M24" s="5"/>
      <c r="N24" s="23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3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3">
        <f t="shared" si="5"/>
        <v>1</v>
      </c>
      <c r="G25" s="5"/>
      <c r="H25" s="5"/>
      <c r="I25" s="5"/>
      <c r="J25" s="23">
        <f t="shared" si="0"/>
        <v>1</v>
      </c>
      <c r="K25" s="5"/>
      <c r="L25" s="5"/>
      <c r="M25" s="5"/>
      <c r="N25" s="23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3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3">
        <f t="shared" si="5"/>
        <v>1</v>
      </c>
      <c r="G26" s="5"/>
      <c r="H26" s="5"/>
      <c r="I26" s="5"/>
      <c r="J26" s="23">
        <f t="shared" si="0"/>
        <v>1</v>
      </c>
      <c r="K26" s="5"/>
      <c r="L26" s="5"/>
      <c r="M26" s="5"/>
      <c r="N26" s="23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3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2" t="s">
        <v>22</v>
      </c>
      <c r="C27" s="5">
        <f>SUM(C7:C26)</f>
        <v>4</v>
      </c>
      <c r="D27" s="5">
        <f t="shared" ref="D27:AB27" si="8">SUM(D7:D26)</f>
        <v>31</v>
      </c>
      <c r="E27" s="5">
        <f t="shared" si="8"/>
        <v>1</v>
      </c>
      <c r="F27" s="23">
        <f t="shared" si="5"/>
        <v>0.12903225806451613</v>
      </c>
      <c r="G27" s="5">
        <f t="shared" si="8"/>
        <v>3</v>
      </c>
      <c r="H27" s="5">
        <f t="shared" si="8"/>
        <v>32</v>
      </c>
      <c r="I27" s="5">
        <f t="shared" si="8"/>
        <v>3</v>
      </c>
      <c r="J27" s="23">
        <f t="shared" si="0"/>
        <v>9.375E-2</v>
      </c>
      <c r="K27" s="5">
        <f t="shared" si="8"/>
        <v>8</v>
      </c>
      <c r="L27" s="5">
        <f t="shared" si="8"/>
        <v>33</v>
      </c>
      <c r="M27" s="5">
        <f t="shared" si="8"/>
        <v>3</v>
      </c>
      <c r="N27" s="23">
        <f t="shared" si="1"/>
        <v>0.24242424242424243</v>
      </c>
      <c r="O27" s="5">
        <f>SUM(O7:O26)</f>
        <v>15</v>
      </c>
      <c r="P27" s="5">
        <f t="shared" si="8"/>
        <v>96</v>
      </c>
      <c r="Q27" s="5">
        <f t="shared" si="8"/>
        <v>7</v>
      </c>
      <c r="R27" s="23">
        <f t="shared" si="4"/>
        <v>0.15625</v>
      </c>
      <c r="S27" s="5">
        <f>SUM(S7:S26)</f>
        <v>6</v>
      </c>
      <c r="T27" s="5">
        <f t="shared" si="8"/>
        <v>3</v>
      </c>
      <c r="U27" s="5">
        <f t="shared" si="8"/>
        <v>2</v>
      </c>
      <c r="V27" s="5">
        <f t="shared" si="8"/>
        <v>4</v>
      </c>
      <c r="W27" s="5">
        <f t="shared" si="8"/>
        <v>31</v>
      </c>
      <c r="X27" s="5">
        <f t="shared" si="8"/>
        <v>0</v>
      </c>
      <c r="Y27" s="5">
        <f t="shared" si="8"/>
        <v>3</v>
      </c>
      <c r="Z27" s="5">
        <f t="shared" si="8"/>
        <v>0</v>
      </c>
      <c r="AA27" s="5">
        <f t="shared" si="8"/>
        <v>0</v>
      </c>
      <c r="AB27" s="5">
        <f t="shared" si="8"/>
        <v>2</v>
      </c>
    </row>
    <row r="28" spans="1:29" x14ac:dyDescent="0.25">
      <c r="A28" s="5"/>
      <c r="C28" s="22" t="s">
        <v>7</v>
      </c>
      <c r="D28" s="22" t="s">
        <v>8</v>
      </c>
      <c r="E28" s="22" t="s">
        <v>9</v>
      </c>
      <c r="F28" s="22" t="s">
        <v>10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7</v>
      </c>
      <c r="L28" s="22" t="s">
        <v>8</v>
      </c>
      <c r="M28" s="22" t="s">
        <v>9</v>
      </c>
      <c r="N28" s="22" t="s">
        <v>10</v>
      </c>
      <c r="O28" s="22" t="s">
        <v>7</v>
      </c>
      <c r="P28" s="22" t="s">
        <v>8</v>
      </c>
      <c r="Q28" s="22" t="s">
        <v>9</v>
      </c>
      <c r="R28" s="22" t="s">
        <v>10</v>
      </c>
      <c r="S28" s="22" t="s">
        <v>11</v>
      </c>
      <c r="T28" s="22" t="s">
        <v>12</v>
      </c>
      <c r="U28" s="22" t="s">
        <v>13</v>
      </c>
      <c r="V28" s="22" t="s">
        <v>14</v>
      </c>
      <c r="W28" s="22" t="s">
        <v>15</v>
      </c>
      <c r="X28" s="22" t="s">
        <v>16</v>
      </c>
      <c r="Y28" s="22" t="s">
        <v>17</v>
      </c>
      <c r="Z28" s="22" t="s">
        <v>18</v>
      </c>
      <c r="AA28" s="22" t="s">
        <v>19</v>
      </c>
      <c r="AB28" s="22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15</v>
      </c>
      <c r="P29" s="5">
        <f>SUM(D27,H27,L27)</f>
        <v>96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23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24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WEEK11</vt:lpstr>
      <vt:lpstr>WEEK12</vt:lpstr>
      <vt:lpstr>WEEK13</vt:lpstr>
      <vt:lpstr>WEEK14</vt:lpstr>
      <vt:lpstr>WEEK15</vt:lpstr>
      <vt:lpstr>WEEK16</vt:lpstr>
      <vt:lpstr>WEEK17</vt:lpstr>
      <vt:lpstr>WEEK18</vt:lpstr>
      <vt:lpstr>WEEK19</vt:lpstr>
      <vt:lpstr>WEEK20</vt:lpstr>
      <vt:lpstr>WEEK21</vt:lpstr>
      <vt:lpstr>WEEK22</vt:lpstr>
      <vt:lpstr>WEEK23</vt:lpstr>
      <vt:lpstr>WEEK24</vt:lpstr>
      <vt:lpstr>WEEK25</vt:lpstr>
      <vt:lpstr>WEEK26</vt:lpstr>
      <vt:lpstr>WEEK27</vt:lpstr>
      <vt:lpstr>WEEK28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colter</dc:creator>
  <cp:lastModifiedBy>brianna colter</cp:lastModifiedBy>
  <dcterms:created xsi:type="dcterms:W3CDTF">2019-09-09T17:39:32Z</dcterms:created>
  <dcterms:modified xsi:type="dcterms:W3CDTF">2025-04-10T18:41:52Z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  <property fmtid="{D5CDD505-2E9C-101B-9397-08002B2CF9AE}" pid="3" name="ICV">
    <vt:lpwstr>119695D154D94B2981FA5DDDBB5E6C78</vt:lpwstr>
  </property>
</Properties>
</file>