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Baker Challenge Standings" sheetId="1" r:id="rId4"/>
    <sheet state="visible" name="Baker Challenge Standings Handi" sheetId="2" r:id="rId5"/>
    <sheet state="visible" name="Baker Challenge Bracket Final" sheetId="3" r:id="rId6"/>
    <sheet state="visible" name="Payout Baker" sheetId="4" r:id="rId7"/>
  </sheets>
  <definedNames>
    <definedName hidden="1" localSheetId="0" name="_xlnm._FilterDatabase">'Baker Challenge Standings'!$B$1:$W$25</definedName>
    <definedName hidden="1" localSheetId="1" name="_xlnm._FilterDatabase">'Baker Challenge Standings Handi'!$B$1:$X$25</definedName>
  </definedNames>
  <calcPr/>
</workbook>
</file>

<file path=xl/sharedStrings.xml><?xml version="1.0" encoding="utf-8"?>
<sst xmlns="http://schemas.openxmlformats.org/spreadsheetml/2006/main" count="174" uniqueCount="117">
  <si>
    <t>Place</t>
  </si>
  <si>
    <t>Name</t>
  </si>
  <si>
    <t>W/L Record</t>
  </si>
  <si>
    <t>Wins</t>
  </si>
  <si>
    <t>Game 1</t>
  </si>
  <si>
    <t>Game 2</t>
  </si>
  <si>
    <t>Game 3</t>
  </si>
  <si>
    <t>Game 4</t>
  </si>
  <si>
    <t>Game 5</t>
  </si>
  <si>
    <t>Game 6</t>
  </si>
  <si>
    <t>Game 7</t>
  </si>
  <si>
    <t>Game 8</t>
  </si>
  <si>
    <t>Game 9</t>
  </si>
  <si>
    <t>Game 10</t>
  </si>
  <si>
    <t>Game 11</t>
  </si>
  <si>
    <t>Game 12</t>
  </si>
  <si>
    <t>Game 13</t>
  </si>
  <si>
    <t>Game 14</t>
  </si>
  <si>
    <t>Game 15</t>
  </si>
  <si>
    <t>Game 16</t>
  </si>
  <si>
    <t>Total Scratch</t>
  </si>
  <si>
    <t>BP</t>
  </si>
  <si>
    <t>Total Overall</t>
  </si>
  <si>
    <t>Mount Mercy Mustangs 1</t>
  </si>
  <si>
    <t>SDHVMB 2</t>
  </si>
  <si>
    <t>TBD 10</t>
  </si>
  <si>
    <t>We hate 2 handers 11</t>
  </si>
  <si>
    <t>Cut</t>
  </si>
  <si>
    <t>reverse Oreo 9</t>
  </si>
  <si>
    <t>Cash</t>
  </si>
  <si>
    <t>Kick em out 14</t>
  </si>
  <si>
    <t>Super Cool Bowlers 12</t>
  </si>
  <si>
    <t>Frame Fillers 3</t>
  </si>
  <si>
    <t>Split Happens  8</t>
  </si>
  <si>
    <t>6 fingers 1 thumb 6</t>
  </si>
  <si>
    <t>South Shore Bowl 15</t>
  </si>
  <si>
    <t>Beware of the Scare 4</t>
  </si>
  <si>
    <t>District 8A 16</t>
  </si>
  <si>
    <t>Three Direction 17</t>
  </si>
  <si>
    <t>Mainman's Proshop 5</t>
  </si>
  <si>
    <t>TBD2 13</t>
  </si>
  <si>
    <t>Chicken Jockeys 7</t>
  </si>
  <si>
    <t>The winners 18</t>
  </si>
  <si>
    <t>HANDICAP</t>
  </si>
  <si>
    <t>HDCP</t>
  </si>
  <si>
    <t>Total w HDCP 1</t>
  </si>
  <si>
    <t>Total w HDCP 2</t>
  </si>
  <si>
    <t>Total w HDCP 3</t>
  </si>
  <si>
    <t>Total w HDCP 4</t>
  </si>
  <si>
    <t>Total w HDCP 5</t>
  </si>
  <si>
    <t>Total w HDCP 6</t>
  </si>
  <si>
    <t>Total w HDCP 7</t>
  </si>
  <si>
    <t>Total w HDCP 8</t>
  </si>
  <si>
    <t>Total w HDCP 9</t>
  </si>
  <si>
    <t>Total w HDCP 10</t>
  </si>
  <si>
    <t>Total w HDCP 11</t>
  </si>
  <si>
    <t>Total w HDCP 12</t>
  </si>
  <si>
    <t>Total w/ HDCP</t>
  </si>
  <si>
    <t>District 8A</t>
  </si>
  <si>
    <t>TBD</t>
  </si>
  <si>
    <t>Keaten Bieri</t>
  </si>
  <si>
    <t>Kelly Whipple</t>
  </si>
  <si>
    <t>Carter Wescott</t>
  </si>
  <si>
    <t>The Barbies!</t>
  </si>
  <si>
    <t>Taveon Chan</t>
  </si>
  <si>
    <t xml:space="preserve">Kennedy Kummerow </t>
  </si>
  <si>
    <t xml:space="preserve">Carter Kummerow </t>
  </si>
  <si>
    <t xml:space="preserve">Mount Mercy Mustangs </t>
  </si>
  <si>
    <t>TBD2</t>
  </si>
  <si>
    <t>Zachary Zoromski</t>
  </si>
  <si>
    <t>Natalie Hirsch</t>
  </si>
  <si>
    <t>Caleb Zoromski</t>
  </si>
  <si>
    <t>Three Direction</t>
  </si>
  <si>
    <t>Mainman's Proshop</t>
  </si>
  <si>
    <t>Kick em out</t>
  </si>
  <si>
    <t>reverse Oreo</t>
  </si>
  <si>
    <t>6 fingers 1 thumb</t>
  </si>
  <si>
    <t>Super Cool Bowlers</t>
  </si>
  <si>
    <t xml:space="preserve">Split Happens </t>
  </si>
  <si>
    <t>South Shore Bowl</t>
  </si>
  <si>
    <t>We hate 2 handers</t>
  </si>
  <si>
    <t>SDHVMB</t>
  </si>
  <si>
    <t>Beware of the Scare</t>
  </si>
  <si>
    <t>Frame Fillers</t>
  </si>
  <si>
    <t>The winners</t>
  </si>
  <si>
    <t>handicap</t>
  </si>
  <si>
    <t>Total Handicap Added</t>
  </si>
  <si>
    <t>Baraboo Thunder</t>
  </si>
  <si>
    <t>H3</t>
  </si>
  <si>
    <t>Come To Your Sensors</t>
  </si>
  <si>
    <t>H5</t>
  </si>
  <si>
    <t>Gutter Dusters</t>
  </si>
  <si>
    <t>H6</t>
  </si>
  <si>
    <t>I Can't Believe It's Not a Gutter! H2</t>
  </si>
  <si>
    <t>H2</t>
  </si>
  <si>
    <t>We've Been Framed</t>
  </si>
  <si>
    <t>H4</t>
  </si>
  <si>
    <t>Just One Ball H1</t>
  </si>
  <si>
    <t>H1</t>
  </si>
  <si>
    <t>SCRATCH</t>
  </si>
  <si>
    <t>Best of 3</t>
  </si>
  <si>
    <t>Mount Mercy Mustangs</t>
  </si>
  <si>
    <t>Best of 4</t>
  </si>
  <si>
    <t>lanes 9-10</t>
  </si>
  <si>
    <t>Lanes: 11-12</t>
  </si>
  <si>
    <t>Champion</t>
  </si>
  <si>
    <t>Lanes: 13-14</t>
  </si>
  <si>
    <t>Come to your Sensors</t>
  </si>
  <si>
    <t>Scratch</t>
  </si>
  <si>
    <t>Team Prize</t>
  </si>
  <si>
    <t>Handicap</t>
  </si>
  <si>
    <t>1st</t>
  </si>
  <si>
    <t>2nd</t>
  </si>
  <si>
    <t>3rd</t>
  </si>
  <si>
    <t>5th</t>
  </si>
  <si>
    <t>Based on 18 teams</t>
  </si>
  <si>
    <t>Based on 6 teams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</si>
</sst>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12">
    <font>
      <sz val="10.0"/>
      <color rgb="FF000000"/>
      <name val="Arial"/>
      <scheme val="minor"/>
    </font>
    <font>
      <b/>
      <color theme="1"/>
      <name val="Arial"/>
    </font>
    <font>
      <b/>
      <u/>
      <color theme="1"/>
      <name val="Arial"/>
    </font>
    <font>
      <b/>
      <u/>
      <color theme="1"/>
      <name val="Arial"/>
    </font>
    <font>
      <color theme="1"/>
      <name val="Arial"/>
      <scheme val="minor"/>
    </font>
    <font>
      <color theme="1"/>
      <name val="Arial"/>
    </font>
    <font>
      <b/>
      <sz val="36.0"/>
      <color theme="1"/>
      <name val="Arial"/>
      <scheme val="minor"/>
    </font>
    <font>
      <b/>
      <sz val="14.0"/>
      <color theme="1"/>
      <name val="Arial"/>
      <scheme val="minor"/>
    </font>
    <font>
      <b/>
      <sz val="14.0"/>
      <color theme="1"/>
      <name val="Arial"/>
    </font>
    <font>
      <color rgb="FF000000"/>
      <name val="Arial"/>
    </font>
    <font/>
    <font>
      <b/>
      <color rgb="FF000000"/>
      <name val="Arial"/>
    </font>
  </fonts>
  <fills count="12">
    <fill>
      <patternFill patternType="none"/>
    </fill>
    <fill>
      <patternFill patternType="lightGray"/>
    </fill>
    <fill>
      <patternFill patternType="solid">
        <fgColor rgb="FF8E7CC3"/>
        <bgColor rgb="FF8E7CC3"/>
      </patternFill>
    </fill>
    <fill>
      <patternFill patternType="solid">
        <fgColor rgb="FF4A86E8"/>
        <bgColor rgb="FF4A86E8"/>
      </patternFill>
    </fill>
    <fill>
      <patternFill patternType="solid">
        <fgColor rgb="FFA4C2F4"/>
        <bgColor rgb="FFA4C2F4"/>
      </patternFill>
    </fill>
    <fill>
      <patternFill patternType="solid">
        <fgColor rgb="FFFFFFFF"/>
        <bgColor rgb="FFFFFFFF"/>
      </patternFill>
    </fill>
    <fill>
      <patternFill patternType="solid">
        <fgColor rgb="FFC9DAF8"/>
        <bgColor rgb="FFC9DAF8"/>
      </patternFill>
    </fill>
    <fill>
      <patternFill patternType="solid">
        <fgColor theme="0"/>
        <bgColor theme="0"/>
      </patternFill>
    </fill>
    <fill>
      <patternFill patternType="solid">
        <fgColor theme="4"/>
        <bgColor theme="4"/>
      </patternFill>
    </fill>
    <fill>
      <patternFill patternType="solid">
        <fgColor rgb="FFE8E7FC"/>
        <bgColor rgb="FFE8E7FC"/>
      </patternFill>
    </fill>
    <fill>
      <patternFill patternType="solid">
        <fgColor rgb="FFFFD966"/>
        <bgColor rgb="FFFFD966"/>
      </patternFill>
    </fill>
    <fill>
      <patternFill patternType="solid">
        <fgColor rgb="FFEFEFEF"/>
        <bgColor rgb="FFEFEFEF"/>
      </patternFill>
    </fill>
  </fills>
  <borders count="2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</border>
    <border>
      <bottom style="thick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ck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bottom style="hair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top style="thick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medium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right style="thin">
        <color rgb="FF000000"/>
      </righ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</border>
  </borders>
  <cellStyleXfs count="1">
    <xf borderId="0" fillId="0" fontId="0" numFmtId="0" applyAlignment="1" applyFont="1"/>
  </cellStyleXfs>
  <cellXfs count="112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horizontal="center" readingOrder="0" vertical="bottom"/>
    </xf>
    <xf borderId="1" fillId="2" fontId="1" numFmtId="0" xfId="0" applyAlignment="1" applyBorder="1" applyFont="1">
      <alignment horizontal="left" vertical="bottom"/>
    </xf>
    <xf borderId="1" fillId="2" fontId="1" numFmtId="49" xfId="0" applyAlignment="1" applyBorder="1" applyFont="1" applyNumberFormat="1">
      <alignment horizontal="center" readingOrder="0" vertical="bottom"/>
    </xf>
    <xf borderId="1" fillId="2" fontId="2" numFmtId="0" xfId="0" applyAlignment="1" applyBorder="1" applyFont="1">
      <alignment horizontal="center" readingOrder="0" vertical="bottom"/>
    </xf>
    <xf borderId="1" fillId="2" fontId="3" numFmtId="0" xfId="0" applyAlignment="1" applyBorder="1" applyFont="1">
      <alignment horizontal="center" vertical="bottom"/>
    </xf>
    <xf borderId="0" fillId="0" fontId="4" numFmtId="0" xfId="0" applyAlignment="1" applyFont="1">
      <alignment horizontal="center"/>
    </xf>
    <xf borderId="1" fillId="0" fontId="5" numFmtId="0" xfId="0" applyAlignment="1" applyBorder="1" applyFont="1">
      <alignment horizontal="center" readingOrder="0" vertical="bottom"/>
    </xf>
    <xf borderId="0" fillId="0" fontId="5" numFmtId="0" xfId="0" applyAlignment="1" applyFont="1">
      <alignment readingOrder="0" vertical="bottom"/>
    </xf>
    <xf borderId="2" fillId="0" fontId="5" numFmtId="49" xfId="0" applyAlignment="1" applyBorder="1" applyFont="1" applyNumberFormat="1">
      <alignment horizontal="center" readingOrder="0" vertical="bottom"/>
    </xf>
    <xf borderId="3" fillId="0" fontId="5" numFmtId="0" xfId="0" applyAlignment="1" applyBorder="1" applyFont="1">
      <alignment horizontal="center" readingOrder="0" vertical="bottom"/>
    </xf>
    <xf borderId="1" fillId="3" fontId="5" numFmtId="0" xfId="0" applyAlignment="1" applyBorder="1" applyFill="1" applyFont="1">
      <alignment horizontal="center" readingOrder="0" vertical="bottom"/>
    </xf>
    <xf borderId="2" fillId="0" fontId="5" numFmtId="0" xfId="0" applyAlignment="1" applyBorder="1" applyFont="1">
      <alignment horizontal="center" vertical="bottom"/>
    </xf>
    <xf borderId="2" fillId="0" fontId="5" numFmtId="0" xfId="0" applyAlignment="1" applyBorder="1" applyFont="1">
      <alignment horizontal="center" readingOrder="0" vertical="bottom"/>
    </xf>
    <xf borderId="2" fillId="0" fontId="1" numFmtId="0" xfId="0" applyAlignment="1" applyBorder="1" applyFont="1">
      <alignment horizontal="center" readingOrder="0" vertical="bottom"/>
    </xf>
    <xf borderId="1" fillId="4" fontId="5" numFmtId="0" xfId="0" applyAlignment="1" applyBorder="1" applyFill="1" applyFont="1">
      <alignment horizontal="center" readingOrder="0" vertical="bottom"/>
    </xf>
    <xf borderId="4" fillId="0" fontId="5" numFmtId="0" xfId="0" applyAlignment="1" applyBorder="1" applyFont="1">
      <alignment horizontal="center" readingOrder="0" vertical="bottom"/>
    </xf>
    <xf borderId="1" fillId="5" fontId="5" numFmtId="0" xfId="0" applyAlignment="1" applyBorder="1" applyFill="1" applyFont="1">
      <alignment horizontal="center" readingOrder="0" vertical="bottom"/>
    </xf>
    <xf borderId="5" fillId="0" fontId="5" numFmtId="0" xfId="0" applyAlignment="1" applyBorder="1" applyFont="1">
      <alignment horizontal="center" readingOrder="0" vertical="bottom"/>
    </xf>
    <xf borderId="6" fillId="0" fontId="5" numFmtId="0" xfId="0" applyAlignment="1" applyBorder="1" applyFont="1">
      <alignment readingOrder="0" vertical="bottom"/>
    </xf>
    <xf borderId="5" fillId="0" fontId="5" numFmtId="49" xfId="0" applyAlignment="1" applyBorder="1" applyFont="1" applyNumberFormat="1">
      <alignment horizontal="center" readingOrder="0" vertical="bottom"/>
    </xf>
    <xf borderId="7" fillId="0" fontId="5" numFmtId="0" xfId="0" applyAlignment="1" applyBorder="1" applyFont="1">
      <alignment horizontal="center" readingOrder="0" vertical="bottom"/>
    </xf>
    <xf borderId="5" fillId="3" fontId="5" numFmtId="0" xfId="0" applyAlignment="1" applyBorder="1" applyFont="1">
      <alignment horizontal="center" readingOrder="0" vertical="bottom"/>
    </xf>
    <xf borderId="5" fillId="0" fontId="5" numFmtId="0" xfId="0" applyAlignment="1" applyBorder="1" applyFont="1">
      <alignment horizontal="center" vertical="bottom"/>
    </xf>
    <xf borderId="5" fillId="0" fontId="1" numFmtId="0" xfId="0" applyAlignment="1" applyBorder="1" applyFont="1">
      <alignment horizontal="center" readingOrder="0" vertical="bottom"/>
    </xf>
    <xf borderId="0" fillId="0" fontId="4" numFmtId="0" xfId="0" applyAlignment="1" applyFont="1">
      <alignment horizontal="center" readingOrder="0"/>
    </xf>
    <xf borderId="8" fillId="0" fontId="5" numFmtId="0" xfId="0" applyAlignment="1" applyBorder="1" applyFont="1">
      <alignment horizontal="center" readingOrder="0" vertical="bottom"/>
    </xf>
    <xf borderId="9" fillId="0" fontId="5" numFmtId="0" xfId="0" applyAlignment="1" applyBorder="1" applyFont="1">
      <alignment readingOrder="0" vertical="bottom"/>
    </xf>
    <xf borderId="8" fillId="0" fontId="5" numFmtId="49" xfId="0" applyAlignment="1" applyBorder="1" applyFont="1" applyNumberFormat="1">
      <alignment horizontal="center" readingOrder="0" vertical="bottom"/>
    </xf>
    <xf borderId="10" fillId="0" fontId="5" numFmtId="0" xfId="0" applyAlignment="1" applyBorder="1" applyFont="1">
      <alignment horizontal="center" readingOrder="0" vertical="bottom"/>
    </xf>
    <xf borderId="8" fillId="3" fontId="5" numFmtId="0" xfId="0" applyAlignment="1" applyBorder="1" applyFont="1">
      <alignment horizontal="center" readingOrder="0" vertical="bottom"/>
    </xf>
    <xf borderId="8" fillId="6" fontId="5" numFmtId="0" xfId="0" applyAlignment="1" applyBorder="1" applyFill="1" applyFont="1">
      <alignment horizontal="center" readingOrder="0" vertical="bottom"/>
    </xf>
    <xf borderId="8" fillId="0" fontId="5" numFmtId="0" xfId="0" applyAlignment="1" applyBorder="1" applyFont="1">
      <alignment horizontal="center" vertical="bottom"/>
    </xf>
    <xf borderId="8" fillId="0" fontId="1" numFmtId="0" xfId="0" applyAlignment="1" applyBorder="1" applyFont="1">
      <alignment horizontal="center" readingOrder="0" vertical="bottom"/>
    </xf>
    <xf borderId="11" fillId="0" fontId="5" numFmtId="0" xfId="0" applyAlignment="1" applyBorder="1" applyFont="1">
      <alignment horizontal="center" vertical="bottom"/>
    </xf>
    <xf borderId="9" fillId="0" fontId="4" numFmtId="0" xfId="0" applyAlignment="1" applyBorder="1" applyFont="1">
      <alignment horizontal="center" readingOrder="0"/>
    </xf>
    <xf borderId="9" fillId="0" fontId="4" numFmtId="0" xfId="0" applyAlignment="1" applyBorder="1" applyFont="1">
      <alignment horizontal="center"/>
    </xf>
    <xf borderId="12" fillId="0" fontId="5" numFmtId="0" xfId="0" applyAlignment="1" applyBorder="1" applyFont="1">
      <alignment horizontal="center" readingOrder="0" vertical="bottom"/>
    </xf>
    <xf borderId="12" fillId="0" fontId="5" numFmtId="49" xfId="0" applyAlignment="1" applyBorder="1" applyFont="1" applyNumberFormat="1">
      <alignment horizontal="center" readingOrder="0" vertical="bottom"/>
    </xf>
    <xf borderId="13" fillId="5" fontId="5" numFmtId="0" xfId="0" applyAlignment="1" applyBorder="1" applyFont="1">
      <alignment horizontal="center" readingOrder="0" vertical="bottom"/>
    </xf>
    <xf borderId="14" fillId="3" fontId="5" numFmtId="0" xfId="0" applyAlignment="1" applyBorder="1" applyFont="1">
      <alignment horizontal="center" readingOrder="0" vertical="bottom"/>
    </xf>
    <xf borderId="14" fillId="0" fontId="5" numFmtId="0" xfId="0" applyAlignment="1" applyBorder="1" applyFont="1">
      <alignment horizontal="center" readingOrder="0" vertical="bottom"/>
    </xf>
    <xf borderId="14" fillId="0" fontId="4" numFmtId="0" xfId="0" applyAlignment="1" applyBorder="1" applyFont="1">
      <alignment horizontal="center" readingOrder="0"/>
    </xf>
    <xf borderId="12" fillId="0" fontId="5" numFmtId="0" xfId="0" applyAlignment="1" applyBorder="1" applyFont="1">
      <alignment horizontal="center" vertical="bottom"/>
    </xf>
    <xf borderId="12" fillId="0" fontId="1" numFmtId="0" xfId="0" applyAlignment="1" applyBorder="1" applyFont="1">
      <alignment horizontal="center" readingOrder="0" vertical="bottom"/>
    </xf>
    <xf borderId="15" fillId="0" fontId="5" numFmtId="0" xfId="0" applyAlignment="1" applyBorder="1" applyFont="1">
      <alignment horizontal="center" vertical="bottom"/>
    </xf>
    <xf borderId="14" fillId="0" fontId="5" numFmtId="49" xfId="0" applyAlignment="1" applyBorder="1" applyFont="1" applyNumberFormat="1">
      <alignment horizontal="center" readingOrder="0" vertical="bottom"/>
    </xf>
    <xf borderId="16" fillId="0" fontId="5" numFmtId="0" xfId="0" applyAlignment="1" applyBorder="1" applyFont="1">
      <alignment horizontal="center" readingOrder="0" vertical="bottom"/>
    </xf>
    <xf borderId="0" fillId="0" fontId="5" numFmtId="0" xfId="0" applyAlignment="1" applyFont="1">
      <alignment horizontal="center" readingOrder="0" vertical="bottom"/>
    </xf>
    <xf borderId="6" fillId="0" fontId="4" numFmtId="0" xfId="0" applyAlignment="1" applyBorder="1" applyFont="1">
      <alignment horizontal="center"/>
    </xf>
    <xf borderId="1" fillId="6" fontId="5" numFmtId="0" xfId="0" applyAlignment="1" applyBorder="1" applyFont="1">
      <alignment horizontal="center" readingOrder="0" vertical="bottom"/>
    </xf>
    <xf borderId="2" fillId="0" fontId="1" numFmtId="0" xfId="0" applyAlignment="1" applyBorder="1" applyFont="1">
      <alignment horizontal="center" vertical="bottom"/>
    </xf>
    <xf borderId="0" fillId="5" fontId="5" numFmtId="0" xfId="0" applyAlignment="1" applyFont="1">
      <alignment horizontal="left" readingOrder="0" shrinkToFit="0" vertical="bottom" wrapText="0"/>
    </xf>
    <xf borderId="1" fillId="0" fontId="5" numFmtId="49" xfId="0" applyAlignment="1" applyBorder="1" applyFont="1" applyNumberFormat="1">
      <alignment horizontal="center" readingOrder="0" vertical="bottom"/>
    </xf>
    <xf borderId="3" fillId="5" fontId="5" numFmtId="0" xfId="0" applyAlignment="1" applyBorder="1" applyFont="1">
      <alignment horizontal="center" readingOrder="0" vertical="bottom"/>
    </xf>
    <xf borderId="0" fillId="5" fontId="1" numFmtId="0" xfId="0" applyAlignment="1" applyFont="1">
      <alignment horizontal="left" readingOrder="0" shrinkToFit="0" vertical="bottom" wrapText="0"/>
    </xf>
    <xf borderId="1" fillId="0" fontId="1" numFmtId="0" xfId="0" applyAlignment="1" applyBorder="1" applyFont="1">
      <alignment horizontal="center" readingOrder="0" vertical="bottom"/>
    </xf>
    <xf borderId="17" fillId="0" fontId="5" numFmtId="0" xfId="0" applyAlignment="1" applyBorder="1" applyFont="1">
      <alignment horizontal="center" readingOrder="0" vertical="bottom"/>
    </xf>
    <xf borderId="1" fillId="0" fontId="5" numFmtId="0" xfId="0" applyAlignment="1" applyBorder="1" applyFont="1">
      <alignment horizontal="left" readingOrder="0" vertical="bottom"/>
    </xf>
    <xf borderId="18" fillId="5" fontId="5" numFmtId="0" xfId="0" applyAlignment="1" applyBorder="1" applyFont="1">
      <alignment horizontal="center" readingOrder="0" vertical="bottom"/>
    </xf>
    <xf borderId="17" fillId="5" fontId="5" numFmtId="0" xfId="0" applyAlignment="1" applyBorder="1" applyFont="1">
      <alignment horizontal="center" readingOrder="0" vertical="bottom"/>
    </xf>
    <xf borderId="1" fillId="7" fontId="5" numFmtId="0" xfId="0" applyAlignment="1" applyBorder="1" applyFill="1" applyFont="1">
      <alignment horizontal="center" readingOrder="0" vertical="bottom"/>
    </xf>
    <xf borderId="2" fillId="5" fontId="5" numFmtId="0" xfId="0" applyAlignment="1" applyBorder="1" applyFont="1">
      <alignment horizontal="center" readingOrder="0" vertical="bottom"/>
    </xf>
    <xf borderId="0" fillId="0" fontId="5" numFmtId="0" xfId="0" applyAlignment="1" applyFont="1">
      <alignment horizontal="center" vertical="bottom"/>
    </xf>
    <xf borderId="1" fillId="0" fontId="5" numFmtId="2" xfId="0" applyAlignment="1" applyBorder="1" applyFont="1" applyNumberFormat="1">
      <alignment horizontal="center" readingOrder="0" vertical="bottom"/>
    </xf>
    <xf borderId="0" fillId="0" fontId="4" numFmtId="0" xfId="0" applyAlignment="1" applyFont="1">
      <alignment horizontal="left" readingOrder="0"/>
    </xf>
    <xf borderId="0" fillId="0" fontId="4" numFmtId="49" xfId="0" applyAlignment="1" applyFont="1" applyNumberFormat="1">
      <alignment horizontal="center" readingOrder="0"/>
    </xf>
    <xf borderId="0" fillId="0" fontId="5" numFmtId="49" xfId="0" applyAlignment="1" applyFont="1" applyNumberFormat="1">
      <alignment horizontal="center" readingOrder="0" vertical="bottom"/>
    </xf>
    <xf borderId="1" fillId="0" fontId="5" numFmtId="0" xfId="0" applyAlignment="1" applyBorder="1" applyFont="1">
      <alignment horizontal="center" vertical="bottom"/>
    </xf>
    <xf borderId="0" fillId="0" fontId="4" numFmtId="0" xfId="0" applyAlignment="1" applyFont="1">
      <alignment horizontal="left"/>
    </xf>
    <xf borderId="0" fillId="0" fontId="4" numFmtId="49" xfId="0" applyAlignment="1" applyFont="1" applyNumberFormat="1">
      <alignment horizontal="center"/>
    </xf>
    <xf borderId="0" fillId="0" fontId="5" numFmtId="0" xfId="0" applyAlignment="1" applyFont="1">
      <alignment vertical="bottom"/>
    </xf>
    <xf borderId="0" fillId="0" fontId="5" numFmtId="0" xfId="0" applyAlignment="1" applyFont="1">
      <alignment vertical="bottom"/>
    </xf>
    <xf borderId="6" fillId="0" fontId="5" numFmtId="0" xfId="0" applyAlignment="1" applyBorder="1" applyFont="1">
      <alignment vertical="bottom"/>
    </xf>
    <xf borderId="13" fillId="0" fontId="5" numFmtId="0" xfId="0" applyAlignment="1" applyBorder="1" applyFont="1">
      <alignment horizontal="center" readingOrder="0" vertical="bottom"/>
    </xf>
    <xf borderId="14" fillId="8" fontId="5" numFmtId="0" xfId="0" applyAlignment="1" applyBorder="1" applyFill="1" applyFont="1">
      <alignment horizontal="center" readingOrder="0" vertical="bottom"/>
    </xf>
    <xf borderId="14" fillId="0" fontId="1" numFmtId="0" xfId="0" applyAlignment="1" applyBorder="1" applyFont="1">
      <alignment horizontal="center" readingOrder="0" vertical="bottom"/>
    </xf>
    <xf borderId="1" fillId="8" fontId="5" numFmtId="0" xfId="0" applyAlignment="1" applyBorder="1" applyFont="1">
      <alignment horizontal="center" readingOrder="0" vertical="bottom"/>
    </xf>
    <xf borderId="16" fillId="5" fontId="5" numFmtId="0" xfId="0" applyAlignment="1" applyBorder="1" applyFont="1">
      <alignment horizontal="center" readingOrder="0" vertical="bottom"/>
    </xf>
    <xf borderId="0" fillId="9" fontId="4" numFmtId="0" xfId="0" applyFill="1" applyFont="1"/>
    <xf borderId="0" fillId="5" fontId="4" numFmtId="0" xfId="0" applyFont="1"/>
    <xf borderId="0" fillId="9" fontId="6" numFmtId="0" xfId="0" applyAlignment="1" applyFont="1">
      <alignment horizontal="center" readingOrder="0"/>
    </xf>
    <xf borderId="0" fillId="9" fontId="7" numFmtId="0" xfId="0" applyAlignment="1" applyFont="1">
      <alignment readingOrder="0"/>
    </xf>
    <xf borderId="0" fillId="5" fontId="4" numFmtId="0" xfId="0" applyAlignment="1" applyFont="1">
      <alignment readingOrder="0"/>
    </xf>
    <xf borderId="19" fillId="5" fontId="8" numFmtId="0" xfId="0" applyAlignment="1" applyBorder="1" applyFont="1">
      <alignment horizontal="right" readingOrder="0" vertical="bottom"/>
    </xf>
    <xf borderId="20" fillId="5" fontId="9" numFmtId="0" xfId="0" applyAlignment="1" applyBorder="1" applyFont="1">
      <alignment readingOrder="0"/>
    </xf>
    <xf borderId="17" fillId="5" fontId="10" numFmtId="0" xfId="0" applyBorder="1" applyFont="1"/>
    <xf borderId="21" fillId="5" fontId="5" numFmtId="0" xfId="0" applyAlignment="1" applyBorder="1" applyFont="1">
      <alignment horizontal="right" readingOrder="0" shrinkToFit="0" vertical="bottom" wrapText="0"/>
    </xf>
    <xf borderId="1" fillId="9" fontId="5" numFmtId="0" xfId="0" applyAlignment="1" applyBorder="1" applyFont="1">
      <alignment shrinkToFit="0" vertical="bottom" wrapText="0"/>
    </xf>
    <xf borderId="1" fillId="5" fontId="5" numFmtId="0" xfId="0" applyAlignment="1" applyBorder="1" applyFont="1">
      <alignment shrinkToFit="0" vertical="bottom" wrapText="0"/>
    </xf>
    <xf borderId="20" fillId="5" fontId="5" numFmtId="0" xfId="0" applyAlignment="1" applyBorder="1" applyFont="1">
      <alignment readingOrder="0" shrinkToFit="0" vertical="bottom" wrapText="0"/>
    </xf>
    <xf borderId="2" fillId="5" fontId="5" numFmtId="0" xfId="0" applyAlignment="1" applyBorder="1" applyFont="1">
      <alignment shrinkToFit="0" vertical="bottom" wrapText="0"/>
    </xf>
    <xf borderId="20" fillId="9" fontId="9" numFmtId="0" xfId="0" applyAlignment="1" applyBorder="1" applyFont="1">
      <alignment readingOrder="0"/>
    </xf>
    <xf borderId="17" fillId="9" fontId="10" numFmtId="0" xfId="0" applyBorder="1" applyFont="1"/>
    <xf borderId="21" fillId="9" fontId="5" numFmtId="0" xfId="0" applyAlignment="1" applyBorder="1" applyFont="1">
      <alignment horizontal="right" readingOrder="0" shrinkToFit="0" vertical="bottom" wrapText="0"/>
    </xf>
    <xf borderId="20" fillId="5" fontId="11" numFmtId="0" xfId="0" applyAlignment="1" applyBorder="1" applyFont="1">
      <alignment horizontal="center" readingOrder="0"/>
    </xf>
    <xf borderId="0" fillId="9" fontId="5" numFmtId="0" xfId="0" applyAlignment="1" applyFont="1">
      <alignment horizontal="right" readingOrder="0" shrinkToFit="0" vertical="bottom" wrapText="0"/>
    </xf>
    <xf borderId="20" fillId="9" fontId="11" numFmtId="0" xfId="0" applyAlignment="1" applyBorder="1" applyFont="1">
      <alignment horizontal="center" readingOrder="0"/>
    </xf>
    <xf borderId="0" fillId="5" fontId="7" numFmtId="0" xfId="0" applyAlignment="1" applyFont="1">
      <alignment readingOrder="0"/>
    </xf>
    <xf borderId="2" fillId="9" fontId="5" numFmtId="0" xfId="0" applyAlignment="1" applyBorder="1" applyFont="1">
      <alignment shrinkToFit="0" vertical="bottom" wrapText="0"/>
    </xf>
    <xf borderId="0" fillId="9" fontId="5" numFmtId="0" xfId="0" applyAlignment="1" applyFont="1">
      <alignment shrinkToFit="0" vertical="bottom" wrapText="0"/>
    </xf>
    <xf borderId="0" fillId="9" fontId="4" numFmtId="0" xfId="0" applyAlignment="1" applyFont="1">
      <alignment readingOrder="0"/>
    </xf>
    <xf borderId="0" fillId="5" fontId="5" numFmtId="0" xfId="0" applyAlignment="1" applyFont="1">
      <alignment shrinkToFit="0" vertical="bottom" wrapText="0"/>
    </xf>
    <xf borderId="20" fillId="9" fontId="5" numFmtId="0" xfId="0" applyAlignment="1" applyBorder="1" applyFont="1">
      <alignment readingOrder="0" shrinkToFit="0" vertical="bottom" wrapText="0"/>
    </xf>
    <xf borderId="0" fillId="5" fontId="5" numFmtId="0" xfId="0" applyAlignment="1" applyFont="1">
      <alignment horizontal="right" readingOrder="0" shrinkToFit="0" vertical="bottom" wrapText="0"/>
    </xf>
    <xf borderId="19" fillId="9" fontId="8" numFmtId="0" xfId="0" applyAlignment="1" applyBorder="1" applyFont="1">
      <alignment horizontal="right" readingOrder="0" vertical="bottom"/>
    </xf>
    <xf borderId="0" fillId="0" fontId="4" numFmtId="0" xfId="0" applyAlignment="1" applyFont="1">
      <alignment readingOrder="0"/>
    </xf>
    <xf borderId="0" fillId="0" fontId="4" numFmtId="164" xfId="0" applyAlignment="1" applyFont="1" applyNumberFormat="1">
      <alignment horizontal="center" readingOrder="0"/>
    </xf>
    <xf borderId="0" fillId="10" fontId="5" numFmtId="0" xfId="0" applyAlignment="1" applyFill="1" applyFont="1">
      <alignment horizontal="center" readingOrder="0" vertical="bottom"/>
    </xf>
    <xf borderId="0" fillId="0" fontId="5" numFmtId="164" xfId="0" applyAlignment="1" applyFont="1" applyNumberFormat="1">
      <alignment horizontal="center" readingOrder="0" vertical="bottom"/>
    </xf>
    <xf borderId="0" fillId="11" fontId="5" numFmtId="0" xfId="0" applyAlignment="1" applyFill="1" applyFont="1">
      <alignment horizontal="center" readingOrder="0" vertical="bottom"/>
    </xf>
    <xf borderId="0" fillId="0" fontId="5" numFmtId="164" xfId="0" applyAlignment="1" applyFont="1" applyNumberFormat="1">
      <alignment horizontal="center" vertical="bottom"/>
    </xf>
  </cellXfs>
  <cellStyles count="1">
    <cellStyle xfId="0" name="Normal" builtinId="0"/>
  </cellStyles>
  <dxfs count="1">
    <dxf>
      <font/>
      <fill>
        <patternFill patternType="none"/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xSplit="2.0" ySplit="1.0" topLeftCell="C2" activePane="bottomRight" state="frozen"/>
      <selection activeCell="C1" sqref="C1" pane="topRight"/>
      <selection activeCell="A2" sqref="A2" pane="bottomLeft"/>
      <selection activeCell="C2" sqref="C2" pane="bottomRight"/>
    </sheetView>
  </sheetViews>
  <sheetFormatPr customHeight="1" defaultColWidth="12.63" defaultRowHeight="15.75"/>
  <cols>
    <col customWidth="1" min="1" max="1" width="5.13"/>
    <col customWidth="1" min="2" max="2" width="24.0"/>
    <col customWidth="1" hidden="1" min="3" max="3" width="4.88"/>
    <col customWidth="1" min="4" max="4" width="7.38"/>
    <col customWidth="1" min="5" max="13" width="9.38"/>
    <col customWidth="1" min="14" max="14" width="10.25"/>
    <col customWidth="1" min="15" max="15" width="10.38"/>
    <col customWidth="1" min="16" max="20" width="10.25"/>
    <col customWidth="1" min="21" max="21" width="11.38"/>
    <col customWidth="1" min="22" max="22" width="5.75"/>
    <col customWidth="1" min="23" max="23" width="13.5"/>
  </cols>
  <sheetData>
    <row r="1">
      <c r="A1" s="1" t="s">
        <v>0</v>
      </c>
      <c r="B1" s="2" t="s">
        <v>1</v>
      </c>
      <c r="C1" s="3" t="s">
        <v>2</v>
      </c>
      <c r="D1" s="4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5" t="s">
        <v>19</v>
      </c>
      <c r="U1" s="4" t="s">
        <v>20</v>
      </c>
      <c r="V1" s="4" t="s">
        <v>21</v>
      </c>
      <c r="W1" s="4" t="s">
        <v>22</v>
      </c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</row>
    <row r="2">
      <c r="A2" s="7">
        <v>1.0</v>
      </c>
      <c r="B2" s="8" t="s">
        <v>23</v>
      </c>
      <c r="C2" s="9"/>
      <c r="D2" s="10">
        <v>14.0</v>
      </c>
      <c r="E2" s="11">
        <v>198.0</v>
      </c>
      <c r="F2" s="7">
        <v>172.0</v>
      </c>
      <c r="G2" s="11">
        <v>153.0</v>
      </c>
      <c r="H2" s="11">
        <v>213.0</v>
      </c>
      <c r="I2" s="11">
        <v>247.0</v>
      </c>
      <c r="J2" s="11">
        <v>186.0</v>
      </c>
      <c r="K2" s="11">
        <v>186.0</v>
      </c>
      <c r="L2" s="11">
        <v>199.0</v>
      </c>
      <c r="M2" s="11">
        <v>185.0</v>
      </c>
      <c r="N2" s="11">
        <v>180.0</v>
      </c>
      <c r="O2" s="11">
        <v>231.0</v>
      </c>
      <c r="P2" s="7">
        <v>162.0</v>
      </c>
      <c r="Q2" s="11">
        <v>211.0</v>
      </c>
      <c r="R2" s="11">
        <v>224.0</v>
      </c>
      <c r="S2" s="11">
        <v>201.0</v>
      </c>
      <c r="T2" s="11">
        <v>227.0</v>
      </c>
      <c r="U2" s="12">
        <f t="shared" ref="U2:U24" si="1">sum(E2:T2)</f>
        <v>3175</v>
      </c>
      <c r="V2" s="13">
        <f t="shared" ref="V2:V24" si="2">D2*30</f>
        <v>420</v>
      </c>
      <c r="W2" s="14">
        <f t="shared" ref="W2:W24" si="3">sum(U2+V2)</f>
        <v>3595</v>
      </c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</row>
    <row r="3">
      <c r="A3" s="7">
        <v>2.0</v>
      </c>
      <c r="B3" s="8" t="s">
        <v>24</v>
      </c>
      <c r="C3" s="9"/>
      <c r="D3" s="10">
        <v>9.5</v>
      </c>
      <c r="E3" s="7">
        <v>169.0</v>
      </c>
      <c r="F3" s="11">
        <v>184.0</v>
      </c>
      <c r="G3" s="11">
        <v>185.0</v>
      </c>
      <c r="H3" s="15">
        <v>202.0</v>
      </c>
      <c r="I3" s="11">
        <v>160.0</v>
      </c>
      <c r="J3" s="11">
        <v>246.0</v>
      </c>
      <c r="K3" s="7">
        <v>196.0</v>
      </c>
      <c r="L3" s="7">
        <v>179.0</v>
      </c>
      <c r="M3" s="11">
        <v>210.0</v>
      </c>
      <c r="N3" s="11">
        <v>233.0</v>
      </c>
      <c r="O3" s="11">
        <v>204.0</v>
      </c>
      <c r="P3" s="11">
        <v>190.0</v>
      </c>
      <c r="Q3" s="11">
        <v>219.0</v>
      </c>
      <c r="R3" s="7">
        <v>165.0</v>
      </c>
      <c r="S3" s="7">
        <v>163.0</v>
      </c>
      <c r="T3" s="7">
        <v>199.0</v>
      </c>
      <c r="U3" s="12">
        <f t="shared" si="1"/>
        <v>3104</v>
      </c>
      <c r="V3" s="13">
        <f t="shared" si="2"/>
        <v>285</v>
      </c>
      <c r="W3" s="14">
        <f t="shared" si="3"/>
        <v>3389</v>
      </c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</row>
    <row r="4">
      <c r="A4" s="13">
        <v>3.0</v>
      </c>
      <c r="B4" s="8" t="s">
        <v>25</v>
      </c>
      <c r="C4" s="9"/>
      <c r="D4" s="16">
        <v>12.0</v>
      </c>
      <c r="E4" s="11">
        <v>166.0</v>
      </c>
      <c r="F4" s="7">
        <v>144.0</v>
      </c>
      <c r="G4" s="11">
        <v>241.0</v>
      </c>
      <c r="H4" s="7">
        <v>187.0</v>
      </c>
      <c r="I4" s="11">
        <v>205.0</v>
      </c>
      <c r="J4" s="11">
        <v>169.0</v>
      </c>
      <c r="K4" s="11">
        <v>168.0</v>
      </c>
      <c r="L4" s="11">
        <v>200.0</v>
      </c>
      <c r="M4" s="11">
        <v>200.0</v>
      </c>
      <c r="N4" s="17">
        <v>228.0</v>
      </c>
      <c r="O4" s="11">
        <v>178.0</v>
      </c>
      <c r="P4" s="11">
        <v>215.0</v>
      </c>
      <c r="Q4" s="11">
        <v>194.0</v>
      </c>
      <c r="R4" s="11">
        <v>182.0</v>
      </c>
      <c r="S4" s="11">
        <v>176.0</v>
      </c>
      <c r="T4" s="7">
        <v>163.0</v>
      </c>
      <c r="U4" s="12">
        <f t="shared" si="1"/>
        <v>3016</v>
      </c>
      <c r="V4" s="13">
        <f t="shared" si="2"/>
        <v>360</v>
      </c>
      <c r="W4" s="14">
        <f t="shared" si="3"/>
        <v>3376</v>
      </c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</row>
    <row r="5">
      <c r="A5" s="18">
        <v>4.0</v>
      </c>
      <c r="B5" s="19" t="s">
        <v>26</v>
      </c>
      <c r="C5" s="20"/>
      <c r="D5" s="21">
        <v>11.0</v>
      </c>
      <c r="E5" s="18">
        <v>159.0</v>
      </c>
      <c r="F5" s="22">
        <v>214.0</v>
      </c>
      <c r="G5" s="22">
        <v>233.0</v>
      </c>
      <c r="H5" s="22">
        <v>177.0</v>
      </c>
      <c r="I5" s="22">
        <v>217.0</v>
      </c>
      <c r="J5" s="18">
        <v>173.0</v>
      </c>
      <c r="K5" s="18">
        <v>167.0</v>
      </c>
      <c r="L5" s="22">
        <v>218.0</v>
      </c>
      <c r="M5" s="22">
        <v>191.0</v>
      </c>
      <c r="N5" s="22">
        <v>190.0</v>
      </c>
      <c r="O5" s="22">
        <v>239.0</v>
      </c>
      <c r="P5" s="18">
        <v>134.0</v>
      </c>
      <c r="Q5" s="22">
        <v>158.0</v>
      </c>
      <c r="R5" s="18">
        <v>176.0</v>
      </c>
      <c r="S5" s="22">
        <v>188.0</v>
      </c>
      <c r="T5" s="22">
        <v>205.0</v>
      </c>
      <c r="U5" s="23">
        <f t="shared" si="1"/>
        <v>3039</v>
      </c>
      <c r="V5" s="18">
        <f t="shared" si="2"/>
        <v>330</v>
      </c>
      <c r="W5" s="24">
        <f t="shared" si="3"/>
        <v>3369</v>
      </c>
      <c r="X5" s="25" t="s">
        <v>27</v>
      </c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</row>
    <row r="6">
      <c r="A6" s="26">
        <v>5.0</v>
      </c>
      <c r="B6" s="27" t="s">
        <v>28</v>
      </c>
      <c r="C6" s="28"/>
      <c r="D6" s="29">
        <v>9.5</v>
      </c>
      <c r="E6" s="26">
        <v>140.0</v>
      </c>
      <c r="F6" s="26">
        <v>126.0</v>
      </c>
      <c r="G6" s="30">
        <v>172.0</v>
      </c>
      <c r="H6" s="26">
        <v>133.0</v>
      </c>
      <c r="I6" s="30">
        <v>209.0</v>
      </c>
      <c r="J6" s="30">
        <v>198.0</v>
      </c>
      <c r="K6" s="30">
        <v>201.0</v>
      </c>
      <c r="L6" s="26">
        <v>212.0</v>
      </c>
      <c r="M6" s="30">
        <v>224.0</v>
      </c>
      <c r="N6" s="30">
        <v>254.0</v>
      </c>
      <c r="O6" s="26">
        <v>180.0</v>
      </c>
      <c r="P6" s="30">
        <v>224.0</v>
      </c>
      <c r="Q6" s="26">
        <v>204.0</v>
      </c>
      <c r="R6" s="31">
        <v>200.0</v>
      </c>
      <c r="S6" s="26">
        <v>146.0</v>
      </c>
      <c r="T6" s="30">
        <v>171.0</v>
      </c>
      <c r="U6" s="32">
        <f t="shared" si="1"/>
        <v>2994</v>
      </c>
      <c r="V6" s="26">
        <f t="shared" si="2"/>
        <v>285</v>
      </c>
      <c r="W6" s="33">
        <f t="shared" si="3"/>
        <v>3279</v>
      </c>
      <c r="X6" s="34">
        <f>-(W5-W6)</f>
        <v>-90</v>
      </c>
      <c r="Y6" s="35" t="s">
        <v>29</v>
      </c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6"/>
      <c r="AK6" s="36"/>
    </row>
    <row r="7">
      <c r="A7" s="37">
        <v>6.0</v>
      </c>
      <c r="B7" s="8" t="s">
        <v>30</v>
      </c>
      <c r="C7" s="38"/>
      <c r="D7" s="39">
        <v>8.0</v>
      </c>
      <c r="E7" s="40">
        <v>193.0</v>
      </c>
      <c r="F7" s="41">
        <v>160.0</v>
      </c>
      <c r="G7" s="40">
        <v>222.0</v>
      </c>
      <c r="H7" s="40">
        <v>258.0</v>
      </c>
      <c r="I7" s="41">
        <v>179.0</v>
      </c>
      <c r="J7" s="40">
        <v>171.0</v>
      </c>
      <c r="K7" s="41">
        <v>156.0</v>
      </c>
      <c r="L7" s="40">
        <v>206.0</v>
      </c>
      <c r="M7" s="41">
        <v>154.0</v>
      </c>
      <c r="N7" s="42">
        <v>177.0</v>
      </c>
      <c r="O7" s="40">
        <v>183.0</v>
      </c>
      <c r="P7" s="40">
        <v>182.0</v>
      </c>
      <c r="Q7" s="40">
        <v>208.0</v>
      </c>
      <c r="R7" s="41">
        <v>179.0</v>
      </c>
      <c r="S7" s="41">
        <v>159.0</v>
      </c>
      <c r="T7" s="41">
        <v>126.0</v>
      </c>
      <c r="U7" s="43">
        <f t="shared" si="1"/>
        <v>2913</v>
      </c>
      <c r="V7" s="37">
        <f t="shared" si="2"/>
        <v>240</v>
      </c>
      <c r="W7" s="44">
        <f t="shared" si="3"/>
        <v>3153</v>
      </c>
      <c r="X7" s="45">
        <f>-(W5-W7)</f>
        <v>-216</v>
      </c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</row>
    <row r="8">
      <c r="A8" s="41">
        <v>7.0</v>
      </c>
      <c r="B8" s="8" t="s">
        <v>31</v>
      </c>
      <c r="C8" s="46"/>
      <c r="D8" s="47">
        <v>11.0</v>
      </c>
      <c r="E8" s="40">
        <v>169.0</v>
      </c>
      <c r="F8" s="40">
        <v>182.0</v>
      </c>
      <c r="G8" s="41">
        <v>139.0</v>
      </c>
      <c r="H8" s="41">
        <v>144.0</v>
      </c>
      <c r="I8" s="40">
        <v>165.0</v>
      </c>
      <c r="J8" s="40">
        <v>187.0</v>
      </c>
      <c r="K8" s="40">
        <v>159.0</v>
      </c>
      <c r="L8" s="41">
        <v>142.0</v>
      </c>
      <c r="M8" s="40">
        <v>211.0</v>
      </c>
      <c r="N8" s="48">
        <v>192.0</v>
      </c>
      <c r="O8" s="41">
        <v>152.0</v>
      </c>
      <c r="P8" s="41">
        <v>221.0</v>
      </c>
      <c r="Q8" s="40">
        <v>202.0</v>
      </c>
      <c r="R8" s="40">
        <v>177.0</v>
      </c>
      <c r="S8" s="40">
        <v>168.0</v>
      </c>
      <c r="T8" s="40">
        <v>201.0</v>
      </c>
      <c r="U8" s="12">
        <f t="shared" si="1"/>
        <v>2811</v>
      </c>
      <c r="V8" s="13">
        <f t="shared" si="2"/>
        <v>330</v>
      </c>
      <c r="W8" s="14">
        <f t="shared" si="3"/>
        <v>3141</v>
      </c>
      <c r="X8" s="45">
        <f>-(W5-W8)</f>
        <v>-228</v>
      </c>
      <c r="Y8" s="6"/>
      <c r="Z8" s="6"/>
      <c r="AA8" s="6"/>
      <c r="AB8" s="6"/>
      <c r="AC8" s="6"/>
      <c r="AD8" s="6"/>
      <c r="AE8" s="6"/>
      <c r="AF8" s="6"/>
      <c r="AG8" s="49"/>
      <c r="AH8" s="49"/>
      <c r="AI8" s="49"/>
      <c r="AJ8" s="49"/>
      <c r="AK8" s="49"/>
    </row>
    <row r="9">
      <c r="A9" s="41">
        <v>8.0</v>
      </c>
      <c r="B9" s="8" t="s">
        <v>32</v>
      </c>
      <c r="C9" s="46"/>
      <c r="D9" s="47">
        <v>6.5</v>
      </c>
      <c r="E9" s="7">
        <v>157.0</v>
      </c>
      <c r="F9" s="11">
        <v>238.0</v>
      </c>
      <c r="G9" s="7">
        <v>146.0</v>
      </c>
      <c r="H9" s="15">
        <v>202.0</v>
      </c>
      <c r="I9" s="7">
        <v>194.0</v>
      </c>
      <c r="J9" s="11">
        <v>180.0</v>
      </c>
      <c r="K9" s="11">
        <v>192.0</v>
      </c>
      <c r="L9" s="7">
        <v>163.0</v>
      </c>
      <c r="M9" s="7">
        <v>188.0</v>
      </c>
      <c r="N9" s="11">
        <v>204.0</v>
      </c>
      <c r="O9" s="7">
        <v>197.0</v>
      </c>
      <c r="P9" s="11">
        <v>167.0</v>
      </c>
      <c r="Q9" s="7">
        <v>188.0</v>
      </c>
      <c r="R9" s="7">
        <v>185.0</v>
      </c>
      <c r="S9" s="7">
        <v>155.0</v>
      </c>
      <c r="T9" s="11">
        <v>190.0</v>
      </c>
      <c r="U9" s="12">
        <f t="shared" si="1"/>
        <v>2946</v>
      </c>
      <c r="V9" s="13">
        <f t="shared" si="2"/>
        <v>195</v>
      </c>
      <c r="W9" s="14">
        <f t="shared" si="3"/>
        <v>3141</v>
      </c>
      <c r="X9" s="45">
        <f>-(W5-W9)</f>
        <v>-228</v>
      </c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</row>
    <row r="10">
      <c r="A10" s="7">
        <v>9.0</v>
      </c>
      <c r="B10" s="8" t="s">
        <v>33</v>
      </c>
      <c r="C10" s="9"/>
      <c r="D10" s="10">
        <v>9.0</v>
      </c>
      <c r="E10" s="11">
        <v>206.0</v>
      </c>
      <c r="F10" s="11">
        <v>201.0</v>
      </c>
      <c r="G10" s="7">
        <v>167.0</v>
      </c>
      <c r="H10" s="11">
        <v>190.0</v>
      </c>
      <c r="I10" s="11">
        <v>195.0</v>
      </c>
      <c r="J10" s="11">
        <v>175.0</v>
      </c>
      <c r="K10" s="11">
        <v>188.0</v>
      </c>
      <c r="L10" s="7">
        <v>158.0</v>
      </c>
      <c r="M10" s="7">
        <v>159.0</v>
      </c>
      <c r="N10" s="7">
        <v>177.0</v>
      </c>
      <c r="O10" s="11">
        <v>204.0</v>
      </c>
      <c r="P10" s="11">
        <v>229.0</v>
      </c>
      <c r="Q10" s="7">
        <v>151.0</v>
      </c>
      <c r="R10" s="7">
        <v>130.0</v>
      </c>
      <c r="S10" s="11">
        <v>189.0</v>
      </c>
      <c r="T10" s="7">
        <v>132.0</v>
      </c>
      <c r="U10" s="12">
        <f t="shared" si="1"/>
        <v>2851</v>
      </c>
      <c r="V10" s="13">
        <f t="shared" si="2"/>
        <v>270</v>
      </c>
      <c r="W10" s="14">
        <f t="shared" si="3"/>
        <v>3121</v>
      </c>
      <c r="X10" s="45">
        <f>-(W5-W10)</f>
        <v>-248</v>
      </c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</row>
    <row r="11">
      <c r="A11" s="41">
        <v>10.0</v>
      </c>
      <c r="B11" s="8" t="s">
        <v>34</v>
      </c>
      <c r="C11" s="9"/>
      <c r="D11" s="10">
        <v>10.5</v>
      </c>
      <c r="E11" s="11">
        <v>168.0</v>
      </c>
      <c r="F11" s="7">
        <v>150.0</v>
      </c>
      <c r="G11" s="7">
        <v>168.0</v>
      </c>
      <c r="H11" s="7">
        <v>146.0</v>
      </c>
      <c r="I11" s="11">
        <v>190.0</v>
      </c>
      <c r="J11" s="11">
        <v>174.0</v>
      </c>
      <c r="K11" s="11">
        <v>172.0</v>
      </c>
      <c r="L11" s="7">
        <v>107.0</v>
      </c>
      <c r="M11" s="11">
        <v>178.0</v>
      </c>
      <c r="N11" s="11">
        <v>163.0</v>
      </c>
      <c r="O11" s="11">
        <v>191.0</v>
      </c>
      <c r="P11" s="11">
        <v>222.0</v>
      </c>
      <c r="Q11" s="11">
        <v>213.0</v>
      </c>
      <c r="R11" s="50">
        <v>200.0</v>
      </c>
      <c r="S11" s="7">
        <v>165.0</v>
      </c>
      <c r="T11" s="11">
        <v>147.0</v>
      </c>
      <c r="U11" s="12">
        <f t="shared" si="1"/>
        <v>2754</v>
      </c>
      <c r="V11" s="12">
        <f t="shared" si="2"/>
        <v>315</v>
      </c>
      <c r="W11" s="51">
        <f t="shared" si="3"/>
        <v>3069</v>
      </c>
      <c r="X11" s="45">
        <f t="shared" ref="X11:X19" si="4">-($W$5-W11)</f>
        <v>-300</v>
      </c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</row>
    <row r="12">
      <c r="A12" s="41">
        <v>11.0</v>
      </c>
      <c r="B12" s="52" t="s">
        <v>35</v>
      </c>
      <c r="C12" s="9"/>
      <c r="D12" s="10">
        <v>7.0</v>
      </c>
      <c r="E12" s="7">
        <v>193.0</v>
      </c>
      <c r="F12" s="11">
        <v>191.0</v>
      </c>
      <c r="G12" s="11">
        <v>193.0</v>
      </c>
      <c r="H12" s="11">
        <v>223.0</v>
      </c>
      <c r="I12" s="7">
        <v>203.0</v>
      </c>
      <c r="J12" s="7">
        <v>165.0</v>
      </c>
      <c r="K12" s="7">
        <v>121.0</v>
      </c>
      <c r="L12" s="7">
        <v>146.0</v>
      </c>
      <c r="M12" s="11">
        <v>181.0</v>
      </c>
      <c r="N12" s="7">
        <v>165.0</v>
      </c>
      <c r="O12" s="7">
        <v>167.0</v>
      </c>
      <c r="P12" s="7">
        <v>138.0</v>
      </c>
      <c r="Q12" s="11">
        <v>170.0</v>
      </c>
      <c r="R12" s="11">
        <v>223.0</v>
      </c>
      <c r="S12" s="11">
        <v>192.0</v>
      </c>
      <c r="T12" s="7">
        <v>129.0</v>
      </c>
      <c r="U12" s="12">
        <f t="shared" si="1"/>
        <v>2800</v>
      </c>
      <c r="V12" s="13">
        <f t="shared" si="2"/>
        <v>210</v>
      </c>
      <c r="W12" s="14">
        <f t="shared" si="3"/>
        <v>3010</v>
      </c>
      <c r="X12" s="45">
        <f t="shared" si="4"/>
        <v>-359</v>
      </c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</row>
    <row r="13">
      <c r="A13" s="7">
        <v>12.0</v>
      </c>
      <c r="B13" s="8" t="s">
        <v>36</v>
      </c>
      <c r="C13" s="53"/>
      <c r="D13" s="10">
        <v>7.0</v>
      </c>
      <c r="E13" s="11">
        <v>215.0</v>
      </c>
      <c r="F13" s="7">
        <v>145.0</v>
      </c>
      <c r="G13" s="11">
        <v>178.0</v>
      </c>
      <c r="H13" s="7">
        <v>198.0</v>
      </c>
      <c r="I13" s="7">
        <v>153.0</v>
      </c>
      <c r="J13" s="7">
        <v>147.0</v>
      </c>
      <c r="K13" s="7">
        <v>202.0</v>
      </c>
      <c r="L13" s="11">
        <v>169.0</v>
      </c>
      <c r="M13" s="7">
        <v>142.0</v>
      </c>
      <c r="N13" s="11">
        <v>204.0</v>
      </c>
      <c r="O13" s="11">
        <v>157.0</v>
      </c>
      <c r="P13" s="7">
        <v>174.0</v>
      </c>
      <c r="Q13" s="7">
        <v>153.0</v>
      </c>
      <c r="R13" s="11">
        <v>148.0</v>
      </c>
      <c r="S13" s="11">
        <v>198.0</v>
      </c>
      <c r="T13" s="7">
        <v>183.0</v>
      </c>
      <c r="U13" s="12">
        <f t="shared" si="1"/>
        <v>2766</v>
      </c>
      <c r="V13" s="13">
        <f t="shared" si="2"/>
        <v>210</v>
      </c>
      <c r="W13" s="14">
        <f t="shared" si="3"/>
        <v>2976</v>
      </c>
      <c r="X13" s="45">
        <f t="shared" si="4"/>
        <v>-393</v>
      </c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</row>
    <row r="14">
      <c r="A14" s="41">
        <v>13.0</v>
      </c>
      <c r="B14" s="8" t="s">
        <v>37</v>
      </c>
      <c r="C14" s="9"/>
      <c r="D14" s="54">
        <v>5.0</v>
      </c>
      <c r="E14" s="11">
        <v>223.0</v>
      </c>
      <c r="F14" s="7">
        <v>124.0</v>
      </c>
      <c r="G14" s="7">
        <v>161.0</v>
      </c>
      <c r="H14" s="7">
        <v>147.0</v>
      </c>
      <c r="I14" s="11">
        <v>166.0</v>
      </c>
      <c r="J14" s="7">
        <v>166.0</v>
      </c>
      <c r="K14" s="7">
        <v>161.0</v>
      </c>
      <c r="L14" s="11">
        <v>202.0</v>
      </c>
      <c r="M14" s="7">
        <v>170.0</v>
      </c>
      <c r="N14" s="11">
        <v>174.0</v>
      </c>
      <c r="O14" s="7">
        <v>181.0</v>
      </c>
      <c r="P14" s="7">
        <v>157.0</v>
      </c>
      <c r="Q14" s="7">
        <v>156.0</v>
      </c>
      <c r="R14" s="7">
        <v>140.0</v>
      </c>
      <c r="S14" s="7">
        <v>176.0</v>
      </c>
      <c r="T14" s="11">
        <v>215.0</v>
      </c>
      <c r="U14" s="12">
        <f t="shared" si="1"/>
        <v>2719</v>
      </c>
      <c r="V14" s="13">
        <f t="shared" si="2"/>
        <v>150</v>
      </c>
      <c r="W14" s="14">
        <f t="shared" si="3"/>
        <v>2869</v>
      </c>
      <c r="X14" s="45">
        <f t="shared" si="4"/>
        <v>-500</v>
      </c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</row>
    <row r="15">
      <c r="A15" s="41">
        <v>14.0</v>
      </c>
      <c r="B15" s="8" t="s">
        <v>38</v>
      </c>
      <c r="C15" s="9"/>
      <c r="D15" s="10">
        <v>6.0</v>
      </c>
      <c r="E15" s="11">
        <v>168.0</v>
      </c>
      <c r="F15" s="11">
        <v>186.0</v>
      </c>
      <c r="G15" s="7">
        <v>166.0</v>
      </c>
      <c r="H15" s="11">
        <v>193.0</v>
      </c>
      <c r="I15" s="7">
        <v>119.0</v>
      </c>
      <c r="J15" s="7">
        <v>132.0</v>
      </c>
      <c r="K15" s="11">
        <v>205.0</v>
      </c>
      <c r="L15" s="7">
        <v>193.0</v>
      </c>
      <c r="M15" s="7">
        <v>152.0</v>
      </c>
      <c r="N15" s="7">
        <v>150.0</v>
      </c>
      <c r="O15" s="7">
        <v>188.0</v>
      </c>
      <c r="P15" s="7">
        <v>153.0</v>
      </c>
      <c r="Q15" s="17">
        <v>145.0</v>
      </c>
      <c r="R15" s="11">
        <v>169.0</v>
      </c>
      <c r="S15" s="7">
        <v>157.0</v>
      </c>
      <c r="T15" s="11">
        <v>182.0</v>
      </c>
      <c r="U15" s="12">
        <f t="shared" si="1"/>
        <v>2658</v>
      </c>
      <c r="V15" s="13">
        <f t="shared" si="2"/>
        <v>180</v>
      </c>
      <c r="W15" s="14">
        <f t="shared" si="3"/>
        <v>2838</v>
      </c>
      <c r="X15" s="45">
        <f t="shared" si="4"/>
        <v>-531</v>
      </c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</row>
    <row r="16">
      <c r="A16" s="7">
        <v>15.0</v>
      </c>
      <c r="B16" s="8" t="s">
        <v>39</v>
      </c>
      <c r="C16" s="7"/>
      <c r="D16" s="10">
        <v>6.0</v>
      </c>
      <c r="E16" s="7">
        <v>162.0</v>
      </c>
      <c r="F16" s="11">
        <v>188.0</v>
      </c>
      <c r="G16" s="7">
        <v>153.0</v>
      </c>
      <c r="H16" s="7">
        <v>155.0</v>
      </c>
      <c r="I16" s="7">
        <v>148.0</v>
      </c>
      <c r="J16" s="7">
        <v>152.0</v>
      </c>
      <c r="K16" s="11">
        <v>187.0</v>
      </c>
      <c r="L16" s="11">
        <v>164.0</v>
      </c>
      <c r="M16" s="7">
        <v>164.0</v>
      </c>
      <c r="N16" s="11">
        <v>201.0</v>
      </c>
      <c r="O16" s="7">
        <v>116.0</v>
      </c>
      <c r="P16" s="7">
        <v>137.0</v>
      </c>
      <c r="Q16" s="7">
        <v>163.0</v>
      </c>
      <c r="R16" s="11">
        <v>189.0</v>
      </c>
      <c r="S16" s="11">
        <v>177.0</v>
      </c>
      <c r="T16" s="7">
        <v>130.0</v>
      </c>
      <c r="U16" s="13">
        <f t="shared" si="1"/>
        <v>2586</v>
      </c>
      <c r="V16" s="13">
        <f t="shared" si="2"/>
        <v>180</v>
      </c>
      <c r="W16" s="14">
        <f t="shared" si="3"/>
        <v>2766</v>
      </c>
      <c r="X16" s="45">
        <f t="shared" si="4"/>
        <v>-603</v>
      </c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</row>
    <row r="17">
      <c r="A17" s="41">
        <v>16.0</v>
      </c>
      <c r="B17" s="8" t="s">
        <v>40</v>
      </c>
      <c r="C17" s="53"/>
      <c r="D17" s="10">
        <v>4.0</v>
      </c>
      <c r="E17" s="7">
        <v>143.0</v>
      </c>
      <c r="F17" s="7">
        <v>185.0</v>
      </c>
      <c r="G17" s="11">
        <v>178.0</v>
      </c>
      <c r="H17" s="7">
        <v>152.0</v>
      </c>
      <c r="I17" s="7">
        <v>178.0</v>
      </c>
      <c r="J17" s="7">
        <v>142.0</v>
      </c>
      <c r="K17" s="7">
        <v>147.0</v>
      </c>
      <c r="L17" s="7">
        <v>167.0</v>
      </c>
      <c r="M17" s="7">
        <v>158.0</v>
      </c>
      <c r="N17" s="7">
        <v>162.0</v>
      </c>
      <c r="O17" s="7">
        <v>144.0</v>
      </c>
      <c r="P17" s="11">
        <v>153.0</v>
      </c>
      <c r="Q17" s="11">
        <v>189.0</v>
      </c>
      <c r="R17" s="11">
        <v>188.0</v>
      </c>
      <c r="S17" s="7">
        <v>174.0</v>
      </c>
      <c r="T17" s="7">
        <v>141.0</v>
      </c>
      <c r="U17" s="12">
        <f t="shared" si="1"/>
        <v>2601</v>
      </c>
      <c r="V17" s="13">
        <f t="shared" si="2"/>
        <v>120</v>
      </c>
      <c r="W17" s="14">
        <f t="shared" si="3"/>
        <v>2721</v>
      </c>
      <c r="X17" s="45">
        <f t="shared" si="4"/>
        <v>-648</v>
      </c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</row>
    <row r="18">
      <c r="A18" s="41">
        <v>17.0</v>
      </c>
      <c r="B18" s="8" t="s">
        <v>41</v>
      </c>
      <c r="C18" s="9"/>
      <c r="D18" s="10">
        <v>5.0</v>
      </c>
      <c r="E18" s="7">
        <v>138.0</v>
      </c>
      <c r="F18" s="7">
        <v>119.0</v>
      </c>
      <c r="G18" s="7">
        <v>106.0</v>
      </c>
      <c r="H18" s="11">
        <v>145.0</v>
      </c>
      <c r="I18" s="7">
        <v>142.0</v>
      </c>
      <c r="J18" s="7">
        <v>122.0</v>
      </c>
      <c r="K18" s="7">
        <v>117.0</v>
      </c>
      <c r="L18" s="11">
        <v>189.0</v>
      </c>
      <c r="M18" s="11">
        <v>175.0</v>
      </c>
      <c r="N18" s="7">
        <v>145.0</v>
      </c>
      <c r="O18" s="11">
        <v>193.0</v>
      </c>
      <c r="P18" s="11">
        <v>192.0</v>
      </c>
      <c r="Q18" s="7">
        <v>161.0</v>
      </c>
      <c r="R18" s="7">
        <v>132.0</v>
      </c>
      <c r="S18" s="7">
        <v>138.0</v>
      </c>
      <c r="T18" s="7">
        <v>170.0</v>
      </c>
      <c r="U18" s="12">
        <f t="shared" si="1"/>
        <v>2384</v>
      </c>
      <c r="V18" s="13">
        <f t="shared" si="2"/>
        <v>150</v>
      </c>
      <c r="W18" s="14">
        <f t="shared" si="3"/>
        <v>2534</v>
      </c>
      <c r="X18" s="45">
        <f t="shared" si="4"/>
        <v>-835</v>
      </c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</row>
    <row r="19">
      <c r="A19" s="7">
        <v>18.0</v>
      </c>
      <c r="B19" s="8" t="s">
        <v>42</v>
      </c>
      <c r="C19" s="53"/>
      <c r="D19" s="10">
        <v>3.0</v>
      </c>
      <c r="E19" s="7">
        <v>113.0</v>
      </c>
      <c r="F19" s="11">
        <v>160.0</v>
      </c>
      <c r="G19" s="7">
        <v>128.0</v>
      </c>
      <c r="H19" s="7">
        <v>129.0</v>
      </c>
      <c r="I19" s="7">
        <v>155.0</v>
      </c>
      <c r="J19" s="7">
        <v>127.0</v>
      </c>
      <c r="K19" s="7">
        <v>171.0</v>
      </c>
      <c r="L19" s="11">
        <v>158.0</v>
      </c>
      <c r="M19" s="7">
        <v>158.0</v>
      </c>
      <c r="N19" s="7">
        <v>179.0</v>
      </c>
      <c r="O19" s="7">
        <v>156.0</v>
      </c>
      <c r="P19" s="7">
        <v>146.0</v>
      </c>
      <c r="Q19" s="7">
        <v>173.0</v>
      </c>
      <c r="R19" s="7">
        <v>123.0</v>
      </c>
      <c r="S19" s="11">
        <v>177.0</v>
      </c>
      <c r="T19" s="7">
        <v>117.0</v>
      </c>
      <c r="U19" s="12">
        <f t="shared" si="1"/>
        <v>2370</v>
      </c>
      <c r="V19" s="13">
        <f t="shared" si="2"/>
        <v>90</v>
      </c>
      <c r="W19" s="14">
        <f t="shared" si="3"/>
        <v>2460</v>
      </c>
      <c r="X19" s="45">
        <f t="shared" si="4"/>
        <v>-909</v>
      </c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</row>
    <row r="20" hidden="1">
      <c r="A20" s="41">
        <v>19.0</v>
      </c>
      <c r="B20" s="55"/>
      <c r="C20" s="53"/>
      <c r="D20" s="10"/>
      <c r="E20" s="56">
        <v>0.0</v>
      </c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/>
      <c r="R20" s="56"/>
      <c r="S20" s="56"/>
      <c r="T20" s="56"/>
      <c r="U20" s="12">
        <f t="shared" si="1"/>
        <v>0</v>
      </c>
      <c r="V20" s="13">
        <f t="shared" si="2"/>
        <v>0</v>
      </c>
      <c r="W20" s="14">
        <f t="shared" si="3"/>
        <v>0</v>
      </c>
      <c r="X20" s="45">
        <f t="shared" ref="X20:X24" si="5">-($W$7-W20)</f>
        <v>-3153</v>
      </c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</row>
    <row r="21" hidden="1">
      <c r="A21" s="41">
        <v>20.0</v>
      </c>
      <c r="B21" s="55"/>
      <c r="C21" s="53"/>
      <c r="D21" s="10"/>
      <c r="E21" s="56">
        <v>0.0</v>
      </c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56"/>
      <c r="S21" s="56"/>
      <c r="T21" s="56"/>
      <c r="U21" s="12">
        <f t="shared" si="1"/>
        <v>0</v>
      </c>
      <c r="V21" s="13">
        <f t="shared" si="2"/>
        <v>0</v>
      </c>
      <c r="W21" s="14">
        <f t="shared" si="3"/>
        <v>0</v>
      </c>
      <c r="X21" s="45">
        <f t="shared" si="5"/>
        <v>-3153</v>
      </c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</row>
    <row r="22" hidden="1">
      <c r="A22" s="7">
        <v>21.0</v>
      </c>
      <c r="B22" s="55"/>
      <c r="C22" s="53"/>
      <c r="D22" s="54"/>
      <c r="E22" s="56">
        <v>0.0</v>
      </c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  <c r="R22" s="56"/>
      <c r="S22" s="56"/>
      <c r="T22" s="56"/>
      <c r="U22" s="12">
        <f t="shared" si="1"/>
        <v>0</v>
      </c>
      <c r="V22" s="13">
        <f t="shared" si="2"/>
        <v>0</v>
      </c>
      <c r="W22" s="14">
        <f t="shared" si="3"/>
        <v>0</v>
      </c>
      <c r="X22" s="45">
        <f t="shared" si="5"/>
        <v>-3153</v>
      </c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</row>
    <row r="23" hidden="1">
      <c r="A23" s="41">
        <v>22.0</v>
      </c>
      <c r="B23" s="55"/>
      <c r="C23" s="53"/>
      <c r="D23" s="10"/>
      <c r="E23" s="56">
        <v>0.0</v>
      </c>
      <c r="F23" s="56"/>
      <c r="G23" s="56"/>
      <c r="H23" s="56"/>
      <c r="I23" s="56"/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56"/>
      <c r="U23" s="12">
        <f t="shared" si="1"/>
        <v>0</v>
      </c>
      <c r="V23" s="13">
        <f t="shared" si="2"/>
        <v>0</v>
      </c>
      <c r="W23" s="14">
        <f t="shared" si="3"/>
        <v>0</v>
      </c>
      <c r="X23" s="45">
        <f t="shared" si="5"/>
        <v>-3153</v>
      </c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</row>
    <row r="24" hidden="1">
      <c r="A24" s="41">
        <v>23.0</v>
      </c>
      <c r="B24" s="55"/>
      <c r="C24" s="53"/>
      <c r="D24" s="10"/>
      <c r="E24" s="56">
        <v>0.0</v>
      </c>
      <c r="F24" s="56"/>
      <c r="G24" s="56"/>
      <c r="H24" s="56"/>
      <c r="I24" s="56"/>
      <c r="J24" s="56"/>
      <c r="K24" s="56"/>
      <c r="L24" s="56"/>
      <c r="M24" s="56"/>
      <c r="N24" s="56"/>
      <c r="O24" s="56"/>
      <c r="P24" s="56"/>
      <c r="Q24" s="56"/>
      <c r="R24" s="56"/>
      <c r="S24" s="56"/>
      <c r="T24" s="56"/>
      <c r="U24" s="12">
        <f t="shared" si="1"/>
        <v>0</v>
      </c>
      <c r="V24" s="13">
        <f t="shared" si="2"/>
        <v>0</v>
      </c>
      <c r="W24" s="14">
        <f t="shared" si="3"/>
        <v>0</v>
      </c>
      <c r="X24" s="45">
        <f t="shared" si="5"/>
        <v>-3153</v>
      </c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</row>
    <row r="25">
      <c r="A25" s="7"/>
      <c r="B25" s="55"/>
      <c r="C25" s="53"/>
      <c r="D25" s="16"/>
      <c r="E25" s="57"/>
      <c r="F25" s="7"/>
      <c r="G25" s="7"/>
      <c r="H25" s="7"/>
      <c r="I25" s="7"/>
      <c r="J25" s="7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2"/>
      <c r="V25" s="13"/>
      <c r="W25" s="14"/>
      <c r="X25" s="45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</row>
    <row r="26" hidden="1">
      <c r="A26" s="7"/>
      <c r="B26" s="58"/>
      <c r="C26" s="53"/>
      <c r="D26" s="59"/>
      <c r="E26" s="60"/>
      <c r="F26" s="61"/>
      <c r="G26" s="61"/>
      <c r="H26" s="61"/>
      <c r="I26" s="61"/>
      <c r="J26" s="17"/>
      <c r="K26" s="62"/>
      <c r="L26" s="62"/>
      <c r="M26" s="62"/>
      <c r="N26" s="62"/>
      <c r="O26" s="62"/>
      <c r="P26" s="62"/>
      <c r="Q26" s="62"/>
      <c r="R26" s="62"/>
      <c r="S26" s="62"/>
      <c r="T26" s="62"/>
      <c r="U26" s="12"/>
      <c r="V26" s="13"/>
      <c r="W26" s="14"/>
      <c r="X26" s="63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</row>
    <row r="27">
      <c r="A27" s="7"/>
      <c r="B27" s="58"/>
      <c r="C27" s="53"/>
      <c r="D27" s="7"/>
      <c r="E27" s="64">
        <f>AVERAGE(E2:E19)</f>
        <v>171.1111111</v>
      </c>
      <c r="F27" s="64">
        <f t="shared" ref="F27:T27" si="6">AVERAGE(F2:F25)</f>
        <v>170.5</v>
      </c>
      <c r="G27" s="64">
        <f t="shared" si="6"/>
        <v>171.6111111</v>
      </c>
      <c r="H27" s="64">
        <f t="shared" si="6"/>
        <v>177.4444444</v>
      </c>
      <c r="I27" s="64">
        <f t="shared" si="6"/>
        <v>179.1666667</v>
      </c>
      <c r="J27" s="64">
        <f t="shared" si="6"/>
        <v>167.3333333</v>
      </c>
      <c r="K27" s="64">
        <f t="shared" si="6"/>
        <v>172</v>
      </c>
      <c r="L27" s="64">
        <f t="shared" si="6"/>
        <v>176.2222222</v>
      </c>
      <c r="M27" s="64">
        <f t="shared" si="6"/>
        <v>177.7777778</v>
      </c>
      <c r="N27" s="64">
        <f t="shared" si="6"/>
        <v>187.6666667</v>
      </c>
      <c r="O27" s="64">
        <f t="shared" si="6"/>
        <v>181.1666667</v>
      </c>
      <c r="P27" s="64">
        <f t="shared" si="6"/>
        <v>177.5555556</v>
      </c>
      <c r="Q27" s="64">
        <f t="shared" si="6"/>
        <v>181</v>
      </c>
      <c r="R27" s="64">
        <f t="shared" si="6"/>
        <v>173.8888889</v>
      </c>
      <c r="S27" s="64">
        <f t="shared" si="6"/>
        <v>172.1666667</v>
      </c>
      <c r="T27" s="64">
        <f t="shared" si="6"/>
        <v>168.2222222</v>
      </c>
      <c r="U27" s="64"/>
      <c r="V27" s="7"/>
      <c r="W27" s="14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</row>
    <row r="28" hidden="1">
      <c r="A28" s="6"/>
      <c r="B28" s="65" t="s">
        <v>43</v>
      </c>
      <c r="C28" s="6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</row>
    <row r="29" hidden="1">
      <c r="A29" s="1" t="s">
        <v>44</v>
      </c>
      <c r="B29" s="2" t="s">
        <v>1</v>
      </c>
      <c r="C29" s="3"/>
      <c r="D29" s="4" t="s">
        <v>21</v>
      </c>
      <c r="E29" s="4" t="s">
        <v>45</v>
      </c>
      <c r="F29" s="4" t="s">
        <v>46</v>
      </c>
      <c r="G29" s="4" t="s">
        <v>47</v>
      </c>
      <c r="H29" s="4" t="s">
        <v>48</v>
      </c>
      <c r="I29" s="4" t="s">
        <v>49</v>
      </c>
      <c r="J29" s="4" t="s">
        <v>50</v>
      </c>
      <c r="K29" s="4" t="s">
        <v>51</v>
      </c>
      <c r="L29" s="4" t="s">
        <v>52</v>
      </c>
      <c r="M29" s="4" t="s">
        <v>53</v>
      </c>
      <c r="N29" s="4" t="s">
        <v>54</v>
      </c>
      <c r="O29" s="4" t="s">
        <v>55</v>
      </c>
      <c r="P29" s="4" t="s">
        <v>56</v>
      </c>
      <c r="Q29" s="4"/>
      <c r="R29" s="4"/>
      <c r="S29" s="4"/>
      <c r="T29" s="4"/>
      <c r="U29" s="4" t="s">
        <v>57</v>
      </c>
      <c r="V29" s="4" t="s">
        <v>22</v>
      </c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</row>
    <row r="30" hidden="1">
      <c r="A30" s="7"/>
      <c r="B30" s="58"/>
      <c r="C30" s="6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68">
        <f t="shared" ref="U30:U33" si="7">sum(E30:P30)</f>
        <v>0</v>
      </c>
      <c r="V30" s="7">
        <f t="shared" ref="V30:V33" si="8">D30+U30</f>
        <v>0</v>
      </c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</row>
    <row r="31" hidden="1">
      <c r="A31" s="7"/>
      <c r="B31" s="58"/>
      <c r="C31" s="53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68">
        <f t="shared" si="7"/>
        <v>0</v>
      </c>
      <c r="V31" s="7">
        <f t="shared" si="8"/>
        <v>0</v>
      </c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</row>
    <row r="32" hidden="1">
      <c r="A32" s="7"/>
      <c r="B32" s="58"/>
      <c r="C32" s="53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68">
        <f t="shared" si="7"/>
        <v>0</v>
      </c>
      <c r="V32" s="7">
        <f t="shared" si="8"/>
        <v>0</v>
      </c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</row>
    <row r="33" hidden="1">
      <c r="A33" s="7"/>
      <c r="B33" s="58"/>
      <c r="C33" s="53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68">
        <f t="shared" si="7"/>
        <v>0</v>
      </c>
      <c r="V33" s="7">
        <f t="shared" si="8"/>
        <v>0</v>
      </c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</row>
    <row r="34">
      <c r="A34" s="6"/>
      <c r="B34" s="69"/>
      <c r="C34" s="70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</row>
    <row r="35">
      <c r="A35" s="6"/>
      <c r="B35" s="69"/>
      <c r="C35" s="70"/>
      <c r="D35" s="6"/>
      <c r="E35" s="6"/>
      <c r="F35" s="71" t="s">
        <v>58</v>
      </c>
      <c r="H35" s="71"/>
      <c r="I35" s="71"/>
      <c r="J35" s="71"/>
      <c r="K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</row>
    <row r="36">
      <c r="A36" s="6"/>
      <c r="B36" s="69"/>
      <c r="C36" s="70"/>
      <c r="D36" s="6"/>
      <c r="E36" s="6"/>
      <c r="F36" s="71" t="s">
        <v>59</v>
      </c>
      <c r="H36" s="71" t="s">
        <v>60</v>
      </c>
      <c r="I36" s="71" t="s">
        <v>61</v>
      </c>
      <c r="J36" s="71" t="s">
        <v>62</v>
      </c>
      <c r="K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</row>
    <row r="37">
      <c r="A37" s="6"/>
      <c r="B37" s="69"/>
      <c r="C37" s="70"/>
      <c r="D37" s="6"/>
      <c r="E37" s="6"/>
      <c r="F37" s="71" t="s">
        <v>63</v>
      </c>
      <c r="H37" s="71" t="s">
        <v>64</v>
      </c>
      <c r="I37" s="71" t="s">
        <v>65</v>
      </c>
      <c r="J37" s="71" t="s">
        <v>66</v>
      </c>
      <c r="K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</row>
    <row r="38">
      <c r="A38" s="6"/>
      <c r="B38" s="69"/>
      <c r="C38" s="70"/>
      <c r="D38" s="6"/>
      <c r="E38" s="6"/>
      <c r="F38" s="71" t="s">
        <v>67</v>
      </c>
      <c r="H38" s="71"/>
      <c r="I38" s="8"/>
      <c r="J38" s="71"/>
      <c r="K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</row>
    <row r="39">
      <c r="A39" s="6"/>
      <c r="B39" s="69"/>
      <c r="C39" s="70"/>
      <c r="D39" s="6"/>
      <c r="E39" s="6"/>
      <c r="F39" s="8" t="s">
        <v>68</v>
      </c>
      <c r="H39" s="71" t="s">
        <v>69</v>
      </c>
      <c r="I39" s="71" t="s">
        <v>70</v>
      </c>
      <c r="J39" s="71" t="s">
        <v>71</v>
      </c>
      <c r="K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</row>
    <row r="40">
      <c r="A40" s="6"/>
      <c r="B40" s="69"/>
      <c r="C40" s="70"/>
      <c r="D40" s="6"/>
      <c r="E40" s="6"/>
      <c r="F40" s="71" t="s">
        <v>72</v>
      </c>
      <c r="H40" s="71"/>
      <c r="I40" s="71"/>
      <c r="J40" s="71"/>
      <c r="K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</row>
    <row r="41">
      <c r="A41" s="6"/>
      <c r="B41" s="69"/>
      <c r="C41" s="70"/>
      <c r="D41" s="6"/>
      <c r="E41" s="6"/>
      <c r="F41" s="71" t="s">
        <v>73</v>
      </c>
      <c r="H41" s="71"/>
      <c r="I41" s="71"/>
      <c r="J41" s="71"/>
      <c r="K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</row>
    <row r="42">
      <c r="A42" s="6"/>
      <c r="B42" s="69"/>
      <c r="C42" s="70"/>
      <c r="D42" s="6"/>
      <c r="E42" s="6"/>
      <c r="F42" s="71" t="s">
        <v>74</v>
      </c>
      <c r="H42" s="71"/>
      <c r="I42" s="71"/>
      <c r="J42" s="71"/>
      <c r="K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</row>
    <row r="43">
      <c r="A43" s="6"/>
      <c r="B43" s="69"/>
      <c r="C43" s="70"/>
      <c r="D43" s="6"/>
      <c r="E43" s="6"/>
      <c r="F43" s="71" t="s">
        <v>75</v>
      </c>
      <c r="H43" s="71"/>
      <c r="I43" s="71"/>
      <c r="J43" s="71"/>
      <c r="K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</row>
    <row r="44">
      <c r="A44" s="6"/>
      <c r="B44" s="69"/>
      <c r="C44" s="70"/>
      <c r="D44" s="6"/>
      <c r="E44" s="6"/>
      <c r="F44" s="71" t="s">
        <v>76</v>
      </c>
      <c r="H44" s="71"/>
      <c r="I44" s="71"/>
      <c r="J44" s="71"/>
      <c r="K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</row>
    <row r="45">
      <c r="A45" s="6"/>
      <c r="B45" s="69"/>
      <c r="C45" s="70"/>
      <c r="D45" s="6"/>
      <c r="E45" s="6"/>
      <c r="F45" s="71" t="s">
        <v>77</v>
      </c>
      <c r="H45" s="71"/>
      <c r="I45" s="71"/>
      <c r="J45" s="71"/>
      <c r="K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</row>
    <row r="46">
      <c r="A46" s="6"/>
      <c r="B46" s="69"/>
      <c r="C46" s="70"/>
      <c r="D46" s="6"/>
      <c r="E46" s="6"/>
      <c r="F46" s="71" t="s">
        <v>78</v>
      </c>
      <c r="H46" s="71"/>
      <c r="I46" s="71"/>
      <c r="J46" s="71"/>
      <c r="K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</row>
    <row r="47">
      <c r="A47" s="6"/>
      <c r="B47" s="69"/>
      <c r="C47" s="70"/>
      <c r="D47" s="6"/>
      <c r="E47" s="6"/>
      <c r="F47" s="71" t="s">
        <v>79</v>
      </c>
      <c r="H47" s="71"/>
      <c r="I47" s="71"/>
      <c r="J47" s="71"/>
      <c r="K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</row>
    <row r="48">
      <c r="A48" s="6"/>
      <c r="B48" s="69"/>
      <c r="C48" s="70"/>
      <c r="D48" s="6"/>
      <c r="E48" s="6"/>
      <c r="F48" s="71" t="s">
        <v>80</v>
      </c>
      <c r="H48" s="71"/>
      <c r="I48" s="71"/>
      <c r="J48" s="71"/>
      <c r="K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</row>
    <row r="49">
      <c r="A49" s="6"/>
      <c r="B49" s="69"/>
      <c r="C49" s="70"/>
      <c r="D49" s="6"/>
      <c r="E49" s="6"/>
      <c r="F49" s="71" t="s">
        <v>81</v>
      </c>
      <c r="H49" s="71"/>
      <c r="I49" s="71"/>
      <c r="J49" s="71"/>
      <c r="K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</row>
    <row r="50">
      <c r="A50" s="6"/>
      <c r="B50" s="69"/>
      <c r="C50" s="70"/>
      <c r="D50" s="6"/>
      <c r="E50" s="6"/>
      <c r="F50" s="71" t="s">
        <v>82</v>
      </c>
      <c r="H50" s="71"/>
      <c r="I50" s="71"/>
      <c r="J50" s="71"/>
      <c r="K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</row>
    <row r="51">
      <c r="A51" s="6"/>
      <c r="B51" s="69"/>
      <c r="C51" s="70"/>
      <c r="D51" s="6"/>
      <c r="E51" s="6"/>
      <c r="F51" s="71" t="s">
        <v>83</v>
      </c>
      <c r="H51" s="71"/>
      <c r="I51" s="71"/>
      <c r="J51" s="71"/>
      <c r="K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</row>
    <row r="52">
      <c r="A52" s="6"/>
      <c r="B52" s="69"/>
      <c r="C52" s="70"/>
      <c r="D52" s="6"/>
      <c r="E52" s="6"/>
      <c r="F52" s="71" t="s">
        <v>84</v>
      </c>
      <c r="H52" s="71"/>
      <c r="I52" s="71"/>
      <c r="J52" s="71"/>
      <c r="K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</row>
    <row r="53">
      <c r="A53" s="6"/>
      <c r="B53" s="69"/>
      <c r="C53" s="70"/>
      <c r="D53" s="6"/>
      <c r="E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</row>
    <row r="54">
      <c r="A54" s="6"/>
      <c r="B54" s="69"/>
      <c r="C54" s="70"/>
      <c r="D54" s="6"/>
      <c r="E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</row>
    <row r="55">
      <c r="A55" s="6"/>
      <c r="B55" s="69"/>
      <c r="C55" s="70"/>
      <c r="D55" s="6"/>
      <c r="E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</row>
    <row r="56">
      <c r="A56" s="6"/>
      <c r="B56" s="69"/>
      <c r="C56" s="70"/>
      <c r="D56" s="6"/>
      <c r="E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</row>
    <row r="57">
      <c r="A57" s="6"/>
      <c r="B57" s="69"/>
      <c r="C57" s="70"/>
      <c r="D57" s="6"/>
      <c r="E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</row>
    <row r="58">
      <c r="A58" s="6"/>
      <c r="B58" s="69"/>
      <c r="C58" s="70"/>
      <c r="D58" s="6"/>
      <c r="E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</row>
    <row r="59">
      <c r="A59" s="6"/>
      <c r="B59" s="69"/>
      <c r="C59" s="70"/>
      <c r="D59" s="6"/>
      <c r="E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</row>
    <row r="60">
      <c r="A60" s="6"/>
      <c r="B60" s="69"/>
      <c r="C60" s="70"/>
      <c r="D60" s="6"/>
      <c r="E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</row>
    <row r="61">
      <c r="A61" s="6"/>
      <c r="B61" s="69"/>
      <c r="C61" s="70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</row>
    <row r="62">
      <c r="A62" s="6"/>
      <c r="B62" s="69"/>
      <c r="C62" s="70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</row>
    <row r="63">
      <c r="A63" s="6"/>
      <c r="B63" s="69"/>
      <c r="C63" s="70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</row>
    <row r="64">
      <c r="A64" s="6"/>
      <c r="B64" s="69"/>
      <c r="C64" s="70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</row>
    <row r="65">
      <c r="A65" s="6"/>
      <c r="B65" s="69"/>
      <c r="C65" s="70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</row>
    <row r="66">
      <c r="A66" s="6"/>
      <c r="B66" s="69"/>
      <c r="C66" s="70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</row>
    <row r="67">
      <c r="A67" s="6"/>
      <c r="B67" s="69"/>
      <c r="C67" s="70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</row>
    <row r="68">
      <c r="A68" s="6"/>
      <c r="B68" s="69"/>
      <c r="C68" s="70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</row>
    <row r="69">
      <c r="A69" s="6"/>
      <c r="B69" s="69"/>
      <c r="C69" s="70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</row>
    <row r="70">
      <c r="A70" s="6"/>
      <c r="B70" s="69"/>
      <c r="C70" s="70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</row>
    <row r="71">
      <c r="A71" s="6"/>
      <c r="B71" s="69"/>
      <c r="C71" s="70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</row>
    <row r="72">
      <c r="A72" s="6"/>
      <c r="B72" s="69"/>
      <c r="C72" s="70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</row>
    <row r="73">
      <c r="A73" s="6"/>
      <c r="B73" s="69"/>
      <c r="C73" s="70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</row>
    <row r="74">
      <c r="A74" s="6"/>
      <c r="B74" s="69"/>
      <c r="C74" s="70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</row>
    <row r="75">
      <c r="A75" s="6"/>
      <c r="B75" s="69"/>
      <c r="C75" s="70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</row>
    <row r="76">
      <c r="A76" s="6"/>
      <c r="B76" s="69"/>
      <c r="C76" s="70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</row>
    <row r="77">
      <c r="A77" s="6"/>
      <c r="B77" s="69"/>
      <c r="C77" s="70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</row>
    <row r="78">
      <c r="A78" s="6"/>
      <c r="B78" s="69"/>
      <c r="C78" s="70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</row>
    <row r="79">
      <c r="A79" s="6"/>
      <c r="B79" s="69"/>
      <c r="C79" s="70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</row>
    <row r="80">
      <c r="A80" s="6"/>
      <c r="B80" s="69"/>
      <c r="C80" s="70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</row>
    <row r="81">
      <c r="A81" s="6"/>
      <c r="B81" s="69"/>
      <c r="C81" s="70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</row>
    <row r="82">
      <c r="A82" s="6"/>
      <c r="B82" s="69"/>
      <c r="C82" s="70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</row>
    <row r="83">
      <c r="A83" s="6"/>
      <c r="B83" s="69"/>
      <c r="C83" s="70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</row>
    <row r="84">
      <c r="A84" s="6"/>
      <c r="B84" s="69"/>
      <c r="C84" s="70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</row>
    <row r="85">
      <c r="A85" s="6"/>
      <c r="B85" s="69"/>
      <c r="C85" s="70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</row>
    <row r="86">
      <c r="A86" s="6"/>
      <c r="B86" s="69"/>
      <c r="C86" s="70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</row>
    <row r="87">
      <c r="A87" s="6"/>
      <c r="B87" s="69"/>
      <c r="C87" s="70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</row>
    <row r="88">
      <c r="A88" s="6"/>
      <c r="B88" s="69"/>
      <c r="C88" s="70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</row>
    <row r="89">
      <c r="A89" s="6"/>
      <c r="B89" s="69"/>
      <c r="C89" s="70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</row>
    <row r="90">
      <c r="A90" s="6"/>
      <c r="B90" s="69"/>
      <c r="C90" s="70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</row>
    <row r="91">
      <c r="A91" s="6"/>
      <c r="B91" s="69"/>
      <c r="C91" s="70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</row>
    <row r="92">
      <c r="A92" s="6"/>
      <c r="B92" s="69"/>
      <c r="C92" s="70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</row>
    <row r="93">
      <c r="A93" s="6"/>
      <c r="B93" s="69"/>
      <c r="C93" s="70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</row>
    <row r="94">
      <c r="A94" s="6"/>
      <c r="B94" s="69"/>
      <c r="C94" s="70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</row>
    <row r="95">
      <c r="A95" s="6"/>
      <c r="B95" s="69"/>
      <c r="C95" s="70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</row>
    <row r="96">
      <c r="A96" s="6"/>
      <c r="B96" s="69"/>
      <c r="C96" s="70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</row>
    <row r="97">
      <c r="A97" s="6"/>
      <c r="B97" s="69"/>
      <c r="C97" s="70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</row>
    <row r="98">
      <c r="A98" s="6"/>
      <c r="B98" s="69"/>
      <c r="C98" s="70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</row>
    <row r="99">
      <c r="A99" s="6"/>
      <c r="B99" s="69"/>
      <c r="C99" s="70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</row>
    <row r="100">
      <c r="A100" s="6"/>
      <c r="B100" s="69"/>
      <c r="C100" s="70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</row>
    <row r="101">
      <c r="A101" s="6"/>
      <c r="B101" s="69"/>
      <c r="C101" s="70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</row>
    <row r="102">
      <c r="A102" s="6"/>
      <c r="B102" s="69"/>
      <c r="C102" s="70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</row>
    <row r="103">
      <c r="A103" s="6"/>
      <c r="B103" s="69"/>
      <c r="C103" s="70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</row>
    <row r="104">
      <c r="A104" s="6"/>
      <c r="B104" s="69"/>
      <c r="C104" s="70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</row>
    <row r="105">
      <c r="A105" s="6"/>
      <c r="B105" s="69"/>
      <c r="C105" s="70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</row>
    <row r="106">
      <c r="A106" s="6"/>
      <c r="B106" s="69"/>
      <c r="C106" s="70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</row>
    <row r="107">
      <c r="A107" s="6"/>
      <c r="B107" s="69"/>
      <c r="C107" s="70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</row>
    <row r="108">
      <c r="A108" s="6"/>
      <c r="B108" s="69"/>
      <c r="C108" s="70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</row>
    <row r="109">
      <c r="A109" s="6"/>
      <c r="B109" s="69"/>
      <c r="C109" s="70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</row>
    <row r="110">
      <c r="A110" s="6"/>
      <c r="B110" s="69"/>
      <c r="C110" s="70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</row>
    <row r="111">
      <c r="A111" s="6"/>
      <c r="B111" s="69"/>
      <c r="C111" s="70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</row>
    <row r="112">
      <c r="A112" s="6"/>
      <c r="B112" s="69"/>
      <c r="C112" s="70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</row>
    <row r="113">
      <c r="A113" s="6"/>
      <c r="B113" s="69"/>
      <c r="C113" s="70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</row>
    <row r="114">
      <c r="A114" s="6"/>
      <c r="B114" s="69"/>
      <c r="C114" s="70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</row>
    <row r="115">
      <c r="A115" s="6"/>
      <c r="B115" s="69"/>
      <c r="C115" s="70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</row>
    <row r="116">
      <c r="A116" s="6"/>
      <c r="B116" s="69"/>
      <c r="C116" s="70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</row>
    <row r="117">
      <c r="A117" s="6"/>
      <c r="B117" s="69"/>
      <c r="C117" s="70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</row>
    <row r="118">
      <c r="A118" s="6"/>
      <c r="B118" s="69"/>
      <c r="C118" s="70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</row>
    <row r="119">
      <c r="A119" s="6"/>
      <c r="B119" s="69"/>
      <c r="C119" s="70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</row>
    <row r="120">
      <c r="A120" s="6"/>
      <c r="B120" s="69"/>
      <c r="C120" s="70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</row>
    <row r="121">
      <c r="A121" s="6"/>
      <c r="B121" s="69"/>
      <c r="C121" s="70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</row>
    <row r="122">
      <c r="A122" s="6"/>
      <c r="B122" s="69"/>
      <c r="C122" s="70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</row>
    <row r="123">
      <c r="A123" s="6"/>
      <c r="B123" s="69"/>
      <c r="C123" s="70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</row>
    <row r="124">
      <c r="A124" s="6"/>
      <c r="B124" s="69"/>
      <c r="C124" s="70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</row>
    <row r="125">
      <c r="A125" s="6"/>
      <c r="B125" s="69"/>
      <c r="C125" s="70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</row>
    <row r="126">
      <c r="A126" s="6"/>
      <c r="B126" s="69"/>
      <c r="C126" s="70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</row>
    <row r="127">
      <c r="A127" s="6"/>
      <c r="B127" s="69"/>
      <c r="C127" s="70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</row>
    <row r="128">
      <c r="A128" s="6"/>
      <c r="B128" s="69"/>
      <c r="C128" s="70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</row>
    <row r="129">
      <c r="A129" s="6"/>
      <c r="B129" s="69"/>
      <c r="C129" s="70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</row>
    <row r="130">
      <c r="A130" s="6"/>
      <c r="B130" s="69"/>
      <c r="C130" s="70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</row>
    <row r="131">
      <c r="A131" s="6"/>
      <c r="B131" s="69"/>
      <c r="C131" s="70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</row>
    <row r="132">
      <c r="A132" s="6"/>
      <c r="B132" s="69"/>
      <c r="C132" s="70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</row>
    <row r="133">
      <c r="A133" s="6"/>
      <c r="B133" s="69"/>
      <c r="C133" s="70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</row>
    <row r="134">
      <c r="A134" s="6"/>
      <c r="B134" s="69"/>
      <c r="C134" s="70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</row>
    <row r="135">
      <c r="A135" s="6"/>
      <c r="B135" s="69"/>
      <c r="C135" s="70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</row>
    <row r="136">
      <c r="A136" s="6"/>
      <c r="B136" s="69"/>
      <c r="C136" s="70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</row>
    <row r="137">
      <c r="A137" s="6"/>
      <c r="B137" s="69"/>
      <c r="C137" s="70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</row>
    <row r="138">
      <c r="A138" s="6"/>
      <c r="B138" s="69"/>
      <c r="C138" s="70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</row>
    <row r="139">
      <c r="A139" s="6"/>
      <c r="B139" s="69"/>
      <c r="C139" s="70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</row>
    <row r="140">
      <c r="A140" s="6"/>
      <c r="B140" s="69"/>
      <c r="C140" s="70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</row>
    <row r="141">
      <c r="A141" s="6"/>
      <c r="B141" s="69"/>
      <c r="C141" s="70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</row>
    <row r="142">
      <c r="A142" s="6"/>
      <c r="B142" s="69"/>
      <c r="C142" s="70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</row>
    <row r="143">
      <c r="A143" s="6"/>
      <c r="B143" s="69"/>
      <c r="C143" s="70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</row>
    <row r="144">
      <c r="A144" s="6"/>
      <c r="B144" s="69"/>
      <c r="C144" s="70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</row>
    <row r="145">
      <c r="A145" s="6"/>
      <c r="B145" s="69"/>
      <c r="C145" s="70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</row>
    <row r="146">
      <c r="A146" s="6"/>
      <c r="B146" s="69"/>
      <c r="C146" s="70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</row>
    <row r="147">
      <c r="A147" s="6"/>
      <c r="B147" s="69"/>
      <c r="C147" s="70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</row>
    <row r="148">
      <c r="A148" s="6"/>
      <c r="B148" s="69"/>
      <c r="C148" s="70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</row>
    <row r="149">
      <c r="A149" s="6"/>
      <c r="B149" s="69"/>
      <c r="C149" s="70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</row>
    <row r="150">
      <c r="A150" s="6"/>
      <c r="B150" s="69"/>
      <c r="C150" s="70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</row>
    <row r="151">
      <c r="A151" s="6"/>
      <c r="B151" s="69"/>
      <c r="C151" s="70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</row>
    <row r="152">
      <c r="A152" s="6"/>
      <c r="B152" s="69"/>
      <c r="C152" s="70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</row>
    <row r="153">
      <c r="A153" s="6"/>
      <c r="B153" s="69"/>
      <c r="C153" s="70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</row>
    <row r="154">
      <c r="A154" s="6"/>
      <c r="B154" s="69"/>
      <c r="C154" s="70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</row>
    <row r="155">
      <c r="A155" s="6"/>
      <c r="B155" s="69"/>
      <c r="C155" s="70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</row>
    <row r="156">
      <c r="A156" s="6"/>
      <c r="B156" s="69"/>
      <c r="C156" s="70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</row>
    <row r="157">
      <c r="A157" s="6"/>
      <c r="B157" s="69"/>
      <c r="C157" s="70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</row>
    <row r="158">
      <c r="A158" s="6"/>
      <c r="B158" s="69"/>
      <c r="C158" s="70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</row>
    <row r="159">
      <c r="A159" s="6"/>
      <c r="B159" s="69"/>
      <c r="C159" s="70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</row>
    <row r="160">
      <c r="A160" s="6"/>
      <c r="B160" s="69"/>
      <c r="C160" s="70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</row>
    <row r="161">
      <c r="A161" s="6"/>
      <c r="B161" s="69"/>
      <c r="C161" s="70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</row>
    <row r="162">
      <c r="A162" s="6"/>
      <c r="B162" s="69"/>
      <c r="C162" s="70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</row>
    <row r="163">
      <c r="A163" s="6"/>
      <c r="B163" s="69"/>
      <c r="C163" s="70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</row>
    <row r="164">
      <c r="A164" s="6"/>
      <c r="B164" s="69"/>
      <c r="C164" s="70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</row>
    <row r="165">
      <c r="A165" s="6"/>
      <c r="B165" s="69"/>
      <c r="C165" s="70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</row>
    <row r="166">
      <c r="A166" s="6"/>
      <c r="B166" s="69"/>
      <c r="C166" s="70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</row>
    <row r="167">
      <c r="A167" s="6"/>
      <c r="B167" s="69"/>
      <c r="C167" s="70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</row>
    <row r="168">
      <c r="A168" s="6"/>
      <c r="B168" s="69"/>
      <c r="C168" s="70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</row>
    <row r="169">
      <c r="A169" s="6"/>
      <c r="B169" s="69"/>
      <c r="C169" s="70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</row>
    <row r="170">
      <c r="A170" s="6"/>
      <c r="B170" s="69"/>
      <c r="C170" s="70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</row>
    <row r="171">
      <c r="A171" s="6"/>
      <c r="B171" s="69"/>
      <c r="C171" s="70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</row>
    <row r="172">
      <c r="A172" s="6"/>
      <c r="B172" s="69"/>
      <c r="C172" s="70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</row>
    <row r="173">
      <c r="A173" s="6"/>
      <c r="B173" s="69"/>
      <c r="C173" s="70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</row>
    <row r="174">
      <c r="A174" s="6"/>
      <c r="B174" s="69"/>
      <c r="C174" s="70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</row>
    <row r="175">
      <c r="A175" s="6"/>
      <c r="B175" s="69"/>
      <c r="C175" s="70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</row>
    <row r="176">
      <c r="A176" s="6"/>
      <c r="B176" s="69"/>
      <c r="C176" s="70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</row>
    <row r="177">
      <c r="A177" s="6"/>
      <c r="B177" s="69"/>
      <c r="C177" s="70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</row>
    <row r="178">
      <c r="A178" s="6"/>
      <c r="B178" s="69"/>
      <c r="C178" s="70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</row>
    <row r="179">
      <c r="A179" s="6"/>
      <c r="B179" s="69"/>
      <c r="C179" s="70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</row>
    <row r="180">
      <c r="A180" s="6"/>
      <c r="B180" s="69"/>
      <c r="C180" s="70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</row>
    <row r="181">
      <c r="A181" s="6"/>
      <c r="B181" s="69"/>
      <c r="C181" s="70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</row>
    <row r="182">
      <c r="A182" s="6"/>
      <c r="B182" s="69"/>
      <c r="C182" s="70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</row>
    <row r="183">
      <c r="A183" s="6"/>
      <c r="B183" s="69"/>
      <c r="C183" s="70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</row>
    <row r="184">
      <c r="A184" s="6"/>
      <c r="B184" s="69"/>
      <c r="C184" s="70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</row>
    <row r="185">
      <c r="A185" s="6"/>
      <c r="B185" s="69"/>
      <c r="C185" s="70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</row>
    <row r="186">
      <c r="A186" s="6"/>
      <c r="B186" s="69"/>
      <c r="C186" s="70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</row>
    <row r="187">
      <c r="A187" s="6"/>
      <c r="B187" s="69"/>
      <c r="C187" s="70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</row>
    <row r="188">
      <c r="A188" s="6"/>
      <c r="B188" s="69"/>
      <c r="C188" s="70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</row>
    <row r="189">
      <c r="A189" s="6"/>
      <c r="B189" s="69"/>
      <c r="C189" s="70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</row>
    <row r="190">
      <c r="A190" s="6"/>
      <c r="B190" s="69"/>
      <c r="C190" s="70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</row>
    <row r="191">
      <c r="A191" s="6"/>
      <c r="B191" s="69"/>
      <c r="C191" s="70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</row>
    <row r="192">
      <c r="A192" s="6"/>
      <c r="B192" s="69"/>
      <c r="C192" s="70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</row>
    <row r="193">
      <c r="A193" s="6"/>
      <c r="B193" s="69"/>
      <c r="C193" s="70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</row>
    <row r="194">
      <c r="A194" s="6"/>
      <c r="B194" s="69"/>
      <c r="C194" s="70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</row>
    <row r="195">
      <c r="A195" s="6"/>
      <c r="B195" s="69"/>
      <c r="C195" s="70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</row>
    <row r="196">
      <c r="A196" s="6"/>
      <c r="B196" s="69"/>
      <c r="C196" s="70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</row>
    <row r="197">
      <c r="A197" s="6"/>
      <c r="B197" s="69"/>
      <c r="C197" s="70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</row>
    <row r="198">
      <c r="A198" s="6"/>
      <c r="B198" s="69"/>
      <c r="C198" s="70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</row>
    <row r="199">
      <c r="A199" s="6"/>
      <c r="B199" s="69"/>
      <c r="C199" s="70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</row>
    <row r="200">
      <c r="A200" s="6"/>
      <c r="B200" s="69"/>
      <c r="C200" s="70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</row>
    <row r="201">
      <c r="A201" s="6"/>
      <c r="B201" s="69"/>
      <c r="C201" s="70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</row>
    <row r="202">
      <c r="A202" s="6"/>
      <c r="B202" s="69"/>
      <c r="C202" s="70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</row>
    <row r="203">
      <c r="A203" s="6"/>
      <c r="B203" s="69"/>
      <c r="C203" s="70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</row>
    <row r="204">
      <c r="A204" s="6"/>
      <c r="B204" s="69"/>
      <c r="C204" s="70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</row>
    <row r="205">
      <c r="A205" s="6"/>
      <c r="B205" s="69"/>
      <c r="C205" s="70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</row>
    <row r="206">
      <c r="A206" s="6"/>
      <c r="B206" s="69"/>
      <c r="C206" s="70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</row>
    <row r="207">
      <c r="A207" s="6"/>
      <c r="B207" s="69"/>
      <c r="C207" s="70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</row>
    <row r="208">
      <c r="A208" s="6"/>
      <c r="B208" s="69"/>
      <c r="C208" s="70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</row>
    <row r="209">
      <c r="A209" s="6"/>
      <c r="B209" s="69"/>
      <c r="C209" s="70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</row>
    <row r="210">
      <c r="A210" s="6"/>
      <c r="B210" s="69"/>
      <c r="C210" s="70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</row>
    <row r="211">
      <c r="A211" s="6"/>
      <c r="B211" s="69"/>
      <c r="C211" s="70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</row>
    <row r="212">
      <c r="A212" s="6"/>
      <c r="B212" s="69"/>
      <c r="C212" s="70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</row>
    <row r="213">
      <c r="A213" s="6"/>
      <c r="B213" s="69"/>
      <c r="C213" s="70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</row>
    <row r="214">
      <c r="A214" s="6"/>
      <c r="B214" s="69"/>
      <c r="C214" s="70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</row>
    <row r="215">
      <c r="A215" s="6"/>
      <c r="B215" s="69"/>
      <c r="C215" s="70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</row>
    <row r="216">
      <c r="A216" s="6"/>
      <c r="B216" s="69"/>
      <c r="C216" s="70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</row>
    <row r="217">
      <c r="A217" s="6"/>
      <c r="B217" s="69"/>
      <c r="C217" s="70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</row>
    <row r="218">
      <c r="A218" s="6"/>
      <c r="B218" s="69"/>
      <c r="C218" s="70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</row>
    <row r="219">
      <c r="A219" s="6"/>
      <c r="B219" s="69"/>
      <c r="C219" s="70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</row>
    <row r="220">
      <c r="A220" s="6"/>
      <c r="B220" s="69"/>
      <c r="C220" s="70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</row>
    <row r="221">
      <c r="A221" s="6"/>
      <c r="B221" s="69"/>
      <c r="C221" s="70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</row>
    <row r="222">
      <c r="A222" s="6"/>
      <c r="B222" s="69"/>
      <c r="C222" s="70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</row>
    <row r="223">
      <c r="A223" s="6"/>
      <c r="B223" s="69"/>
      <c r="C223" s="70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</row>
    <row r="224">
      <c r="A224" s="6"/>
      <c r="B224" s="69"/>
      <c r="C224" s="70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</row>
    <row r="225">
      <c r="A225" s="6"/>
      <c r="B225" s="69"/>
      <c r="C225" s="70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</row>
    <row r="226">
      <c r="A226" s="6"/>
      <c r="B226" s="69"/>
      <c r="C226" s="70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</row>
    <row r="227">
      <c r="A227" s="6"/>
      <c r="B227" s="69"/>
      <c r="C227" s="70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</row>
    <row r="228">
      <c r="A228" s="6"/>
      <c r="B228" s="69"/>
      <c r="C228" s="70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</row>
    <row r="229">
      <c r="A229" s="6"/>
      <c r="B229" s="69"/>
      <c r="C229" s="70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</row>
    <row r="230">
      <c r="A230" s="6"/>
      <c r="B230" s="69"/>
      <c r="C230" s="70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</row>
    <row r="231">
      <c r="A231" s="6"/>
      <c r="B231" s="69"/>
      <c r="C231" s="70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</row>
    <row r="232">
      <c r="A232" s="6"/>
      <c r="B232" s="69"/>
      <c r="C232" s="70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</row>
    <row r="233">
      <c r="A233" s="6"/>
      <c r="B233" s="69"/>
      <c r="C233" s="70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</row>
    <row r="234">
      <c r="A234" s="6"/>
      <c r="B234" s="69"/>
      <c r="C234" s="70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</row>
    <row r="235">
      <c r="A235" s="6"/>
      <c r="B235" s="69"/>
      <c r="C235" s="70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</row>
    <row r="236">
      <c r="A236" s="6"/>
      <c r="B236" s="69"/>
      <c r="C236" s="70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</row>
    <row r="237">
      <c r="A237" s="6"/>
      <c r="B237" s="69"/>
      <c r="C237" s="70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</row>
    <row r="238">
      <c r="A238" s="6"/>
      <c r="B238" s="69"/>
      <c r="C238" s="70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</row>
    <row r="239">
      <c r="A239" s="6"/>
      <c r="B239" s="69"/>
      <c r="C239" s="70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</row>
    <row r="240">
      <c r="A240" s="6"/>
      <c r="B240" s="69"/>
      <c r="C240" s="70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</row>
    <row r="241">
      <c r="A241" s="6"/>
      <c r="B241" s="69"/>
      <c r="C241" s="70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</row>
    <row r="242">
      <c r="A242" s="6"/>
      <c r="B242" s="69"/>
      <c r="C242" s="70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</row>
    <row r="243">
      <c r="A243" s="6"/>
      <c r="B243" s="69"/>
      <c r="C243" s="70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</row>
    <row r="244">
      <c r="A244" s="6"/>
      <c r="B244" s="69"/>
      <c r="C244" s="70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</row>
    <row r="245">
      <c r="A245" s="6"/>
      <c r="B245" s="69"/>
      <c r="C245" s="70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</row>
    <row r="246">
      <c r="A246" s="6"/>
      <c r="B246" s="69"/>
      <c r="C246" s="70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6"/>
    </row>
    <row r="247">
      <c r="A247" s="6"/>
      <c r="B247" s="69"/>
      <c r="C247" s="70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6"/>
    </row>
    <row r="248">
      <c r="A248" s="6"/>
      <c r="B248" s="69"/>
      <c r="C248" s="70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  <c r="AK248" s="6"/>
    </row>
    <row r="249">
      <c r="A249" s="6"/>
      <c r="B249" s="69"/>
      <c r="C249" s="70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J249" s="6"/>
      <c r="AK249" s="6"/>
    </row>
    <row r="250">
      <c r="A250" s="6"/>
      <c r="B250" s="69"/>
      <c r="C250" s="70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  <c r="AI250" s="6"/>
      <c r="AJ250" s="6"/>
      <c r="AK250" s="6"/>
    </row>
    <row r="251">
      <c r="A251" s="6"/>
      <c r="B251" s="69"/>
      <c r="C251" s="70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  <c r="AJ251" s="6"/>
      <c r="AK251" s="6"/>
    </row>
    <row r="252">
      <c r="A252" s="6"/>
      <c r="B252" s="69"/>
      <c r="C252" s="70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  <c r="AG252" s="6"/>
      <c r="AH252" s="6"/>
      <c r="AI252" s="6"/>
      <c r="AJ252" s="6"/>
      <c r="AK252" s="6"/>
    </row>
    <row r="253">
      <c r="A253" s="6"/>
      <c r="B253" s="69"/>
      <c r="C253" s="70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  <c r="AI253" s="6"/>
      <c r="AJ253" s="6"/>
      <c r="AK253" s="6"/>
    </row>
    <row r="254">
      <c r="A254" s="6"/>
      <c r="B254" s="69"/>
      <c r="C254" s="70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  <c r="AI254" s="6"/>
      <c r="AJ254" s="6"/>
      <c r="AK254" s="6"/>
    </row>
    <row r="255">
      <c r="A255" s="6"/>
      <c r="B255" s="69"/>
      <c r="C255" s="70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  <c r="AG255" s="6"/>
      <c r="AH255" s="6"/>
      <c r="AI255" s="6"/>
      <c r="AJ255" s="6"/>
      <c r="AK255" s="6"/>
    </row>
    <row r="256">
      <c r="A256" s="6"/>
      <c r="B256" s="69"/>
      <c r="C256" s="70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6"/>
      <c r="AJ256" s="6"/>
      <c r="AK256" s="6"/>
    </row>
    <row r="257">
      <c r="A257" s="6"/>
      <c r="B257" s="69"/>
      <c r="C257" s="70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  <c r="AG257" s="6"/>
      <c r="AH257" s="6"/>
      <c r="AI257" s="6"/>
      <c r="AJ257" s="6"/>
      <c r="AK257" s="6"/>
    </row>
    <row r="258">
      <c r="A258" s="6"/>
      <c r="B258" s="69"/>
      <c r="C258" s="70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  <c r="AG258" s="6"/>
      <c r="AH258" s="6"/>
      <c r="AI258" s="6"/>
      <c r="AJ258" s="6"/>
      <c r="AK258" s="6"/>
    </row>
    <row r="259">
      <c r="A259" s="6"/>
      <c r="B259" s="69"/>
      <c r="C259" s="70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6"/>
      <c r="AH259" s="6"/>
      <c r="AI259" s="6"/>
      <c r="AJ259" s="6"/>
      <c r="AK259" s="6"/>
    </row>
    <row r="260">
      <c r="A260" s="6"/>
      <c r="B260" s="69"/>
      <c r="C260" s="70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  <c r="AG260" s="6"/>
      <c r="AH260" s="6"/>
      <c r="AI260" s="6"/>
      <c r="AJ260" s="6"/>
      <c r="AK260" s="6"/>
    </row>
    <row r="261">
      <c r="A261" s="6"/>
      <c r="B261" s="69"/>
      <c r="C261" s="70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  <c r="AG261" s="6"/>
      <c r="AH261" s="6"/>
      <c r="AI261" s="6"/>
      <c r="AJ261" s="6"/>
      <c r="AK261" s="6"/>
    </row>
    <row r="262">
      <c r="A262" s="6"/>
      <c r="B262" s="69"/>
      <c r="C262" s="70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  <c r="AG262" s="6"/>
      <c r="AH262" s="6"/>
      <c r="AI262" s="6"/>
      <c r="AJ262" s="6"/>
      <c r="AK262" s="6"/>
    </row>
    <row r="263">
      <c r="A263" s="6"/>
      <c r="B263" s="69"/>
      <c r="C263" s="70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  <c r="AG263" s="6"/>
      <c r="AH263" s="6"/>
      <c r="AI263" s="6"/>
      <c r="AJ263" s="6"/>
      <c r="AK263" s="6"/>
    </row>
    <row r="264">
      <c r="A264" s="6"/>
      <c r="B264" s="69"/>
      <c r="C264" s="70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  <c r="AG264" s="6"/>
      <c r="AH264" s="6"/>
      <c r="AI264" s="6"/>
      <c r="AJ264" s="6"/>
      <c r="AK264" s="6"/>
    </row>
    <row r="265">
      <c r="A265" s="6"/>
      <c r="B265" s="69"/>
      <c r="C265" s="70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  <c r="AG265" s="6"/>
      <c r="AH265" s="6"/>
      <c r="AI265" s="6"/>
      <c r="AJ265" s="6"/>
      <c r="AK265" s="6"/>
    </row>
    <row r="266">
      <c r="A266" s="6"/>
      <c r="B266" s="69"/>
      <c r="C266" s="70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  <c r="AG266" s="6"/>
      <c r="AH266" s="6"/>
      <c r="AI266" s="6"/>
      <c r="AJ266" s="6"/>
      <c r="AK266" s="6"/>
    </row>
    <row r="267">
      <c r="A267" s="6"/>
      <c r="B267" s="69"/>
      <c r="C267" s="70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  <c r="AG267" s="6"/>
      <c r="AH267" s="6"/>
      <c r="AI267" s="6"/>
      <c r="AJ267" s="6"/>
      <c r="AK267" s="6"/>
    </row>
    <row r="268">
      <c r="A268" s="6"/>
      <c r="B268" s="69"/>
      <c r="C268" s="70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  <c r="AG268" s="6"/>
      <c r="AH268" s="6"/>
      <c r="AI268" s="6"/>
      <c r="AJ268" s="6"/>
      <c r="AK268" s="6"/>
    </row>
    <row r="269">
      <c r="A269" s="6"/>
      <c r="B269" s="69"/>
      <c r="C269" s="70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  <c r="AG269" s="6"/>
      <c r="AH269" s="6"/>
      <c r="AI269" s="6"/>
      <c r="AJ269" s="6"/>
      <c r="AK269" s="6"/>
    </row>
    <row r="270">
      <c r="A270" s="6"/>
      <c r="B270" s="69"/>
      <c r="C270" s="70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  <c r="AG270" s="6"/>
      <c r="AH270" s="6"/>
      <c r="AI270" s="6"/>
      <c r="AJ270" s="6"/>
      <c r="AK270" s="6"/>
    </row>
    <row r="271">
      <c r="A271" s="6"/>
      <c r="B271" s="69"/>
      <c r="C271" s="70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  <c r="AF271" s="6"/>
      <c r="AG271" s="6"/>
      <c r="AH271" s="6"/>
      <c r="AI271" s="6"/>
      <c r="AJ271" s="6"/>
      <c r="AK271" s="6"/>
    </row>
    <row r="272">
      <c r="A272" s="6"/>
      <c r="B272" s="69"/>
      <c r="C272" s="70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  <c r="AG272" s="6"/>
      <c r="AH272" s="6"/>
      <c r="AI272" s="6"/>
      <c r="AJ272" s="6"/>
      <c r="AK272" s="6"/>
    </row>
    <row r="273">
      <c r="A273" s="6"/>
      <c r="B273" s="69"/>
      <c r="C273" s="70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  <c r="AG273" s="6"/>
      <c r="AH273" s="6"/>
      <c r="AI273" s="6"/>
      <c r="AJ273" s="6"/>
      <c r="AK273" s="6"/>
    </row>
    <row r="274">
      <c r="A274" s="6"/>
      <c r="B274" s="69"/>
      <c r="C274" s="70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  <c r="AG274" s="6"/>
      <c r="AH274" s="6"/>
      <c r="AI274" s="6"/>
      <c r="AJ274" s="6"/>
      <c r="AK274" s="6"/>
    </row>
    <row r="275">
      <c r="A275" s="6"/>
      <c r="B275" s="69"/>
      <c r="C275" s="70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  <c r="AG275" s="6"/>
      <c r="AH275" s="6"/>
      <c r="AI275" s="6"/>
      <c r="AJ275" s="6"/>
      <c r="AK275" s="6"/>
    </row>
    <row r="276">
      <c r="A276" s="6"/>
      <c r="B276" s="69"/>
      <c r="C276" s="70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  <c r="AG276" s="6"/>
      <c r="AH276" s="6"/>
      <c r="AI276" s="6"/>
      <c r="AJ276" s="6"/>
      <c r="AK276" s="6"/>
    </row>
    <row r="277">
      <c r="A277" s="6"/>
      <c r="B277" s="69"/>
      <c r="C277" s="70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  <c r="AG277" s="6"/>
      <c r="AH277" s="6"/>
      <c r="AI277" s="6"/>
      <c r="AJ277" s="6"/>
      <c r="AK277" s="6"/>
    </row>
    <row r="278">
      <c r="A278" s="6"/>
      <c r="B278" s="69"/>
      <c r="C278" s="70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  <c r="AG278" s="6"/>
      <c r="AH278" s="6"/>
      <c r="AI278" s="6"/>
      <c r="AJ278" s="6"/>
      <c r="AK278" s="6"/>
    </row>
    <row r="279">
      <c r="A279" s="6"/>
      <c r="B279" s="69"/>
      <c r="C279" s="70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  <c r="AG279" s="6"/>
      <c r="AH279" s="6"/>
      <c r="AI279" s="6"/>
      <c r="AJ279" s="6"/>
      <c r="AK279" s="6"/>
    </row>
    <row r="280">
      <c r="A280" s="6"/>
      <c r="B280" s="69"/>
      <c r="C280" s="70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  <c r="AG280" s="6"/>
      <c r="AH280" s="6"/>
      <c r="AI280" s="6"/>
      <c r="AJ280" s="6"/>
      <c r="AK280" s="6"/>
    </row>
    <row r="281">
      <c r="A281" s="6"/>
      <c r="B281" s="69"/>
      <c r="C281" s="70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  <c r="AG281" s="6"/>
      <c r="AH281" s="6"/>
      <c r="AI281" s="6"/>
      <c r="AJ281" s="6"/>
      <c r="AK281" s="6"/>
    </row>
    <row r="282">
      <c r="A282" s="6"/>
      <c r="B282" s="69"/>
      <c r="C282" s="70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  <c r="AG282" s="6"/>
      <c r="AH282" s="6"/>
      <c r="AI282" s="6"/>
      <c r="AJ282" s="6"/>
      <c r="AK282" s="6"/>
    </row>
    <row r="283">
      <c r="A283" s="6"/>
      <c r="B283" s="69"/>
      <c r="C283" s="70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  <c r="AG283" s="6"/>
      <c r="AH283" s="6"/>
      <c r="AI283" s="6"/>
      <c r="AJ283" s="6"/>
      <c r="AK283" s="6"/>
    </row>
    <row r="284">
      <c r="A284" s="6"/>
      <c r="B284" s="69"/>
      <c r="C284" s="70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  <c r="AG284" s="6"/>
      <c r="AH284" s="6"/>
      <c r="AI284" s="6"/>
      <c r="AJ284" s="6"/>
      <c r="AK284" s="6"/>
    </row>
    <row r="285">
      <c r="A285" s="6"/>
      <c r="B285" s="69"/>
      <c r="C285" s="70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  <c r="AG285" s="6"/>
      <c r="AH285" s="6"/>
      <c r="AI285" s="6"/>
      <c r="AJ285" s="6"/>
      <c r="AK285" s="6"/>
    </row>
    <row r="286">
      <c r="A286" s="6"/>
      <c r="B286" s="69"/>
      <c r="C286" s="70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  <c r="AF286" s="6"/>
      <c r="AG286" s="6"/>
      <c r="AH286" s="6"/>
      <c r="AI286" s="6"/>
      <c r="AJ286" s="6"/>
      <c r="AK286" s="6"/>
    </row>
    <row r="287">
      <c r="A287" s="6"/>
      <c r="B287" s="69"/>
      <c r="C287" s="70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  <c r="AG287" s="6"/>
      <c r="AH287" s="6"/>
      <c r="AI287" s="6"/>
      <c r="AJ287" s="6"/>
      <c r="AK287" s="6"/>
    </row>
    <row r="288">
      <c r="A288" s="6"/>
      <c r="B288" s="69"/>
      <c r="C288" s="70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  <c r="AG288" s="6"/>
      <c r="AH288" s="6"/>
      <c r="AI288" s="6"/>
      <c r="AJ288" s="6"/>
      <c r="AK288" s="6"/>
    </row>
    <row r="289">
      <c r="A289" s="6"/>
      <c r="B289" s="69"/>
      <c r="C289" s="70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  <c r="AG289" s="6"/>
      <c r="AH289" s="6"/>
      <c r="AI289" s="6"/>
      <c r="AJ289" s="6"/>
      <c r="AK289" s="6"/>
    </row>
    <row r="290">
      <c r="A290" s="6"/>
      <c r="B290" s="69"/>
      <c r="C290" s="70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  <c r="AG290" s="6"/>
      <c r="AH290" s="6"/>
      <c r="AI290" s="6"/>
      <c r="AJ290" s="6"/>
      <c r="AK290" s="6"/>
    </row>
    <row r="291">
      <c r="A291" s="6"/>
      <c r="B291" s="69"/>
      <c r="C291" s="70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  <c r="AG291" s="6"/>
      <c r="AH291" s="6"/>
      <c r="AI291" s="6"/>
      <c r="AJ291" s="6"/>
      <c r="AK291" s="6"/>
    </row>
    <row r="292">
      <c r="A292" s="6"/>
      <c r="B292" s="69"/>
      <c r="C292" s="70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  <c r="AG292" s="6"/>
      <c r="AH292" s="6"/>
      <c r="AI292" s="6"/>
      <c r="AJ292" s="6"/>
      <c r="AK292" s="6"/>
    </row>
    <row r="293">
      <c r="A293" s="6"/>
      <c r="B293" s="69"/>
      <c r="C293" s="70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  <c r="AG293" s="6"/>
      <c r="AH293" s="6"/>
      <c r="AI293" s="6"/>
      <c r="AJ293" s="6"/>
      <c r="AK293" s="6"/>
    </row>
    <row r="294">
      <c r="A294" s="6"/>
      <c r="B294" s="69"/>
      <c r="C294" s="70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  <c r="AG294" s="6"/>
      <c r="AH294" s="6"/>
      <c r="AI294" s="6"/>
      <c r="AJ294" s="6"/>
      <c r="AK294" s="6"/>
    </row>
    <row r="295">
      <c r="A295" s="6"/>
      <c r="B295" s="69"/>
      <c r="C295" s="70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  <c r="AG295" s="6"/>
      <c r="AH295" s="6"/>
      <c r="AI295" s="6"/>
      <c r="AJ295" s="6"/>
      <c r="AK295" s="6"/>
    </row>
    <row r="296">
      <c r="A296" s="6"/>
      <c r="B296" s="69"/>
      <c r="C296" s="70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  <c r="AF296" s="6"/>
      <c r="AG296" s="6"/>
      <c r="AH296" s="6"/>
      <c r="AI296" s="6"/>
      <c r="AJ296" s="6"/>
      <c r="AK296" s="6"/>
    </row>
    <row r="297">
      <c r="A297" s="6"/>
      <c r="B297" s="69"/>
      <c r="C297" s="70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  <c r="AG297" s="6"/>
      <c r="AH297" s="6"/>
      <c r="AI297" s="6"/>
      <c r="AJ297" s="6"/>
      <c r="AK297" s="6"/>
    </row>
    <row r="298">
      <c r="A298" s="6"/>
      <c r="B298" s="69"/>
      <c r="C298" s="70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  <c r="AG298" s="6"/>
      <c r="AH298" s="6"/>
      <c r="AI298" s="6"/>
      <c r="AJ298" s="6"/>
      <c r="AK298" s="6"/>
    </row>
    <row r="299">
      <c r="A299" s="6"/>
      <c r="B299" s="69"/>
      <c r="C299" s="70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  <c r="AG299" s="6"/>
      <c r="AH299" s="6"/>
      <c r="AI299" s="6"/>
      <c r="AJ299" s="6"/>
      <c r="AK299" s="6"/>
    </row>
    <row r="300">
      <c r="A300" s="6"/>
      <c r="B300" s="69"/>
      <c r="C300" s="70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  <c r="AG300" s="6"/>
      <c r="AH300" s="6"/>
      <c r="AI300" s="6"/>
      <c r="AJ300" s="6"/>
      <c r="AK300" s="6"/>
    </row>
    <row r="301">
      <c r="A301" s="6"/>
      <c r="B301" s="69"/>
      <c r="C301" s="70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  <c r="AG301" s="6"/>
      <c r="AH301" s="6"/>
      <c r="AI301" s="6"/>
      <c r="AJ301" s="6"/>
      <c r="AK301" s="6"/>
    </row>
    <row r="302">
      <c r="A302" s="6"/>
      <c r="B302" s="69"/>
      <c r="C302" s="70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  <c r="AG302" s="6"/>
      <c r="AH302" s="6"/>
      <c r="AI302" s="6"/>
      <c r="AJ302" s="6"/>
      <c r="AK302" s="6"/>
    </row>
    <row r="303">
      <c r="A303" s="6"/>
      <c r="B303" s="69"/>
      <c r="C303" s="70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  <c r="AF303" s="6"/>
      <c r="AG303" s="6"/>
      <c r="AH303" s="6"/>
      <c r="AI303" s="6"/>
      <c r="AJ303" s="6"/>
      <c r="AK303" s="6"/>
    </row>
    <row r="304">
      <c r="A304" s="6"/>
      <c r="B304" s="69"/>
      <c r="C304" s="70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  <c r="AG304" s="6"/>
      <c r="AH304" s="6"/>
      <c r="AI304" s="6"/>
      <c r="AJ304" s="6"/>
      <c r="AK304" s="6"/>
    </row>
    <row r="305">
      <c r="A305" s="6"/>
      <c r="B305" s="69"/>
      <c r="C305" s="70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  <c r="AG305" s="6"/>
      <c r="AH305" s="6"/>
      <c r="AI305" s="6"/>
      <c r="AJ305" s="6"/>
      <c r="AK305" s="6"/>
    </row>
    <row r="306">
      <c r="A306" s="6"/>
      <c r="B306" s="69"/>
      <c r="C306" s="70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  <c r="AF306" s="6"/>
      <c r="AG306" s="6"/>
      <c r="AH306" s="6"/>
      <c r="AI306" s="6"/>
      <c r="AJ306" s="6"/>
      <c r="AK306" s="6"/>
    </row>
    <row r="307">
      <c r="A307" s="6"/>
      <c r="B307" s="69"/>
      <c r="C307" s="70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  <c r="AF307" s="6"/>
      <c r="AG307" s="6"/>
      <c r="AH307" s="6"/>
      <c r="AI307" s="6"/>
      <c r="AJ307" s="6"/>
      <c r="AK307" s="6"/>
    </row>
    <row r="308">
      <c r="A308" s="6"/>
      <c r="B308" s="69"/>
      <c r="C308" s="70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  <c r="AF308" s="6"/>
      <c r="AG308" s="6"/>
      <c r="AH308" s="6"/>
      <c r="AI308" s="6"/>
      <c r="AJ308" s="6"/>
      <c r="AK308" s="6"/>
    </row>
    <row r="309">
      <c r="A309" s="6"/>
      <c r="B309" s="69"/>
      <c r="C309" s="70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  <c r="AG309" s="6"/>
      <c r="AH309" s="6"/>
      <c r="AI309" s="6"/>
      <c r="AJ309" s="6"/>
      <c r="AK309" s="6"/>
    </row>
    <row r="310">
      <c r="A310" s="6"/>
      <c r="B310" s="69"/>
      <c r="C310" s="70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  <c r="AG310" s="6"/>
      <c r="AH310" s="6"/>
      <c r="AI310" s="6"/>
      <c r="AJ310" s="6"/>
      <c r="AK310" s="6"/>
    </row>
    <row r="311">
      <c r="A311" s="6"/>
      <c r="B311" s="69"/>
      <c r="C311" s="70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  <c r="AF311" s="6"/>
      <c r="AG311" s="6"/>
      <c r="AH311" s="6"/>
      <c r="AI311" s="6"/>
      <c r="AJ311" s="6"/>
      <c r="AK311" s="6"/>
    </row>
    <row r="312">
      <c r="A312" s="6"/>
      <c r="B312" s="69"/>
      <c r="C312" s="70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  <c r="AF312" s="6"/>
      <c r="AG312" s="6"/>
      <c r="AH312" s="6"/>
      <c r="AI312" s="6"/>
      <c r="AJ312" s="6"/>
      <c r="AK312" s="6"/>
    </row>
    <row r="313">
      <c r="A313" s="6"/>
      <c r="B313" s="69"/>
      <c r="C313" s="70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  <c r="AG313" s="6"/>
      <c r="AH313" s="6"/>
      <c r="AI313" s="6"/>
      <c r="AJ313" s="6"/>
      <c r="AK313" s="6"/>
    </row>
    <row r="314">
      <c r="A314" s="6"/>
      <c r="B314" s="69"/>
      <c r="C314" s="70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  <c r="AG314" s="6"/>
      <c r="AH314" s="6"/>
      <c r="AI314" s="6"/>
      <c r="AJ314" s="6"/>
      <c r="AK314" s="6"/>
    </row>
    <row r="315">
      <c r="A315" s="6"/>
      <c r="B315" s="69"/>
      <c r="C315" s="70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  <c r="AG315" s="6"/>
      <c r="AH315" s="6"/>
      <c r="AI315" s="6"/>
      <c r="AJ315" s="6"/>
      <c r="AK315" s="6"/>
    </row>
    <row r="316">
      <c r="A316" s="6"/>
      <c r="B316" s="69"/>
      <c r="C316" s="70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  <c r="AG316" s="6"/>
      <c r="AH316" s="6"/>
      <c r="AI316" s="6"/>
      <c r="AJ316" s="6"/>
      <c r="AK316" s="6"/>
    </row>
    <row r="317">
      <c r="A317" s="6"/>
      <c r="B317" s="69"/>
      <c r="C317" s="70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  <c r="AF317" s="6"/>
      <c r="AG317" s="6"/>
      <c r="AH317" s="6"/>
      <c r="AI317" s="6"/>
      <c r="AJ317" s="6"/>
      <c r="AK317" s="6"/>
    </row>
    <row r="318">
      <c r="A318" s="6"/>
      <c r="B318" s="69"/>
      <c r="C318" s="70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  <c r="AF318" s="6"/>
      <c r="AG318" s="6"/>
      <c r="AH318" s="6"/>
      <c r="AI318" s="6"/>
      <c r="AJ318" s="6"/>
      <c r="AK318" s="6"/>
    </row>
    <row r="319">
      <c r="A319" s="6"/>
      <c r="B319" s="69"/>
      <c r="C319" s="70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  <c r="AF319" s="6"/>
      <c r="AG319" s="6"/>
      <c r="AH319" s="6"/>
      <c r="AI319" s="6"/>
      <c r="AJ319" s="6"/>
      <c r="AK319" s="6"/>
    </row>
    <row r="320">
      <c r="A320" s="6"/>
      <c r="B320" s="69"/>
      <c r="C320" s="70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  <c r="AF320" s="6"/>
      <c r="AG320" s="6"/>
      <c r="AH320" s="6"/>
      <c r="AI320" s="6"/>
      <c r="AJ320" s="6"/>
      <c r="AK320" s="6"/>
    </row>
    <row r="321">
      <c r="A321" s="6"/>
      <c r="B321" s="69"/>
      <c r="C321" s="70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  <c r="AF321" s="6"/>
      <c r="AG321" s="6"/>
      <c r="AH321" s="6"/>
      <c r="AI321" s="6"/>
      <c r="AJ321" s="6"/>
      <c r="AK321" s="6"/>
    </row>
    <row r="322">
      <c r="A322" s="6"/>
      <c r="B322" s="69"/>
      <c r="C322" s="70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  <c r="AF322" s="6"/>
      <c r="AG322" s="6"/>
      <c r="AH322" s="6"/>
      <c r="AI322" s="6"/>
      <c r="AJ322" s="6"/>
      <c r="AK322" s="6"/>
    </row>
    <row r="323">
      <c r="A323" s="6"/>
      <c r="B323" s="69"/>
      <c r="C323" s="70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  <c r="AF323" s="6"/>
      <c r="AG323" s="6"/>
      <c r="AH323" s="6"/>
      <c r="AI323" s="6"/>
      <c r="AJ323" s="6"/>
      <c r="AK323" s="6"/>
    </row>
    <row r="324">
      <c r="A324" s="6"/>
      <c r="B324" s="69"/>
      <c r="C324" s="70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  <c r="AF324" s="6"/>
      <c r="AG324" s="6"/>
      <c r="AH324" s="6"/>
      <c r="AI324" s="6"/>
      <c r="AJ324" s="6"/>
      <c r="AK324" s="6"/>
    </row>
    <row r="325">
      <c r="A325" s="6"/>
      <c r="B325" s="69"/>
      <c r="C325" s="70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6"/>
      <c r="AG325" s="6"/>
      <c r="AH325" s="6"/>
      <c r="AI325" s="6"/>
      <c r="AJ325" s="6"/>
      <c r="AK325" s="6"/>
    </row>
    <row r="326">
      <c r="A326" s="6"/>
      <c r="B326" s="69"/>
      <c r="C326" s="70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  <c r="AF326" s="6"/>
      <c r="AG326" s="6"/>
      <c r="AH326" s="6"/>
      <c r="AI326" s="6"/>
      <c r="AJ326" s="6"/>
      <c r="AK326" s="6"/>
    </row>
    <row r="327">
      <c r="A327" s="6"/>
      <c r="B327" s="69"/>
      <c r="C327" s="70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  <c r="AF327" s="6"/>
      <c r="AG327" s="6"/>
      <c r="AH327" s="6"/>
      <c r="AI327" s="6"/>
      <c r="AJ327" s="6"/>
      <c r="AK327" s="6"/>
    </row>
    <row r="328">
      <c r="A328" s="6"/>
      <c r="B328" s="69"/>
      <c r="C328" s="70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  <c r="AF328" s="6"/>
      <c r="AG328" s="6"/>
      <c r="AH328" s="6"/>
      <c r="AI328" s="6"/>
      <c r="AJ328" s="6"/>
      <c r="AK328" s="6"/>
    </row>
    <row r="329">
      <c r="A329" s="6"/>
      <c r="B329" s="69"/>
      <c r="C329" s="70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  <c r="AF329" s="6"/>
      <c r="AG329" s="6"/>
      <c r="AH329" s="6"/>
      <c r="AI329" s="6"/>
      <c r="AJ329" s="6"/>
      <c r="AK329" s="6"/>
    </row>
    <row r="330">
      <c r="A330" s="6"/>
      <c r="B330" s="69"/>
      <c r="C330" s="70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  <c r="AF330" s="6"/>
      <c r="AG330" s="6"/>
      <c r="AH330" s="6"/>
      <c r="AI330" s="6"/>
      <c r="AJ330" s="6"/>
      <c r="AK330" s="6"/>
    </row>
    <row r="331">
      <c r="A331" s="6"/>
      <c r="B331" s="69"/>
      <c r="C331" s="70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  <c r="AF331" s="6"/>
      <c r="AG331" s="6"/>
      <c r="AH331" s="6"/>
      <c r="AI331" s="6"/>
      <c r="AJ331" s="6"/>
      <c r="AK331" s="6"/>
    </row>
    <row r="332">
      <c r="A332" s="6"/>
      <c r="B332" s="69"/>
      <c r="C332" s="70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  <c r="AF332" s="6"/>
      <c r="AG332" s="6"/>
      <c r="AH332" s="6"/>
      <c r="AI332" s="6"/>
      <c r="AJ332" s="6"/>
      <c r="AK332" s="6"/>
    </row>
    <row r="333">
      <c r="A333" s="6"/>
      <c r="B333" s="69"/>
      <c r="C333" s="70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  <c r="AF333" s="6"/>
      <c r="AG333" s="6"/>
      <c r="AH333" s="6"/>
      <c r="AI333" s="6"/>
      <c r="AJ333" s="6"/>
      <c r="AK333" s="6"/>
    </row>
    <row r="334">
      <c r="A334" s="6"/>
      <c r="B334" s="69"/>
      <c r="C334" s="70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  <c r="AF334" s="6"/>
      <c r="AG334" s="6"/>
      <c r="AH334" s="6"/>
      <c r="AI334" s="6"/>
      <c r="AJ334" s="6"/>
      <c r="AK334" s="6"/>
    </row>
    <row r="335">
      <c r="A335" s="6"/>
      <c r="B335" s="69"/>
      <c r="C335" s="70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  <c r="AF335" s="6"/>
      <c r="AG335" s="6"/>
      <c r="AH335" s="6"/>
      <c r="AI335" s="6"/>
      <c r="AJ335" s="6"/>
      <c r="AK335" s="6"/>
    </row>
    <row r="336">
      <c r="A336" s="6"/>
      <c r="B336" s="69"/>
      <c r="C336" s="70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6"/>
      <c r="AG336" s="6"/>
      <c r="AH336" s="6"/>
      <c r="AI336" s="6"/>
      <c r="AJ336" s="6"/>
      <c r="AK336" s="6"/>
    </row>
    <row r="337">
      <c r="A337" s="6"/>
      <c r="B337" s="69"/>
      <c r="C337" s="70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  <c r="AF337" s="6"/>
      <c r="AG337" s="6"/>
      <c r="AH337" s="6"/>
      <c r="AI337" s="6"/>
      <c r="AJ337" s="6"/>
      <c r="AK337" s="6"/>
    </row>
    <row r="338">
      <c r="A338" s="6"/>
      <c r="B338" s="69"/>
      <c r="C338" s="70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  <c r="AF338" s="6"/>
      <c r="AG338" s="6"/>
      <c r="AH338" s="6"/>
      <c r="AI338" s="6"/>
      <c r="AJ338" s="6"/>
      <c r="AK338" s="6"/>
    </row>
    <row r="339">
      <c r="A339" s="6"/>
      <c r="B339" s="69"/>
      <c r="C339" s="70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  <c r="AF339" s="6"/>
      <c r="AG339" s="6"/>
      <c r="AH339" s="6"/>
      <c r="AI339" s="6"/>
      <c r="AJ339" s="6"/>
      <c r="AK339" s="6"/>
    </row>
    <row r="340">
      <c r="A340" s="6"/>
      <c r="B340" s="69"/>
      <c r="C340" s="70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  <c r="AF340" s="6"/>
      <c r="AG340" s="6"/>
      <c r="AH340" s="6"/>
      <c r="AI340" s="6"/>
      <c r="AJ340" s="6"/>
      <c r="AK340" s="6"/>
    </row>
    <row r="341">
      <c r="A341" s="6"/>
      <c r="B341" s="69"/>
      <c r="C341" s="70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  <c r="AF341" s="6"/>
      <c r="AG341" s="6"/>
      <c r="AH341" s="6"/>
      <c r="AI341" s="6"/>
      <c r="AJ341" s="6"/>
      <c r="AK341" s="6"/>
    </row>
    <row r="342">
      <c r="A342" s="6"/>
      <c r="B342" s="69"/>
      <c r="C342" s="70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  <c r="AF342" s="6"/>
      <c r="AG342" s="6"/>
      <c r="AH342" s="6"/>
      <c r="AI342" s="6"/>
      <c r="AJ342" s="6"/>
      <c r="AK342" s="6"/>
    </row>
    <row r="343">
      <c r="A343" s="6"/>
      <c r="B343" s="69"/>
      <c r="C343" s="70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  <c r="AF343" s="6"/>
      <c r="AG343" s="6"/>
      <c r="AH343" s="6"/>
      <c r="AI343" s="6"/>
      <c r="AJ343" s="6"/>
      <c r="AK343" s="6"/>
    </row>
    <row r="344">
      <c r="A344" s="6"/>
      <c r="B344" s="69"/>
      <c r="C344" s="70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  <c r="AF344" s="6"/>
      <c r="AG344" s="6"/>
      <c r="AH344" s="6"/>
      <c r="AI344" s="6"/>
      <c r="AJ344" s="6"/>
      <c r="AK344" s="6"/>
    </row>
    <row r="345">
      <c r="A345" s="6"/>
      <c r="B345" s="69"/>
      <c r="C345" s="70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  <c r="AF345" s="6"/>
      <c r="AG345" s="6"/>
      <c r="AH345" s="6"/>
      <c r="AI345" s="6"/>
      <c r="AJ345" s="6"/>
      <c r="AK345" s="6"/>
    </row>
    <row r="346">
      <c r="A346" s="6"/>
      <c r="B346" s="69"/>
      <c r="C346" s="70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  <c r="AF346" s="6"/>
      <c r="AG346" s="6"/>
      <c r="AH346" s="6"/>
      <c r="AI346" s="6"/>
      <c r="AJ346" s="6"/>
      <c r="AK346" s="6"/>
    </row>
    <row r="347">
      <c r="A347" s="6"/>
      <c r="B347" s="69"/>
      <c r="C347" s="70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  <c r="AF347" s="6"/>
      <c r="AG347" s="6"/>
      <c r="AH347" s="6"/>
      <c r="AI347" s="6"/>
      <c r="AJ347" s="6"/>
      <c r="AK347" s="6"/>
    </row>
    <row r="348">
      <c r="A348" s="6"/>
      <c r="B348" s="69"/>
      <c r="C348" s="70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  <c r="AF348" s="6"/>
      <c r="AG348" s="6"/>
      <c r="AH348" s="6"/>
      <c r="AI348" s="6"/>
      <c r="AJ348" s="6"/>
      <c r="AK348" s="6"/>
    </row>
    <row r="349">
      <c r="A349" s="6"/>
      <c r="B349" s="69"/>
      <c r="C349" s="70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  <c r="AF349" s="6"/>
      <c r="AG349" s="6"/>
      <c r="AH349" s="6"/>
      <c r="AI349" s="6"/>
      <c r="AJ349" s="6"/>
      <c r="AK349" s="6"/>
    </row>
    <row r="350">
      <c r="A350" s="6"/>
      <c r="B350" s="69"/>
      <c r="C350" s="70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  <c r="AF350" s="6"/>
      <c r="AG350" s="6"/>
      <c r="AH350" s="6"/>
      <c r="AI350" s="6"/>
      <c r="AJ350" s="6"/>
      <c r="AK350" s="6"/>
    </row>
    <row r="351">
      <c r="A351" s="6"/>
      <c r="B351" s="69"/>
      <c r="C351" s="70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  <c r="AF351" s="6"/>
      <c r="AG351" s="6"/>
      <c r="AH351" s="6"/>
      <c r="AI351" s="6"/>
      <c r="AJ351" s="6"/>
      <c r="AK351" s="6"/>
    </row>
    <row r="352">
      <c r="A352" s="6"/>
      <c r="B352" s="69"/>
      <c r="C352" s="70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  <c r="AF352" s="6"/>
      <c r="AG352" s="6"/>
      <c r="AH352" s="6"/>
      <c r="AI352" s="6"/>
      <c r="AJ352" s="6"/>
      <c r="AK352" s="6"/>
    </row>
    <row r="353">
      <c r="A353" s="6"/>
      <c r="B353" s="69"/>
      <c r="C353" s="70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  <c r="AF353" s="6"/>
      <c r="AG353" s="6"/>
      <c r="AH353" s="6"/>
      <c r="AI353" s="6"/>
      <c r="AJ353" s="6"/>
      <c r="AK353" s="6"/>
    </row>
    <row r="354">
      <c r="A354" s="6"/>
      <c r="B354" s="69"/>
      <c r="C354" s="70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  <c r="AF354" s="6"/>
      <c r="AG354" s="6"/>
      <c r="AH354" s="6"/>
      <c r="AI354" s="6"/>
      <c r="AJ354" s="6"/>
      <c r="AK354" s="6"/>
    </row>
    <row r="355">
      <c r="A355" s="6"/>
      <c r="B355" s="69"/>
      <c r="C355" s="70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  <c r="AF355" s="6"/>
      <c r="AG355" s="6"/>
      <c r="AH355" s="6"/>
      <c r="AI355" s="6"/>
      <c r="AJ355" s="6"/>
      <c r="AK355" s="6"/>
    </row>
    <row r="356">
      <c r="A356" s="6"/>
      <c r="B356" s="69"/>
      <c r="C356" s="70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  <c r="AF356" s="6"/>
      <c r="AG356" s="6"/>
      <c r="AH356" s="6"/>
      <c r="AI356" s="6"/>
      <c r="AJ356" s="6"/>
      <c r="AK356" s="6"/>
    </row>
    <row r="357">
      <c r="A357" s="6"/>
      <c r="B357" s="69"/>
      <c r="C357" s="70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  <c r="AF357" s="6"/>
      <c r="AG357" s="6"/>
      <c r="AH357" s="6"/>
      <c r="AI357" s="6"/>
      <c r="AJ357" s="6"/>
      <c r="AK357" s="6"/>
    </row>
    <row r="358">
      <c r="A358" s="6"/>
      <c r="B358" s="69"/>
      <c r="C358" s="70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  <c r="AF358" s="6"/>
      <c r="AG358" s="6"/>
      <c r="AH358" s="6"/>
      <c r="AI358" s="6"/>
      <c r="AJ358" s="6"/>
      <c r="AK358" s="6"/>
    </row>
    <row r="359">
      <c r="A359" s="6"/>
      <c r="B359" s="69"/>
      <c r="C359" s="70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  <c r="AF359" s="6"/>
      <c r="AG359" s="6"/>
      <c r="AH359" s="6"/>
      <c r="AI359" s="6"/>
      <c r="AJ359" s="6"/>
      <c r="AK359" s="6"/>
    </row>
    <row r="360">
      <c r="A360" s="6"/>
      <c r="B360" s="69"/>
      <c r="C360" s="70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  <c r="AF360" s="6"/>
      <c r="AG360" s="6"/>
      <c r="AH360" s="6"/>
      <c r="AI360" s="6"/>
      <c r="AJ360" s="6"/>
      <c r="AK360" s="6"/>
    </row>
    <row r="361">
      <c r="A361" s="6"/>
      <c r="B361" s="69"/>
      <c r="C361" s="70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  <c r="AF361" s="6"/>
      <c r="AG361" s="6"/>
      <c r="AH361" s="6"/>
      <c r="AI361" s="6"/>
      <c r="AJ361" s="6"/>
      <c r="AK361" s="6"/>
    </row>
    <row r="362">
      <c r="A362" s="6"/>
      <c r="B362" s="69"/>
      <c r="C362" s="70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  <c r="AF362" s="6"/>
      <c r="AG362" s="6"/>
      <c r="AH362" s="6"/>
      <c r="AI362" s="6"/>
      <c r="AJ362" s="6"/>
      <c r="AK362" s="6"/>
    </row>
    <row r="363">
      <c r="A363" s="6"/>
      <c r="B363" s="69"/>
      <c r="C363" s="70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  <c r="AF363" s="6"/>
      <c r="AG363" s="6"/>
      <c r="AH363" s="6"/>
      <c r="AI363" s="6"/>
      <c r="AJ363" s="6"/>
      <c r="AK363" s="6"/>
    </row>
    <row r="364">
      <c r="A364" s="6"/>
      <c r="B364" s="69"/>
      <c r="C364" s="70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  <c r="AF364" s="6"/>
      <c r="AG364" s="6"/>
      <c r="AH364" s="6"/>
      <c r="AI364" s="6"/>
      <c r="AJ364" s="6"/>
      <c r="AK364" s="6"/>
    </row>
    <row r="365">
      <c r="A365" s="6"/>
      <c r="B365" s="69"/>
      <c r="C365" s="70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  <c r="AF365" s="6"/>
      <c r="AG365" s="6"/>
      <c r="AH365" s="6"/>
      <c r="AI365" s="6"/>
      <c r="AJ365" s="6"/>
      <c r="AK365" s="6"/>
    </row>
    <row r="366">
      <c r="A366" s="6"/>
      <c r="B366" s="69"/>
      <c r="C366" s="70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  <c r="AF366" s="6"/>
      <c r="AG366" s="6"/>
      <c r="AH366" s="6"/>
      <c r="AI366" s="6"/>
      <c r="AJ366" s="6"/>
      <c r="AK366" s="6"/>
    </row>
    <row r="367">
      <c r="A367" s="6"/>
      <c r="B367" s="69"/>
      <c r="C367" s="70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  <c r="AF367" s="6"/>
      <c r="AG367" s="6"/>
      <c r="AH367" s="6"/>
      <c r="AI367" s="6"/>
      <c r="AJ367" s="6"/>
      <c r="AK367" s="6"/>
    </row>
    <row r="368">
      <c r="A368" s="6"/>
      <c r="B368" s="69"/>
      <c r="C368" s="70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  <c r="AF368" s="6"/>
      <c r="AG368" s="6"/>
      <c r="AH368" s="6"/>
      <c r="AI368" s="6"/>
      <c r="AJ368" s="6"/>
      <c r="AK368" s="6"/>
    </row>
    <row r="369">
      <c r="A369" s="6"/>
      <c r="B369" s="69"/>
      <c r="C369" s="70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  <c r="AF369" s="6"/>
      <c r="AG369" s="6"/>
      <c r="AH369" s="6"/>
      <c r="AI369" s="6"/>
      <c r="AJ369" s="6"/>
      <c r="AK369" s="6"/>
    </row>
    <row r="370">
      <c r="A370" s="6"/>
      <c r="B370" s="69"/>
      <c r="C370" s="70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  <c r="AF370" s="6"/>
      <c r="AG370" s="6"/>
      <c r="AH370" s="6"/>
      <c r="AI370" s="6"/>
      <c r="AJ370" s="6"/>
      <c r="AK370" s="6"/>
    </row>
    <row r="371">
      <c r="A371" s="6"/>
      <c r="B371" s="69"/>
      <c r="C371" s="70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  <c r="AF371" s="6"/>
      <c r="AG371" s="6"/>
      <c r="AH371" s="6"/>
      <c r="AI371" s="6"/>
      <c r="AJ371" s="6"/>
      <c r="AK371" s="6"/>
    </row>
    <row r="372">
      <c r="A372" s="6"/>
      <c r="B372" s="69"/>
      <c r="C372" s="70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  <c r="AF372" s="6"/>
      <c r="AG372" s="6"/>
      <c r="AH372" s="6"/>
      <c r="AI372" s="6"/>
      <c r="AJ372" s="6"/>
      <c r="AK372" s="6"/>
    </row>
    <row r="373">
      <c r="A373" s="6"/>
      <c r="B373" s="69"/>
      <c r="C373" s="70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  <c r="AF373" s="6"/>
      <c r="AG373" s="6"/>
      <c r="AH373" s="6"/>
      <c r="AI373" s="6"/>
      <c r="AJ373" s="6"/>
      <c r="AK373" s="6"/>
    </row>
    <row r="374">
      <c r="A374" s="6"/>
      <c r="B374" s="69"/>
      <c r="C374" s="70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  <c r="AF374" s="6"/>
      <c r="AG374" s="6"/>
      <c r="AH374" s="6"/>
      <c r="AI374" s="6"/>
      <c r="AJ374" s="6"/>
      <c r="AK374" s="6"/>
    </row>
    <row r="375">
      <c r="A375" s="6"/>
      <c r="B375" s="69"/>
      <c r="C375" s="70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  <c r="AF375" s="6"/>
      <c r="AG375" s="6"/>
      <c r="AH375" s="6"/>
      <c r="AI375" s="6"/>
      <c r="AJ375" s="6"/>
      <c r="AK375" s="6"/>
    </row>
    <row r="376">
      <c r="A376" s="6"/>
      <c r="B376" s="69"/>
      <c r="C376" s="70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  <c r="AF376" s="6"/>
      <c r="AG376" s="6"/>
      <c r="AH376" s="6"/>
      <c r="AI376" s="6"/>
      <c r="AJ376" s="6"/>
      <c r="AK376" s="6"/>
    </row>
    <row r="377">
      <c r="A377" s="6"/>
      <c r="B377" s="69"/>
      <c r="C377" s="70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  <c r="AF377" s="6"/>
      <c r="AG377" s="6"/>
      <c r="AH377" s="6"/>
      <c r="AI377" s="6"/>
      <c r="AJ377" s="6"/>
      <c r="AK377" s="6"/>
    </row>
    <row r="378">
      <c r="A378" s="6"/>
      <c r="B378" s="69"/>
      <c r="C378" s="70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  <c r="AF378" s="6"/>
      <c r="AG378" s="6"/>
      <c r="AH378" s="6"/>
      <c r="AI378" s="6"/>
      <c r="AJ378" s="6"/>
      <c r="AK378" s="6"/>
    </row>
    <row r="379">
      <c r="A379" s="6"/>
      <c r="B379" s="69"/>
      <c r="C379" s="70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  <c r="AF379" s="6"/>
      <c r="AG379" s="6"/>
      <c r="AH379" s="6"/>
      <c r="AI379" s="6"/>
      <c r="AJ379" s="6"/>
      <c r="AK379" s="6"/>
    </row>
    <row r="380">
      <c r="A380" s="6"/>
      <c r="B380" s="69"/>
      <c r="C380" s="70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  <c r="AF380" s="6"/>
      <c r="AG380" s="6"/>
      <c r="AH380" s="6"/>
      <c r="AI380" s="6"/>
      <c r="AJ380" s="6"/>
      <c r="AK380" s="6"/>
    </row>
    <row r="381">
      <c r="A381" s="6"/>
      <c r="B381" s="69"/>
      <c r="C381" s="70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  <c r="AF381" s="6"/>
      <c r="AG381" s="6"/>
      <c r="AH381" s="6"/>
      <c r="AI381" s="6"/>
      <c r="AJ381" s="6"/>
      <c r="AK381" s="6"/>
    </row>
    <row r="382">
      <c r="A382" s="6"/>
      <c r="B382" s="69"/>
      <c r="C382" s="70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  <c r="AF382" s="6"/>
      <c r="AG382" s="6"/>
      <c r="AH382" s="6"/>
      <c r="AI382" s="6"/>
      <c r="AJ382" s="6"/>
      <c r="AK382" s="6"/>
    </row>
    <row r="383">
      <c r="A383" s="6"/>
      <c r="B383" s="69"/>
      <c r="C383" s="70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  <c r="AF383" s="6"/>
      <c r="AG383" s="6"/>
      <c r="AH383" s="6"/>
      <c r="AI383" s="6"/>
      <c r="AJ383" s="6"/>
      <c r="AK383" s="6"/>
    </row>
    <row r="384">
      <c r="A384" s="6"/>
      <c r="B384" s="69"/>
      <c r="C384" s="70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  <c r="AF384" s="6"/>
      <c r="AG384" s="6"/>
      <c r="AH384" s="6"/>
      <c r="AI384" s="6"/>
      <c r="AJ384" s="6"/>
      <c r="AK384" s="6"/>
    </row>
    <row r="385">
      <c r="A385" s="6"/>
      <c r="B385" s="69"/>
      <c r="C385" s="70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  <c r="AF385" s="6"/>
      <c r="AG385" s="6"/>
      <c r="AH385" s="6"/>
      <c r="AI385" s="6"/>
      <c r="AJ385" s="6"/>
      <c r="AK385" s="6"/>
    </row>
    <row r="386">
      <c r="A386" s="6"/>
      <c r="B386" s="69"/>
      <c r="C386" s="70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  <c r="AF386" s="6"/>
      <c r="AG386" s="6"/>
      <c r="AH386" s="6"/>
      <c r="AI386" s="6"/>
      <c r="AJ386" s="6"/>
      <c r="AK386" s="6"/>
    </row>
    <row r="387">
      <c r="A387" s="6"/>
      <c r="B387" s="69"/>
      <c r="C387" s="70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  <c r="AF387" s="6"/>
      <c r="AG387" s="6"/>
      <c r="AH387" s="6"/>
      <c r="AI387" s="6"/>
      <c r="AJ387" s="6"/>
      <c r="AK387" s="6"/>
    </row>
    <row r="388">
      <c r="A388" s="6"/>
      <c r="B388" s="69"/>
      <c r="C388" s="70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  <c r="AF388" s="6"/>
      <c r="AG388" s="6"/>
      <c r="AH388" s="6"/>
      <c r="AI388" s="6"/>
      <c r="AJ388" s="6"/>
      <c r="AK388" s="6"/>
    </row>
    <row r="389">
      <c r="A389" s="6"/>
      <c r="B389" s="69"/>
      <c r="C389" s="70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  <c r="AF389" s="6"/>
      <c r="AG389" s="6"/>
      <c r="AH389" s="6"/>
      <c r="AI389" s="6"/>
      <c r="AJ389" s="6"/>
      <c r="AK389" s="6"/>
    </row>
    <row r="390">
      <c r="A390" s="6"/>
      <c r="B390" s="69"/>
      <c r="C390" s="70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  <c r="AF390" s="6"/>
      <c r="AG390" s="6"/>
      <c r="AH390" s="6"/>
      <c r="AI390" s="6"/>
      <c r="AJ390" s="6"/>
      <c r="AK390" s="6"/>
    </row>
    <row r="391">
      <c r="A391" s="6"/>
      <c r="B391" s="69"/>
      <c r="C391" s="70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  <c r="AF391" s="6"/>
      <c r="AG391" s="6"/>
      <c r="AH391" s="6"/>
      <c r="AI391" s="6"/>
      <c r="AJ391" s="6"/>
      <c r="AK391" s="6"/>
    </row>
    <row r="392">
      <c r="A392" s="6"/>
      <c r="B392" s="69"/>
      <c r="C392" s="70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  <c r="AF392" s="6"/>
      <c r="AG392" s="6"/>
      <c r="AH392" s="6"/>
      <c r="AI392" s="6"/>
      <c r="AJ392" s="6"/>
      <c r="AK392" s="6"/>
    </row>
    <row r="393">
      <c r="A393" s="6"/>
      <c r="B393" s="69"/>
      <c r="C393" s="70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  <c r="AF393" s="6"/>
      <c r="AG393" s="6"/>
      <c r="AH393" s="6"/>
      <c r="AI393" s="6"/>
      <c r="AJ393" s="6"/>
      <c r="AK393" s="6"/>
    </row>
    <row r="394">
      <c r="A394" s="6"/>
      <c r="B394" s="69"/>
      <c r="C394" s="70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  <c r="AF394" s="6"/>
      <c r="AG394" s="6"/>
      <c r="AH394" s="6"/>
      <c r="AI394" s="6"/>
      <c r="AJ394" s="6"/>
      <c r="AK394" s="6"/>
    </row>
    <row r="395">
      <c r="A395" s="6"/>
      <c r="B395" s="69"/>
      <c r="C395" s="70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  <c r="AF395" s="6"/>
      <c r="AG395" s="6"/>
      <c r="AH395" s="6"/>
      <c r="AI395" s="6"/>
      <c r="AJ395" s="6"/>
      <c r="AK395" s="6"/>
    </row>
    <row r="396">
      <c r="A396" s="6"/>
      <c r="B396" s="69"/>
      <c r="C396" s="70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  <c r="AF396" s="6"/>
      <c r="AG396" s="6"/>
      <c r="AH396" s="6"/>
      <c r="AI396" s="6"/>
      <c r="AJ396" s="6"/>
      <c r="AK396" s="6"/>
    </row>
    <row r="397">
      <c r="A397" s="6"/>
      <c r="B397" s="69"/>
      <c r="C397" s="70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  <c r="AF397" s="6"/>
      <c r="AG397" s="6"/>
      <c r="AH397" s="6"/>
      <c r="AI397" s="6"/>
      <c r="AJ397" s="6"/>
      <c r="AK397" s="6"/>
    </row>
    <row r="398">
      <c r="A398" s="6"/>
      <c r="B398" s="69"/>
      <c r="C398" s="70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  <c r="AF398" s="6"/>
      <c r="AG398" s="6"/>
      <c r="AH398" s="6"/>
      <c r="AI398" s="6"/>
      <c r="AJ398" s="6"/>
      <c r="AK398" s="6"/>
    </row>
    <row r="399">
      <c r="A399" s="6"/>
      <c r="B399" s="69"/>
      <c r="C399" s="70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  <c r="AF399" s="6"/>
      <c r="AG399" s="6"/>
      <c r="AH399" s="6"/>
      <c r="AI399" s="6"/>
      <c r="AJ399" s="6"/>
      <c r="AK399" s="6"/>
    </row>
    <row r="400">
      <c r="A400" s="6"/>
      <c r="B400" s="69"/>
      <c r="C400" s="70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  <c r="AF400" s="6"/>
      <c r="AG400" s="6"/>
      <c r="AH400" s="6"/>
      <c r="AI400" s="6"/>
      <c r="AJ400" s="6"/>
      <c r="AK400" s="6"/>
    </row>
    <row r="401">
      <c r="A401" s="6"/>
      <c r="B401" s="69"/>
      <c r="C401" s="70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  <c r="AF401" s="6"/>
      <c r="AG401" s="6"/>
      <c r="AH401" s="6"/>
      <c r="AI401" s="6"/>
      <c r="AJ401" s="6"/>
      <c r="AK401" s="6"/>
    </row>
    <row r="402">
      <c r="A402" s="6"/>
      <c r="B402" s="69"/>
      <c r="C402" s="70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  <c r="AF402" s="6"/>
      <c r="AG402" s="6"/>
      <c r="AH402" s="6"/>
      <c r="AI402" s="6"/>
      <c r="AJ402" s="6"/>
      <c r="AK402" s="6"/>
    </row>
    <row r="403">
      <c r="A403" s="6"/>
      <c r="B403" s="69"/>
      <c r="C403" s="70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  <c r="AF403" s="6"/>
      <c r="AG403" s="6"/>
      <c r="AH403" s="6"/>
      <c r="AI403" s="6"/>
      <c r="AJ403" s="6"/>
      <c r="AK403" s="6"/>
    </row>
    <row r="404">
      <c r="A404" s="6"/>
      <c r="B404" s="69"/>
      <c r="C404" s="70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  <c r="AF404" s="6"/>
      <c r="AG404" s="6"/>
      <c r="AH404" s="6"/>
      <c r="AI404" s="6"/>
      <c r="AJ404" s="6"/>
      <c r="AK404" s="6"/>
    </row>
    <row r="405">
      <c r="A405" s="6"/>
      <c r="B405" s="69"/>
      <c r="C405" s="70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  <c r="AF405" s="6"/>
      <c r="AG405" s="6"/>
      <c r="AH405" s="6"/>
      <c r="AI405" s="6"/>
      <c r="AJ405" s="6"/>
      <c r="AK405" s="6"/>
    </row>
    <row r="406">
      <c r="A406" s="6"/>
      <c r="B406" s="69"/>
      <c r="C406" s="70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  <c r="AF406" s="6"/>
      <c r="AG406" s="6"/>
      <c r="AH406" s="6"/>
      <c r="AI406" s="6"/>
      <c r="AJ406" s="6"/>
      <c r="AK406" s="6"/>
    </row>
    <row r="407">
      <c r="A407" s="6"/>
      <c r="B407" s="69"/>
      <c r="C407" s="70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  <c r="AF407" s="6"/>
      <c r="AG407" s="6"/>
      <c r="AH407" s="6"/>
      <c r="AI407" s="6"/>
      <c r="AJ407" s="6"/>
      <c r="AK407" s="6"/>
    </row>
    <row r="408">
      <c r="A408" s="6"/>
      <c r="B408" s="69"/>
      <c r="C408" s="70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  <c r="AF408" s="6"/>
      <c r="AG408" s="6"/>
      <c r="AH408" s="6"/>
      <c r="AI408" s="6"/>
      <c r="AJ408" s="6"/>
      <c r="AK408" s="6"/>
    </row>
    <row r="409">
      <c r="A409" s="6"/>
      <c r="B409" s="69"/>
      <c r="C409" s="70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  <c r="AF409" s="6"/>
      <c r="AG409" s="6"/>
      <c r="AH409" s="6"/>
      <c r="AI409" s="6"/>
      <c r="AJ409" s="6"/>
      <c r="AK409" s="6"/>
    </row>
    <row r="410">
      <c r="A410" s="6"/>
      <c r="B410" s="69"/>
      <c r="C410" s="70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  <c r="AF410" s="6"/>
      <c r="AG410" s="6"/>
      <c r="AH410" s="6"/>
      <c r="AI410" s="6"/>
      <c r="AJ410" s="6"/>
      <c r="AK410" s="6"/>
    </row>
    <row r="411">
      <c r="A411" s="6"/>
      <c r="B411" s="69"/>
      <c r="C411" s="70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  <c r="AF411" s="6"/>
      <c r="AG411" s="6"/>
      <c r="AH411" s="6"/>
      <c r="AI411" s="6"/>
      <c r="AJ411" s="6"/>
      <c r="AK411" s="6"/>
    </row>
    <row r="412">
      <c r="A412" s="6"/>
      <c r="B412" s="69"/>
      <c r="C412" s="70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  <c r="AF412" s="6"/>
      <c r="AG412" s="6"/>
      <c r="AH412" s="6"/>
      <c r="AI412" s="6"/>
      <c r="AJ412" s="6"/>
      <c r="AK412" s="6"/>
    </row>
    <row r="413">
      <c r="A413" s="6"/>
      <c r="B413" s="69"/>
      <c r="C413" s="70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  <c r="AF413" s="6"/>
      <c r="AG413" s="6"/>
      <c r="AH413" s="6"/>
      <c r="AI413" s="6"/>
      <c r="AJ413" s="6"/>
      <c r="AK413" s="6"/>
    </row>
    <row r="414">
      <c r="A414" s="6"/>
      <c r="B414" s="69"/>
      <c r="C414" s="70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  <c r="AF414" s="6"/>
      <c r="AG414" s="6"/>
      <c r="AH414" s="6"/>
      <c r="AI414" s="6"/>
      <c r="AJ414" s="6"/>
      <c r="AK414" s="6"/>
    </row>
    <row r="415">
      <c r="A415" s="6"/>
      <c r="B415" s="69"/>
      <c r="C415" s="70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  <c r="AF415" s="6"/>
      <c r="AG415" s="6"/>
      <c r="AH415" s="6"/>
      <c r="AI415" s="6"/>
      <c r="AJ415" s="6"/>
      <c r="AK415" s="6"/>
    </row>
    <row r="416">
      <c r="A416" s="6"/>
      <c r="B416" s="69"/>
      <c r="C416" s="70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  <c r="AF416" s="6"/>
      <c r="AG416" s="6"/>
      <c r="AH416" s="6"/>
      <c r="AI416" s="6"/>
      <c r="AJ416" s="6"/>
      <c r="AK416" s="6"/>
    </row>
    <row r="417">
      <c r="A417" s="6"/>
      <c r="B417" s="69"/>
      <c r="C417" s="70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  <c r="AF417" s="6"/>
      <c r="AG417" s="6"/>
      <c r="AH417" s="6"/>
      <c r="AI417" s="6"/>
      <c r="AJ417" s="6"/>
      <c r="AK417" s="6"/>
    </row>
    <row r="418">
      <c r="A418" s="6"/>
      <c r="B418" s="69"/>
      <c r="C418" s="70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  <c r="AF418" s="6"/>
      <c r="AG418" s="6"/>
      <c r="AH418" s="6"/>
      <c r="AI418" s="6"/>
      <c r="AJ418" s="6"/>
      <c r="AK418" s="6"/>
    </row>
    <row r="419">
      <c r="A419" s="6"/>
      <c r="B419" s="69"/>
      <c r="C419" s="70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  <c r="AF419" s="6"/>
      <c r="AG419" s="6"/>
      <c r="AH419" s="6"/>
      <c r="AI419" s="6"/>
      <c r="AJ419" s="6"/>
      <c r="AK419" s="6"/>
    </row>
    <row r="420">
      <c r="A420" s="6"/>
      <c r="B420" s="69"/>
      <c r="C420" s="70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  <c r="AF420" s="6"/>
      <c r="AG420" s="6"/>
      <c r="AH420" s="6"/>
      <c r="AI420" s="6"/>
      <c r="AJ420" s="6"/>
      <c r="AK420" s="6"/>
    </row>
    <row r="421">
      <c r="A421" s="6"/>
      <c r="B421" s="69"/>
      <c r="C421" s="70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  <c r="AF421" s="6"/>
      <c r="AG421" s="6"/>
      <c r="AH421" s="6"/>
      <c r="AI421" s="6"/>
      <c r="AJ421" s="6"/>
      <c r="AK421" s="6"/>
    </row>
    <row r="422">
      <c r="A422" s="6"/>
      <c r="B422" s="69"/>
      <c r="C422" s="70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  <c r="AF422" s="6"/>
      <c r="AG422" s="6"/>
      <c r="AH422" s="6"/>
      <c r="AI422" s="6"/>
      <c r="AJ422" s="6"/>
      <c r="AK422" s="6"/>
    </row>
    <row r="423">
      <c r="A423" s="6"/>
      <c r="B423" s="69"/>
      <c r="C423" s="70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  <c r="AF423" s="6"/>
      <c r="AG423" s="6"/>
      <c r="AH423" s="6"/>
      <c r="AI423" s="6"/>
      <c r="AJ423" s="6"/>
      <c r="AK423" s="6"/>
    </row>
    <row r="424">
      <c r="A424" s="6"/>
      <c r="B424" s="69"/>
      <c r="C424" s="70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  <c r="AF424" s="6"/>
      <c r="AG424" s="6"/>
      <c r="AH424" s="6"/>
      <c r="AI424" s="6"/>
      <c r="AJ424" s="6"/>
      <c r="AK424" s="6"/>
    </row>
    <row r="425">
      <c r="A425" s="6"/>
      <c r="B425" s="69"/>
      <c r="C425" s="70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  <c r="AF425" s="6"/>
      <c r="AG425" s="6"/>
      <c r="AH425" s="6"/>
      <c r="AI425" s="6"/>
      <c r="AJ425" s="6"/>
      <c r="AK425" s="6"/>
    </row>
    <row r="426">
      <c r="A426" s="6"/>
      <c r="B426" s="69"/>
      <c r="C426" s="70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  <c r="AF426" s="6"/>
      <c r="AG426" s="6"/>
      <c r="AH426" s="6"/>
      <c r="AI426" s="6"/>
      <c r="AJ426" s="6"/>
      <c r="AK426" s="6"/>
    </row>
    <row r="427">
      <c r="A427" s="6"/>
      <c r="B427" s="69"/>
      <c r="C427" s="70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  <c r="AF427" s="6"/>
      <c r="AG427" s="6"/>
      <c r="AH427" s="6"/>
      <c r="AI427" s="6"/>
      <c r="AJ427" s="6"/>
      <c r="AK427" s="6"/>
    </row>
    <row r="428">
      <c r="A428" s="6"/>
      <c r="B428" s="69"/>
      <c r="C428" s="70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  <c r="AF428" s="6"/>
      <c r="AG428" s="6"/>
      <c r="AH428" s="6"/>
      <c r="AI428" s="6"/>
      <c r="AJ428" s="6"/>
      <c r="AK428" s="6"/>
    </row>
    <row r="429">
      <c r="A429" s="6"/>
      <c r="B429" s="69"/>
      <c r="C429" s="70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  <c r="AF429" s="6"/>
      <c r="AG429" s="6"/>
      <c r="AH429" s="6"/>
      <c r="AI429" s="6"/>
      <c r="AJ429" s="6"/>
      <c r="AK429" s="6"/>
    </row>
    <row r="430">
      <c r="A430" s="6"/>
      <c r="B430" s="69"/>
      <c r="C430" s="70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  <c r="AF430" s="6"/>
      <c r="AG430" s="6"/>
      <c r="AH430" s="6"/>
      <c r="AI430" s="6"/>
      <c r="AJ430" s="6"/>
      <c r="AK430" s="6"/>
    </row>
    <row r="431">
      <c r="A431" s="6"/>
      <c r="B431" s="69"/>
      <c r="C431" s="70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  <c r="AF431" s="6"/>
      <c r="AG431" s="6"/>
      <c r="AH431" s="6"/>
      <c r="AI431" s="6"/>
      <c r="AJ431" s="6"/>
      <c r="AK431" s="6"/>
    </row>
    <row r="432">
      <c r="A432" s="6"/>
      <c r="B432" s="69"/>
      <c r="C432" s="70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  <c r="AF432" s="6"/>
      <c r="AG432" s="6"/>
      <c r="AH432" s="6"/>
      <c r="AI432" s="6"/>
      <c r="AJ432" s="6"/>
      <c r="AK432" s="6"/>
    </row>
    <row r="433">
      <c r="A433" s="6"/>
      <c r="B433" s="69"/>
      <c r="C433" s="70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  <c r="AF433" s="6"/>
      <c r="AG433" s="6"/>
      <c r="AH433" s="6"/>
      <c r="AI433" s="6"/>
      <c r="AJ433" s="6"/>
      <c r="AK433" s="6"/>
    </row>
    <row r="434">
      <c r="A434" s="6"/>
      <c r="B434" s="69"/>
      <c r="C434" s="70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  <c r="AF434" s="6"/>
      <c r="AG434" s="6"/>
      <c r="AH434" s="6"/>
      <c r="AI434" s="6"/>
      <c r="AJ434" s="6"/>
      <c r="AK434" s="6"/>
    </row>
    <row r="435">
      <c r="A435" s="6"/>
      <c r="B435" s="69"/>
      <c r="C435" s="70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  <c r="AF435" s="6"/>
      <c r="AG435" s="6"/>
      <c r="AH435" s="6"/>
      <c r="AI435" s="6"/>
      <c r="AJ435" s="6"/>
      <c r="AK435" s="6"/>
    </row>
    <row r="436">
      <c r="A436" s="6"/>
      <c r="B436" s="69"/>
      <c r="C436" s="70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  <c r="AF436" s="6"/>
      <c r="AG436" s="6"/>
      <c r="AH436" s="6"/>
      <c r="AI436" s="6"/>
      <c r="AJ436" s="6"/>
      <c r="AK436" s="6"/>
    </row>
    <row r="437">
      <c r="A437" s="6"/>
      <c r="B437" s="69"/>
      <c r="C437" s="70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  <c r="AF437" s="6"/>
      <c r="AG437" s="6"/>
      <c r="AH437" s="6"/>
      <c r="AI437" s="6"/>
      <c r="AJ437" s="6"/>
      <c r="AK437" s="6"/>
    </row>
    <row r="438">
      <c r="A438" s="6"/>
      <c r="B438" s="69"/>
      <c r="C438" s="70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  <c r="AF438" s="6"/>
      <c r="AG438" s="6"/>
      <c r="AH438" s="6"/>
      <c r="AI438" s="6"/>
      <c r="AJ438" s="6"/>
      <c r="AK438" s="6"/>
    </row>
    <row r="439">
      <c r="A439" s="6"/>
      <c r="B439" s="69"/>
      <c r="C439" s="70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  <c r="AF439" s="6"/>
      <c r="AG439" s="6"/>
      <c r="AH439" s="6"/>
      <c r="AI439" s="6"/>
      <c r="AJ439" s="6"/>
      <c r="AK439" s="6"/>
    </row>
    <row r="440">
      <c r="A440" s="6"/>
      <c r="B440" s="69"/>
      <c r="C440" s="70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  <c r="AF440" s="6"/>
      <c r="AG440" s="6"/>
      <c r="AH440" s="6"/>
      <c r="AI440" s="6"/>
      <c r="AJ440" s="6"/>
      <c r="AK440" s="6"/>
    </row>
    <row r="441">
      <c r="A441" s="6"/>
      <c r="B441" s="69"/>
      <c r="C441" s="70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  <c r="AF441" s="6"/>
      <c r="AG441" s="6"/>
      <c r="AH441" s="6"/>
      <c r="AI441" s="6"/>
      <c r="AJ441" s="6"/>
      <c r="AK441" s="6"/>
    </row>
    <row r="442">
      <c r="A442" s="6"/>
      <c r="B442" s="69"/>
      <c r="C442" s="70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  <c r="AF442" s="6"/>
      <c r="AG442" s="6"/>
      <c r="AH442" s="6"/>
      <c r="AI442" s="6"/>
      <c r="AJ442" s="6"/>
      <c r="AK442" s="6"/>
    </row>
    <row r="443">
      <c r="A443" s="6"/>
      <c r="B443" s="69"/>
      <c r="C443" s="70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  <c r="AF443" s="6"/>
      <c r="AG443" s="6"/>
      <c r="AH443" s="6"/>
      <c r="AI443" s="6"/>
      <c r="AJ443" s="6"/>
      <c r="AK443" s="6"/>
    </row>
    <row r="444">
      <c r="A444" s="6"/>
      <c r="B444" s="69"/>
      <c r="C444" s="70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  <c r="AF444" s="6"/>
      <c r="AG444" s="6"/>
      <c r="AH444" s="6"/>
      <c r="AI444" s="6"/>
      <c r="AJ444" s="6"/>
      <c r="AK444" s="6"/>
    </row>
    <row r="445">
      <c r="A445" s="6"/>
      <c r="B445" s="69"/>
      <c r="C445" s="70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  <c r="AF445" s="6"/>
      <c r="AG445" s="6"/>
      <c r="AH445" s="6"/>
      <c r="AI445" s="6"/>
      <c r="AJ445" s="6"/>
      <c r="AK445" s="6"/>
    </row>
    <row r="446">
      <c r="A446" s="6"/>
      <c r="B446" s="69"/>
      <c r="C446" s="70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  <c r="AF446" s="6"/>
      <c r="AG446" s="6"/>
      <c r="AH446" s="6"/>
      <c r="AI446" s="6"/>
      <c r="AJ446" s="6"/>
      <c r="AK446" s="6"/>
    </row>
    <row r="447">
      <c r="A447" s="6"/>
      <c r="B447" s="69"/>
      <c r="C447" s="70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  <c r="AG447" s="6"/>
      <c r="AH447" s="6"/>
      <c r="AI447" s="6"/>
      <c r="AJ447" s="6"/>
      <c r="AK447" s="6"/>
    </row>
    <row r="448">
      <c r="A448" s="6"/>
      <c r="B448" s="69"/>
      <c r="C448" s="70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  <c r="AF448" s="6"/>
      <c r="AG448" s="6"/>
      <c r="AH448" s="6"/>
      <c r="AI448" s="6"/>
      <c r="AJ448" s="6"/>
      <c r="AK448" s="6"/>
    </row>
    <row r="449">
      <c r="A449" s="6"/>
      <c r="B449" s="69"/>
      <c r="C449" s="70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  <c r="AF449" s="6"/>
      <c r="AG449" s="6"/>
      <c r="AH449" s="6"/>
      <c r="AI449" s="6"/>
      <c r="AJ449" s="6"/>
      <c r="AK449" s="6"/>
    </row>
    <row r="450">
      <c r="A450" s="6"/>
      <c r="B450" s="69"/>
      <c r="C450" s="70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  <c r="AF450" s="6"/>
      <c r="AG450" s="6"/>
      <c r="AH450" s="6"/>
      <c r="AI450" s="6"/>
      <c r="AJ450" s="6"/>
      <c r="AK450" s="6"/>
    </row>
    <row r="451">
      <c r="A451" s="6"/>
      <c r="B451" s="69"/>
      <c r="C451" s="70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  <c r="AF451" s="6"/>
      <c r="AG451" s="6"/>
      <c r="AH451" s="6"/>
      <c r="AI451" s="6"/>
      <c r="AJ451" s="6"/>
      <c r="AK451" s="6"/>
    </row>
    <row r="452">
      <c r="A452" s="6"/>
      <c r="B452" s="69"/>
      <c r="C452" s="70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  <c r="AF452" s="6"/>
      <c r="AG452" s="6"/>
      <c r="AH452" s="6"/>
      <c r="AI452" s="6"/>
      <c r="AJ452" s="6"/>
      <c r="AK452" s="6"/>
    </row>
    <row r="453">
      <c r="A453" s="6"/>
      <c r="B453" s="69"/>
      <c r="C453" s="70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  <c r="AF453" s="6"/>
      <c r="AG453" s="6"/>
      <c r="AH453" s="6"/>
      <c r="AI453" s="6"/>
      <c r="AJ453" s="6"/>
      <c r="AK453" s="6"/>
    </row>
    <row r="454">
      <c r="A454" s="6"/>
      <c r="B454" s="69"/>
      <c r="C454" s="70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  <c r="AF454" s="6"/>
      <c r="AG454" s="6"/>
      <c r="AH454" s="6"/>
      <c r="AI454" s="6"/>
      <c r="AJ454" s="6"/>
      <c r="AK454" s="6"/>
    </row>
    <row r="455">
      <c r="A455" s="6"/>
      <c r="B455" s="69"/>
      <c r="C455" s="70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  <c r="AF455" s="6"/>
      <c r="AG455" s="6"/>
      <c r="AH455" s="6"/>
      <c r="AI455" s="6"/>
      <c r="AJ455" s="6"/>
      <c r="AK455" s="6"/>
    </row>
    <row r="456">
      <c r="A456" s="6"/>
      <c r="B456" s="69"/>
      <c r="C456" s="70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  <c r="AF456" s="6"/>
      <c r="AG456" s="6"/>
      <c r="AH456" s="6"/>
      <c r="AI456" s="6"/>
      <c r="AJ456" s="6"/>
      <c r="AK456" s="6"/>
    </row>
    <row r="457">
      <c r="A457" s="6"/>
      <c r="B457" s="69"/>
      <c r="C457" s="70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  <c r="AG457" s="6"/>
      <c r="AH457" s="6"/>
      <c r="AI457" s="6"/>
      <c r="AJ457" s="6"/>
      <c r="AK457" s="6"/>
    </row>
    <row r="458">
      <c r="A458" s="6"/>
      <c r="B458" s="69"/>
      <c r="C458" s="70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  <c r="AF458" s="6"/>
      <c r="AG458" s="6"/>
      <c r="AH458" s="6"/>
      <c r="AI458" s="6"/>
      <c r="AJ458" s="6"/>
      <c r="AK458" s="6"/>
    </row>
    <row r="459">
      <c r="A459" s="6"/>
      <c r="B459" s="69"/>
      <c r="C459" s="70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  <c r="AF459" s="6"/>
      <c r="AG459" s="6"/>
      <c r="AH459" s="6"/>
      <c r="AI459" s="6"/>
      <c r="AJ459" s="6"/>
      <c r="AK459" s="6"/>
    </row>
    <row r="460">
      <c r="A460" s="6"/>
      <c r="B460" s="69"/>
      <c r="C460" s="70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6"/>
      <c r="AG460" s="6"/>
      <c r="AH460" s="6"/>
      <c r="AI460" s="6"/>
      <c r="AJ460" s="6"/>
      <c r="AK460" s="6"/>
    </row>
    <row r="461">
      <c r="A461" s="6"/>
      <c r="B461" s="69"/>
      <c r="C461" s="70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  <c r="AG461" s="6"/>
      <c r="AH461" s="6"/>
      <c r="AI461" s="6"/>
      <c r="AJ461" s="6"/>
      <c r="AK461" s="6"/>
    </row>
    <row r="462">
      <c r="A462" s="6"/>
      <c r="B462" s="69"/>
      <c r="C462" s="70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  <c r="AG462" s="6"/>
      <c r="AH462" s="6"/>
      <c r="AI462" s="6"/>
      <c r="AJ462" s="6"/>
      <c r="AK462" s="6"/>
    </row>
    <row r="463">
      <c r="A463" s="6"/>
      <c r="B463" s="69"/>
      <c r="C463" s="70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  <c r="AF463" s="6"/>
      <c r="AG463" s="6"/>
      <c r="AH463" s="6"/>
      <c r="AI463" s="6"/>
      <c r="AJ463" s="6"/>
      <c r="AK463" s="6"/>
    </row>
    <row r="464">
      <c r="A464" s="6"/>
      <c r="B464" s="69"/>
      <c r="C464" s="70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6"/>
      <c r="AG464" s="6"/>
      <c r="AH464" s="6"/>
      <c r="AI464" s="6"/>
      <c r="AJ464" s="6"/>
      <c r="AK464" s="6"/>
    </row>
    <row r="465">
      <c r="A465" s="6"/>
      <c r="B465" s="69"/>
      <c r="C465" s="70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  <c r="AG465" s="6"/>
      <c r="AH465" s="6"/>
      <c r="AI465" s="6"/>
      <c r="AJ465" s="6"/>
      <c r="AK465" s="6"/>
    </row>
    <row r="466">
      <c r="A466" s="6"/>
      <c r="B466" s="69"/>
      <c r="C466" s="70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  <c r="AG466" s="6"/>
      <c r="AH466" s="6"/>
      <c r="AI466" s="6"/>
      <c r="AJ466" s="6"/>
      <c r="AK466" s="6"/>
    </row>
    <row r="467">
      <c r="A467" s="6"/>
      <c r="B467" s="69"/>
      <c r="C467" s="70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  <c r="AG467" s="6"/>
      <c r="AH467" s="6"/>
      <c r="AI467" s="6"/>
      <c r="AJ467" s="6"/>
      <c r="AK467" s="6"/>
    </row>
    <row r="468">
      <c r="A468" s="6"/>
      <c r="B468" s="69"/>
      <c r="C468" s="70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  <c r="AG468" s="6"/>
      <c r="AH468" s="6"/>
      <c r="AI468" s="6"/>
      <c r="AJ468" s="6"/>
      <c r="AK468" s="6"/>
    </row>
    <row r="469">
      <c r="A469" s="6"/>
      <c r="B469" s="69"/>
      <c r="C469" s="70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  <c r="AG469" s="6"/>
      <c r="AH469" s="6"/>
      <c r="AI469" s="6"/>
      <c r="AJ469" s="6"/>
      <c r="AK469" s="6"/>
    </row>
    <row r="470">
      <c r="A470" s="6"/>
      <c r="B470" s="69"/>
      <c r="C470" s="70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  <c r="AG470" s="6"/>
      <c r="AH470" s="6"/>
      <c r="AI470" s="6"/>
      <c r="AJ470" s="6"/>
      <c r="AK470" s="6"/>
    </row>
    <row r="471">
      <c r="A471" s="6"/>
      <c r="B471" s="69"/>
      <c r="C471" s="70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  <c r="AG471" s="6"/>
      <c r="AH471" s="6"/>
      <c r="AI471" s="6"/>
      <c r="AJ471" s="6"/>
      <c r="AK471" s="6"/>
    </row>
    <row r="472">
      <c r="A472" s="6"/>
      <c r="B472" s="69"/>
      <c r="C472" s="70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  <c r="AG472" s="6"/>
      <c r="AH472" s="6"/>
      <c r="AI472" s="6"/>
      <c r="AJ472" s="6"/>
      <c r="AK472" s="6"/>
    </row>
    <row r="473">
      <c r="A473" s="6"/>
      <c r="B473" s="69"/>
      <c r="C473" s="70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  <c r="AG473" s="6"/>
      <c r="AH473" s="6"/>
      <c r="AI473" s="6"/>
      <c r="AJ473" s="6"/>
      <c r="AK473" s="6"/>
    </row>
    <row r="474">
      <c r="A474" s="6"/>
      <c r="B474" s="69"/>
      <c r="C474" s="70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  <c r="AG474" s="6"/>
      <c r="AH474" s="6"/>
      <c r="AI474" s="6"/>
      <c r="AJ474" s="6"/>
      <c r="AK474" s="6"/>
    </row>
    <row r="475">
      <c r="A475" s="6"/>
      <c r="B475" s="69"/>
      <c r="C475" s="70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  <c r="AG475" s="6"/>
      <c r="AH475" s="6"/>
      <c r="AI475" s="6"/>
      <c r="AJ475" s="6"/>
      <c r="AK475" s="6"/>
    </row>
    <row r="476">
      <c r="A476" s="6"/>
      <c r="B476" s="69"/>
      <c r="C476" s="70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  <c r="AG476" s="6"/>
      <c r="AH476" s="6"/>
      <c r="AI476" s="6"/>
      <c r="AJ476" s="6"/>
      <c r="AK476" s="6"/>
    </row>
    <row r="477">
      <c r="A477" s="6"/>
      <c r="B477" s="69"/>
      <c r="C477" s="70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  <c r="AK477" s="6"/>
    </row>
    <row r="478">
      <c r="A478" s="6"/>
      <c r="B478" s="69"/>
      <c r="C478" s="70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  <c r="AK478" s="6"/>
    </row>
    <row r="479">
      <c r="A479" s="6"/>
      <c r="B479" s="69"/>
      <c r="C479" s="70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  <c r="AK479" s="6"/>
    </row>
    <row r="480">
      <c r="A480" s="6"/>
      <c r="B480" s="69"/>
      <c r="C480" s="70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  <c r="AG480" s="6"/>
      <c r="AH480" s="6"/>
      <c r="AI480" s="6"/>
      <c r="AJ480" s="6"/>
      <c r="AK480" s="6"/>
    </row>
    <row r="481">
      <c r="A481" s="6"/>
      <c r="B481" s="69"/>
      <c r="C481" s="70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  <c r="AG481" s="6"/>
      <c r="AH481" s="6"/>
      <c r="AI481" s="6"/>
      <c r="AJ481" s="6"/>
      <c r="AK481" s="6"/>
    </row>
    <row r="482">
      <c r="A482" s="6"/>
      <c r="B482" s="69"/>
      <c r="C482" s="70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  <c r="AG482" s="6"/>
      <c r="AH482" s="6"/>
      <c r="AI482" s="6"/>
      <c r="AJ482" s="6"/>
      <c r="AK482" s="6"/>
    </row>
    <row r="483">
      <c r="A483" s="6"/>
      <c r="B483" s="69"/>
      <c r="C483" s="70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  <c r="AF483" s="6"/>
      <c r="AG483" s="6"/>
      <c r="AH483" s="6"/>
      <c r="AI483" s="6"/>
      <c r="AJ483" s="6"/>
      <c r="AK483" s="6"/>
    </row>
    <row r="484">
      <c r="A484" s="6"/>
      <c r="B484" s="69"/>
      <c r="C484" s="70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  <c r="AG484" s="6"/>
      <c r="AH484" s="6"/>
      <c r="AI484" s="6"/>
      <c r="AJ484" s="6"/>
      <c r="AK484" s="6"/>
    </row>
    <row r="485">
      <c r="A485" s="6"/>
      <c r="B485" s="69"/>
      <c r="C485" s="70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  <c r="AG485" s="6"/>
      <c r="AH485" s="6"/>
      <c r="AI485" s="6"/>
      <c r="AJ485" s="6"/>
      <c r="AK485" s="6"/>
    </row>
    <row r="486">
      <c r="A486" s="6"/>
      <c r="B486" s="69"/>
      <c r="C486" s="70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  <c r="AG486" s="6"/>
      <c r="AH486" s="6"/>
      <c r="AI486" s="6"/>
      <c r="AJ486" s="6"/>
      <c r="AK486" s="6"/>
    </row>
    <row r="487">
      <c r="A487" s="6"/>
      <c r="B487" s="69"/>
      <c r="C487" s="70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  <c r="AG487" s="6"/>
      <c r="AH487" s="6"/>
      <c r="AI487" s="6"/>
      <c r="AJ487" s="6"/>
      <c r="AK487" s="6"/>
    </row>
    <row r="488">
      <c r="A488" s="6"/>
      <c r="B488" s="69"/>
      <c r="C488" s="70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  <c r="AF488" s="6"/>
      <c r="AG488" s="6"/>
      <c r="AH488" s="6"/>
      <c r="AI488" s="6"/>
      <c r="AJ488" s="6"/>
      <c r="AK488" s="6"/>
    </row>
    <row r="489">
      <c r="A489" s="6"/>
      <c r="B489" s="69"/>
      <c r="C489" s="70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  <c r="AF489" s="6"/>
      <c r="AG489" s="6"/>
      <c r="AH489" s="6"/>
      <c r="AI489" s="6"/>
      <c r="AJ489" s="6"/>
      <c r="AK489" s="6"/>
    </row>
    <row r="490">
      <c r="A490" s="6"/>
      <c r="B490" s="69"/>
      <c r="C490" s="70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  <c r="AF490" s="6"/>
      <c r="AG490" s="6"/>
      <c r="AH490" s="6"/>
      <c r="AI490" s="6"/>
      <c r="AJ490" s="6"/>
      <c r="AK490" s="6"/>
    </row>
    <row r="491">
      <c r="A491" s="6"/>
      <c r="B491" s="69"/>
      <c r="C491" s="70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  <c r="AF491" s="6"/>
      <c r="AG491" s="6"/>
      <c r="AH491" s="6"/>
      <c r="AI491" s="6"/>
      <c r="AJ491" s="6"/>
      <c r="AK491" s="6"/>
    </row>
    <row r="492">
      <c r="A492" s="6"/>
      <c r="B492" s="69"/>
      <c r="C492" s="70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  <c r="AG492" s="6"/>
      <c r="AH492" s="6"/>
      <c r="AI492" s="6"/>
      <c r="AJ492" s="6"/>
      <c r="AK492" s="6"/>
    </row>
    <row r="493">
      <c r="A493" s="6"/>
      <c r="B493" s="69"/>
      <c r="C493" s="70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  <c r="AF493" s="6"/>
      <c r="AG493" s="6"/>
      <c r="AH493" s="6"/>
      <c r="AI493" s="6"/>
      <c r="AJ493" s="6"/>
      <c r="AK493" s="6"/>
    </row>
    <row r="494">
      <c r="A494" s="6"/>
      <c r="B494" s="69"/>
      <c r="C494" s="70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  <c r="AF494" s="6"/>
      <c r="AG494" s="6"/>
      <c r="AH494" s="6"/>
      <c r="AI494" s="6"/>
      <c r="AJ494" s="6"/>
      <c r="AK494" s="6"/>
    </row>
    <row r="495">
      <c r="A495" s="6"/>
      <c r="B495" s="69"/>
      <c r="C495" s="70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  <c r="AF495" s="6"/>
      <c r="AG495" s="6"/>
      <c r="AH495" s="6"/>
      <c r="AI495" s="6"/>
      <c r="AJ495" s="6"/>
      <c r="AK495" s="6"/>
    </row>
    <row r="496">
      <c r="A496" s="6"/>
      <c r="B496" s="69"/>
      <c r="C496" s="70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  <c r="AF496" s="6"/>
      <c r="AG496" s="6"/>
      <c r="AH496" s="6"/>
      <c r="AI496" s="6"/>
      <c r="AJ496" s="6"/>
      <c r="AK496" s="6"/>
    </row>
    <row r="497">
      <c r="A497" s="6"/>
      <c r="B497" s="69"/>
      <c r="C497" s="70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6"/>
      <c r="AG497" s="6"/>
      <c r="AH497" s="6"/>
      <c r="AI497" s="6"/>
      <c r="AJ497" s="6"/>
      <c r="AK497" s="6"/>
    </row>
    <row r="498">
      <c r="A498" s="6"/>
      <c r="B498" s="69"/>
      <c r="C498" s="70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  <c r="AF498" s="6"/>
      <c r="AG498" s="6"/>
      <c r="AH498" s="6"/>
      <c r="AI498" s="6"/>
      <c r="AJ498" s="6"/>
      <c r="AK498" s="6"/>
    </row>
    <row r="499">
      <c r="A499" s="6"/>
      <c r="B499" s="69"/>
      <c r="C499" s="70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  <c r="AF499" s="6"/>
      <c r="AG499" s="6"/>
      <c r="AH499" s="6"/>
      <c r="AI499" s="6"/>
      <c r="AJ499" s="6"/>
      <c r="AK499" s="6"/>
    </row>
    <row r="500">
      <c r="A500" s="6"/>
      <c r="B500" s="69"/>
      <c r="C500" s="70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  <c r="AF500" s="6"/>
      <c r="AG500" s="6"/>
      <c r="AH500" s="6"/>
      <c r="AI500" s="6"/>
      <c r="AJ500" s="6"/>
      <c r="AK500" s="6"/>
    </row>
    <row r="501">
      <c r="A501" s="6"/>
      <c r="B501" s="69"/>
      <c r="C501" s="70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  <c r="AF501" s="6"/>
      <c r="AG501" s="6"/>
      <c r="AH501" s="6"/>
      <c r="AI501" s="6"/>
      <c r="AJ501" s="6"/>
      <c r="AK501" s="6"/>
    </row>
    <row r="502">
      <c r="A502" s="6"/>
      <c r="B502" s="69"/>
      <c r="C502" s="70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  <c r="AF502" s="6"/>
      <c r="AG502" s="6"/>
      <c r="AH502" s="6"/>
      <c r="AI502" s="6"/>
      <c r="AJ502" s="6"/>
      <c r="AK502" s="6"/>
    </row>
    <row r="503">
      <c r="A503" s="6"/>
      <c r="B503" s="69"/>
      <c r="C503" s="70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  <c r="AF503" s="6"/>
      <c r="AG503" s="6"/>
      <c r="AH503" s="6"/>
      <c r="AI503" s="6"/>
      <c r="AJ503" s="6"/>
      <c r="AK503" s="6"/>
    </row>
    <row r="504">
      <c r="A504" s="6"/>
      <c r="B504" s="69"/>
      <c r="C504" s="70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  <c r="AF504" s="6"/>
      <c r="AG504" s="6"/>
      <c r="AH504" s="6"/>
      <c r="AI504" s="6"/>
      <c r="AJ504" s="6"/>
      <c r="AK504" s="6"/>
    </row>
    <row r="505">
      <c r="A505" s="6"/>
      <c r="B505" s="69"/>
      <c r="C505" s="70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  <c r="AF505" s="6"/>
      <c r="AG505" s="6"/>
      <c r="AH505" s="6"/>
      <c r="AI505" s="6"/>
      <c r="AJ505" s="6"/>
      <c r="AK505" s="6"/>
    </row>
    <row r="506">
      <c r="A506" s="6"/>
      <c r="B506" s="69"/>
      <c r="C506" s="70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  <c r="AF506" s="6"/>
      <c r="AG506" s="6"/>
      <c r="AH506" s="6"/>
      <c r="AI506" s="6"/>
      <c r="AJ506" s="6"/>
      <c r="AK506" s="6"/>
    </row>
    <row r="507">
      <c r="A507" s="6"/>
      <c r="B507" s="69"/>
      <c r="C507" s="70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  <c r="AF507" s="6"/>
      <c r="AG507" s="6"/>
      <c r="AH507" s="6"/>
      <c r="AI507" s="6"/>
      <c r="AJ507" s="6"/>
      <c r="AK507" s="6"/>
    </row>
    <row r="508">
      <c r="A508" s="6"/>
      <c r="B508" s="69"/>
      <c r="C508" s="70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  <c r="AF508" s="6"/>
      <c r="AG508" s="6"/>
      <c r="AH508" s="6"/>
      <c r="AI508" s="6"/>
      <c r="AJ508" s="6"/>
      <c r="AK508" s="6"/>
    </row>
    <row r="509">
      <c r="A509" s="6"/>
      <c r="B509" s="69"/>
      <c r="C509" s="70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  <c r="AF509" s="6"/>
      <c r="AG509" s="6"/>
      <c r="AH509" s="6"/>
      <c r="AI509" s="6"/>
      <c r="AJ509" s="6"/>
      <c r="AK509" s="6"/>
    </row>
    <row r="510">
      <c r="A510" s="6"/>
      <c r="B510" s="69"/>
      <c r="C510" s="70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  <c r="AF510" s="6"/>
      <c r="AG510" s="6"/>
      <c r="AH510" s="6"/>
      <c r="AI510" s="6"/>
      <c r="AJ510" s="6"/>
      <c r="AK510" s="6"/>
    </row>
    <row r="511">
      <c r="A511" s="6"/>
      <c r="B511" s="69"/>
      <c r="C511" s="70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  <c r="AF511" s="6"/>
      <c r="AG511" s="6"/>
      <c r="AH511" s="6"/>
      <c r="AI511" s="6"/>
      <c r="AJ511" s="6"/>
      <c r="AK511" s="6"/>
    </row>
    <row r="512">
      <c r="A512" s="6"/>
      <c r="B512" s="69"/>
      <c r="C512" s="70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  <c r="AF512" s="6"/>
      <c r="AG512" s="6"/>
      <c r="AH512" s="6"/>
      <c r="AI512" s="6"/>
      <c r="AJ512" s="6"/>
      <c r="AK512" s="6"/>
    </row>
    <row r="513">
      <c r="A513" s="6"/>
      <c r="B513" s="69"/>
      <c r="C513" s="70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  <c r="AF513" s="6"/>
      <c r="AG513" s="6"/>
      <c r="AH513" s="6"/>
      <c r="AI513" s="6"/>
      <c r="AJ513" s="6"/>
      <c r="AK513" s="6"/>
    </row>
    <row r="514">
      <c r="A514" s="6"/>
      <c r="B514" s="69"/>
      <c r="C514" s="70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  <c r="AF514" s="6"/>
      <c r="AG514" s="6"/>
      <c r="AH514" s="6"/>
      <c r="AI514" s="6"/>
      <c r="AJ514" s="6"/>
      <c r="AK514" s="6"/>
    </row>
    <row r="515">
      <c r="A515" s="6"/>
      <c r="B515" s="69"/>
      <c r="C515" s="70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  <c r="AF515" s="6"/>
      <c r="AG515" s="6"/>
      <c r="AH515" s="6"/>
      <c r="AI515" s="6"/>
      <c r="AJ515" s="6"/>
      <c r="AK515" s="6"/>
    </row>
    <row r="516">
      <c r="A516" s="6"/>
      <c r="B516" s="69"/>
      <c r="C516" s="70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  <c r="AF516" s="6"/>
      <c r="AG516" s="6"/>
      <c r="AH516" s="6"/>
      <c r="AI516" s="6"/>
      <c r="AJ516" s="6"/>
      <c r="AK516" s="6"/>
    </row>
    <row r="517">
      <c r="A517" s="6"/>
      <c r="B517" s="69"/>
      <c r="C517" s="70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  <c r="AF517" s="6"/>
      <c r="AG517" s="6"/>
      <c r="AH517" s="6"/>
      <c r="AI517" s="6"/>
      <c r="AJ517" s="6"/>
      <c r="AK517" s="6"/>
    </row>
    <row r="518">
      <c r="A518" s="6"/>
      <c r="B518" s="69"/>
      <c r="C518" s="70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  <c r="AF518" s="6"/>
      <c r="AG518" s="6"/>
      <c r="AH518" s="6"/>
      <c r="AI518" s="6"/>
      <c r="AJ518" s="6"/>
      <c r="AK518" s="6"/>
    </row>
    <row r="519">
      <c r="A519" s="6"/>
      <c r="B519" s="69"/>
      <c r="C519" s="70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  <c r="AF519" s="6"/>
      <c r="AG519" s="6"/>
      <c r="AH519" s="6"/>
      <c r="AI519" s="6"/>
      <c r="AJ519" s="6"/>
      <c r="AK519" s="6"/>
    </row>
    <row r="520">
      <c r="A520" s="6"/>
      <c r="B520" s="69"/>
      <c r="C520" s="70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  <c r="AF520" s="6"/>
      <c r="AG520" s="6"/>
      <c r="AH520" s="6"/>
      <c r="AI520" s="6"/>
      <c r="AJ520" s="6"/>
      <c r="AK520" s="6"/>
    </row>
    <row r="521">
      <c r="A521" s="6"/>
      <c r="B521" s="69"/>
      <c r="C521" s="70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  <c r="AF521" s="6"/>
      <c r="AG521" s="6"/>
      <c r="AH521" s="6"/>
      <c r="AI521" s="6"/>
      <c r="AJ521" s="6"/>
      <c r="AK521" s="6"/>
    </row>
    <row r="522">
      <c r="A522" s="6"/>
      <c r="B522" s="69"/>
      <c r="C522" s="70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  <c r="AF522" s="6"/>
      <c r="AG522" s="6"/>
      <c r="AH522" s="6"/>
      <c r="AI522" s="6"/>
      <c r="AJ522" s="6"/>
      <c r="AK522" s="6"/>
    </row>
    <row r="523">
      <c r="A523" s="6"/>
      <c r="B523" s="69"/>
      <c r="C523" s="70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  <c r="AF523" s="6"/>
      <c r="AG523" s="6"/>
      <c r="AH523" s="6"/>
      <c r="AI523" s="6"/>
      <c r="AJ523" s="6"/>
      <c r="AK523" s="6"/>
    </row>
    <row r="524">
      <c r="A524" s="6"/>
      <c r="B524" s="69"/>
      <c r="C524" s="70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  <c r="AF524" s="6"/>
      <c r="AG524" s="6"/>
      <c r="AH524" s="6"/>
      <c r="AI524" s="6"/>
      <c r="AJ524" s="6"/>
      <c r="AK524" s="6"/>
    </row>
    <row r="525">
      <c r="A525" s="6"/>
      <c r="B525" s="69"/>
      <c r="C525" s="70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  <c r="AF525" s="6"/>
      <c r="AG525" s="6"/>
      <c r="AH525" s="6"/>
      <c r="AI525" s="6"/>
      <c r="AJ525" s="6"/>
      <c r="AK525" s="6"/>
    </row>
    <row r="526">
      <c r="A526" s="6"/>
      <c r="B526" s="69"/>
      <c r="C526" s="70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  <c r="AF526" s="6"/>
      <c r="AG526" s="6"/>
      <c r="AH526" s="6"/>
      <c r="AI526" s="6"/>
      <c r="AJ526" s="6"/>
      <c r="AK526" s="6"/>
    </row>
    <row r="527">
      <c r="A527" s="6"/>
      <c r="B527" s="69"/>
      <c r="C527" s="70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  <c r="AF527" s="6"/>
      <c r="AG527" s="6"/>
      <c r="AH527" s="6"/>
      <c r="AI527" s="6"/>
      <c r="AJ527" s="6"/>
      <c r="AK527" s="6"/>
    </row>
    <row r="528">
      <c r="A528" s="6"/>
      <c r="B528" s="69"/>
      <c r="C528" s="70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  <c r="AF528" s="6"/>
      <c r="AG528" s="6"/>
      <c r="AH528" s="6"/>
      <c r="AI528" s="6"/>
      <c r="AJ528" s="6"/>
      <c r="AK528" s="6"/>
    </row>
    <row r="529">
      <c r="A529" s="6"/>
      <c r="B529" s="69"/>
      <c r="C529" s="70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  <c r="AF529" s="6"/>
      <c r="AG529" s="6"/>
      <c r="AH529" s="6"/>
      <c r="AI529" s="6"/>
      <c r="AJ529" s="6"/>
      <c r="AK529" s="6"/>
    </row>
    <row r="530">
      <c r="A530" s="6"/>
      <c r="B530" s="69"/>
      <c r="C530" s="70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  <c r="AF530" s="6"/>
      <c r="AG530" s="6"/>
      <c r="AH530" s="6"/>
      <c r="AI530" s="6"/>
      <c r="AJ530" s="6"/>
      <c r="AK530" s="6"/>
    </row>
    <row r="531">
      <c r="A531" s="6"/>
      <c r="B531" s="69"/>
      <c r="C531" s="70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  <c r="AF531" s="6"/>
      <c r="AG531" s="6"/>
      <c r="AH531" s="6"/>
      <c r="AI531" s="6"/>
      <c r="AJ531" s="6"/>
      <c r="AK531" s="6"/>
    </row>
    <row r="532">
      <c r="A532" s="6"/>
      <c r="B532" s="69"/>
      <c r="C532" s="70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  <c r="AF532" s="6"/>
      <c r="AG532" s="6"/>
      <c r="AH532" s="6"/>
      <c r="AI532" s="6"/>
      <c r="AJ532" s="6"/>
      <c r="AK532" s="6"/>
    </row>
    <row r="533">
      <c r="A533" s="6"/>
      <c r="B533" s="69"/>
      <c r="C533" s="70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  <c r="AF533" s="6"/>
      <c r="AG533" s="6"/>
      <c r="AH533" s="6"/>
      <c r="AI533" s="6"/>
      <c r="AJ533" s="6"/>
      <c r="AK533" s="6"/>
    </row>
    <row r="534">
      <c r="A534" s="6"/>
      <c r="B534" s="69"/>
      <c r="C534" s="70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  <c r="AF534" s="6"/>
      <c r="AG534" s="6"/>
      <c r="AH534" s="6"/>
      <c r="AI534" s="6"/>
      <c r="AJ534" s="6"/>
      <c r="AK534" s="6"/>
    </row>
    <row r="535">
      <c r="A535" s="6"/>
      <c r="B535" s="69"/>
      <c r="C535" s="70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  <c r="AF535" s="6"/>
      <c r="AG535" s="6"/>
      <c r="AH535" s="6"/>
      <c r="AI535" s="6"/>
      <c r="AJ535" s="6"/>
      <c r="AK535" s="6"/>
    </row>
    <row r="536">
      <c r="A536" s="6"/>
      <c r="B536" s="69"/>
      <c r="C536" s="70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  <c r="AF536" s="6"/>
      <c r="AG536" s="6"/>
      <c r="AH536" s="6"/>
      <c r="AI536" s="6"/>
      <c r="AJ536" s="6"/>
      <c r="AK536" s="6"/>
    </row>
    <row r="537">
      <c r="A537" s="6"/>
      <c r="B537" s="69"/>
      <c r="C537" s="70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  <c r="AF537" s="6"/>
      <c r="AG537" s="6"/>
      <c r="AH537" s="6"/>
      <c r="AI537" s="6"/>
      <c r="AJ537" s="6"/>
      <c r="AK537" s="6"/>
    </row>
    <row r="538">
      <c r="A538" s="6"/>
      <c r="B538" s="69"/>
      <c r="C538" s="70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  <c r="AF538" s="6"/>
      <c r="AG538" s="6"/>
      <c r="AH538" s="6"/>
      <c r="AI538" s="6"/>
      <c r="AJ538" s="6"/>
      <c r="AK538" s="6"/>
    </row>
    <row r="539">
      <c r="A539" s="6"/>
      <c r="B539" s="69"/>
      <c r="C539" s="70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  <c r="AF539" s="6"/>
      <c r="AG539" s="6"/>
      <c r="AH539" s="6"/>
      <c r="AI539" s="6"/>
      <c r="AJ539" s="6"/>
      <c r="AK539" s="6"/>
    </row>
    <row r="540">
      <c r="A540" s="6"/>
      <c r="B540" s="69"/>
      <c r="C540" s="70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  <c r="AF540" s="6"/>
      <c r="AG540" s="6"/>
      <c r="AH540" s="6"/>
      <c r="AI540" s="6"/>
      <c r="AJ540" s="6"/>
      <c r="AK540" s="6"/>
    </row>
    <row r="541">
      <c r="A541" s="6"/>
      <c r="B541" s="69"/>
      <c r="C541" s="70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  <c r="AF541" s="6"/>
      <c r="AG541" s="6"/>
      <c r="AH541" s="6"/>
      <c r="AI541" s="6"/>
      <c r="AJ541" s="6"/>
      <c r="AK541" s="6"/>
    </row>
    <row r="542">
      <c r="A542" s="6"/>
      <c r="B542" s="69"/>
      <c r="C542" s="70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  <c r="AF542" s="6"/>
      <c r="AG542" s="6"/>
      <c r="AH542" s="6"/>
      <c r="AI542" s="6"/>
      <c r="AJ542" s="6"/>
      <c r="AK542" s="6"/>
    </row>
    <row r="543">
      <c r="A543" s="6"/>
      <c r="B543" s="69"/>
      <c r="C543" s="70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  <c r="AF543" s="6"/>
      <c r="AG543" s="6"/>
      <c r="AH543" s="6"/>
      <c r="AI543" s="6"/>
      <c r="AJ543" s="6"/>
      <c r="AK543" s="6"/>
    </row>
    <row r="544">
      <c r="A544" s="6"/>
      <c r="B544" s="69"/>
      <c r="C544" s="70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  <c r="AF544" s="6"/>
      <c r="AG544" s="6"/>
      <c r="AH544" s="6"/>
      <c r="AI544" s="6"/>
      <c r="AJ544" s="6"/>
      <c r="AK544" s="6"/>
    </row>
    <row r="545">
      <c r="A545" s="6"/>
      <c r="B545" s="69"/>
      <c r="C545" s="70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  <c r="AF545" s="6"/>
      <c r="AG545" s="6"/>
      <c r="AH545" s="6"/>
      <c r="AI545" s="6"/>
      <c r="AJ545" s="6"/>
      <c r="AK545" s="6"/>
    </row>
    <row r="546">
      <c r="A546" s="6"/>
      <c r="B546" s="69"/>
      <c r="C546" s="70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  <c r="AF546" s="6"/>
      <c r="AG546" s="6"/>
      <c r="AH546" s="6"/>
      <c r="AI546" s="6"/>
      <c r="AJ546" s="6"/>
      <c r="AK546" s="6"/>
    </row>
    <row r="547">
      <c r="A547" s="6"/>
      <c r="B547" s="69"/>
      <c r="C547" s="70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  <c r="AF547" s="6"/>
      <c r="AG547" s="6"/>
      <c r="AH547" s="6"/>
      <c r="AI547" s="6"/>
      <c r="AJ547" s="6"/>
      <c r="AK547" s="6"/>
    </row>
    <row r="548">
      <c r="A548" s="6"/>
      <c r="B548" s="69"/>
      <c r="C548" s="70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  <c r="AF548" s="6"/>
      <c r="AG548" s="6"/>
      <c r="AH548" s="6"/>
      <c r="AI548" s="6"/>
      <c r="AJ548" s="6"/>
      <c r="AK548" s="6"/>
    </row>
    <row r="549">
      <c r="A549" s="6"/>
      <c r="B549" s="69"/>
      <c r="C549" s="70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  <c r="AF549" s="6"/>
      <c r="AG549" s="6"/>
      <c r="AH549" s="6"/>
      <c r="AI549" s="6"/>
      <c r="AJ549" s="6"/>
      <c r="AK549" s="6"/>
    </row>
    <row r="550">
      <c r="A550" s="6"/>
      <c r="B550" s="69"/>
      <c r="C550" s="70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  <c r="AF550" s="6"/>
      <c r="AG550" s="6"/>
      <c r="AH550" s="6"/>
      <c r="AI550" s="6"/>
      <c r="AJ550" s="6"/>
      <c r="AK550" s="6"/>
    </row>
    <row r="551">
      <c r="A551" s="6"/>
      <c r="B551" s="69"/>
      <c r="C551" s="70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  <c r="AF551" s="6"/>
      <c r="AG551" s="6"/>
      <c r="AH551" s="6"/>
      <c r="AI551" s="6"/>
      <c r="AJ551" s="6"/>
      <c r="AK551" s="6"/>
    </row>
    <row r="552">
      <c r="A552" s="6"/>
      <c r="B552" s="69"/>
      <c r="C552" s="70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  <c r="AF552" s="6"/>
      <c r="AG552" s="6"/>
      <c r="AH552" s="6"/>
      <c r="AI552" s="6"/>
      <c r="AJ552" s="6"/>
      <c r="AK552" s="6"/>
    </row>
    <row r="553">
      <c r="A553" s="6"/>
      <c r="B553" s="69"/>
      <c r="C553" s="70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  <c r="AF553" s="6"/>
      <c r="AG553" s="6"/>
      <c r="AH553" s="6"/>
      <c r="AI553" s="6"/>
      <c r="AJ553" s="6"/>
      <c r="AK553" s="6"/>
    </row>
    <row r="554">
      <c r="A554" s="6"/>
      <c r="B554" s="69"/>
      <c r="C554" s="70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  <c r="AF554" s="6"/>
      <c r="AG554" s="6"/>
      <c r="AH554" s="6"/>
      <c r="AI554" s="6"/>
      <c r="AJ554" s="6"/>
      <c r="AK554" s="6"/>
    </row>
    <row r="555">
      <c r="A555" s="6"/>
      <c r="B555" s="69"/>
      <c r="C555" s="70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  <c r="AF555" s="6"/>
      <c r="AG555" s="6"/>
      <c r="AH555" s="6"/>
      <c r="AI555" s="6"/>
      <c r="AJ555" s="6"/>
      <c r="AK555" s="6"/>
    </row>
    <row r="556">
      <c r="A556" s="6"/>
      <c r="B556" s="69"/>
      <c r="C556" s="70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  <c r="AF556" s="6"/>
      <c r="AG556" s="6"/>
      <c r="AH556" s="6"/>
      <c r="AI556" s="6"/>
      <c r="AJ556" s="6"/>
      <c r="AK556" s="6"/>
    </row>
    <row r="557">
      <c r="A557" s="6"/>
      <c r="B557" s="69"/>
      <c r="C557" s="70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  <c r="AF557" s="6"/>
      <c r="AG557" s="6"/>
      <c r="AH557" s="6"/>
      <c r="AI557" s="6"/>
      <c r="AJ557" s="6"/>
      <c r="AK557" s="6"/>
    </row>
    <row r="558">
      <c r="A558" s="6"/>
      <c r="B558" s="69"/>
      <c r="C558" s="70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  <c r="AF558" s="6"/>
      <c r="AG558" s="6"/>
      <c r="AH558" s="6"/>
      <c r="AI558" s="6"/>
      <c r="AJ558" s="6"/>
      <c r="AK558" s="6"/>
    </row>
    <row r="559">
      <c r="A559" s="6"/>
      <c r="B559" s="69"/>
      <c r="C559" s="70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  <c r="AF559" s="6"/>
      <c r="AG559" s="6"/>
      <c r="AH559" s="6"/>
      <c r="AI559" s="6"/>
      <c r="AJ559" s="6"/>
      <c r="AK559" s="6"/>
    </row>
    <row r="560">
      <c r="A560" s="6"/>
      <c r="B560" s="69"/>
      <c r="C560" s="70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  <c r="AF560" s="6"/>
      <c r="AG560" s="6"/>
      <c r="AH560" s="6"/>
      <c r="AI560" s="6"/>
      <c r="AJ560" s="6"/>
      <c r="AK560" s="6"/>
    </row>
    <row r="561">
      <c r="A561" s="6"/>
      <c r="B561" s="69"/>
      <c r="C561" s="70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  <c r="AF561" s="6"/>
      <c r="AG561" s="6"/>
      <c r="AH561" s="6"/>
      <c r="AI561" s="6"/>
      <c r="AJ561" s="6"/>
      <c r="AK561" s="6"/>
    </row>
    <row r="562">
      <c r="A562" s="6"/>
      <c r="B562" s="69"/>
      <c r="C562" s="70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  <c r="AF562" s="6"/>
      <c r="AG562" s="6"/>
      <c r="AH562" s="6"/>
      <c r="AI562" s="6"/>
      <c r="AJ562" s="6"/>
      <c r="AK562" s="6"/>
    </row>
    <row r="563">
      <c r="A563" s="6"/>
      <c r="B563" s="69"/>
      <c r="C563" s="70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  <c r="AF563" s="6"/>
      <c r="AG563" s="6"/>
      <c r="AH563" s="6"/>
      <c r="AI563" s="6"/>
      <c r="AJ563" s="6"/>
      <c r="AK563" s="6"/>
    </row>
    <row r="564">
      <c r="A564" s="6"/>
      <c r="B564" s="69"/>
      <c r="C564" s="70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  <c r="AF564" s="6"/>
      <c r="AG564" s="6"/>
      <c r="AH564" s="6"/>
      <c r="AI564" s="6"/>
      <c r="AJ564" s="6"/>
      <c r="AK564" s="6"/>
    </row>
    <row r="565">
      <c r="A565" s="6"/>
      <c r="B565" s="69"/>
      <c r="C565" s="70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  <c r="AF565" s="6"/>
      <c r="AG565" s="6"/>
      <c r="AH565" s="6"/>
      <c r="AI565" s="6"/>
      <c r="AJ565" s="6"/>
      <c r="AK565" s="6"/>
    </row>
    <row r="566">
      <c r="A566" s="6"/>
      <c r="B566" s="69"/>
      <c r="C566" s="70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  <c r="AF566" s="6"/>
      <c r="AG566" s="6"/>
      <c r="AH566" s="6"/>
      <c r="AI566" s="6"/>
      <c r="AJ566" s="6"/>
      <c r="AK566" s="6"/>
    </row>
    <row r="567">
      <c r="A567" s="6"/>
      <c r="B567" s="69"/>
      <c r="C567" s="70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  <c r="AF567" s="6"/>
      <c r="AG567" s="6"/>
      <c r="AH567" s="6"/>
      <c r="AI567" s="6"/>
      <c r="AJ567" s="6"/>
      <c r="AK567" s="6"/>
    </row>
    <row r="568">
      <c r="A568" s="6"/>
      <c r="B568" s="69"/>
      <c r="C568" s="70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  <c r="AF568" s="6"/>
      <c r="AG568" s="6"/>
      <c r="AH568" s="6"/>
      <c r="AI568" s="6"/>
      <c r="AJ568" s="6"/>
      <c r="AK568" s="6"/>
    </row>
    <row r="569">
      <c r="A569" s="6"/>
      <c r="B569" s="69"/>
      <c r="C569" s="70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  <c r="AF569" s="6"/>
      <c r="AG569" s="6"/>
      <c r="AH569" s="6"/>
      <c r="AI569" s="6"/>
      <c r="AJ569" s="6"/>
      <c r="AK569" s="6"/>
    </row>
    <row r="570">
      <c r="A570" s="6"/>
      <c r="B570" s="69"/>
      <c r="C570" s="70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  <c r="AF570" s="6"/>
      <c r="AG570" s="6"/>
      <c r="AH570" s="6"/>
      <c r="AI570" s="6"/>
      <c r="AJ570" s="6"/>
      <c r="AK570" s="6"/>
    </row>
    <row r="571">
      <c r="A571" s="6"/>
      <c r="B571" s="69"/>
      <c r="C571" s="70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  <c r="AF571" s="6"/>
      <c r="AG571" s="6"/>
      <c r="AH571" s="6"/>
      <c r="AI571" s="6"/>
      <c r="AJ571" s="6"/>
      <c r="AK571" s="6"/>
    </row>
    <row r="572">
      <c r="A572" s="6"/>
      <c r="B572" s="69"/>
      <c r="C572" s="70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  <c r="AF572" s="6"/>
      <c r="AG572" s="6"/>
      <c r="AH572" s="6"/>
      <c r="AI572" s="6"/>
      <c r="AJ572" s="6"/>
      <c r="AK572" s="6"/>
    </row>
    <row r="573">
      <c r="A573" s="6"/>
      <c r="B573" s="69"/>
      <c r="C573" s="70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  <c r="AF573" s="6"/>
      <c r="AG573" s="6"/>
      <c r="AH573" s="6"/>
      <c r="AI573" s="6"/>
      <c r="AJ573" s="6"/>
      <c r="AK573" s="6"/>
    </row>
    <row r="574">
      <c r="A574" s="6"/>
      <c r="B574" s="69"/>
      <c r="C574" s="70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  <c r="AF574" s="6"/>
      <c r="AG574" s="6"/>
      <c r="AH574" s="6"/>
      <c r="AI574" s="6"/>
      <c r="AJ574" s="6"/>
      <c r="AK574" s="6"/>
    </row>
    <row r="575">
      <c r="A575" s="6"/>
      <c r="B575" s="69"/>
      <c r="C575" s="70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  <c r="AF575" s="6"/>
      <c r="AG575" s="6"/>
      <c r="AH575" s="6"/>
      <c r="AI575" s="6"/>
      <c r="AJ575" s="6"/>
      <c r="AK575" s="6"/>
    </row>
    <row r="576">
      <c r="A576" s="6"/>
      <c r="B576" s="69"/>
      <c r="C576" s="70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  <c r="AF576" s="6"/>
      <c r="AG576" s="6"/>
      <c r="AH576" s="6"/>
      <c r="AI576" s="6"/>
      <c r="AJ576" s="6"/>
      <c r="AK576" s="6"/>
    </row>
    <row r="577">
      <c r="A577" s="6"/>
      <c r="B577" s="69"/>
      <c r="C577" s="70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  <c r="AF577" s="6"/>
      <c r="AG577" s="6"/>
      <c r="AH577" s="6"/>
      <c r="AI577" s="6"/>
      <c r="AJ577" s="6"/>
      <c r="AK577" s="6"/>
    </row>
    <row r="578">
      <c r="A578" s="6"/>
      <c r="B578" s="69"/>
      <c r="C578" s="70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  <c r="AF578" s="6"/>
      <c r="AG578" s="6"/>
      <c r="AH578" s="6"/>
      <c r="AI578" s="6"/>
      <c r="AJ578" s="6"/>
      <c r="AK578" s="6"/>
    </row>
    <row r="579">
      <c r="A579" s="6"/>
      <c r="B579" s="69"/>
      <c r="C579" s="70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  <c r="AF579" s="6"/>
      <c r="AG579" s="6"/>
      <c r="AH579" s="6"/>
      <c r="AI579" s="6"/>
      <c r="AJ579" s="6"/>
      <c r="AK579" s="6"/>
    </row>
    <row r="580">
      <c r="A580" s="6"/>
      <c r="B580" s="69"/>
      <c r="C580" s="70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  <c r="AF580" s="6"/>
      <c r="AG580" s="6"/>
      <c r="AH580" s="6"/>
      <c r="AI580" s="6"/>
      <c r="AJ580" s="6"/>
      <c r="AK580" s="6"/>
    </row>
    <row r="581">
      <c r="A581" s="6"/>
      <c r="B581" s="69"/>
      <c r="C581" s="70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  <c r="AF581" s="6"/>
      <c r="AG581" s="6"/>
      <c r="AH581" s="6"/>
      <c r="AI581" s="6"/>
      <c r="AJ581" s="6"/>
      <c r="AK581" s="6"/>
    </row>
    <row r="582">
      <c r="A582" s="6"/>
      <c r="B582" s="69"/>
      <c r="C582" s="70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  <c r="AF582" s="6"/>
      <c r="AG582" s="6"/>
      <c r="AH582" s="6"/>
      <c r="AI582" s="6"/>
      <c r="AJ582" s="6"/>
      <c r="AK582" s="6"/>
    </row>
    <row r="583">
      <c r="A583" s="6"/>
      <c r="B583" s="69"/>
      <c r="C583" s="70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  <c r="AF583" s="6"/>
      <c r="AG583" s="6"/>
      <c r="AH583" s="6"/>
      <c r="AI583" s="6"/>
      <c r="AJ583" s="6"/>
      <c r="AK583" s="6"/>
    </row>
    <row r="584">
      <c r="A584" s="6"/>
      <c r="B584" s="69"/>
      <c r="C584" s="70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  <c r="AF584" s="6"/>
      <c r="AG584" s="6"/>
      <c r="AH584" s="6"/>
      <c r="AI584" s="6"/>
      <c r="AJ584" s="6"/>
      <c r="AK584" s="6"/>
    </row>
    <row r="585">
      <c r="A585" s="6"/>
      <c r="B585" s="69"/>
      <c r="C585" s="70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  <c r="AF585" s="6"/>
      <c r="AG585" s="6"/>
      <c r="AH585" s="6"/>
      <c r="AI585" s="6"/>
      <c r="AJ585" s="6"/>
      <c r="AK585" s="6"/>
    </row>
    <row r="586">
      <c r="A586" s="6"/>
      <c r="B586" s="69"/>
      <c r="C586" s="70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  <c r="AF586" s="6"/>
      <c r="AG586" s="6"/>
      <c r="AH586" s="6"/>
      <c r="AI586" s="6"/>
      <c r="AJ586" s="6"/>
      <c r="AK586" s="6"/>
    </row>
    <row r="587">
      <c r="A587" s="6"/>
      <c r="B587" s="69"/>
      <c r="C587" s="70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  <c r="AF587" s="6"/>
      <c r="AG587" s="6"/>
      <c r="AH587" s="6"/>
      <c r="AI587" s="6"/>
      <c r="AJ587" s="6"/>
      <c r="AK587" s="6"/>
    </row>
    <row r="588">
      <c r="A588" s="6"/>
      <c r="B588" s="69"/>
      <c r="C588" s="70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  <c r="AF588" s="6"/>
      <c r="AG588" s="6"/>
      <c r="AH588" s="6"/>
      <c r="AI588" s="6"/>
      <c r="AJ588" s="6"/>
      <c r="AK588" s="6"/>
    </row>
    <row r="589">
      <c r="A589" s="6"/>
      <c r="B589" s="69"/>
      <c r="C589" s="70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  <c r="AF589" s="6"/>
      <c r="AG589" s="6"/>
      <c r="AH589" s="6"/>
      <c r="AI589" s="6"/>
      <c r="AJ589" s="6"/>
      <c r="AK589" s="6"/>
    </row>
    <row r="590">
      <c r="A590" s="6"/>
      <c r="B590" s="69"/>
      <c r="C590" s="70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  <c r="AF590" s="6"/>
      <c r="AG590" s="6"/>
      <c r="AH590" s="6"/>
      <c r="AI590" s="6"/>
      <c r="AJ590" s="6"/>
      <c r="AK590" s="6"/>
    </row>
    <row r="591">
      <c r="A591" s="6"/>
      <c r="B591" s="69"/>
      <c r="C591" s="70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  <c r="AF591" s="6"/>
      <c r="AG591" s="6"/>
      <c r="AH591" s="6"/>
      <c r="AI591" s="6"/>
      <c r="AJ591" s="6"/>
      <c r="AK591" s="6"/>
    </row>
    <row r="592">
      <c r="A592" s="6"/>
      <c r="B592" s="69"/>
      <c r="C592" s="70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  <c r="AF592" s="6"/>
      <c r="AG592" s="6"/>
      <c r="AH592" s="6"/>
      <c r="AI592" s="6"/>
      <c r="AJ592" s="6"/>
      <c r="AK592" s="6"/>
    </row>
    <row r="593">
      <c r="A593" s="6"/>
      <c r="B593" s="69"/>
      <c r="C593" s="70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  <c r="AF593" s="6"/>
      <c r="AG593" s="6"/>
      <c r="AH593" s="6"/>
      <c r="AI593" s="6"/>
      <c r="AJ593" s="6"/>
      <c r="AK593" s="6"/>
    </row>
    <row r="594">
      <c r="A594" s="6"/>
      <c r="B594" s="69"/>
      <c r="C594" s="70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  <c r="AF594" s="6"/>
      <c r="AG594" s="6"/>
      <c r="AH594" s="6"/>
      <c r="AI594" s="6"/>
      <c r="AJ594" s="6"/>
      <c r="AK594" s="6"/>
    </row>
    <row r="595">
      <c r="A595" s="6"/>
      <c r="B595" s="69"/>
      <c r="C595" s="70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  <c r="AF595" s="6"/>
      <c r="AG595" s="6"/>
      <c r="AH595" s="6"/>
      <c r="AI595" s="6"/>
      <c r="AJ595" s="6"/>
      <c r="AK595" s="6"/>
    </row>
    <row r="596">
      <c r="A596" s="6"/>
      <c r="B596" s="69"/>
      <c r="C596" s="70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  <c r="AF596" s="6"/>
      <c r="AG596" s="6"/>
      <c r="AH596" s="6"/>
      <c r="AI596" s="6"/>
      <c r="AJ596" s="6"/>
      <c r="AK596" s="6"/>
    </row>
    <row r="597">
      <c r="A597" s="6"/>
      <c r="B597" s="69"/>
      <c r="C597" s="70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  <c r="AF597" s="6"/>
      <c r="AG597" s="6"/>
      <c r="AH597" s="6"/>
      <c r="AI597" s="6"/>
      <c r="AJ597" s="6"/>
      <c r="AK597" s="6"/>
    </row>
    <row r="598">
      <c r="A598" s="6"/>
      <c r="B598" s="69"/>
      <c r="C598" s="70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  <c r="AF598" s="6"/>
      <c r="AG598" s="6"/>
      <c r="AH598" s="6"/>
      <c r="AI598" s="6"/>
      <c r="AJ598" s="6"/>
      <c r="AK598" s="6"/>
    </row>
    <row r="599">
      <c r="A599" s="6"/>
      <c r="B599" s="69"/>
      <c r="C599" s="70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  <c r="AF599" s="6"/>
      <c r="AG599" s="6"/>
      <c r="AH599" s="6"/>
      <c r="AI599" s="6"/>
      <c r="AJ599" s="6"/>
      <c r="AK599" s="6"/>
    </row>
    <row r="600">
      <c r="A600" s="6"/>
      <c r="B600" s="69"/>
      <c r="C600" s="70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  <c r="AF600" s="6"/>
      <c r="AG600" s="6"/>
      <c r="AH600" s="6"/>
      <c r="AI600" s="6"/>
      <c r="AJ600" s="6"/>
      <c r="AK600" s="6"/>
    </row>
    <row r="601">
      <c r="A601" s="6"/>
      <c r="B601" s="69"/>
      <c r="C601" s="70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  <c r="AF601" s="6"/>
      <c r="AG601" s="6"/>
      <c r="AH601" s="6"/>
      <c r="AI601" s="6"/>
      <c r="AJ601" s="6"/>
      <c r="AK601" s="6"/>
    </row>
    <row r="602">
      <c r="A602" s="6"/>
      <c r="B602" s="69"/>
      <c r="C602" s="70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  <c r="AF602" s="6"/>
      <c r="AG602" s="6"/>
      <c r="AH602" s="6"/>
      <c r="AI602" s="6"/>
      <c r="AJ602" s="6"/>
      <c r="AK602" s="6"/>
    </row>
    <row r="603">
      <c r="A603" s="6"/>
      <c r="B603" s="69"/>
      <c r="C603" s="70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  <c r="AF603" s="6"/>
      <c r="AG603" s="6"/>
      <c r="AH603" s="6"/>
      <c r="AI603" s="6"/>
      <c r="AJ603" s="6"/>
      <c r="AK603" s="6"/>
    </row>
    <row r="604">
      <c r="A604" s="6"/>
      <c r="B604" s="69"/>
      <c r="C604" s="70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  <c r="AF604" s="6"/>
      <c r="AG604" s="6"/>
      <c r="AH604" s="6"/>
      <c r="AI604" s="6"/>
      <c r="AJ604" s="6"/>
      <c r="AK604" s="6"/>
    </row>
    <row r="605">
      <c r="A605" s="6"/>
      <c r="B605" s="69"/>
      <c r="C605" s="70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  <c r="AF605" s="6"/>
      <c r="AG605" s="6"/>
      <c r="AH605" s="6"/>
      <c r="AI605" s="6"/>
      <c r="AJ605" s="6"/>
      <c r="AK605" s="6"/>
    </row>
    <row r="606">
      <c r="A606" s="6"/>
      <c r="B606" s="69"/>
      <c r="C606" s="70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  <c r="AF606" s="6"/>
      <c r="AG606" s="6"/>
      <c r="AH606" s="6"/>
      <c r="AI606" s="6"/>
      <c r="AJ606" s="6"/>
      <c r="AK606" s="6"/>
    </row>
    <row r="607">
      <c r="A607" s="6"/>
      <c r="B607" s="69"/>
      <c r="C607" s="70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  <c r="AF607" s="6"/>
      <c r="AG607" s="6"/>
      <c r="AH607" s="6"/>
      <c r="AI607" s="6"/>
      <c r="AJ607" s="6"/>
      <c r="AK607" s="6"/>
    </row>
    <row r="608">
      <c r="A608" s="6"/>
      <c r="B608" s="69"/>
      <c r="C608" s="70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  <c r="AF608" s="6"/>
      <c r="AG608" s="6"/>
      <c r="AH608" s="6"/>
      <c r="AI608" s="6"/>
      <c r="AJ608" s="6"/>
      <c r="AK608" s="6"/>
    </row>
    <row r="609">
      <c r="A609" s="6"/>
      <c r="B609" s="69"/>
      <c r="C609" s="70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  <c r="AF609" s="6"/>
      <c r="AG609" s="6"/>
      <c r="AH609" s="6"/>
      <c r="AI609" s="6"/>
      <c r="AJ609" s="6"/>
      <c r="AK609" s="6"/>
    </row>
    <row r="610">
      <c r="A610" s="6"/>
      <c r="B610" s="69"/>
      <c r="C610" s="70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  <c r="AF610" s="6"/>
      <c r="AG610" s="6"/>
      <c r="AH610" s="6"/>
      <c r="AI610" s="6"/>
      <c r="AJ610" s="6"/>
      <c r="AK610" s="6"/>
    </row>
    <row r="611">
      <c r="A611" s="6"/>
      <c r="B611" s="69"/>
      <c r="C611" s="70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  <c r="AF611" s="6"/>
      <c r="AG611" s="6"/>
      <c r="AH611" s="6"/>
      <c r="AI611" s="6"/>
      <c r="AJ611" s="6"/>
      <c r="AK611" s="6"/>
    </row>
    <row r="612">
      <c r="A612" s="6"/>
      <c r="B612" s="69"/>
      <c r="C612" s="70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  <c r="AF612" s="6"/>
      <c r="AG612" s="6"/>
      <c r="AH612" s="6"/>
      <c r="AI612" s="6"/>
      <c r="AJ612" s="6"/>
      <c r="AK612" s="6"/>
    </row>
    <row r="613">
      <c r="A613" s="6"/>
      <c r="B613" s="69"/>
      <c r="C613" s="70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  <c r="AF613" s="6"/>
      <c r="AG613" s="6"/>
      <c r="AH613" s="6"/>
      <c r="AI613" s="6"/>
      <c r="AJ613" s="6"/>
      <c r="AK613" s="6"/>
    </row>
    <row r="614">
      <c r="A614" s="6"/>
      <c r="B614" s="69"/>
      <c r="C614" s="70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  <c r="AF614" s="6"/>
      <c r="AG614" s="6"/>
      <c r="AH614" s="6"/>
      <c r="AI614" s="6"/>
      <c r="AJ614" s="6"/>
      <c r="AK614" s="6"/>
    </row>
    <row r="615">
      <c r="A615" s="6"/>
      <c r="B615" s="69"/>
      <c r="C615" s="70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  <c r="AF615" s="6"/>
      <c r="AG615" s="6"/>
      <c r="AH615" s="6"/>
      <c r="AI615" s="6"/>
      <c r="AJ615" s="6"/>
      <c r="AK615" s="6"/>
    </row>
    <row r="616">
      <c r="A616" s="6"/>
      <c r="B616" s="69"/>
      <c r="C616" s="70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  <c r="AF616" s="6"/>
      <c r="AG616" s="6"/>
      <c r="AH616" s="6"/>
      <c r="AI616" s="6"/>
      <c r="AJ616" s="6"/>
      <c r="AK616" s="6"/>
    </row>
    <row r="617">
      <c r="A617" s="6"/>
      <c r="B617" s="69"/>
      <c r="C617" s="70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  <c r="AF617" s="6"/>
      <c r="AG617" s="6"/>
      <c r="AH617" s="6"/>
      <c r="AI617" s="6"/>
      <c r="AJ617" s="6"/>
      <c r="AK617" s="6"/>
    </row>
    <row r="618">
      <c r="A618" s="6"/>
      <c r="B618" s="69"/>
      <c r="C618" s="70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  <c r="AF618" s="6"/>
      <c r="AG618" s="6"/>
      <c r="AH618" s="6"/>
      <c r="AI618" s="6"/>
      <c r="AJ618" s="6"/>
      <c r="AK618" s="6"/>
    </row>
    <row r="619">
      <c r="A619" s="6"/>
      <c r="B619" s="69"/>
      <c r="C619" s="70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  <c r="AF619" s="6"/>
      <c r="AG619" s="6"/>
      <c r="AH619" s="6"/>
      <c r="AI619" s="6"/>
      <c r="AJ619" s="6"/>
      <c r="AK619" s="6"/>
    </row>
    <row r="620">
      <c r="A620" s="6"/>
      <c r="B620" s="69"/>
      <c r="C620" s="70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  <c r="AF620" s="6"/>
      <c r="AG620" s="6"/>
      <c r="AH620" s="6"/>
      <c r="AI620" s="6"/>
      <c r="AJ620" s="6"/>
      <c r="AK620" s="6"/>
    </row>
    <row r="621">
      <c r="A621" s="6"/>
      <c r="B621" s="69"/>
      <c r="C621" s="70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  <c r="AF621" s="6"/>
      <c r="AG621" s="6"/>
      <c r="AH621" s="6"/>
      <c r="AI621" s="6"/>
      <c r="AJ621" s="6"/>
      <c r="AK621" s="6"/>
    </row>
    <row r="622">
      <c r="A622" s="6"/>
      <c r="B622" s="69"/>
      <c r="C622" s="70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  <c r="AF622" s="6"/>
      <c r="AG622" s="6"/>
      <c r="AH622" s="6"/>
      <c r="AI622" s="6"/>
      <c r="AJ622" s="6"/>
      <c r="AK622" s="6"/>
    </row>
    <row r="623">
      <c r="A623" s="6"/>
      <c r="B623" s="69"/>
      <c r="C623" s="70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  <c r="AF623" s="6"/>
      <c r="AG623" s="6"/>
      <c r="AH623" s="6"/>
      <c r="AI623" s="6"/>
      <c r="AJ623" s="6"/>
      <c r="AK623" s="6"/>
    </row>
    <row r="624">
      <c r="A624" s="6"/>
      <c r="B624" s="69"/>
      <c r="C624" s="70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  <c r="AF624" s="6"/>
      <c r="AG624" s="6"/>
      <c r="AH624" s="6"/>
      <c r="AI624" s="6"/>
      <c r="AJ624" s="6"/>
      <c r="AK624" s="6"/>
    </row>
    <row r="625">
      <c r="A625" s="6"/>
      <c r="B625" s="69"/>
      <c r="C625" s="70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  <c r="AF625" s="6"/>
      <c r="AG625" s="6"/>
      <c r="AH625" s="6"/>
      <c r="AI625" s="6"/>
      <c r="AJ625" s="6"/>
      <c r="AK625" s="6"/>
    </row>
    <row r="626">
      <c r="A626" s="6"/>
      <c r="B626" s="69"/>
      <c r="C626" s="70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  <c r="AF626" s="6"/>
      <c r="AG626" s="6"/>
      <c r="AH626" s="6"/>
      <c r="AI626" s="6"/>
      <c r="AJ626" s="6"/>
      <c r="AK626" s="6"/>
    </row>
    <row r="627">
      <c r="A627" s="6"/>
      <c r="B627" s="69"/>
      <c r="C627" s="70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  <c r="AF627" s="6"/>
      <c r="AG627" s="6"/>
      <c r="AH627" s="6"/>
      <c r="AI627" s="6"/>
      <c r="AJ627" s="6"/>
      <c r="AK627" s="6"/>
    </row>
    <row r="628">
      <c r="A628" s="6"/>
      <c r="B628" s="69"/>
      <c r="C628" s="70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  <c r="AF628" s="6"/>
      <c r="AG628" s="6"/>
      <c r="AH628" s="6"/>
      <c r="AI628" s="6"/>
      <c r="AJ628" s="6"/>
      <c r="AK628" s="6"/>
    </row>
    <row r="629">
      <c r="A629" s="6"/>
      <c r="B629" s="69"/>
      <c r="C629" s="70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  <c r="AF629" s="6"/>
      <c r="AG629" s="6"/>
      <c r="AH629" s="6"/>
      <c r="AI629" s="6"/>
      <c r="AJ629" s="6"/>
      <c r="AK629" s="6"/>
    </row>
    <row r="630">
      <c r="A630" s="6"/>
      <c r="B630" s="69"/>
      <c r="C630" s="70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  <c r="AF630" s="6"/>
      <c r="AG630" s="6"/>
      <c r="AH630" s="6"/>
      <c r="AI630" s="6"/>
      <c r="AJ630" s="6"/>
      <c r="AK630" s="6"/>
    </row>
    <row r="631">
      <c r="A631" s="6"/>
      <c r="B631" s="69"/>
      <c r="C631" s="70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  <c r="AF631" s="6"/>
      <c r="AG631" s="6"/>
      <c r="AH631" s="6"/>
      <c r="AI631" s="6"/>
      <c r="AJ631" s="6"/>
      <c r="AK631" s="6"/>
    </row>
    <row r="632">
      <c r="A632" s="6"/>
      <c r="B632" s="69"/>
      <c r="C632" s="70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  <c r="AF632" s="6"/>
      <c r="AG632" s="6"/>
      <c r="AH632" s="6"/>
      <c r="AI632" s="6"/>
      <c r="AJ632" s="6"/>
      <c r="AK632" s="6"/>
    </row>
    <row r="633">
      <c r="A633" s="6"/>
      <c r="B633" s="69"/>
      <c r="C633" s="70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  <c r="AF633" s="6"/>
      <c r="AG633" s="6"/>
      <c r="AH633" s="6"/>
      <c r="AI633" s="6"/>
      <c r="AJ633" s="6"/>
      <c r="AK633" s="6"/>
    </row>
    <row r="634">
      <c r="A634" s="6"/>
      <c r="B634" s="69"/>
      <c r="C634" s="70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  <c r="AF634" s="6"/>
      <c r="AG634" s="6"/>
      <c r="AH634" s="6"/>
      <c r="AI634" s="6"/>
      <c r="AJ634" s="6"/>
      <c r="AK634" s="6"/>
    </row>
    <row r="635">
      <c r="A635" s="6"/>
      <c r="B635" s="69"/>
      <c r="C635" s="70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  <c r="AF635" s="6"/>
      <c r="AG635" s="6"/>
      <c r="AH635" s="6"/>
      <c r="AI635" s="6"/>
      <c r="AJ635" s="6"/>
      <c r="AK635" s="6"/>
    </row>
    <row r="636">
      <c r="A636" s="6"/>
      <c r="B636" s="69"/>
      <c r="C636" s="70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  <c r="AF636" s="6"/>
      <c r="AG636" s="6"/>
      <c r="AH636" s="6"/>
      <c r="AI636" s="6"/>
      <c r="AJ636" s="6"/>
      <c r="AK636" s="6"/>
    </row>
    <row r="637">
      <c r="A637" s="6"/>
      <c r="B637" s="69"/>
      <c r="C637" s="70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  <c r="AF637" s="6"/>
      <c r="AG637" s="6"/>
      <c r="AH637" s="6"/>
      <c r="AI637" s="6"/>
      <c r="AJ637" s="6"/>
      <c r="AK637" s="6"/>
    </row>
    <row r="638">
      <c r="A638" s="6"/>
      <c r="B638" s="69"/>
      <c r="C638" s="70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  <c r="AF638" s="6"/>
      <c r="AG638" s="6"/>
      <c r="AH638" s="6"/>
      <c r="AI638" s="6"/>
      <c r="AJ638" s="6"/>
      <c r="AK638" s="6"/>
    </row>
    <row r="639">
      <c r="A639" s="6"/>
      <c r="B639" s="69"/>
      <c r="C639" s="70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  <c r="AF639" s="6"/>
      <c r="AG639" s="6"/>
      <c r="AH639" s="6"/>
      <c r="AI639" s="6"/>
      <c r="AJ639" s="6"/>
      <c r="AK639" s="6"/>
    </row>
    <row r="640">
      <c r="A640" s="6"/>
      <c r="B640" s="69"/>
      <c r="C640" s="70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  <c r="AF640" s="6"/>
      <c r="AG640" s="6"/>
      <c r="AH640" s="6"/>
      <c r="AI640" s="6"/>
      <c r="AJ640" s="6"/>
      <c r="AK640" s="6"/>
    </row>
    <row r="641">
      <c r="A641" s="6"/>
      <c r="B641" s="69"/>
      <c r="C641" s="70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  <c r="AF641" s="6"/>
      <c r="AG641" s="6"/>
      <c r="AH641" s="6"/>
      <c r="AI641" s="6"/>
      <c r="AJ641" s="6"/>
      <c r="AK641" s="6"/>
    </row>
    <row r="642">
      <c r="A642" s="6"/>
      <c r="B642" s="69"/>
      <c r="C642" s="70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  <c r="AF642" s="6"/>
      <c r="AG642" s="6"/>
      <c r="AH642" s="6"/>
      <c r="AI642" s="6"/>
      <c r="AJ642" s="6"/>
      <c r="AK642" s="6"/>
    </row>
    <row r="643">
      <c r="A643" s="6"/>
      <c r="B643" s="69"/>
      <c r="C643" s="70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  <c r="AF643" s="6"/>
      <c r="AG643" s="6"/>
      <c r="AH643" s="6"/>
      <c r="AI643" s="6"/>
      <c r="AJ643" s="6"/>
      <c r="AK643" s="6"/>
    </row>
    <row r="644">
      <c r="A644" s="6"/>
      <c r="B644" s="69"/>
      <c r="C644" s="70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  <c r="AF644" s="6"/>
      <c r="AG644" s="6"/>
      <c r="AH644" s="6"/>
      <c r="AI644" s="6"/>
      <c r="AJ644" s="6"/>
      <c r="AK644" s="6"/>
    </row>
    <row r="645">
      <c r="A645" s="6"/>
      <c r="B645" s="69"/>
      <c r="C645" s="70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  <c r="AF645" s="6"/>
      <c r="AG645" s="6"/>
      <c r="AH645" s="6"/>
      <c r="AI645" s="6"/>
      <c r="AJ645" s="6"/>
      <c r="AK645" s="6"/>
    </row>
    <row r="646">
      <c r="A646" s="6"/>
      <c r="B646" s="69"/>
      <c r="C646" s="70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  <c r="AF646" s="6"/>
      <c r="AG646" s="6"/>
      <c r="AH646" s="6"/>
      <c r="AI646" s="6"/>
      <c r="AJ646" s="6"/>
      <c r="AK646" s="6"/>
    </row>
    <row r="647">
      <c r="A647" s="6"/>
      <c r="B647" s="69"/>
      <c r="C647" s="70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  <c r="AF647" s="6"/>
      <c r="AG647" s="6"/>
      <c r="AH647" s="6"/>
      <c r="AI647" s="6"/>
      <c r="AJ647" s="6"/>
      <c r="AK647" s="6"/>
    </row>
    <row r="648">
      <c r="A648" s="6"/>
      <c r="B648" s="69"/>
      <c r="C648" s="70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  <c r="AF648" s="6"/>
      <c r="AG648" s="6"/>
      <c r="AH648" s="6"/>
      <c r="AI648" s="6"/>
      <c r="AJ648" s="6"/>
      <c r="AK648" s="6"/>
    </row>
    <row r="649">
      <c r="A649" s="6"/>
      <c r="B649" s="69"/>
      <c r="C649" s="70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  <c r="AF649" s="6"/>
      <c r="AG649" s="6"/>
      <c r="AH649" s="6"/>
      <c r="AI649" s="6"/>
      <c r="AJ649" s="6"/>
      <c r="AK649" s="6"/>
    </row>
    <row r="650">
      <c r="A650" s="6"/>
      <c r="B650" s="69"/>
      <c r="C650" s="70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  <c r="AF650" s="6"/>
      <c r="AG650" s="6"/>
      <c r="AH650" s="6"/>
      <c r="AI650" s="6"/>
      <c r="AJ650" s="6"/>
      <c r="AK650" s="6"/>
    </row>
    <row r="651">
      <c r="A651" s="6"/>
      <c r="B651" s="69"/>
      <c r="C651" s="70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  <c r="AF651" s="6"/>
      <c r="AG651" s="6"/>
      <c r="AH651" s="6"/>
      <c r="AI651" s="6"/>
      <c r="AJ651" s="6"/>
      <c r="AK651" s="6"/>
    </row>
    <row r="652">
      <c r="A652" s="6"/>
      <c r="B652" s="69"/>
      <c r="C652" s="70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  <c r="AF652" s="6"/>
      <c r="AG652" s="6"/>
      <c r="AH652" s="6"/>
      <c r="AI652" s="6"/>
      <c r="AJ652" s="6"/>
      <c r="AK652" s="6"/>
    </row>
    <row r="653">
      <c r="A653" s="6"/>
      <c r="B653" s="69"/>
      <c r="C653" s="70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  <c r="AF653" s="6"/>
      <c r="AG653" s="6"/>
      <c r="AH653" s="6"/>
      <c r="AI653" s="6"/>
      <c r="AJ653" s="6"/>
      <c r="AK653" s="6"/>
    </row>
    <row r="654">
      <c r="A654" s="6"/>
      <c r="B654" s="69"/>
      <c r="C654" s="70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  <c r="AF654" s="6"/>
      <c r="AG654" s="6"/>
      <c r="AH654" s="6"/>
      <c r="AI654" s="6"/>
      <c r="AJ654" s="6"/>
      <c r="AK654" s="6"/>
    </row>
    <row r="655">
      <c r="A655" s="6"/>
      <c r="B655" s="69"/>
      <c r="C655" s="70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  <c r="AF655" s="6"/>
      <c r="AG655" s="6"/>
      <c r="AH655" s="6"/>
      <c r="AI655" s="6"/>
      <c r="AJ655" s="6"/>
      <c r="AK655" s="6"/>
    </row>
    <row r="656">
      <c r="A656" s="6"/>
      <c r="B656" s="69"/>
      <c r="C656" s="70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  <c r="AF656" s="6"/>
      <c r="AG656" s="6"/>
      <c r="AH656" s="6"/>
      <c r="AI656" s="6"/>
      <c r="AJ656" s="6"/>
      <c r="AK656" s="6"/>
    </row>
    <row r="657">
      <c r="A657" s="6"/>
      <c r="B657" s="69"/>
      <c r="C657" s="70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  <c r="AF657" s="6"/>
      <c r="AG657" s="6"/>
      <c r="AH657" s="6"/>
      <c r="AI657" s="6"/>
      <c r="AJ657" s="6"/>
      <c r="AK657" s="6"/>
    </row>
    <row r="658">
      <c r="A658" s="6"/>
      <c r="B658" s="69"/>
      <c r="C658" s="70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  <c r="AF658" s="6"/>
      <c r="AG658" s="6"/>
      <c r="AH658" s="6"/>
      <c r="AI658" s="6"/>
      <c r="AJ658" s="6"/>
      <c r="AK658" s="6"/>
    </row>
    <row r="659">
      <c r="A659" s="6"/>
      <c r="B659" s="69"/>
      <c r="C659" s="70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  <c r="AF659" s="6"/>
      <c r="AG659" s="6"/>
      <c r="AH659" s="6"/>
      <c r="AI659" s="6"/>
      <c r="AJ659" s="6"/>
      <c r="AK659" s="6"/>
    </row>
    <row r="660">
      <c r="A660" s="6"/>
      <c r="B660" s="69"/>
      <c r="C660" s="70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  <c r="AF660" s="6"/>
      <c r="AG660" s="6"/>
      <c r="AH660" s="6"/>
      <c r="AI660" s="6"/>
      <c r="AJ660" s="6"/>
      <c r="AK660" s="6"/>
    </row>
    <row r="661">
      <c r="A661" s="6"/>
      <c r="B661" s="69"/>
      <c r="C661" s="70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  <c r="AF661" s="6"/>
      <c r="AG661" s="6"/>
      <c r="AH661" s="6"/>
      <c r="AI661" s="6"/>
      <c r="AJ661" s="6"/>
      <c r="AK661" s="6"/>
    </row>
    <row r="662">
      <c r="A662" s="6"/>
      <c r="B662" s="69"/>
      <c r="C662" s="70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  <c r="AF662" s="6"/>
      <c r="AG662" s="6"/>
      <c r="AH662" s="6"/>
      <c r="AI662" s="6"/>
      <c r="AJ662" s="6"/>
      <c r="AK662" s="6"/>
    </row>
    <row r="663">
      <c r="A663" s="6"/>
      <c r="B663" s="69"/>
      <c r="C663" s="70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  <c r="AF663" s="6"/>
      <c r="AG663" s="6"/>
      <c r="AH663" s="6"/>
      <c r="AI663" s="6"/>
      <c r="AJ663" s="6"/>
      <c r="AK663" s="6"/>
    </row>
    <row r="664">
      <c r="A664" s="6"/>
      <c r="B664" s="69"/>
      <c r="C664" s="70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  <c r="AF664" s="6"/>
      <c r="AG664" s="6"/>
      <c r="AH664" s="6"/>
      <c r="AI664" s="6"/>
      <c r="AJ664" s="6"/>
      <c r="AK664" s="6"/>
    </row>
    <row r="665">
      <c r="A665" s="6"/>
      <c r="B665" s="69"/>
      <c r="C665" s="70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  <c r="AF665" s="6"/>
      <c r="AG665" s="6"/>
      <c r="AH665" s="6"/>
      <c r="AI665" s="6"/>
      <c r="AJ665" s="6"/>
      <c r="AK665" s="6"/>
    </row>
    <row r="666">
      <c r="A666" s="6"/>
      <c r="B666" s="69"/>
      <c r="C666" s="70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  <c r="AF666" s="6"/>
      <c r="AG666" s="6"/>
      <c r="AH666" s="6"/>
      <c r="AI666" s="6"/>
      <c r="AJ666" s="6"/>
      <c r="AK666" s="6"/>
    </row>
    <row r="667">
      <c r="A667" s="6"/>
      <c r="B667" s="69"/>
      <c r="C667" s="70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  <c r="AF667" s="6"/>
      <c r="AG667" s="6"/>
      <c r="AH667" s="6"/>
      <c r="AI667" s="6"/>
      <c r="AJ667" s="6"/>
      <c r="AK667" s="6"/>
    </row>
    <row r="668">
      <c r="A668" s="6"/>
      <c r="B668" s="69"/>
      <c r="C668" s="70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  <c r="AF668" s="6"/>
      <c r="AG668" s="6"/>
      <c r="AH668" s="6"/>
      <c r="AI668" s="6"/>
      <c r="AJ668" s="6"/>
      <c r="AK668" s="6"/>
    </row>
    <row r="669">
      <c r="A669" s="6"/>
      <c r="B669" s="69"/>
      <c r="C669" s="70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  <c r="AF669" s="6"/>
      <c r="AG669" s="6"/>
      <c r="AH669" s="6"/>
      <c r="AI669" s="6"/>
      <c r="AJ669" s="6"/>
      <c r="AK669" s="6"/>
    </row>
    <row r="670">
      <c r="A670" s="6"/>
      <c r="B670" s="69"/>
      <c r="C670" s="70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  <c r="AF670" s="6"/>
      <c r="AG670" s="6"/>
      <c r="AH670" s="6"/>
      <c r="AI670" s="6"/>
      <c r="AJ670" s="6"/>
      <c r="AK670" s="6"/>
    </row>
    <row r="671">
      <c r="A671" s="6"/>
      <c r="B671" s="69"/>
      <c r="C671" s="70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  <c r="AF671" s="6"/>
      <c r="AG671" s="6"/>
      <c r="AH671" s="6"/>
      <c r="AI671" s="6"/>
      <c r="AJ671" s="6"/>
      <c r="AK671" s="6"/>
    </row>
    <row r="672">
      <c r="A672" s="6"/>
      <c r="B672" s="69"/>
      <c r="C672" s="70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  <c r="AF672" s="6"/>
      <c r="AG672" s="6"/>
      <c r="AH672" s="6"/>
      <c r="AI672" s="6"/>
      <c r="AJ672" s="6"/>
      <c r="AK672" s="6"/>
    </row>
    <row r="673">
      <c r="A673" s="6"/>
      <c r="B673" s="69"/>
      <c r="C673" s="70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  <c r="AF673" s="6"/>
      <c r="AG673" s="6"/>
      <c r="AH673" s="6"/>
      <c r="AI673" s="6"/>
      <c r="AJ673" s="6"/>
      <c r="AK673" s="6"/>
    </row>
    <row r="674">
      <c r="A674" s="6"/>
      <c r="B674" s="69"/>
      <c r="C674" s="70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  <c r="AF674" s="6"/>
      <c r="AG674" s="6"/>
      <c r="AH674" s="6"/>
      <c r="AI674" s="6"/>
      <c r="AJ674" s="6"/>
      <c r="AK674" s="6"/>
    </row>
    <row r="675">
      <c r="A675" s="6"/>
      <c r="B675" s="69"/>
      <c r="C675" s="70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  <c r="AF675" s="6"/>
      <c r="AG675" s="6"/>
      <c r="AH675" s="6"/>
      <c r="AI675" s="6"/>
      <c r="AJ675" s="6"/>
      <c r="AK675" s="6"/>
    </row>
    <row r="676">
      <c r="A676" s="6"/>
      <c r="B676" s="69"/>
      <c r="C676" s="70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  <c r="AF676" s="6"/>
      <c r="AG676" s="6"/>
      <c r="AH676" s="6"/>
      <c r="AI676" s="6"/>
      <c r="AJ676" s="6"/>
      <c r="AK676" s="6"/>
    </row>
    <row r="677">
      <c r="A677" s="6"/>
      <c r="B677" s="69"/>
      <c r="C677" s="70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  <c r="AF677" s="6"/>
      <c r="AG677" s="6"/>
      <c r="AH677" s="6"/>
      <c r="AI677" s="6"/>
      <c r="AJ677" s="6"/>
      <c r="AK677" s="6"/>
    </row>
    <row r="678">
      <c r="A678" s="6"/>
      <c r="B678" s="69"/>
      <c r="C678" s="70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  <c r="AF678" s="6"/>
      <c r="AG678" s="6"/>
      <c r="AH678" s="6"/>
      <c r="AI678" s="6"/>
      <c r="AJ678" s="6"/>
      <c r="AK678" s="6"/>
    </row>
    <row r="679">
      <c r="A679" s="6"/>
      <c r="B679" s="69"/>
      <c r="C679" s="70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  <c r="AF679" s="6"/>
      <c r="AG679" s="6"/>
      <c r="AH679" s="6"/>
      <c r="AI679" s="6"/>
      <c r="AJ679" s="6"/>
      <c r="AK679" s="6"/>
    </row>
    <row r="680">
      <c r="A680" s="6"/>
      <c r="B680" s="69"/>
      <c r="C680" s="70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  <c r="AF680" s="6"/>
      <c r="AG680" s="6"/>
      <c r="AH680" s="6"/>
      <c r="AI680" s="6"/>
      <c r="AJ680" s="6"/>
      <c r="AK680" s="6"/>
    </row>
    <row r="681">
      <c r="A681" s="6"/>
      <c r="B681" s="69"/>
      <c r="C681" s="70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  <c r="AF681" s="6"/>
      <c r="AG681" s="6"/>
      <c r="AH681" s="6"/>
      <c r="AI681" s="6"/>
      <c r="AJ681" s="6"/>
      <c r="AK681" s="6"/>
    </row>
    <row r="682">
      <c r="A682" s="6"/>
      <c r="B682" s="69"/>
      <c r="C682" s="70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  <c r="AF682" s="6"/>
      <c r="AG682" s="6"/>
      <c r="AH682" s="6"/>
      <c r="AI682" s="6"/>
      <c r="AJ682" s="6"/>
      <c r="AK682" s="6"/>
    </row>
    <row r="683">
      <c r="A683" s="6"/>
      <c r="B683" s="69"/>
      <c r="C683" s="70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  <c r="AF683" s="6"/>
      <c r="AG683" s="6"/>
      <c r="AH683" s="6"/>
      <c r="AI683" s="6"/>
      <c r="AJ683" s="6"/>
      <c r="AK683" s="6"/>
    </row>
    <row r="684">
      <c r="A684" s="6"/>
      <c r="B684" s="69"/>
      <c r="C684" s="70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  <c r="AF684" s="6"/>
      <c r="AG684" s="6"/>
      <c r="AH684" s="6"/>
      <c r="AI684" s="6"/>
      <c r="AJ684" s="6"/>
      <c r="AK684" s="6"/>
    </row>
    <row r="685">
      <c r="A685" s="6"/>
      <c r="B685" s="69"/>
      <c r="C685" s="70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  <c r="AF685" s="6"/>
      <c r="AG685" s="6"/>
      <c r="AH685" s="6"/>
      <c r="AI685" s="6"/>
      <c r="AJ685" s="6"/>
      <c r="AK685" s="6"/>
    </row>
    <row r="686">
      <c r="A686" s="6"/>
      <c r="B686" s="69"/>
      <c r="C686" s="70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  <c r="AF686" s="6"/>
      <c r="AG686" s="6"/>
      <c r="AH686" s="6"/>
      <c r="AI686" s="6"/>
      <c r="AJ686" s="6"/>
      <c r="AK686" s="6"/>
    </row>
    <row r="687">
      <c r="A687" s="6"/>
      <c r="B687" s="69"/>
      <c r="C687" s="70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  <c r="AF687" s="6"/>
      <c r="AG687" s="6"/>
      <c r="AH687" s="6"/>
      <c r="AI687" s="6"/>
      <c r="AJ687" s="6"/>
      <c r="AK687" s="6"/>
    </row>
    <row r="688">
      <c r="A688" s="6"/>
      <c r="B688" s="69"/>
      <c r="C688" s="70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  <c r="AF688" s="6"/>
      <c r="AG688" s="6"/>
      <c r="AH688" s="6"/>
      <c r="AI688" s="6"/>
      <c r="AJ688" s="6"/>
      <c r="AK688" s="6"/>
    </row>
    <row r="689">
      <c r="A689" s="6"/>
      <c r="B689" s="69"/>
      <c r="C689" s="70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  <c r="AF689" s="6"/>
      <c r="AG689" s="6"/>
      <c r="AH689" s="6"/>
      <c r="AI689" s="6"/>
      <c r="AJ689" s="6"/>
      <c r="AK689" s="6"/>
    </row>
    <row r="690">
      <c r="A690" s="6"/>
      <c r="B690" s="69"/>
      <c r="C690" s="70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  <c r="AF690" s="6"/>
      <c r="AG690" s="6"/>
      <c r="AH690" s="6"/>
      <c r="AI690" s="6"/>
      <c r="AJ690" s="6"/>
      <c r="AK690" s="6"/>
    </row>
    <row r="691">
      <c r="A691" s="6"/>
      <c r="B691" s="69"/>
      <c r="C691" s="70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  <c r="AF691" s="6"/>
      <c r="AG691" s="6"/>
      <c r="AH691" s="6"/>
      <c r="AI691" s="6"/>
      <c r="AJ691" s="6"/>
      <c r="AK691" s="6"/>
    </row>
    <row r="692">
      <c r="A692" s="6"/>
      <c r="B692" s="69"/>
      <c r="C692" s="70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  <c r="AF692" s="6"/>
      <c r="AG692" s="6"/>
      <c r="AH692" s="6"/>
      <c r="AI692" s="6"/>
      <c r="AJ692" s="6"/>
      <c r="AK692" s="6"/>
    </row>
    <row r="693">
      <c r="A693" s="6"/>
      <c r="B693" s="69"/>
      <c r="C693" s="70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  <c r="AF693" s="6"/>
      <c r="AG693" s="6"/>
      <c r="AH693" s="6"/>
      <c r="AI693" s="6"/>
      <c r="AJ693" s="6"/>
      <c r="AK693" s="6"/>
    </row>
    <row r="694">
      <c r="A694" s="6"/>
      <c r="B694" s="69"/>
      <c r="C694" s="70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  <c r="AF694" s="6"/>
      <c r="AG694" s="6"/>
      <c r="AH694" s="6"/>
      <c r="AI694" s="6"/>
      <c r="AJ694" s="6"/>
      <c r="AK694" s="6"/>
    </row>
    <row r="695">
      <c r="A695" s="6"/>
      <c r="B695" s="69"/>
      <c r="C695" s="70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  <c r="AF695" s="6"/>
      <c r="AG695" s="6"/>
      <c r="AH695" s="6"/>
      <c r="AI695" s="6"/>
      <c r="AJ695" s="6"/>
      <c r="AK695" s="6"/>
    </row>
    <row r="696">
      <c r="A696" s="6"/>
      <c r="B696" s="69"/>
      <c r="C696" s="70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  <c r="AF696" s="6"/>
      <c r="AG696" s="6"/>
      <c r="AH696" s="6"/>
      <c r="AI696" s="6"/>
      <c r="AJ696" s="6"/>
      <c r="AK696" s="6"/>
    </row>
    <row r="697">
      <c r="A697" s="6"/>
      <c r="B697" s="69"/>
      <c r="C697" s="70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  <c r="AF697" s="6"/>
      <c r="AG697" s="6"/>
      <c r="AH697" s="6"/>
      <c r="AI697" s="6"/>
      <c r="AJ697" s="6"/>
      <c r="AK697" s="6"/>
    </row>
    <row r="698">
      <c r="A698" s="6"/>
      <c r="B698" s="69"/>
      <c r="C698" s="70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  <c r="AF698" s="6"/>
      <c r="AG698" s="6"/>
      <c r="AH698" s="6"/>
      <c r="AI698" s="6"/>
      <c r="AJ698" s="6"/>
      <c r="AK698" s="6"/>
    </row>
    <row r="699">
      <c r="A699" s="6"/>
      <c r="B699" s="69"/>
      <c r="C699" s="70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  <c r="AF699" s="6"/>
      <c r="AG699" s="6"/>
      <c r="AH699" s="6"/>
      <c r="AI699" s="6"/>
      <c r="AJ699" s="6"/>
      <c r="AK699" s="6"/>
    </row>
    <row r="700">
      <c r="A700" s="6"/>
      <c r="B700" s="69"/>
      <c r="C700" s="70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  <c r="AF700" s="6"/>
      <c r="AG700" s="6"/>
      <c r="AH700" s="6"/>
      <c r="AI700" s="6"/>
      <c r="AJ700" s="6"/>
      <c r="AK700" s="6"/>
    </row>
    <row r="701">
      <c r="A701" s="6"/>
      <c r="B701" s="69"/>
      <c r="C701" s="70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  <c r="AF701" s="6"/>
      <c r="AG701" s="6"/>
      <c r="AH701" s="6"/>
      <c r="AI701" s="6"/>
      <c r="AJ701" s="6"/>
      <c r="AK701" s="6"/>
    </row>
    <row r="702">
      <c r="A702" s="6"/>
      <c r="B702" s="69"/>
      <c r="C702" s="70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  <c r="AF702" s="6"/>
      <c r="AG702" s="6"/>
      <c r="AH702" s="6"/>
      <c r="AI702" s="6"/>
      <c r="AJ702" s="6"/>
      <c r="AK702" s="6"/>
    </row>
    <row r="703">
      <c r="A703" s="6"/>
      <c r="B703" s="69"/>
      <c r="C703" s="70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  <c r="AF703" s="6"/>
      <c r="AG703" s="6"/>
      <c r="AH703" s="6"/>
      <c r="AI703" s="6"/>
      <c r="AJ703" s="6"/>
      <c r="AK703" s="6"/>
    </row>
    <row r="704">
      <c r="A704" s="6"/>
      <c r="B704" s="69"/>
      <c r="C704" s="70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  <c r="AF704" s="6"/>
      <c r="AG704" s="6"/>
      <c r="AH704" s="6"/>
      <c r="AI704" s="6"/>
      <c r="AJ704" s="6"/>
      <c r="AK704" s="6"/>
    </row>
    <row r="705">
      <c r="A705" s="6"/>
      <c r="B705" s="69"/>
      <c r="C705" s="70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  <c r="AF705" s="6"/>
      <c r="AG705" s="6"/>
      <c r="AH705" s="6"/>
      <c r="AI705" s="6"/>
      <c r="AJ705" s="6"/>
      <c r="AK705" s="6"/>
    </row>
    <row r="706">
      <c r="A706" s="6"/>
      <c r="B706" s="69"/>
      <c r="C706" s="70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  <c r="AF706" s="6"/>
      <c r="AG706" s="6"/>
      <c r="AH706" s="6"/>
      <c r="AI706" s="6"/>
      <c r="AJ706" s="6"/>
      <c r="AK706" s="6"/>
    </row>
    <row r="707">
      <c r="A707" s="6"/>
      <c r="B707" s="69"/>
      <c r="C707" s="70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  <c r="AF707" s="6"/>
      <c r="AG707" s="6"/>
      <c r="AH707" s="6"/>
      <c r="AI707" s="6"/>
      <c r="AJ707" s="6"/>
      <c r="AK707" s="6"/>
    </row>
    <row r="708">
      <c r="A708" s="6"/>
      <c r="B708" s="69"/>
      <c r="C708" s="70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  <c r="AF708" s="6"/>
      <c r="AG708" s="6"/>
      <c r="AH708" s="6"/>
      <c r="AI708" s="6"/>
      <c r="AJ708" s="6"/>
      <c r="AK708" s="6"/>
    </row>
    <row r="709">
      <c r="A709" s="6"/>
      <c r="B709" s="69"/>
      <c r="C709" s="70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  <c r="AF709" s="6"/>
      <c r="AG709" s="6"/>
      <c r="AH709" s="6"/>
      <c r="AI709" s="6"/>
      <c r="AJ709" s="6"/>
      <c r="AK709" s="6"/>
    </row>
    <row r="710">
      <c r="A710" s="6"/>
      <c r="B710" s="69"/>
      <c r="C710" s="70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  <c r="AF710" s="6"/>
      <c r="AG710" s="6"/>
      <c r="AH710" s="6"/>
      <c r="AI710" s="6"/>
      <c r="AJ710" s="6"/>
      <c r="AK710" s="6"/>
    </row>
    <row r="711">
      <c r="A711" s="6"/>
      <c r="B711" s="69"/>
      <c r="C711" s="70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  <c r="AF711" s="6"/>
      <c r="AG711" s="6"/>
      <c r="AH711" s="6"/>
      <c r="AI711" s="6"/>
      <c r="AJ711" s="6"/>
      <c r="AK711" s="6"/>
    </row>
    <row r="712">
      <c r="A712" s="6"/>
      <c r="B712" s="69"/>
      <c r="C712" s="70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  <c r="AF712" s="6"/>
      <c r="AG712" s="6"/>
      <c r="AH712" s="6"/>
      <c r="AI712" s="6"/>
      <c r="AJ712" s="6"/>
      <c r="AK712" s="6"/>
    </row>
    <row r="713">
      <c r="A713" s="6"/>
      <c r="B713" s="69"/>
      <c r="C713" s="70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  <c r="AF713" s="6"/>
      <c r="AG713" s="6"/>
      <c r="AH713" s="6"/>
      <c r="AI713" s="6"/>
      <c r="AJ713" s="6"/>
      <c r="AK713" s="6"/>
    </row>
    <row r="714">
      <c r="A714" s="6"/>
      <c r="B714" s="69"/>
      <c r="C714" s="70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  <c r="AF714" s="6"/>
      <c r="AG714" s="6"/>
      <c r="AH714" s="6"/>
      <c r="AI714" s="6"/>
      <c r="AJ714" s="6"/>
      <c r="AK714" s="6"/>
    </row>
    <row r="715">
      <c r="A715" s="6"/>
      <c r="B715" s="69"/>
      <c r="C715" s="70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  <c r="AF715" s="6"/>
      <c r="AG715" s="6"/>
      <c r="AH715" s="6"/>
      <c r="AI715" s="6"/>
      <c r="AJ715" s="6"/>
      <c r="AK715" s="6"/>
    </row>
    <row r="716">
      <c r="A716" s="6"/>
      <c r="B716" s="69"/>
      <c r="C716" s="70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  <c r="AF716" s="6"/>
      <c r="AG716" s="6"/>
      <c r="AH716" s="6"/>
      <c r="AI716" s="6"/>
      <c r="AJ716" s="6"/>
      <c r="AK716" s="6"/>
    </row>
    <row r="717">
      <c r="A717" s="6"/>
      <c r="B717" s="69"/>
      <c r="C717" s="70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  <c r="AF717" s="6"/>
      <c r="AG717" s="6"/>
      <c r="AH717" s="6"/>
      <c r="AI717" s="6"/>
      <c r="AJ717" s="6"/>
      <c r="AK717" s="6"/>
    </row>
    <row r="718">
      <c r="A718" s="6"/>
      <c r="B718" s="69"/>
      <c r="C718" s="70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  <c r="AF718" s="6"/>
      <c r="AG718" s="6"/>
      <c r="AH718" s="6"/>
      <c r="AI718" s="6"/>
      <c r="AJ718" s="6"/>
      <c r="AK718" s="6"/>
    </row>
    <row r="719">
      <c r="A719" s="6"/>
      <c r="B719" s="69"/>
      <c r="C719" s="70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  <c r="AF719" s="6"/>
      <c r="AG719" s="6"/>
      <c r="AH719" s="6"/>
      <c r="AI719" s="6"/>
      <c r="AJ719" s="6"/>
      <c r="AK719" s="6"/>
    </row>
    <row r="720">
      <c r="A720" s="6"/>
      <c r="B720" s="69"/>
      <c r="C720" s="70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  <c r="AF720" s="6"/>
      <c r="AG720" s="6"/>
      <c r="AH720" s="6"/>
      <c r="AI720" s="6"/>
      <c r="AJ720" s="6"/>
      <c r="AK720" s="6"/>
    </row>
    <row r="721">
      <c r="A721" s="6"/>
      <c r="B721" s="69"/>
      <c r="C721" s="70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  <c r="AF721" s="6"/>
      <c r="AG721" s="6"/>
      <c r="AH721" s="6"/>
      <c r="AI721" s="6"/>
      <c r="AJ721" s="6"/>
      <c r="AK721" s="6"/>
    </row>
    <row r="722">
      <c r="A722" s="6"/>
      <c r="B722" s="69"/>
      <c r="C722" s="70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  <c r="AF722" s="6"/>
      <c r="AG722" s="6"/>
      <c r="AH722" s="6"/>
      <c r="AI722" s="6"/>
      <c r="AJ722" s="6"/>
      <c r="AK722" s="6"/>
    </row>
    <row r="723">
      <c r="A723" s="6"/>
      <c r="B723" s="69"/>
      <c r="C723" s="70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  <c r="AF723" s="6"/>
      <c r="AG723" s="6"/>
      <c r="AH723" s="6"/>
      <c r="AI723" s="6"/>
      <c r="AJ723" s="6"/>
      <c r="AK723" s="6"/>
    </row>
    <row r="724">
      <c r="A724" s="6"/>
      <c r="B724" s="69"/>
      <c r="C724" s="70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  <c r="AF724" s="6"/>
      <c r="AG724" s="6"/>
      <c r="AH724" s="6"/>
      <c r="AI724" s="6"/>
      <c r="AJ724" s="6"/>
      <c r="AK724" s="6"/>
    </row>
    <row r="725">
      <c r="A725" s="6"/>
      <c r="B725" s="69"/>
      <c r="C725" s="70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  <c r="AF725" s="6"/>
      <c r="AG725" s="6"/>
      <c r="AH725" s="6"/>
      <c r="AI725" s="6"/>
      <c r="AJ725" s="6"/>
      <c r="AK725" s="6"/>
    </row>
    <row r="726">
      <c r="A726" s="6"/>
      <c r="B726" s="69"/>
      <c r="C726" s="70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  <c r="AF726" s="6"/>
      <c r="AG726" s="6"/>
      <c r="AH726" s="6"/>
      <c r="AI726" s="6"/>
      <c r="AJ726" s="6"/>
      <c r="AK726" s="6"/>
    </row>
    <row r="727">
      <c r="A727" s="6"/>
      <c r="B727" s="69"/>
      <c r="C727" s="70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  <c r="AF727" s="6"/>
      <c r="AG727" s="6"/>
      <c r="AH727" s="6"/>
      <c r="AI727" s="6"/>
      <c r="AJ727" s="6"/>
      <c r="AK727" s="6"/>
    </row>
    <row r="728">
      <c r="A728" s="6"/>
      <c r="B728" s="69"/>
      <c r="C728" s="70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  <c r="AF728" s="6"/>
      <c r="AG728" s="6"/>
      <c r="AH728" s="6"/>
      <c r="AI728" s="6"/>
      <c r="AJ728" s="6"/>
      <c r="AK728" s="6"/>
    </row>
    <row r="729">
      <c r="A729" s="6"/>
      <c r="B729" s="69"/>
      <c r="C729" s="70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  <c r="AF729" s="6"/>
      <c r="AG729" s="6"/>
      <c r="AH729" s="6"/>
      <c r="AI729" s="6"/>
      <c r="AJ729" s="6"/>
      <c r="AK729" s="6"/>
    </row>
    <row r="730">
      <c r="A730" s="6"/>
      <c r="B730" s="69"/>
      <c r="C730" s="70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  <c r="AF730" s="6"/>
      <c r="AG730" s="6"/>
      <c r="AH730" s="6"/>
      <c r="AI730" s="6"/>
      <c r="AJ730" s="6"/>
      <c r="AK730" s="6"/>
    </row>
    <row r="731">
      <c r="A731" s="6"/>
      <c r="B731" s="69"/>
      <c r="C731" s="70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  <c r="AF731" s="6"/>
      <c r="AG731" s="6"/>
      <c r="AH731" s="6"/>
      <c r="AI731" s="6"/>
      <c r="AJ731" s="6"/>
      <c r="AK731" s="6"/>
    </row>
    <row r="732">
      <c r="A732" s="6"/>
      <c r="B732" s="69"/>
      <c r="C732" s="70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/>
      <c r="AF732" s="6"/>
      <c r="AG732" s="6"/>
      <c r="AH732" s="6"/>
      <c r="AI732" s="6"/>
      <c r="AJ732" s="6"/>
      <c r="AK732" s="6"/>
    </row>
    <row r="733">
      <c r="A733" s="6"/>
      <c r="B733" s="69"/>
      <c r="C733" s="70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  <c r="AF733" s="6"/>
      <c r="AG733" s="6"/>
      <c r="AH733" s="6"/>
      <c r="AI733" s="6"/>
      <c r="AJ733" s="6"/>
      <c r="AK733" s="6"/>
    </row>
    <row r="734">
      <c r="A734" s="6"/>
      <c r="B734" s="69"/>
      <c r="C734" s="70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/>
      <c r="AF734" s="6"/>
      <c r="AG734" s="6"/>
      <c r="AH734" s="6"/>
      <c r="AI734" s="6"/>
      <c r="AJ734" s="6"/>
      <c r="AK734" s="6"/>
    </row>
    <row r="735">
      <c r="A735" s="6"/>
      <c r="B735" s="69"/>
      <c r="C735" s="70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  <c r="AF735" s="6"/>
      <c r="AG735" s="6"/>
      <c r="AH735" s="6"/>
      <c r="AI735" s="6"/>
      <c r="AJ735" s="6"/>
      <c r="AK735" s="6"/>
    </row>
    <row r="736">
      <c r="A736" s="6"/>
      <c r="B736" s="69"/>
      <c r="C736" s="70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/>
      <c r="AF736" s="6"/>
      <c r="AG736" s="6"/>
      <c r="AH736" s="6"/>
      <c r="AI736" s="6"/>
      <c r="AJ736" s="6"/>
      <c r="AK736" s="6"/>
    </row>
    <row r="737">
      <c r="A737" s="6"/>
      <c r="B737" s="69"/>
      <c r="C737" s="70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/>
      <c r="AF737" s="6"/>
      <c r="AG737" s="6"/>
      <c r="AH737" s="6"/>
      <c r="AI737" s="6"/>
      <c r="AJ737" s="6"/>
      <c r="AK737" s="6"/>
    </row>
    <row r="738">
      <c r="A738" s="6"/>
      <c r="B738" s="69"/>
      <c r="C738" s="70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6"/>
      <c r="AF738" s="6"/>
      <c r="AG738" s="6"/>
      <c r="AH738" s="6"/>
      <c r="AI738" s="6"/>
      <c r="AJ738" s="6"/>
      <c r="AK738" s="6"/>
    </row>
    <row r="739">
      <c r="A739" s="6"/>
      <c r="B739" s="69"/>
      <c r="C739" s="70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/>
      <c r="AF739" s="6"/>
      <c r="AG739" s="6"/>
      <c r="AH739" s="6"/>
      <c r="AI739" s="6"/>
      <c r="AJ739" s="6"/>
      <c r="AK739" s="6"/>
    </row>
    <row r="740">
      <c r="A740" s="6"/>
      <c r="B740" s="69"/>
      <c r="C740" s="70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6"/>
      <c r="AF740" s="6"/>
      <c r="AG740" s="6"/>
      <c r="AH740" s="6"/>
      <c r="AI740" s="6"/>
      <c r="AJ740" s="6"/>
      <c r="AK740" s="6"/>
    </row>
    <row r="741">
      <c r="A741" s="6"/>
      <c r="B741" s="69"/>
      <c r="C741" s="70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/>
      <c r="AF741" s="6"/>
      <c r="AG741" s="6"/>
      <c r="AH741" s="6"/>
      <c r="AI741" s="6"/>
      <c r="AJ741" s="6"/>
      <c r="AK741" s="6"/>
    </row>
    <row r="742">
      <c r="A742" s="6"/>
      <c r="B742" s="69"/>
      <c r="C742" s="70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/>
      <c r="AF742" s="6"/>
      <c r="AG742" s="6"/>
      <c r="AH742" s="6"/>
      <c r="AI742" s="6"/>
      <c r="AJ742" s="6"/>
      <c r="AK742" s="6"/>
    </row>
    <row r="743">
      <c r="A743" s="6"/>
      <c r="B743" s="69"/>
      <c r="C743" s="70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  <c r="AF743" s="6"/>
      <c r="AG743" s="6"/>
      <c r="AH743" s="6"/>
      <c r="AI743" s="6"/>
      <c r="AJ743" s="6"/>
      <c r="AK743" s="6"/>
    </row>
    <row r="744">
      <c r="A744" s="6"/>
      <c r="B744" s="69"/>
      <c r="C744" s="70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/>
      <c r="AF744" s="6"/>
      <c r="AG744" s="6"/>
      <c r="AH744" s="6"/>
      <c r="AI744" s="6"/>
      <c r="AJ744" s="6"/>
      <c r="AK744" s="6"/>
    </row>
    <row r="745">
      <c r="A745" s="6"/>
      <c r="B745" s="69"/>
      <c r="C745" s="70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  <c r="AF745" s="6"/>
      <c r="AG745" s="6"/>
      <c r="AH745" s="6"/>
      <c r="AI745" s="6"/>
      <c r="AJ745" s="6"/>
      <c r="AK745" s="6"/>
    </row>
    <row r="746">
      <c r="A746" s="6"/>
      <c r="B746" s="69"/>
      <c r="C746" s="70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6"/>
      <c r="AF746" s="6"/>
      <c r="AG746" s="6"/>
      <c r="AH746" s="6"/>
      <c r="AI746" s="6"/>
      <c r="AJ746" s="6"/>
      <c r="AK746" s="6"/>
    </row>
    <row r="747">
      <c r="A747" s="6"/>
      <c r="B747" s="69"/>
      <c r="C747" s="70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6"/>
      <c r="AF747" s="6"/>
      <c r="AG747" s="6"/>
      <c r="AH747" s="6"/>
      <c r="AI747" s="6"/>
      <c r="AJ747" s="6"/>
      <c r="AK747" s="6"/>
    </row>
    <row r="748">
      <c r="A748" s="6"/>
      <c r="B748" s="69"/>
      <c r="C748" s="70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  <c r="AE748" s="6"/>
      <c r="AF748" s="6"/>
      <c r="AG748" s="6"/>
      <c r="AH748" s="6"/>
      <c r="AI748" s="6"/>
      <c r="AJ748" s="6"/>
      <c r="AK748" s="6"/>
    </row>
    <row r="749">
      <c r="A749" s="6"/>
      <c r="B749" s="69"/>
      <c r="C749" s="70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  <c r="AE749" s="6"/>
      <c r="AF749" s="6"/>
      <c r="AG749" s="6"/>
      <c r="AH749" s="6"/>
      <c r="AI749" s="6"/>
      <c r="AJ749" s="6"/>
      <c r="AK749" s="6"/>
    </row>
    <row r="750">
      <c r="A750" s="6"/>
      <c r="B750" s="69"/>
      <c r="C750" s="70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  <c r="AE750" s="6"/>
      <c r="AF750" s="6"/>
      <c r="AG750" s="6"/>
      <c r="AH750" s="6"/>
      <c r="AI750" s="6"/>
      <c r="AJ750" s="6"/>
      <c r="AK750" s="6"/>
    </row>
    <row r="751">
      <c r="A751" s="6"/>
      <c r="B751" s="69"/>
      <c r="C751" s="70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  <c r="AE751" s="6"/>
      <c r="AF751" s="6"/>
      <c r="AG751" s="6"/>
      <c r="AH751" s="6"/>
      <c r="AI751" s="6"/>
      <c r="AJ751" s="6"/>
      <c r="AK751" s="6"/>
    </row>
    <row r="752">
      <c r="A752" s="6"/>
      <c r="B752" s="69"/>
      <c r="C752" s="70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  <c r="AE752" s="6"/>
      <c r="AF752" s="6"/>
      <c r="AG752" s="6"/>
      <c r="AH752" s="6"/>
      <c r="AI752" s="6"/>
      <c r="AJ752" s="6"/>
      <c r="AK752" s="6"/>
    </row>
    <row r="753">
      <c r="A753" s="6"/>
      <c r="B753" s="69"/>
      <c r="C753" s="70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  <c r="AE753" s="6"/>
      <c r="AF753" s="6"/>
      <c r="AG753" s="6"/>
      <c r="AH753" s="6"/>
      <c r="AI753" s="6"/>
      <c r="AJ753" s="6"/>
      <c r="AK753" s="6"/>
    </row>
    <row r="754">
      <c r="A754" s="6"/>
      <c r="B754" s="69"/>
      <c r="C754" s="70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  <c r="AE754" s="6"/>
      <c r="AF754" s="6"/>
      <c r="AG754" s="6"/>
      <c r="AH754" s="6"/>
      <c r="AI754" s="6"/>
      <c r="AJ754" s="6"/>
      <c r="AK754" s="6"/>
    </row>
    <row r="755">
      <c r="A755" s="6"/>
      <c r="B755" s="69"/>
      <c r="C755" s="70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  <c r="AE755" s="6"/>
      <c r="AF755" s="6"/>
      <c r="AG755" s="6"/>
      <c r="AH755" s="6"/>
      <c r="AI755" s="6"/>
      <c r="AJ755" s="6"/>
      <c r="AK755" s="6"/>
    </row>
    <row r="756">
      <c r="A756" s="6"/>
      <c r="B756" s="69"/>
      <c r="C756" s="70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  <c r="AE756" s="6"/>
      <c r="AF756" s="6"/>
      <c r="AG756" s="6"/>
      <c r="AH756" s="6"/>
      <c r="AI756" s="6"/>
      <c r="AJ756" s="6"/>
      <c r="AK756" s="6"/>
    </row>
    <row r="757">
      <c r="A757" s="6"/>
      <c r="B757" s="69"/>
      <c r="C757" s="70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  <c r="AE757" s="6"/>
      <c r="AF757" s="6"/>
      <c r="AG757" s="6"/>
      <c r="AH757" s="6"/>
      <c r="AI757" s="6"/>
      <c r="AJ757" s="6"/>
      <c r="AK757" s="6"/>
    </row>
    <row r="758">
      <c r="A758" s="6"/>
      <c r="B758" s="69"/>
      <c r="C758" s="70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  <c r="AE758" s="6"/>
      <c r="AF758" s="6"/>
      <c r="AG758" s="6"/>
      <c r="AH758" s="6"/>
      <c r="AI758" s="6"/>
      <c r="AJ758" s="6"/>
      <c r="AK758" s="6"/>
    </row>
    <row r="759">
      <c r="A759" s="6"/>
      <c r="B759" s="69"/>
      <c r="C759" s="70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  <c r="AE759" s="6"/>
      <c r="AF759" s="6"/>
      <c r="AG759" s="6"/>
      <c r="AH759" s="6"/>
      <c r="AI759" s="6"/>
      <c r="AJ759" s="6"/>
      <c r="AK759" s="6"/>
    </row>
    <row r="760">
      <c r="A760" s="6"/>
      <c r="B760" s="69"/>
      <c r="C760" s="70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  <c r="AE760" s="6"/>
      <c r="AF760" s="6"/>
      <c r="AG760" s="6"/>
      <c r="AH760" s="6"/>
      <c r="AI760" s="6"/>
      <c r="AJ760" s="6"/>
      <c r="AK760" s="6"/>
    </row>
    <row r="761">
      <c r="A761" s="6"/>
      <c r="B761" s="69"/>
      <c r="C761" s="70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  <c r="AE761" s="6"/>
      <c r="AF761" s="6"/>
      <c r="AG761" s="6"/>
      <c r="AH761" s="6"/>
      <c r="AI761" s="6"/>
      <c r="AJ761" s="6"/>
      <c r="AK761" s="6"/>
    </row>
    <row r="762">
      <c r="A762" s="6"/>
      <c r="B762" s="69"/>
      <c r="C762" s="70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  <c r="AE762" s="6"/>
      <c r="AF762" s="6"/>
      <c r="AG762" s="6"/>
      <c r="AH762" s="6"/>
      <c r="AI762" s="6"/>
      <c r="AJ762" s="6"/>
      <c r="AK762" s="6"/>
    </row>
    <row r="763">
      <c r="A763" s="6"/>
      <c r="B763" s="69"/>
      <c r="C763" s="70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  <c r="AE763" s="6"/>
      <c r="AF763" s="6"/>
      <c r="AG763" s="6"/>
      <c r="AH763" s="6"/>
      <c r="AI763" s="6"/>
      <c r="AJ763" s="6"/>
      <c r="AK763" s="6"/>
    </row>
    <row r="764">
      <c r="A764" s="6"/>
      <c r="B764" s="69"/>
      <c r="C764" s="70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  <c r="AE764" s="6"/>
      <c r="AF764" s="6"/>
      <c r="AG764" s="6"/>
      <c r="AH764" s="6"/>
      <c r="AI764" s="6"/>
      <c r="AJ764" s="6"/>
      <c r="AK764" s="6"/>
    </row>
    <row r="765">
      <c r="A765" s="6"/>
      <c r="B765" s="69"/>
      <c r="C765" s="70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  <c r="AE765" s="6"/>
      <c r="AF765" s="6"/>
      <c r="AG765" s="6"/>
      <c r="AH765" s="6"/>
      <c r="AI765" s="6"/>
      <c r="AJ765" s="6"/>
      <c r="AK765" s="6"/>
    </row>
    <row r="766">
      <c r="A766" s="6"/>
      <c r="B766" s="69"/>
      <c r="C766" s="70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  <c r="AE766" s="6"/>
      <c r="AF766" s="6"/>
      <c r="AG766" s="6"/>
      <c r="AH766" s="6"/>
      <c r="AI766" s="6"/>
      <c r="AJ766" s="6"/>
      <c r="AK766" s="6"/>
    </row>
    <row r="767">
      <c r="A767" s="6"/>
      <c r="B767" s="69"/>
      <c r="C767" s="70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  <c r="AE767" s="6"/>
      <c r="AF767" s="6"/>
      <c r="AG767" s="6"/>
      <c r="AH767" s="6"/>
      <c r="AI767" s="6"/>
      <c r="AJ767" s="6"/>
      <c r="AK767" s="6"/>
    </row>
    <row r="768">
      <c r="A768" s="6"/>
      <c r="B768" s="69"/>
      <c r="C768" s="70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  <c r="AE768" s="6"/>
      <c r="AF768" s="6"/>
      <c r="AG768" s="6"/>
      <c r="AH768" s="6"/>
      <c r="AI768" s="6"/>
      <c r="AJ768" s="6"/>
      <c r="AK768" s="6"/>
    </row>
    <row r="769">
      <c r="A769" s="6"/>
      <c r="B769" s="69"/>
      <c r="C769" s="70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  <c r="AE769" s="6"/>
      <c r="AF769" s="6"/>
      <c r="AG769" s="6"/>
      <c r="AH769" s="6"/>
      <c r="AI769" s="6"/>
      <c r="AJ769" s="6"/>
      <c r="AK769" s="6"/>
    </row>
    <row r="770">
      <c r="A770" s="6"/>
      <c r="B770" s="69"/>
      <c r="C770" s="70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  <c r="AE770" s="6"/>
      <c r="AF770" s="6"/>
      <c r="AG770" s="6"/>
      <c r="AH770" s="6"/>
      <c r="AI770" s="6"/>
      <c r="AJ770" s="6"/>
      <c r="AK770" s="6"/>
    </row>
    <row r="771">
      <c r="A771" s="6"/>
      <c r="B771" s="69"/>
      <c r="C771" s="70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  <c r="AE771" s="6"/>
      <c r="AF771" s="6"/>
      <c r="AG771" s="6"/>
      <c r="AH771" s="6"/>
      <c r="AI771" s="6"/>
      <c r="AJ771" s="6"/>
      <c r="AK771" s="6"/>
    </row>
    <row r="772">
      <c r="A772" s="6"/>
      <c r="B772" s="69"/>
      <c r="C772" s="70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  <c r="AE772" s="6"/>
      <c r="AF772" s="6"/>
      <c r="AG772" s="6"/>
      <c r="AH772" s="6"/>
      <c r="AI772" s="6"/>
      <c r="AJ772" s="6"/>
      <c r="AK772" s="6"/>
    </row>
    <row r="773">
      <c r="A773" s="6"/>
      <c r="B773" s="69"/>
      <c r="C773" s="70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  <c r="AE773" s="6"/>
      <c r="AF773" s="6"/>
      <c r="AG773" s="6"/>
      <c r="AH773" s="6"/>
      <c r="AI773" s="6"/>
      <c r="AJ773" s="6"/>
      <c r="AK773" s="6"/>
    </row>
    <row r="774">
      <c r="A774" s="6"/>
      <c r="B774" s="69"/>
      <c r="C774" s="70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  <c r="AE774" s="6"/>
      <c r="AF774" s="6"/>
      <c r="AG774" s="6"/>
      <c r="AH774" s="6"/>
      <c r="AI774" s="6"/>
      <c r="AJ774" s="6"/>
      <c r="AK774" s="6"/>
    </row>
    <row r="775">
      <c r="A775" s="6"/>
      <c r="B775" s="69"/>
      <c r="C775" s="70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  <c r="AE775" s="6"/>
      <c r="AF775" s="6"/>
      <c r="AG775" s="6"/>
      <c r="AH775" s="6"/>
      <c r="AI775" s="6"/>
      <c r="AJ775" s="6"/>
      <c r="AK775" s="6"/>
    </row>
    <row r="776">
      <c r="A776" s="6"/>
      <c r="B776" s="69"/>
      <c r="C776" s="70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  <c r="AE776" s="6"/>
      <c r="AF776" s="6"/>
      <c r="AG776" s="6"/>
      <c r="AH776" s="6"/>
      <c r="AI776" s="6"/>
      <c r="AJ776" s="6"/>
      <c r="AK776" s="6"/>
    </row>
    <row r="777">
      <c r="A777" s="6"/>
      <c r="B777" s="69"/>
      <c r="C777" s="70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  <c r="AE777" s="6"/>
      <c r="AF777" s="6"/>
      <c r="AG777" s="6"/>
      <c r="AH777" s="6"/>
      <c r="AI777" s="6"/>
      <c r="AJ777" s="6"/>
      <c r="AK777" s="6"/>
    </row>
    <row r="778">
      <c r="A778" s="6"/>
      <c r="B778" s="69"/>
      <c r="C778" s="70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  <c r="AE778" s="6"/>
      <c r="AF778" s="6"/>
      <c r="AG778" s="6"/>
      <c r="AH778" s="6"/>
      <c r="AI778" s="6"/>
      <c r="AJ778" s="6"/>
      <c r="AK778" s="6"/>
    </row>
    <row r="779">
      <c r="A779" s="6"/>
      <c r="B779" s="69"/>
      <c r="C779" s="70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  <c r="AE779" s="6"/>
      <c r="AF779" s="6"/>
      <c r="AG779" s="6"/>
      <c r="AH779" s="6"/>
      <c r="AI779" s="6"/>
      <c r="AJ779" s="6"/>
      <c r="AK779" s="6"/>
    </row>
    <row r="780">
      <c r="A780" s="6"/>
      <c r="B780" s="69"/>
      <c r="C780" s="70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  <c r="AE780" s="6"/>
      <c r="AF780" s="6"/>
      <c r="AG780" s="6"/>
      <c r="AH780" s="6"/>
      <c r="AI780" s="6"/>
      <c r="AJ780" s="6"/>
      <c r="AK780" s="6"/>
    </row>
    <row r="781">
      <c r="A781" s="6"/>
      <c r="B781" s="69"/>
      <c r="C781" s="70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  <c r="AE781" s="6"/>
      <c r="AF781" s="6"/>
      <c r="AG781" s="6"/>
      <c r="AH781" s="6"/>
      <c r="AI781" s="6"/>
      <c r="AJ781" s="6"/>
      <c r="AK781" s="6"/>
    </row>
    <row r="782">
      <c r="A782" s="6"/>
      <c r="B782" s="69"/>
      <c r="C782" s="70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  <c r="AE782" s="6"/>
      <c r="AF782" s="6"/>
      <c r="AG782" s="6"/>
      <c r="AH782" s="6"/>
      <c r="AI782" s="6"/>
      <c r="AJ782" s="6"/>
      <c r="AK782" s="6"/>
    </row>
    <row r="783">
      <c r="A783" s="6"/>
      <c r="B783" s="69"/>
      <c r="C783" s="70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  <c r="AE783" s="6"/>
      <c r="AF783" s="6"/>
      <c r="AG783" s="6"/>
      <c r="AH783" s="6"/>
      <c r="AI783" s="6"/>
      <c r="AJ783" s="6"/>
      <c r="AK783" s="6"/>
    </row>
    <row r="784">
      <c r="A784" s="6"/>
      <c r="B784" s="69"/>
      <c r="C784" s="70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  <c r="AE784" s="6"/>
      <c r="AF784" s="6"/>
      <c r="AG784" s="6"/>
      <c r="AH784" s="6"/>
      <c r="AI784" s="6"/>
      <c r="AJ784" s="6"/>
      <c r="AK784" s="6"/>
    </row>
    <row r="785">
      <c r="A785" s="6"/>
      <c r="B785" s="69"/>
      <c r="C785" s="70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  <c r="AE785" s="6"/>
      <c r="AF785" s="6"/>
      <c r="AG785" s="6"/>
      <c r="AH785" s="6"/>
      <c r="AI785" s="6"/>
      <c r="AJ785" s="6"/>
      <c r="AK785" s="6"/>
    </row>
    <row r="786">
      <c r="A786" s="6"/>
      <c r="B786" s="69"/>
      <c r="C786" s="70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  <c r="AE786" s="6"/>
      <c r="AF786" s="6"/>
      <c r="AG786" s="6"/>
      <c r="AH786" s="6"/>
      <c r="AI786" s="6"/>
      <c r="AJ786" s="6"/>
      <c r="AK786" s="6"/>
    </row>
    <row r="787">
      <c r="A787" s="6"/>
      <c r="B787" s="69"/>
      <c r="C787" s="70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  <c r="AE787" s="6"/>
      <c r="AF787" s="6"/>
      <c r="AG787" s="6"/>
      <c r="AH787" s="6"/>
      <c r="AI787" s="6"/>
      <c r="AJ787" s="6"/>
      <c r="AK787" s="6"/>
    </row>
    <row r="788">
      <c r="A788" s="6"/>
      <c r="B788" s="69"/>
      <c r="C788" s="70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  <c r="AE788" s="6"/>
      <c r="AF788" s="6"/>
      <c r="AG788" s="6"/>
      <c r="AH788" s="6"/>
      <c r="AI788" s="6"/>
      <c r="AJ788" s="6"/>
      <c r="AK788" s="6"/>
    </row>
    <row r="789">
      <c r="A789" s="6"/>
      <c r="B789" s="69"/>
      <c r="C789" s="70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  <c r="AE789" s="6"/>
      <c r="AF789" s="6"/>
      <c r="AG789" s="6"/>
      <c r="AH789" s="6"/>
      <c r="AI789" s="6"/>
      <c r="AJ789" s="6"/>
      <c r="AK789" s="6"/>
    </row>
    <row r="790">
      <c r="A790" s="6"/>
      <c r="B790" s="69"/>
      <c r="C790" s="70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  <c r="AE790" s="6"/>
      <c r="AF790" s="6"/>
      <c r="AG790" s="6"/>
      <c r="AH790" s="6"/>
      <c r="AI790" s="6"/>
      <c r="AJ790" s="6"/>
      <c r="AK790" s="6"/>
    </row>
    <row r="791">
      <c r="A791" s="6"/>
      <c r="B791" s="69"/>
      <c r="C791" s="70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  <c r="AE791" s="6"/>
      <c r="AF791" s="6"/>
      <c r="AG791" s="6"/>
      <c r="AH791" s="6"/>
      <c r="AI791" s="6"/>
      <c r="AJ791" s="6"/>
      <c r="AK791" s="6"/>
    </row>
    <row r="792">
      <c r="A792" s="6"/>
      <c r="B792" s="69"/>
      <c r="C792" s="70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  <c r="AE792" s="6"/>
      <c r="AF792" s="6"/>
      <c r="AG792" s="6"/>
      <c r="AH792" s="6"/>
      <c r="AI792" s="6"/>
      <c r="AJ792" s="6"/>
      <c r="AK792" s="6"/>
    </row>
    <row r="793">
      <c r="A793" s="6"/>
      <c r="B793" s="69"/>
      <c r="C793" s="70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  <c r="AE793" s="6"/>
      <c r="AF793" s="6"/>
      <c r="AG793" s="6"/>
      <c r="AH793" s="6"/>
      <c r="AI793" s="6"/>
      <c r="AJ793" s="6"/>
      <c r="AK793" s="6"/>
    </row>
    <row r="794">
      <c r="A794" s="6"/>
      <c r="B794" s="69"/>
      <c r="C794" s="70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  <c r="AE794" s="6"/>
      <c r="AF794" s="6"/>
      <c r="AG794" s="6"/>
      <c r="AH794" s="6"/>
      <c r="AI794" s="6"/>
      <c r="AJ794" s="6"/>
      <c r="AK794" s="6"/>
    </row>
    <row r="795">
      <c r="A795" s="6"/>
      <c r="B795" s="69"/>
      <c r="C795" s="70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  <c r="AD795" s="6"/>
      <c r="AE795" s="6"/>
      <c r="AF795" s="6"/>
      <c r="AG795" s="6"/>
      <c r="AH795" s="6"/>
      <c r="AI795" s="6"/>
      <c r="AJ795" s="6"/>
      <c r="AK795" s="6"/>
    </row>
    <row r="796">
      <c r="A796" s="6"/>
      <c r="B796" s="69"/>
      <c r="C796" s="70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  <c r="AD796" s="6"/>
      <c r="AE796" s="6"/>
      <c r="AF796" s="6"/>
      <c r="AG796" s="6"/>
      <c r="AH796" s="6"/>
      <c r="AI796" s="6"/>
      <c r="AJ796" s="6"/>
      <c r="AK796" s="6"/>
    </row>
    <row r="797">
      <c r="A797" s="6"/>
      <c r="B797" s="69"/>
      <c r="C797" s="70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  <c r="AD797" s="6"/>
      <c r="AE797" s="6"/>
      <c r="AF797" s="6"/>
      <c r="AG797" s="6"/>
      <c r="AH797" s="6"/>
      <c r="AI797" s="6"/>
      <c r="AJ797" s="6"/>
      <c r="AK797" s="6"/>
    </row>
    <row r="798">
      <c r="A798" s="6"/>
      <c r="B798" s="69"/>
      <c r="C798" s="70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  <c r="AD798" s="6"/>
      <c r="AE798" s="6"/>
      <c r="AF798" s="6"/>
      <c r="AG798" s="6"/>
      <c r="AH798" s="6"/>
      <c r="AI798" s="6"/>
      <c r="AJ798" s="6"/>
      <c r="AK798" s="6"/>
    </row>
    <row r="799">
      <c r="A799" s="6"/>
      <c r="B799" s="69"/>
      <c r="C799" s="70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  <c r="AD799" s="6"/>
      <c r="AE799" s="6"/>
      <c r="AF799" s="6"/>
      <c r="AG799" s="6"/>
      <c r="AH799" s="6"/>
      <c r="AI799" s="6"/>
      <c r="AJ799" s="6"/>
      <c r="AK799" s="6"/>
    </row>
    <row r="800">
      <c r="A800" s="6"/>
      <c r="B800" s="69"/>
      <c r="C800" s="70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  <c r="AD800" s="6"/>
      <c r="AE800" s="6"/>
      <c r="AF800" s="6"/>
      <c r="AG800" s="6"/>
      <c r="AH800" s="6"/>
      <c r="AI800" s="6"/>
      <c r="AJ800" s="6"/>
      <c r="AK800" s="6"/>
    </row>
    <row r="801">
      <c r="A801" s="6"/>
      <c r="B801" s="69"/>
      <c r="C801" s="70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  <c r="AD801" s="6"/>
      <c r="AE801" s="6"/>
      <c r="AF801" s="6"/>
      <c r="AG801" s="6"/>
      <c r="AH801" s="6"/>
      <c r="AI801" s="6"/>
      <c r="AJ801" s="6"/>
      <c r="AK801" s="6"/>
    </row>
    <row r="802">
      <c r="A802" s="6"/>
      <c r="B802" s="69"/>
      <c r="C802" s="70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  <c r="AD802" s="6"/>
      <c r="AE802" s="6"/>
      <c r="AF802" s="6"/>
      <c r="AG802" s="6"/>
      <c r="AH802" s="6"/>
      <c r="AI802" s="6"/>
      <c r="AJ802" s="6"/>
      <c r="AK802" s="6"/>
    </row>
    <row r="803">
      <c r="A803" s="6"/>
      <c r="B803" s="69"/>
      <c r="C803" s="70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  <c r="AD803" s="6"/>
      <c r="AE803" s="6"/>
      <c r="AF803" s="6"/>
      <c r="AG803" s="6"/>
      <c r="AH803" s="6"/>
      <c r="AI803" s="6"/>
      <c r="AJ803" s="6"/>
      <c r="AK803" s="6"/>
    </row>
    <row r="804">
      <c r="A804" s="6"/>
      <c r="B804" s="69"/>
      <c r="C804" s="70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  <c r="AD804" s="6"/>
      <c r="AE804" s="6"/>
      <c r="AF804" s="6"/>
      <c r="AG804" s="6"/>
      <c r="AH804" s="6"/>
      <c r="AI804" s="6"/>
      <c r="AJ804" s="6"/>
      <c r="AK804" s="6"/>
    </row>
    <row r="805">
      <c r="A805" s="6"/>
      <c r="B805" s="69"/>
      <c r="C805" s="70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  <c r="AD805" s="6"/>
      <c r="AE805" s="6"/>
      <c r="AF805" s="6"/>
      <c r="AG805" s="6"/>
      <c r="AH805" s="6"/>
      <c r="AI805" s="6"/>
      <c r="AJ805" s="6"/>
      <c r="AK805" s="6"/>
    </row>
    <row r="806">
      <c r="A806" s="6"/>
      <c r="B806" s="69"/>
      <c r="C806" s="70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  <c r="AD806" s="6"/>
      <c r="AE806" s="6"/>
      <c r="AF806" s="6"/>
      <c r="AG806" s="6"/>
      <c r="AH806" s="6"/>
      <c r="AI806" s="6"/>
      <c r="AJ806" s="6"/>
      <c r="AK806" s="6"/>
    </row>
    <row r="807">
      <c r="A807" s="6"/>
      <c r="B807" s="69"/>
      <c r="C807" s="70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  <c r="AD807" s="6"/>
      <c r="AE807" s="6"/>
      <c r="AF807" s="6"/>
      <c r="AG807" s="6"/>
      <c r="AH807" s="6"/>
      <c r="AI807" s="6"/>
      <c r="AJ807" s="6"/>
      <c r="AK807" s="6"/>
    </row>
    <row r="808">
      <c r="A808" s="6"/>
      <c r="B808" s="69"/>
      <c r="C808" s="70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  <c r="AD808" s="6"/>
      <c r="AE808" s="6"/>
      <c r="AF808" s="6"/>
      <c r="AG808" s="6"/>
      <c r="AH808" s="6"/>
      <c r="AI808" s="6"/>
      <c r="AJ808" s="6"/>
      <c r="AK808" s="6"/>
    </row>
    <row r="809">
      <c r="A809" s="6"/>
      <c r="B809" s="69"/>
      <c r="C809" s="70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  <c r="AD809" s="6"/>
      <c r="AE809" s="6"/>
      <c r="AF809" s="6"/>
      <c r="AG809" s="6"/>
      <c r="AH809" s="6"/>
      <c r="AI809" s="6"/>
      <c r="AJ809" s="6"/>
      <c r="AK809" s="6"/>
    </row>
    <row r="810">
      <c r="A810" s="6"/>
      <c r="B810" s="69"/>
      <c r="C810" s="70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  <c r="AD810" s="6"/>
      <c r="AE810" s="6"/>
      <c r="AF810" s="6"/>
      <c r="AG810" s="6"/>
      <c r="AH810" s="6"/>
      <c r="AI810" s="6"/>
      <c r="AJ810" s="6"/>
      <c r="AK810" s="6"/>
    </row>
    <row r="811">
      <c r="A811" s="6"/>
      <c r="B811" s="69"/>
      <c r="C811" s="70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  <c r="AD811" s="6"/>
      <c r="AE811" s="6"/>
      <c r="AF811" s="6"/>
      <c r="AG811" s="6"/>
      <c r="AH811" s="6"/>
      <c r="AI811" s="6"/>
      <c r="AJ811" s="6"/>
      <c r="AK811" s="6"/>
    </row>
    <row r="812">
      <c r="A812" s="6"/>
      <c r="B812" s="69"/>
      <c r="C812" s="70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  <c r="AD812" s="6"/>
      <c r="AE812" s="6"/>
      <c r="AF812" s="6"/>
      <c r="AG812" s="6"/>
      <c r="AH812" s="6"/>
      <c r="AI812" s="6"/>
      <c r="AJ812" s="6"/>
      <c r="AK812" s="6"/>
    </row>
    <row r="813">
      <c r="A813" s="6"/>
      <c r="B813" s="69"/>
      <c r="C813" s="70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  <c r="AD813" s="6"/>
      <c r="AE813" s="6"/>
      <c r="AF813" s="6"/>
      <c r="AG813" s="6"/>
      <c r="AH813" s="6"/>
      <c r="AI813" s="6"/>
      <c r="AJ813" s="6"/>
      <c r="AK813" s="6"/>
    </row>
    <row r="814">
      <c r="A814" s="6"/>
      <c r="B814" s="69"/>
      <c r="C814" s="70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  <c r="AD814" s="6"/>
      <c r="AE814" s="6"/>
      <c r="AF814" s="6"/>
      <c r="AG814" s="6"/>
      <c r="AH814" s="6"/>
      <c r="AI814" s="6"/>
      <c r="AJ814" s="6"/>
      <c r="AK814" s="6"/>
    </row>
    <row r="815">
      <c r="A815" s="6"/>
      <c r="B815" s="69"/>
      <c r="C815" s="70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  <c r="AD815" s="6"/>
      <c r="AE815" s="6"/>
      <c r="AF815" s="6"/>
      <c r="AG815" s="6"/>
      <c r="AH815" s="6"/>
      <c r="AI815" s="6"/>
      <c r="AJ815" s="6"/>
      <c r="AK815" s="6"/>
    </row>
    <row r="816">
      <c r="A816" s="6"/>
      <c r="B816" s="69"/>
      <c r="C816" s="70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  <c r="AD816" s="6"/>
      <c r="AE816" s="6"/>
      <c r="AF816" s="6"/>
      <c r="AG816" s="6"/>
      <c r="AH816" s="6"/>
      <c r="AI816" s="6"/>
      <c r="AJ816" s="6"/>
      <c r="AK816" s="6"/>
    </row>
    <row r="817">
      <c r="A817" s="6"/>
      <c r="B817" s="69"/>
      <c r="C817" s="70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  <c r="AD817" s="6"/>
      <c r="AE817" s="6"/>
      <c r="AF817" s="6"/>
      <c r="AG817" s="6"/>
      <c r="AH817" s="6"/>
      <c r="AI817" s="6"/>
      <c r="AJ817" s="6"/>
      <c r="AK817" s="6"/>
    </row>
    <row r="818">
      <c r="A818" s="6"/>
      <c r="B818" s="69"/>
      <c r="C818" s="70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  <c r="AD818" s="6"/>
      <c r="AE818" s="6"/>
      <c r="AF818" s="6"/>
      <c r="AG818" s="6"/>
      <c r="AH818" s="6"/>
      <c r="AI818" s="6"/>
      <c r="AJ818" s="6"/>
      <c r="AK818" s="6"/>
    </row>
    <row r="819">
      <c r="A819" s="6"/>
      <c r="B819" s="69"/>
      <c r="C819" s="70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  <c r="AD819" s="6"/>
      <c r="AE819" s="6"/>
      <c r="AF819" s="6"/>
      <c r="AG819" s="6"/>
      <c r="AH819" s="6"/>
      <c r="AI819" s="6"/>
      <c r="AJ819" s="6"/>
      <c r="AK819" s="6"/>
    </row>
    <row r="820">
      <c r="A820" s="6"/>
      <c r="B820" s="69"/>
      <c r="C820" s="70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  <c r="AC820" s="6"/>
      <c r="AD820" s="6"/>
      <c r="AE820" s="6"/>
      <c r="AF820" s="6"/>
      <c r="AG820" s="6"/>
      <c r="AH820" s="6"/>
      <c r="AI820" s="6"/>
      <c r="AJ820" s="6"/>
      <c r="AK820" s="6"/>
    </row>
    <row r="821">
      <c r="A821" s="6"/>
      <c r="B821" s="69"/>
      <c r="C821" s="70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  <c r="AC821" s="6"/>
      <c r="AD821" s="6"/>
      <c r="AE821" s="6"/>
      <c r="AF821" s="6"/>
      <c r="AG821" s="6"/>
      <c r="AH821" s="6"/>
      <c r="AI821" s="6"/>
      <c r="AJ821" s="6"/>
      <c r="AK821" s="6"/>
    </row>
    <row r="822">
      <c r="A822" s="6"/>
      <c r="B822" s="69"/>
      <c r="C822" s="70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  <c r="AC822" s="6"/>
      <c r="AD822" s="6"/>
      <c r="AE822" s="6"/>
      <c r="AF822" s="6"/>
      <c r="AG822" s="6"/>
      <c r="AH822" s="6"/>
      <c r="AI822" s="6"/>
      <c r="AJ822" s="6"/>
      <c r="AK822" s="6"/>
    </row>
    <row r="823">
      <c r="A823" s="6"/>
      <c r="B823" s="69"/>
      <c r="C823" s="70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  <c r="AC823" s="6"/>
      <c r="AD823" s="6"/>
      <c r="AE823" s="6"/>
      <c r="AF823" s="6"/>
      <c r="AG823" s="6"/>
      <c r="AH823" s="6"/>
      <c r="AI823" s="6"/>
      <c r="AJ823" s="6"/>
      <c r="AK823" s="6"/>
    </row>
    <row r="824">
      <c r="A824" s="6"/>
      <c r="B824" s="69"/>
      <c r="C824" s="70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  <c r="AC824" s="6"/>
      <c r="AD824" s="6"/>
      <c r="AE824" s="6"/>
      <c r="AF824" s="6"/>
      <c r="AG824" s="6"/>
      <c r="AH824" s="6"/>
      <c r="AI824" s="6"/>
      <c r="AJ824" s="6"/>
      <c r="AK824" s="6"/>
    </row>
    <row r="825">
      <c r="A825" s="6"/>
      <c r="B825" s="69"/>
      <c r="C825" s="70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  <c r="AC825" s="6"/>
      <c r="AD825" s="6"/>
      <c r="AE825" s="6"/>
      <c r="AF825" s="6"/>
      <c r="AG825" s="6"/>
      <c r="AH825" s="6"/>
      <c r="AI825" s="6"/>
      <c r="AJ825" s="6"/>
      <c r="AK825" s="6"/>
    </row>
    <row r="826">
      <c r="A826" s="6"/>
      <c r="B826" s="69"/>
      <c r="C826" s="70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  <c r="AC826" s="6"/>
      <c r="AD826" s="6"/>
      <c r="AE826" s="6"/>
      <c r="AF826" s="6"/>
      <c r="AG826" s="6"/>
      <c r="AH826" s="6"/>
      <c r="AI826" s="6"/>
      <c r="AJ826" s="6"/>
      <c r="AK826" s="6"/>
    </row>
    <row r="827">
      <c r="A827" s="6"/>
      <c r="B827" s="69"/>
      <c r="C827" s="70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  <c r="AC827" s="6"/>
      <c r="AD827" s="6"/>
      <c r="AE827" s="6"/>
      <c r="AF827" s="6"/>
      <c r="AG827" s="6"/>
      <c r="AH827" s="6"/>
      <c r="AI827" s="6"/>
      <c r="AJ827" s="6"/>
      <c r="AK827" s="6"/>
    </row>
    <row r="828">
      <c r="A828" s="6"/>
      <c r="B828" s="69"/>
      <c r="C828" s="70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  <c r="AC828" s="6"/>
      <c r="AD828" s="6"/>
      <c r="AE828" s="6"/>
      <c r="AF828" s="6"/>
      <c r="AG828" s="6"/>
      <c r="AH828" s="6"/>
      <c r="AI828" s="6"/>
      <c r="AJ828" s="6"/>
      <c r="AK828" s="6"/>
    </row>
    <row r="829">
      <c r="A829" s="6"/>
      <c r="B829" s="69"/>
      <c r="C829" s="70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  <c r="AC829" s="6"/>
      <c r="AD829" s="6"/>
      <c r="AE829" s="6"/>
      <c r="AF829" s="6"/>
      <c r="AG829" s="6"/>
      <c r="AH829" s="6"/>
      <c r="AI829" s="6"/>
      <c r="AJ829" s="6"/>
      <c r="AK829" s="6"/>
    </row>
    <row r="830">
      <c r="A830" s="6"/>
      <c r="B830" s="69"/>
      <c r="C830" s="70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  <c r="AC830" s="6"/>
      <c r="AD830" s="6"/>
      <c r="AE830" s="6"/>
      <c r="AF830" s="6"/>
      <c r="AG830" s="6"/>
      <c r="AH830" s="6"/>
      <c r="AI830" s="6"/>
      <c r="AJ830" s="6"/>
      <c r="AK830" s="6"/>
    </row>
    <row r="831">
      <c r="A831" s="6"/>
      <c r="B831" s="69"/>
      <c r="C831" s="70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  <c r="AC831" s="6"/>
      <c r="AD831" s="6"/>
      <c r="AE831" s="6"/>
      <c r="AF831" s="6"/>
      <c r="AG831" s="6"/>
      <c r="AH831" s="6"/>
      <c r="AI831" s="6"/>
      <c r="AJ831" s="6"/>
      <c r="AK831" s="6"/>
    </row>
    <row r="832">
      <c r="A832" s="6"/>
      <c r="B832" s="69"/>
      <c r="C832" s="70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  <c r="AC832" s="6"/>
      <c r="AD832" s="6"/>
      <c r="AE832" s="6"/>
      <c r="AF832" s="6"/>
      <c r="AG832" s="6"/>
      <c r="AH832" s="6"/>
      <c r="AI832" s="6"/>
      <c r="AJ832" s="6"/>
      <c r="AK832" s="6"/>
    </row>
    <row r="833">
      <c r="A833" s="6"/>
      <c r="B833" s="69"/>
      <c r="C833" s="70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  <c r="AC833" s="6"/>
      <c r="AD833" s="6"/>
      <c r="AE833" s="6"/>
      <c r="AF833" s="6"/>
      <c r="AG833" s="6"/>
      <c r="AH833" s="6"/>
      <c r="AI833" s="6"/>
      <c r="AJ833" s="6"/>
      <c r="AK833" s="6"/>
    </row>
    <row r="834">
      <c r="A834" s="6"/>
      <c r="B834" s="69"/>
      <c r="C834" s="70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  <c r="AC834" s="6"/>
      <c r="AD834" s="6"/>
      <c r="AE834" s="6"/>
      <c r="AF834" s="6"/>
      <c r="AG834" s="6"/>
      <c r="AH834" s="6"/>
      <c r="AI834" s="6"/>
      <c r="AJ834" s="6"/>
      <c r="AK834" s="6"/>
    </row>
    <row r="835">
      <c r="A835" s="6"/>
      <c r="B835" s="69"/>
      <c r="C835" s="70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  <c r="AC835" s="6"/>
      <c r="AD835" s="6"/>
      <c r="AE835" s="6"/>
      <c r="AF835" s="6"/>
      <c r="AG835" s="6"/>
      <c r="AH835" s="6"/>
      <c r="AI835" s="6"/>
      <c r="AJ835" s="6"/>
      <c r="AK835" s="6"/>
    </row>
    <row r="836">
      <c r="A836" s="6"/>
      <c r="B836" s="69"/>
      <c r="C836" s="70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  <c r="AC836" s="6"/>
      <c r="AD836" s="6"/>
      <c r="AE836" s="6"/>
      <c r="AF836" s="6"/>
      <c r="AG836" s="6"/>
      <c r="AH836" s="6"/>
      <c r="AI836" s="6"/>
      <c r="AJ836" s="6"/>
      <c r="AK836" s="6"/>
    </row>
    <row r="837">
      <c r="A837" s="6"/>
      <c r="B837" s="69"/>
      <c r="C837" s="70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  <c r="AC837" s="6"/>
      <c r="AD837" s="6"/>
      <c r="AE837" s="6"/>
      <c r="AF837" s="6"/>
      <c r="AG837" s="6"/>
      <c r="AH837" s="6"/>
      <c r="AI837" s="6"/>
      <c r="AJ837" s="6"/>
      <c r="AK837" s="6"/>
    </row>
    <row r="838">
      <c r="A838" s="6"/>
      <c r="B838" s="69"/>
      <c r="C838" s="70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  <c r="AC838" s="6"/>
      <c r="AD838" s="6"/>
      <c r="AE838" s="6"/>
      <c r="AF838" s="6"/>
      <c r="AG838" s="6"/>
      <c r="AH838" s="6"/>
      <c r="AI838" s="6"/>
      <c r="AJ838" s="6"/>
      <c r="AK838" s="6"/>
    </row>
    <row r="839">
      <c r="A839" s="6"/>
      <c r="B839" s="69"/>
      <c r="C839" s="70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/>
      <c r="AC839" s="6"/>
      <c r="AD839" s="6"/>
      <c r="AE839" s="6"/>
      <c r="AF839" s="6"/>
      <c r="AG839" s="6"/>
      <c r="AH839" s="6"/>
      <c r="AI839" s="6"/>
      <c r="AJ839" s="6"/>
      <c r="AK839" s="6"/>
    </row>
    <row r="840">
      <c r="A840" s="6"/>
      <c r="B840" s="69"/>
      <c r="C840" s="70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/>
      <c r="AC840" s="6"/>
      <c r="AD840" s="6"/>
      <c r="AE840" s="6"/>
      <c r="AF840" s="6"/>
      <c r="AG840" s="6"/>
      <c r="AH840" s="6"/>
      <c r="AI840" s="6"/>
      <c r="AJ840" s="6"/>
      <c r="AK840" s="6"/>
    </row>
    <row r="841">
      <c r="A841" s="6"/>
      <c r="B841" s="69"/>
      <c r="C841" s="70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/>
      <c r="AC841" s="6"/>
      <c r="AD841" s="6"/>
      <c r="AE841" s="6"/>
      <c r="AF841" s="6"/>
      <c r="AG841" s="6"/>
      <c r="AH841" s="6"/>
      <c r="AI841" s="6"/>
      <c r="AJ841" s="6"/>
      <c r="AK841" s="6"/>
    </row>
    <row r="842">
      <c r="A842" s="6"/>
      <c r="B842" s="69"/>
      <c r="C842" s="70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6"/>
      <c r="AC842" s="6"/>
      <c r="AD842" s="6"/>
      <c r="AE842" s="6"/>
      <c r="AF842" s="6"/>
      <c r="AG842" s="6"/>
      <c r="AH842" s="6"/>
      <c r="AI842" s="6"/>
      <c r="AJ842" s="6"/>
      <c r="AK842" s="6"/>
    </row>
    <row r="843">
      <c r="A843" s="6"/>
      <c r="B843" s="69"/>
      <c r="C843" s="70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6"/>
      <c r="AC843" s="6"/>
      <c r="AD843" s="6"/>
      <c r="AE843" s="6"/>
      <c r="AF843" s="6"/>
      <c r="AG843" s="6"/>
      <c r="AH843" s="6"/>
      <c r="AI843" s="6"/>
      <c r="AJ843" s="6"/>
      <c r="AK843" s="6"/>
    </row>
    <row r="844">
      <c r="A844" s="6"/>
      <c r="B844" s="69"/>
      <c r="C844" s="70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  <c r="AC844" s="6"/>
      <c r="AD844" s="6"/>
      <c r="AE844" s="6"/>
      <c r="AF844" s="6"/>
      <c r="AG844" s="6"/>
      <c r="AH844" s="6"/>
      <c r="AI844" s="6"/>
      <c r="AJ844" s="6"/>
      <c r="AK844" s="6"/>
    </row>
    <row r="845">
      <c r="A845" s="6"/>
      <c r="B845" s="69"/>
      <c r="C845" s="70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6"/>
      <c r="AC845" s="6"/>
      <c r="AD845" s="6"/>
      <c r="AE845" s="6"/>
      <c r="AF845" s="6"/>
      <c r="AG845" s="6"/>
      <c r="AH845" s="6"/>
      <c r="AI845" s="6"/>
      <c r="AJ845" s="6"/>
      <c r="AK845" s="6"/>
    </row>
    <row r="846">
      <c r="A846" s="6"/>
      <c r="B846" s="69"/>
      <c r="C846" s="70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6"/>
      <c r="AC846" s="6"/>
      <c r="AD846" s="6"/>
      <c r="AE846" s="6"/>
      <c r="AF846" s="6"/>
      <c r="AG846" s="6"/>
      <c r="AH846" s="6"/>
      <c r="AI846" s="6"/>
      <c r="AJ846" s="6"/>
      <c r="AK846" s="6"/>
    </row>
    <row r="847">
      <c r="A847" s="6"/>
      <c r="B847" s="69"/>
      <c r="C847" s="70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/>
      <c r="AC847" s="6"/>
      <c r="AD847" s="6"/>
      <c r="AE847" s="6"/>
      <c r="AF847" s="6"/>
      <c r="AG847" s="6"/>
      <c r="AH847" s="6"/>
      <c r="AI847" s="6"/>
      <c r="AJ847" s="6"/>
      <c r="AK847" s="6"/>
    </row>
    <row r="848">
      <c r="A848" s="6"/>
      <c r="B848" s="69"/>
      <c r="C848" s="70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  <c r="AC848" s="6"/>
      <c r="AD848" s="6"/>
      <c r="AE848" s="6"/>
      <c r="AF848" s="6"/>
      <c r="AG848" s="6"/>
      <c r="AH848" s="6"/>
      <c r="AI848" s="6"/>
      <c r="AJ848" s="6"/>
      <c r="AK848" s="6"/>
    </row>
    <row r="849">
      <c r="A849" s="6"/>
      <c r="B849" s="69"/>
      <c r="C849" s="70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/>
      <c r="AC849" s="6"/>
      <c r="AD849" s="6"/>
      <c r="AE849" s="6"/>
      <c r="AF849" s="6"/>
      <c r="AG849" s="6"/>
      <c r="AH849" s="6"/>
      <c r="AI849" s="6"/>
      <c r="AJ849" s="6"/>
      <c r="AK849" s="6"/>
    </row>
    <row r="850">
      <c r="A850" s="6"/>
      <c r="B850" s="69"/>
      <c r="C850" s="70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6"/>
      <c r="AC850" s="6"/>
      <c r="AD850" s="6"/>
      <c r="AE850" s="6"/>
      <c r="AF850" s="6"/>
      <c r="AG850" s="6"/>
      <c r="AH850" s="6"/>
      <c r="AI850" s="6"/>
      <c r="AJ850" s="6"/>
      <c r="AK850" s="6"/>
    </row>
    <row r="851">
      <c r="A851" s="6"/>
      <c r="B851" s="69"/>
      <c r="C851" s="70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6"/>
      <c r="AC851" s="6"/>
      <c r="AD851" s="6"/>
      <c r="AE851" s="6"/>
      <c r="AF851" s="6"/>
      <c r="AG851" s="6"/>
      <c r="AH851" s="6"/>
      <c r="AI851" s="6"/>
      <c r="AJ851" s="6"/>
      <c r="AK851" s="6"/>
    </row>
    <row r="852">
      <c r="A852" s="6"/>
      <c r="B852" s="69"/>
      <c r="C852" s="70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6"/>
      <c r="AC852" s="6"/>
      <c r="AD852" s="6"/>
      <c r="AE852" s="6"/>
      <c r="AF852" s="6"/>
      <c r="AG852" s="6"/>
      <c r="AH852" s="6"/>
      <c r="AI852" s="6"/>
      <c r="AJ852" s="6"/>
      <c r="AK852" s="6"/>
    </row>
    <row r="853">
      <c r="A853" s="6"/>
      <c r="B853" s="69"/>
      <c r="C853" s="70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6"/>
      <c r="AC853" s="6"/>
      <c r="AD853" s="6"/>
      <c r="AE853" s="6"/>
      <c r="AF853" s="6"/>
      <c r="AG853" s="6"/>
      <c r="AH853" s="6"/>
      <c r="AI853" s="6"/>
      <c r="AJ853" s="6"/>
      <c r="AK853" s="6"/>
    </row>
    <row r="854">
      <c r="A854" s="6"/>
      <c r="B854" s="69"/>
      <c r="C854" s="70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6"/>
      <c r="AC854" s="6"/>
      <c r="AD854" s="6"/>
      <c r="AE854" s="6"/>
      <c r="AF854" s="6"/>
      <c r="AG854" s="6"/>
      <c r="AH854" s="6"/>
      <c r="AI854" s="6"/>
      <c r="AJ854" s="6"/>
      <c r="AK854" s="6"/>
    </row>
    <row r="855">
      <c r="A855" s="6"/>
      <c r="B855" s="69"/>
      <c r="C855" s="70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6"/>
      <c r="AC855" s="6"/>
      <c r="AD855" s="6"/>
      <c r="AE855" s="6"/>
      <c r="AF855" s="6"/>
      <c r="AG855" s="6"/>
      <c r="AH855" s="6"/>
      <c r="AI855" s="6"/>
      <c r="AJ855" s="6"/>
      <c r="AK855" s="6"/>
    </row>
    <row r="856">
      <c r="A856" s="6"/>
      <c r="B856" s="69"/>
      <c r="C856" s="70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6"/>
      <c r="AC856" s="6"/>
      <c r="AD856" s="6"/>
      <c r="AE856" s="6"/>
      <c r="AF856" s="6"/>
      <c r="AG856" s="6"/>
      <c r="AH856" s="6"/>
      <c r="AI856" s="6"/>
      <c r="AJ856" s="6"/>
      <c r="AK856" s="6"/>
    </row>
    <row r="857">
      <c r="A857" s="6"/>
      <c r="B857" s="69"/>
      <c r="C857" s="70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6"/>
      <c r="AC857" s="6"/>
      <c r="AD857" s="6"/>
      <c r="AE857" s="6"/>
      <c r="AF857" s="6"/>
      <c r="AG857" s="6"/>
      <c r="AH857" s="6"/>
      <c r="AI857" s="6"/>
      <c r="AJ857" s="6"/>
      <c r="AK857" s="6"/>
    </row>
    <row r="858">
      <c r="A858" s="6"/>
      <c r="B858" s="69"/>
      <c r="C858" s="70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6"/>
      <c r="AC858" s="6"/>
      <c r="AD858" s="6"/>
      <c r="AE858" s="6"/>
      <c r="AF858" s="6"/>
      <c r="AG858" s="6"/>
      <c r="AH858" s="6"/>
      <c r="AI858" s="6"/>
      <c r="AJ858" s="6"/>
      <c r="AK858" s="6"/>
    </row>
    <row r="859">
      <c r="A859" s="6"/>
      <c r="B859" s="69"/>
      <c r="C859" s="70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6"/>
      <c r="AC859" s="6"/>
      <c r="AD859" s="6"/>
      <c r="AE859" s="6"/>
      <c r="AF859" s="6"/>
      <c r="AG859" s="6"/>
      <c r="AH859" s="6"/>
      <c r="AI859" s="6"/>
      <c r="AJ859" s="6"/>
      <c r="AK859" s="6"/>
    </row>
    <row r="860">
      <c r="A860" s="6"/>
      <c r="B860" s="69"/>
      <c r="C860" s="70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/>
      <c r="AC860" s="6"/>
      <c r="AD860" s="6"/>
      <c r="AE860" s="6"/>
      <c r="AF860" s="6"/>
      <c r="AG860" s="6"/>
      <c r="AH860" s="6"/>
      <c r="AI860" s="6"/>
      <c r="AJ860" s="6"/>
      <c r="AK860" s="6"/>
    </row>
    <row r="861">
      <c r="A861" s="6"/>
      <c r="B861" s="69"/>
      <c r="C861" s="70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6"/>
      <c r="AC861" s="6"/>
      <c r="AD861" s="6"/>
      <c r="AE861" s="6"/>
      <c r="AF861" s="6"/>
      <c r="AG861" s="6"/>
      <c r="AH861" s="6"/>
      <c r="AI861" s="6"/>
      <c r="AJ861" s="6"/>
      <c r="AK861" s="6"/>
    </row>
    <row r="862">
      <c r="A862" s="6"/>
      <c r="B862" s="69"/>
      <c r="C862" s="70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6"/>
      <c r="AC862" s="6"/>
      <c r="AD862" s="6"/>
      <c r="AE862" s="6"/>
      <c r="AF862" s="6"/>
      <c r="AG862" s="6"/>
      <c r="AH862" s="6"/>
      <c r="AI862" s="6"/>
      <c r="AJ862" s="6"/>
      <c r="AK862" s="6"/>
    </row>
    <row r="863">
      <c r="A863" s="6"/>
      <c r="B863" s="69"/>
      <c r="C863" s="70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  <c r="AC863" s="6"/>
      <c r="AD863" s="6"/>
      <c r="AE863" s="6"/>
      <c r="AF863" s="6"/>
      <c r="AG863" s="6"/>
      <c r="AH863" s="6"/>
      <c r="AI863" s="6"/>
      <c r="AJ863" s="6"/>
      <c r="AK863" s="6"/>
    </row>
    <row r="864">
      <c r="A864" s="6"/>
      <c r="B864" s="69"/>
      <c r="C864" s="70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6"/>
      <c r="AC864" s="6"/>
      <c r="AD864" s="6"/>
      <c r="AE864" s="6"/>
      <c r="AF864" s="6"/>
      <c r="AG864" s="6"/>
      <c r="AH864" s="6"/>
      <c r="AI864" s="6"/>
      <c r="AJ864" s="6"/>
      <c r="AK864" s="6"/>
    </row>
    <row r="865">
      <c r="A865" s="6"/>
      <c r="B865" s="69"/>
      <c r="C865" s="70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  <c r="AC865" s="6"/>
      <c r="AD865" s="6"/>
      <c r="AE865" s="6"/>
      <c r="AF865" s="6"/>
      <c r="AG865" s="6"/>
      <c r="AH865" s="6"/>
      <c r="AI865" s="6"/>
      <c r="AJ865" s="6"/>
      <c r="AK865" s="6"/>
    </row>
    <row r="866">
      <c r="A866" s="6"/>
      <c r="B866" s="69"/>
      <c r="C866" s="70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/>
      <c r="AC866" s="6"/>
      <c r="AD866" s="6"/>
      <c r="AE866" s="6"/>
      <c r="AF866" s="6"/>
      <c r="AG866" s="6"/>
      <c r="AH866" s="6"/>
      <c r="AI866" s="6"/>
      <c r="AJ866" s="6"/>
      <c r="AK866" s="6"/>
    </row>
    <row r="867">
      <c r="A867" s="6"/>
      <c r="B867" s="69"/>
      <c r="C867" s="70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6"/>
      <c r="AC867" s="6"/>
      <c r="AD867" s="6"/>
      <c r="AE867" s="6"/>
      <c r="AF867" s="6"/>
      <c r="AG867" s="6"/>
      <c r="AH867" s="6"/>
      <c r="AI867" s="6"/>
      <c r="AJ867" s="6"/>
      <c r="AK867" s="6"/>
    </row>
    <row r="868">
      <c r="A868" s="6"/>
      <c r="B868" s="69"/>
      <c r="C868" s="70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6"/>
      <c r="AC868" s="6"/>
      <c r="AD868" s="6"/>
      <c r="AE868" s="6"/>
      <c r="AF868" s="6"/>
      <c r="AG868" s="6"/>
      <c r="AH868" s="6"/>
      <c r="AI868" s="6"/>
      <c r="AJ868" s="6"/>
      <c r="AK868" s="6"/>
    </row>
    <row r="869">
      <c r="A869" s="6"/>
      <c r="B869" s="69"/>
      <c r="C869" s="70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6"/>
      <c r="AC869" s="6"/>
      <c r="AD869" s="6"/>
      <c r="AE869" s="6"/>
      <c r="AF869" s="6"/>
      <c r="AG869" s="6"/>
      <c r="AH869" s="6"/>
      <c r="AI869" s="6"/>
      <c r="AJ869" s="6"/>
      <c r="AK869" s="6"/>
    </row>
    <row r="870">
      <c r="A870" s="6"/>
      <c r="B870" s="69"/>
      <c r="C870" s="70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6"/>
      <c r="AC870" s="6"/>
      <c r="AD870" s="6"/>
      <c r="AE870" s="6"/>
      <c r="AF870" s="6"/>
      <c r="AG870" s="6"/>
      <c r="AH870" s="6"/>
      <c r="AI870" s="6"/>
      <c r="AJ870" s="6"/>
      <c r="AK870" s="6"/>
    </row>
    <row r="871">
      <c r="A871" s="6"/>
      <c r="B871" s="69"/>
      <c r="C871" s="70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6"/>
      <c r="AC871" s="6"/>
      <c r="AD871" s="6"/>
      <c r="AE871" s="6"/>
      <c r="AF871" s="6"/>
      <c r="AG871" s="6"/>
      <c r="AH871" s="6"/>
      <c r="AI871" s="6"/>
      <c r="AJ871" s="6"/>
      <c r="AK871" s="6"/>
    </row>
    <row r="872">
      <c r="A872" s="6"/>
      <c r="B872" s="69"/>
      <c r="C872" s="70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6"/>
      <c r="AC872" s="6"/>
      <c r="AD872" s="6"/>
      <c r="AE872" s="6"/>
      <c r="AF872" s="6"/>
      <c r="AG872" s="6"/>
      <c r="AH872" s="6"/>
      <c r="AI872" s="6"/>
      <c r="AJ872" s="6"/>
      <c r="AK872" s="6"/>
    </row>
    <row r="873">
      <c r="A873" s="6"/>
      <c r="B873" s="69"/>
      <c r="C873" s="70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6"/>
      <c r="AC873" s="6"/>
      <c r="AD873" s="6"/>
      <c r="AE873" s="6"/>
      <c r="AF873" s="6"/>
      <c r="AG873" s="6"/>
      <c r="AH873" s="6"/>
      <c r="AI873" s="6"/>
      <c r="AJ873" s="6"/>
      <c r="AK873" s="6"/>
    </row>
    <row r="874">
      <c r="A874" s="6"/>
      <c r="B874" s="69"/>
      <c r="C874" s="70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6"/>
      <c r="AC874" s="6"/>
      <c r="AD874" s="6"/>
      <c r="AE874" s="6"/>
      <c r="AF874" s="6"/>
      <c r="AG874" s="6"/>
      <c r="AH874" s="6"/>
      <c r="AI874" s="6"/>
      <c r="AJ874" s="6"/>
      <c r="AK874" s="6"/>
    </row>
    <row r="875">
      <c r="A875" s="6"/>
      <c r="B875" s="69"/>
      <c r="C875" s="70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6"/>
      <c r="AC875" s="6"/>
      <c r="AD875" s="6"/>
      <c r="AE875" s="6"/>
      <c r="AF875" s="6"/>
      <c r="AG875" s="6"/>
      <c r="AH875" s="6"/>
      <c r="AI875" s="6"/>
      <c r="AJ875" s="6"/>
      <c r="AK875" s="6"/>
    </row>
    <row r="876">
      <c r="A876" s="6"/>
      <c r="B876" s="69"/>
      <c r="C876" s="70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6"/>
      <c r="AC876" s="6"/>
      <c r="AD876" s="6"/>
      <c r="AE876" s="6"/>
      <c r="AF876" s="6"/>
      <c r="AG876" s="6"/>
      <c r="AH876" s="6"/>
      <c r="AI876" s="6"/>
      <c r="AJ876" s="6"/>
      <c r="AK876" s="6"/>
    </row>
    <row r="877">
      <c r="A877" s="6"/>
      <c r="B877" s="69"/>
      <c r="C877" s="70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6"/>
      <c r="AC877" s="6"/>
      <c r="AD877" s="6"/>
      <c r="AE877" s="6"/>
      <c r="AF877" s="6"/>
      <c r="AG877" s="6"/>
      <c r="AH877" s="6"/>
      <c r="AI877" s="6"/>
      <c r="AJ877" s="6"/>
      <c r="AK877" s="6"/>
    </row>
    <row r="878">
      <c r="A878" s="6"/>
      <c r="B878" s="69"/>
      <c r="C878" s="70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6"/>
      <c r="AC878" s="6"/>
      <c r="AD878" s="6"/>
      <c r="AE878" s="6"/>
      <c r="AF878" s="6"/>
      <c r="AG878" s="6"/>
      <c r="AH878" s="6"/>
      <c r="AI878" s="6"/>
      <c r="AJ878" s="6"/>
      <c r="AK878" s="6"/>
    </row>
    <row r="879">
      <c r="A879" s="6"/>
      <c r="B879" s="69"/>
      <c r="C879" s="70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6"/>
      <c r="AC879" s="6"/>
      <c r="AD879" s="6"/>
      <c r="AE879" s="6"/>
      <c r="AF879" s="6"/>
      <c r="AG879" s="6"/>
      <c r="AH879" s="6"/>
      <c r="AI879" s="6"/>
      <c r="AJ879" s="6"/>
      <c r="AK879" s="6"/>
    </row>
    <row r="880">
      <c r="A880" s="6"/>
      <c r="B880" s="69"/>
      <c r="C880" s="70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6"/>
      <c r="AC880" s="6"/>
      <c r="AD880" s="6"/>
      <c r="AE880" s="6"/>
      <c r="AF880" s="6"/>
      <c r="AG880" s="6"/>
      <c r="AH880" s="6"/>
      <c r="AI880" s="6"/>
      <c r="AJ880" s="6"/>
      <c r="AK880" s="6"/>
    </row>
    <row r="881">
      <c r="A881" s="6"/>
      <c r="B881" s="69"/>
      <c r="C881" s="70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6"/>
      <c r="AC881" s="6"/>
      <c r="AD881" s="6"/>
      <c r="AE881" s="6"/>
      <c r="AF881" s="6"/>
      <c r="AG881" s="6"/>
      <c r="AH881" s="6"/>
      <c r="AI881" s="6"/>
      <c r="AJ881" s="6"/>
      <c r="AK881" s="6"/>
    </row>
    <row r="882">
      <c r="A882" s="6"/>
      <c r="B882" s="69"/>
      <c r="C882" s="70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6"/>
      <c r="AC882" s="6"/>
      <c r="AD882" s="6"/>
      <c r="AE882" s="6"/>
      <c r="AF882" s="6"/>
      <c r="AG882" s="6"/>
      <c r="AH882" s="6"/>
      <c r="AI882" s="6"/>
      <c r="AJ882" s="6"/>
      <c r="AK882" s="6"/>
    </row>
    <row r="883">
      <c r="A883" s="6"/>
      <c r="B883" s="69"/>
      <c r="C883" s="70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6"/>
      <c r="AC883" s="6"/>
      <c r="AD883" s="6"/>
      <c r="AE883" s="6"/>
      <c r="AF883" s="6"/>
      <c r="AG883" s="6"/>
      <c r="AH883" s="6"/>
      <c r="AI883" s="6"/>
      <c r="AJ883" s="6"/>
      <c r="AK883" s="6"/>
    </row>
    <row r="884">
      <c r="A884" s="6"/>
      <c r="B884" s="69"/>
      <c r="C884" s="70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6"/>
      <c r="AC884" s="6"/>
      <c r="AD884" s="6"/>
      <c r="AE884" s="6"/>
      <c r="AF884" s="6"/>
      <c r="AG884" s="6"/>
      <c r="AH884" s="6"/>
      <c r="AI884" s="6"/>
      <c r="AJ884" s="6"/>
      <c r="AK884" s="6"/>
    </row>
    <row r="885">
      <c r="A885" s="6"/>
      <c r="B885" s="69"/>
      <c r="C885" s="70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6"/>
      <c r="AC885" s="6"/>
      <c r="AD885" s="6"/>
      <c r="AE885" s="6"/>
      <c r="AF885" s="6"/>
      <c r="AG885" s="6"/>
      <c r="AH885" s="6"/>
      <c r="AI885" s="6"/>
      <c r="AJ885" s="6"/>
      <c r="AK885" s="6"/>
    </row>
    <row r="886">
      <c r="A886" s="6"/>
      <c r="B886" s="69"/>
      <c r="C886" s="70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6"/>
      <c r="AC886" s="6"/>
      <c r="AD886" s="6"/>
      <c r="AE886" s="6"/>
      <c r="AF886" s="6"/>
      <c r="AG886" s="6"/>
      <c r="AH886" s="6"/>
      <c r="AI886" s="6"/>
      <c r="AJ886" s="6"/>
      <c r="AK886" s="6"/>
    </row>
    <row r="887">
      <c r="A887" s="6"/>
      <c r="B887" s="69"/>
      <c r="C887" s="70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6"/>
      <c r="AC887" s="6"/>
      <c r="AD887" s="6"/>
      <c r="AE887" s="6"/>
      <c r="AF887" s="6"/>
      <c r="AG887" s="6"/>
      <c r="AH887" s="6"/>
      <c r="AI887" s="6"/>
      <c r="AJ887" s="6"/>
      <c r="AK887" s="6"/>
    </row>
    <row r="888">
      <c r="A888" s="6"/>
      <c r="B888" s="69"/>
      <c r="C888" s="70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6"/>
      <c r="AC888" s="6"/>
      <c r="AD888" s="6"/>
      <c r="AE888" s="6"/>
      <c r="AF888" s="6"/>
      <c r="AG888" s="6"/>
      <c r="AH888" s="6"/>
      <c r="AI888" s="6"/>
      <c r="AJ888" s="6"/>
      <c r="AK888" s="6"/>
    </row>
    <row r="889">
      <c r="A889" s="6"/>
      <c r="B889" s="69"/>
      <c r="C889" s="70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  <c r="AC889" s="6"/>
      <c r="AD889" s="6"/>
      <c r="AE889" s="6"/>
      <c r="AF889" s="6"/>
      <c r="AG889" s="6"/>
      <c r="AH889" s="6"/>
      <c r="AI889" s="6"/>
      <c r="AJ889" s="6"/>
      <c r="AK889" s="6"/>
    </row>
    <row r="890">
      <c r="A890" s="6"/>
      <c r="B890" s="69"/>
      <c r="C890" s="70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6"/>
      <c r="AC890" s="6"/>
      <c r="AD890" s="6"/>
      <c r="AE890" s="6"/>
      <c r="AF890" s="6"/>
      <c r="AG890" s="6"/>
      <c r="AH890" s="6"/>
      <c r="AI890" s="6"/>
      <c r="AJ890" s="6"/>
      <c r="AK890" s="6"/>
    </row>
    <row r="891">
      <c r="A891" s="6"/>
      <c r="B891" s="69"/>
      <c r="C891" s="70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6"/>
      <c r="AC891" s="6"/>
      <c r="AD891" s="6"/>
      <c r="AE891" s="6"/>
      <c r="AF891" s="6"/>
      <c r="AG891" s="6"/>
      <c r="AH891" s="6"/>
      <c r="AI891" s="6"/>
      <c r="AJ891" s="6"/>
      <c r="AK891" s="6"/>
    </row>
    <row r="892">
      <c r="A892" s="6"/>
      <c r="B892" s="69"/>
      <c r="C892" s="70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6"/>
      <c r="AC892" s="6"/>
      <c r="AD892" s="6"/>
      <c r="AE892" s="6"/>
      <c r="AF892" s="6"/>
      <c r="AG892" s="6"/>
      <c r="AH892" s="6"/>
      <c r="AI892" s="6"/>
      <c r="AJ892" s="6"/>
      <c r="AK892" s="6"/>
    </row>
    <row r="893">
      <c r="A893" s="6"/>
      <c r="B893" s="69"/>
      <c r="C893" s="70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6"/>
      <c r="AC893" s="6"/>
      <c r="AD893" s="6"/>
      <c r="AE893" s="6"/>
      <c r="AF893" s="6"/>
      <c r="AG893" s="6"/>
      <c r="AH893" s="6"/>
      <c r="AI893" s="6"/>
      <c r="AJ893" s="6"/>
      <c r="AK893" s="6"/>
    </row>
    <row r="894">
      <c r="A894" s="6"/>
      <c r="B894" s="69"/>
      <c r="C894" s="70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6"/>
      <c r="AC894" s="6"/>
      <c r="AD894" s="6"/>
      <c r="AE894" s="6"/>
      <c r="AF894" s="6"/>
      <c r="AG894" s="6"/>
      <c r="AH894" s="6"/>
      <c r="AI894" s="6"/>
      <c r="AJ894" s="6"/>
      <c r="AK894" s="6"/>
    </row>
    <row r="895">
      <c r="A895" s="6"/>
      <c r="B895" s="69"/>
      <c r="C895" s="70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6"/>
      <c r="AC895" s="6"/>
      <c r="AD895" s="6"/>
      <c r="AE895" s="6"/>
      <c r="AF895" s="6"/>
      <c r="AG895" s="6"/>
      <c r="AH895" s="6"/>
      <c r="AI895" s="6"/>
      <c r="AJ895" s="6"/>
      <c r="AK895" s="6"/>
    </row>
    <row r="896">
      <c r="A896" s="6"/>
      <c r="B896" s="69"/>
      <c r="C896" s="70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6"/>
      <c r="AC896" s="6"/>
      <c r="AD896" s="6"/>
      <c r="AE896" s="6"/>
      <c r="AF896" s="6"/>
      <c r="AG896" s="6"/>
      <c r="AH896" s="6"/>
      <c r="AI896" s="6"/>
      <c r="AJ896" s="6"/>
      <c r="AK896" s="6"/>
    </row>
    <row r="897">
      <c r="A897" s="6"/>
      <c r="B897" s="69"/>
      <c r="C897" s="70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6"/>
      <c r="AC897" s="6"/>
      <c r="AD897" s="6"/>
      <c r="AE897" s="6"/>
      <c r="AF897" s="6"/>
      <c r="AG897" s="6"/>
      <c r="AH897" s="6"/>
      <c r="AI897" s="6"/>
      <c r="AJ897" s="6"/>
      <c r="AK897" s="6"/>
    </row>
    <row r="898">
      <c r="A898" s="6"/>
      <c r="B898" s="69"/>
      <c r="C898" s="70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6"/>
      <c r="AC898" s="6"/>
      <c r="AD898" s="6"/>
      <c r="AE898" s="6"/>
      <c r="AF898" s="6"/>
      <c r="AG898" s="6"/>
      <c r="AH898" s="6"/>
      <c r="AI898" s="6"/>
      <c r="AJ898" s="6"/>
      <c r="AK898" s="6"/>
    </row>
    <row r="899">
      <c r="A899" s="6"/>
      <c r="B899" s="69"/>
      <c r="C899" s="70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6"/>
      <c r="AC899" s="6"/>
      <c r="AD899" s="6"/>
      <c r="AE899" s="6"/>
      <c r="AF899" s="6"/>
      <c r="AG899" s="6"/>
      <c r="AH899" s="6"/>
      <c r="AI899" s="6"/>
      <c r="AJ899" s="6"/>
      <c r="AK899" s="6"/>
    </row>
    <row r="900">
      <c r="A900" s="6"/>
      <c r="B900" s="69"/>
      <c r="C900" s="70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6"/>
      <c r="AC900" s="6"/>
      <c r="AD900" s="6"/>
      <c r="AE900" s="6"/>
      <c r="AF900" s="6"/>
      <c r="AG900" s="6"/>
      <c r="AH900" s="6"/>
      <c r="AI900" s="6"/>
      <c r="AJ900" s="6"/>
      <c r="AK900" s="6"/>
    </row>
    <row r="901">
      <c r="A901" s="6"/>
      <c r="B901" s="69"/>
      <c r="C901" s="70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6"/>
      <c r="AC901" s="6"/>
      <c r="AD901" s="6"/>
      <c r="AE901" s="6"/>
      <c r="AF901" s="6"/>
      <c r="AG901" s="6"/>
      <c r="AH901" s="6"/>
      <c r="AI901" s="6"/>
      <c r="AJ901" s="6"/>
      <c r="AK901" s="6"/>
    </row>
    <row r="902">
      <c r="A902" s="6"/>
      <c r="B902" s="69"/>
      <c r="C902" s="70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6"/>
      <c r="AC902" s="6"/>
      <c r="AD902" s="6"/>
      <c r="AE902" s="6"/>
      <c r="AF902" s="6"/>
      <c r="AG902" s="6"/>
      <c r="AH902" s="6"/>
      <c r="AI902" s="6"/>
      <c r="AJ902" s="6"/>
      <c r="AK902" s="6"/>
    </row>
    <row r="903">
      <c r="A903" s="6"/>
      <c r="B903" s="69"/>
      <c r="C903" s="70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6"/>
      <c r="AC903" s="6"/>
      <c r="AD903" s="6"/>
      <c r="AE903" s="6"/>
      <c r="AF903" s="6"/>
      <c r="AG903" s="6"/>
      <c r="AH903" s="6"/>
      <c r="AI903" s="6"/>
      <c r="AJ903" s="6"/>
      <c r="AK903" s="6"/>
    </row>
    <row r="904">
      <c r="A904" s="6"/>
      <c r="B904" s="69"/>
      <c r="C904" s="70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6"/>
      <c r="AC904" s="6"/>
      <c r="AD904" s="6"/>
      <c r="AE904" s="6"/>
      <c r="AF904" s="6"/>
      <c r="AG904" s="6"/>
      <c r="AH904" s="6"/>
      <c r="AI904" s="6"/>
      <c r="AJ904" s="6"/>
      <c r="AK904" s="6"/>
    </row>
    <row r="905">
      <c r="A905" s="6"/>
      <c r="B905" s="69"/>
      <c r="C905" s="70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6"/>
      <c r="AC905" s="6"/>
      <c r="AD905" s="6"/>
      <c r="AE905" s="6"/>
      <c r="AF905" s="6"/>
      <c r="AG905" s="6"/>
      <c r="AH905" s="6"/>
      <c r="AI905" s="6"/>
      <c r="AJ905" s="6"/>
      <c r="AK905" s="6"/>
    </row>
    <row r="906">
      <c r="A906" s="6"/>
      <c r="B906" s="69"/>
      <c r="C906" s="70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  <c r="AC906" s="6"/>
      <c r="AD906" s="6"/>
      <c r="AE906" s="6"/>
      <c r="AF906" s="6"/>
      <c r="AG906" s="6"/>
      <c r="AH906" s="6"/>
      <c r="AI906" s="6"/>
      <c r="AJ906" s="6"/>
      <c r="AK906" s="6"/>
    </row>
    <row r="907">
      <c r="A907" s="6"/>
      <c r="B907" s="69"/>
      <c r="C907" s="70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6"/>
      <c r="AC907" s="6"/>
      <c r="AD907" s="6"/>
      <c r="AE907" s="6"/>
      <c r="AF907" s="6"/>
      <c r="AG907" s="6"/>
      <c r="AH907" s="6"/>
      <c r="AI907" s="6"/>
      <c r="AJ907" s="6"/>
      <c r="AK907" s="6"/>
    </row>
    <row r="908">
      <c r="A908" s="6"/>
      <c r="B908" s="69"/>
      <c r="C908" s="70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6"/>
      <c r="AC908" s="6"/>
      <c r="AD908" s="6"/>
      <c r="AE908" s="6"/>
      <c r="AF908" s="6"/>
      <c r="AG908" s="6"/>
      <c r="AH908" s="6"/>
      <c r="AI908" s="6"/>
      <c r="AJ908" s="6"/>
      <c r="AK908" s="6"/>
    </row>
    <row r="909">
      <c r="A909" s="6"/>
      <c r="B909" s="69"/>
      <c r="C909" s="70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6"/>
      <c r="AC909" s="6"/>
      <c r="AD909" s="6"/>
      <c r="AE909" s="6"/>
      <c r="AF909" s="6"/>
      <c r="AG909" s="6"/>
      <c r="AH909" s="6"/>
      <c r="AI909" s="6"/>
      <c r="AJ909" s="6"/>
      <c r="AK909" s="6"/>
    </row>
    <row r="910">
      <c r="A910" s="6"/>
      <c r="B910" s="69"/>
      <c r="C910" s="70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6"/>
      <c r="AC910" s="6"/>
      <c r="AD910" s="6"/>
      <c r="AE910" s="6"/>
      <c r="AF910" s="6"/>
      <c r="AG910" s="6"/>
      <c r="AH910" s="6"/>
      <c r="AI910" s="6"/>
      <c r="AJ910" s="6"/>
      <c r="AK910" s="6"/>
    </row>
    <row r="911">
      <c r="A911" s="6"/>
      <c r="B911" s="69"/>
      <c r="C911" s="70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6"/>
      <c r="AC911" s="6"/>
      <c r="AD911" s="6"/>
      <c r="AE911" s="6"/>
      <c r="AF911" s="6"/>
      <c r="AG911" s="6"/>
      <c r="AH911" s="6"/>
      <c r="AI911" s="6"/>
      <c r="AJ911" s="6"/>
      <c r="AK911" s="6"/>
    </row>
    <row r="912">
      <c r="A912" s="6"/>
      <c r="B912" s="69"/>
      <c r="C912" s="70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6"/>
      <c r="AC912" s="6"/>
      <c r="AD912" s="6"/>
      <c r="AE912" s="6"/>
      <c r="AF912" s="6"/>
      <c r="AG912" s="6"/>
      <c r="AH912" s="6"/>
      <c r="AI912" s="6"/>
      <c r="AJ912" s="6"/>
      <c r="AK912" s="6"/>
    </row>
    <row r="913">
      <c r="A913" s="6"/>
      <c r="B913" s="69"/>
      <c r="C913" s="70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6"/>
      <c r="AC913" s="6"/>
      <c r="AD913" s="6"/>
      <c r="AE913" s="6"/>
      <c r="AF913" s="6"/>
      <c r="AG913" s="6"/>
      <c r="AH913" s="6"/>
      <c r="AI913" s="6"/>
      <c r="AJ913" s="6"/>
      <c r="AK913" s="6"/>
    </row>
    <row r="914">
      <c r="A914" s="6"/>
      <c r="B914" s="69"/>
      <c r="C914" s="70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6"/>
      <c r="AC914" s="6"/>
      <c r="AD914" s="6"/>
      <c r="AE914" s="6"/>
      <c r="AF914" s="6"/>
      <c r="AG914" s="6"/>
      <c r="AH914" s="6"/>
      <c r="AI914" s="6"/>
      <c r="AJ914" s="6"/>
      <c r="AK914" s="6"/>
    </row>
    <row r="915">
      <c r="A915" s="6"/>
      <c r="B915" s="69"/>
      <c r="C915" s="70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6"/>
      <c r="AC915" s="6"/>
      <c r="AD915" s="6"/>
      <c r="AE915" s="6"/>
      <c r="AF915" s="6"/>
      <c r="AG915" s="6"/>
      <c r="AH915" s="6"/>
      <c r="AI915" s="6"/>
      <c r="AJ915" s="6"/>
      <c r="AK915" s="6"/>
    </row>
    <row r="916">
      <c r="A916" s="6"/>
      <c r="B916" s="69"/>
      <c r="C916" s="70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6"/>
      <c r="AC916" s="6"/>
      <c r="AD916" s="6"/>
      <c r="AE916" s="6"/>
      <c r="AF916" s="6"/>
      <c r="AG916" s="6"/>
      <c r="AH916" s="6"/>
      <c r="AI916" s="6"/>
      <c r="AJ916" s="6"/>
      <c r="AK916" s="6"/>
    </row>
    <row r="917">
      <c r="A917" s="6"/>
      <c r="B917" s="69"/>
      <c r="C917" s="70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6"/>
      <c r="AC917" s="6"/>
      <c r="AD917" s="6"/>
      <c r="AE917" s="6"/>
      <c r="AF917" s="6"/>
      <c r="AG917" s="6"/>
      <c r="AH917" s="6"/>
      <c r="AI917" s="6"/>
      <c r="AJ917" s="6"/>
      <c r="AK917" s="6"/>
    </row>
    <row r="918">
      <c r="A918" s="6"/>
      <c r="B918" s="69"/>
      <c r="C918" s="70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6"/>
      <c r="AC918" s="6"/>
      <c r="AD918" s="6"/>
      <c r="AE918" s="6"/>
      <c r="AF918" s="6"/>
      <c r="AG918" s="6"/>
      <c r="AH918" s="6"/>
      <c r="AI918" s="6"/>
      <c r="AJ918" s="6"/>
      <c r="AK918" s="6"/>
    </row>
    <row r="919">
      <c r="A919" s="6"/>
      <c r="B919" s="69"/>
      <c r="C919" s="70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6"/>
      <c r="AC919" s="6"/>
      <c r="AD919" s="6"/>
      <c r="AE919" s="6"/>
      <c r="AF919" s="6"/>
      <c r="AG919" s="6"/>
      <c r="AH919" s="6"/>
      <c r="AI919" s="6"/>
      <c r="AJ919" s="6"/>
      <c r="AK919" s="6"/>
    </row>
    <row r="920">
      <c r="A920" s="6"/>
      <c r="B920" s="69"/>
      <c r="C920" s="70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6"/>
      <c r="AC920" s="6"/>
      <c r="AD920" s="6"/>
      <c r="AE920" s="6"/>
      <c r="AF920" s="6"/>
      <c r="AG920" s="6"/>
      <c r="AH920" s="6"/>
      <c r="AI920" s="6"/>
      <c r="AJ920" s="6"/>
      <c r="AK920" s="6"/>
    </row>
    <row r="921">
      <c r="A921" s="6"/>
      <c r="B921" s="69"/>
      <c r="C921" s="70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6"/>
      <c r="AC921" s="6"/>
      <c r="AD921" s="6"/>
      <c r="AE921" s="6"/>
      <c r="AF921" s="6"/>
      <c r="AG921" s="6"/>
      <c r="AH921" s="6"/>
      <c r="AI921" s="6"/>
      <c r="AJ921" s="6"/>
      <c r="AK921" s="6"/>
    </row>
    <row r="922">
      <c r="A922" s="6"/>
      <c r="B922" s="69"/>
      <c r="C922" s="70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6"/>
      <c r="AC922" s="6"/>
      <c r="AD922" s="6"/>
      <c r="AE922" s="6"/>
      <c r="AF922" s="6"/>
      <c r="AG922" s="6"/>
      <c r="AH922" s="6"/>
      <c r="AI922" s="6"/>
      <c r="AJ922" s="6"/>
      <c r="AK922" s="6"/>
    </row>
    <row r="923">
      <c r="A923" s="6"/>
      <c r="B923" s="69"/>
      <c r="C923" s="70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6"/>
      <c r="AC923" s="6"/>
      <c r="AD923" s="6"/>
      <c r="AE923" s="6"/>
      <c r="AF923" s="6"/>
      <c r="AG923" s="6"/>
      <c r="AH923" s="6"/>
      <c r="AI923" s="6"/>
      <c r="AJ923" s="6"/>
      <c r="AK923" s="6"/>
    </row>
    <row r="924">
      <c r="A924" s="6"/>
      <c r="B924" s="69"/>
      <c r="C924" s="70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6"/>
      <c r="AC924" s="6"/>
      <c r="AD924" s="6"/>
      <c r="AE924" s="6"/>
      <c r="AF924" s="6"/>
      <c r="AG924" s="6"/>
      <c r="AH924" s="6"/>
      <c r="AI924" s="6"/>
      <c r="AJ924" s="6"/>
      <c r="AK924" s="6"/>
    </row>
    <row r="925">
      <c r="A925" s="6"/>
      <c r="B925" s="69"/>
      <c r="C925" s="70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6"/>
      <c r="AC925" s="6"/>
      <c r="AD925" s="6"/>
      <c r="AE925" s="6"/>
      <c r="AF925" s="6"/>
      <c r="AG925" s="6"/>
      <c r="AH925" s="6"/>
      <c r="AI925" s="6"/>
      <c r="AJ925" s="6"/>
      <c r="AK925" s="6"/>
    </row>
    <row r="926">
      <c r="A926" s="6"/>
      <c r="B926" s="69"/>
      <c r="C926" s="70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6"/>
      <c r="AC926" s="6"/>
      <c r="AD926" s="6"/>
      <c r="AE926" s="6"/>
      <c r="AF926" s="6"/>
      <c r="AG926" s="6"/>
      <c r="AH926" s="6"/>
      <c r="AI926" s="6"/>
      <c r="AJ926" s="6"/>
      <c r="AK926" s="6"/>
    </row>
    <row r="927">
      <c r="A927" s="6"/>
      <c r="B927" s="69"/>
      <c r="C927" s="70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6"/>
      <c r="AC927" s="6"/>
      <c r="AD927" s="6"/>
      <c r="AE927" s="6"/>
      <c r="AF927" s="6"/>
      <c r="AG927" s="6"/>
      <c r="AH927" s="6"/>
      <c r="AI927" s="6"/>
      <c r="AJ927" s="6"/>
      <c r="AK927" s="6"/>
    </row>
    <row r="928">
      <c r="A928" s="6"/>
      <c r="B928" s="69"/>
      <c r="C928" s="70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6"/>
      <c r="AC928" s="6"/>
      <c r="AD928" s="6"/>
      <c r="AE928" s="6"/>
      <c r="AF928" s="6"/>
      <c r="AG928" s="6"/>
      <c r="AH928" s="6"/>
      <c r="AI928" s="6"/>
      <c r="AJ928" s="6"/>
      <c r="AK928" s="6"/>
    </row>
    <row r="929">
      <c r="A929" s="6"/>
      <c r="B929" s="69"/>
      <c r="C929" s="70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6"/>
      <c r="AC929" s="6"/>
      <c r="AD929" s="6"/>
      <c r="AE929" s="6"/>
      <c r="AF929" s="6"/>
      <c r="AG929" s="6"/>
      <c r="AH929" s="6"/>
      <c r="AI929" s="6"/>
      <c r="AJ929" s="6"/>
      <c r="AK929" s="6"/>
    </row>
    <row r="930">
      <c r="A930" s="6"/>
      <c r="B930" s="69"/>
      <c r="C930" s="70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6"/>
      <c r="AC930" s="6"/>
      <c r="AD930" s="6"/>
      <c r="AE930" s="6"/>
      <c r="AF930" s="6"/>
      <c r="AG930" s="6"/>
      <c r="AH930" s="6"/>
      <c r="AI930" s="6"/>
      <c r="AJ930" s="6"/>
      <c r="AK930" s="6"/>
    </row>
    <row r="931">
      <c r="A931" s="6"/>
      <c r="B931" s="69"/>
      <c r="C931" s="70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6"/>
      <c r="AC931" s="6"/>
      <c r="AD931" s="6"/>
      <c r="AE931" s="6"/>
      <c r="AF931" s="6"/>
      <c r="AG931" s="6"/>
      <c r="AH931" s="6"/>
      <c r="AI931" s="6"/>
      <c r="AJ931" s="6"/>
      <c r="AK931" s="6"/>
    </row>
    <row r="932">
      <c r="A932" s="6"/>
      <c r="B932" s="69"/>
      <c r="C932" s="70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6"/>
      <c r="AC932" s="6"/>
      <c r="AD932" s="6"/>
      <c r="AE932" s="6"/>
      <c r="AF932" s="6"/>
      <c r="AG932" s="6"/>
      <c r="AH932" s="6"/>
      <c r="AI932" s="6"/>
      <c r="AJ932" s="6"/>
      <c r="AK932" s="6"/>
    </row>
    <row r="933">
      <c r="A933" s="6"/>
      <c r="B933" s="69"/>
      <c r="C933" s="70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6"/>
      <c r="AC933" s="6"/>
      <c r="AD933" s="6"/>
      <c r="AE933" s="6"/>
      <c r="AF933" s="6"/>
      <c r="AG933" s="6"/>
      <c r="AH933" s="6"/>
      <c r="AI933" s="6"/>
      <c r="AJ933" s="6"/>
      <c r="AK933" s="6"/>
    </row>
    <row r="934">
      <c r="A934" s="6"/>
      <c r="B934" s="69"/>
      <c r="C934" s="70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6"/>
      <c r="AC934" s="6"/>
      <c r="AD934" s="6"/>
      <c r="AE934" s="6"/>
      <c r="AF934" s="6"/>
      <c r="AG934" s="6"/>
      <c r="AH934" s="6"/>
      <c r="AI934" s="6"/>
      <c r="AJ934" s="6"/>
      <c r="AK934" s="6"/>
    </row>
    <row r="935">
      <c r="A935" s="6"/>
      <c r="B935" s="69"/>
      <c r="C935" s="70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6"/>
      <c r="AC935" s="6"/>
      <c r="AD935" s="6"/>
      <c r="AE935" s="6"/>
      <c r="AF935" s="6"/>
      <c r="AG935" s="6"/>
      <c r="AH935" s="6"/>
      <c r="AI935" s="6"/>
      <c r="AJ935" s="6"/>
      <c r="AK935" s="6"/>
    </row>
    <row r="936">
      <c r="A936" s="6"/>
      <c r="B936" s="69"/>
      <c r="C936" s="70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6"/>
      <c r="AC936" s="6"/>
      <c r="AD936" s="6"/>
      <c r="AE936" s="6"/>
      <c r="AF936" s="6"/>
      <c r="AG936" s="6"/>
      <c r="AH936" s="6"/>
      <c r="AI936" s="6"/>
      <c r="AJ936" s="6"/>
      <c r="AK936" s="6"/>
    </row>
    <row r="937">
      <c r="A937" s="6"/>
      <c r="B937" s="69"/>
      <c r="C937" s="70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6"/>
      <c r="AC937" s="6"/>
      <c r="AD937" s="6"/>
      <c r="AE937" s="6"/>
      <c r="AF937" s="6"/>
      <c r="AG937" s="6"/>
      <c r="AH937" s="6"/>
      <c r="AI937" s="6"/>
      <c r="AJ937" s="6"/>
      <c r="AK937" s="6"/>
    </row>
    <row r="938">
      <c r="A938" s="6"/>
      <c r="B938" s="69"/>
      <c r="C938" s="70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6"/>
      <c r="AC938" s="6"/>
      <c r="AD938" s="6"/>
      <c r="AE938" s="6"/>
      <c r="AF938" s="6"/>
      <c r="AG938" s="6"/>
      <c r="AH938" s="6"/>
      <c r="AI938" s="6"/>
      <c r="AJ938" s="6"/>
      <c r="AK938" s="6"/>
    </row>
    <row r="939">
      <c r="A939" s="6"/>
      <c r="B939" s="69"/>
      <c r="C939" s="70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6"/>
      <c r="AC939" s="6"/>
      <c r="AD939" s="6"/>
      <c r="AE939" s="6"/>
      <c r="AF939" s="6"/>
      <c r="AG939" s="6"/>
      <c r="AH939" s="6"/>
      <c r="AI939" s="6"/>
      <c r="AJ939" s="6"/>
      <c r="AK939" s="6"/>
    </row>
    <row r="940">
      <c r="A940" s="6"/>
      <c r="B940" s="69"/>
      <c r="C940" s="70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6"/>
      <c r="AC940" s="6"/>
      <c r="AD940" s="6"/>
      <c r="AE940" s="6"/>
      <c r="AF940" s="6"/>
      <c r="AG940" s="6"/>
      <c r="AH940" s="6"/>
      <c r="AI940" s="6"/>
      <c r="AJ940" s="6"/>
      <c r="AK940" s="6"/>
    </row>
    <row r="941">
      <c r="A941" s="6"/>
      <c r="B941" s="69"/>
      <c r="C941" s="70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6"/>
      <c r="AC941" s="6"/>
      <c r="AD941" s="6"/>
      <c r="AE941" s="6"/>
      <c r="AF941" s="6"/>
      <c r="AG941" s="6"/>
      <c r="AH941" s="6"/>
      <c r="AI941" s="6"/>
      <c r="AJ941" s="6"/>
      <c r="AK941" s="6"/>
    </row>
    <row r="942">
      <c r="A942" s="6"/>
      <c r="B942" s="69"/>
      <c r="C942" s="70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6"/>
      <c r="AC942" s="6"/>
      <c r="AD942" s="6"/>
      <c r="AE942" s="6"/>
      <c r="AF942" s="6"/>
      <c r="AG942" s="6"/>
      <c r="AH942" s="6"/>
      <c r="AI942" s="6"/>
      <c r="AJ942" s="6"/>
      <c r="AK942" s="6"/>
    </row>
    <row r="943">
      <c r="A943" s="6"/>
      <c r="B943" s="69"/>
      <c r="C943" s="70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6"/>
      <c r="AC943" s="6"/>
      <c r="AD943" s="6"/>
      <c r="AE943" s="6"/>
      <c r="AF943" s="6"/>
      <c r="AG943" s="6"/>
      <c r="AH943" s="6"/>
      <c r="AI943" s="6"/>
      <c r="AJ943" s="6"/>
      <c r="AK943" s="6"/>
    </row>
    <row r="944">
      <c r="A944" s="6"/>
      <c r="B944" s="69"/>
      <c r="C944" s="70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6"/>
      <c r="AC944" s="6"/>
      <c r="AD944" s="6"/>
      <c r="AE944" s="6"/>
      <c r="AF944" s="6"/>
      <c r="AG944" s="6"/>
      <c r="AH944" s="6"/>
      <c r="AI944" s="6"/>
      <c r="AJ944" s="6"/>
      <c r="AK944" s="6"/>
    </row>
    <row r="945">
      <c r="A945" s="6"/>
      <c r="B945" s="69"/>
      <c r="C945" s="70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6"/>
      <c r="AC945" s="6"/>
      <c r="AD945" s="6"/>
      <c r="AE945" s="6"/>
      <c r="AF945" s="6"/>
      <c r="AG945" s="6"/>
      <c r="AH945" s="6"/>
      <c r="AI945" s="6"/>
      <c r="AJ945" s="6"/>
      <c r="AK945" s="6"/>
    </row>
    <row r="946">
      <c r="A946" s="6"/>
      <c r="B946" s="69"/>
      <c r="C946" s="70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6"/>
      <c r="AC946" s="6"/>
      <c r="AD946" s="6"/>
      <c r="AE946" s="6"/>
      <c r="AF946" s="6"/>
      <c r="AG946" s="6"/>
      <c r="AH946" s="6"/>
      <c r="AI946" s="6"/>
      <c r="AJ946" s="6"/>
      <c r="AK946" s="6"/>
    </row>
    <row r="947">
      <c r="A947" s="6"/>
      <c r="B947" s="69"/>
      <c r="C947" s="70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6"/>
      <c r="AC947" s="6"/>
      <c r="AD947" s="6"/>
      <c r="AE947" s="6"/>
      <c r="AF947" s="6"/>
      <c r="AG947" s="6"/>
      <c r="AH947" s="6"/>
      <c r="AI947" s="6"/>
      <c r="AJ947" s="6"/>
      <c r="AK947" s="6"/>
    </row>
    <row r="948">
      <c r="A948" s="6"/>
      <c r="B948" s="69"/>
      <c r="C948" s="70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6"/>
      <c r="AC948" s="6"/>
      <c r="AD948" s="6"/>
      <c r="AE948" s="6"/>
      <c r="AF948" s="6"/>
      <c r="AG948" s="6"/>
      <c r="AH948" s="6"/>
      <c r="AI948" s="6"/>
      <c r="AJ948" s="6"/>
      <c r="AK948" s="6"/>
    </row>
    <row r="949">
      <c r="A949" s="6"/>
      <c r="B949" s="69"/>
      <c r="C949" s="70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6"/>
      <c r="AC949" s="6"/>
      <c r="AD949" s="6"/>
      <c r="AE949" s="6"/>
      <c r="AF949" s="6"/>
      <c r="AG949" s="6"/>
      <c r="AH949" s="6"/>
      <c r="AI949" s="6"/>
      <c r="AJ949" s="6"/>
      <c r="AK949" s="6"/>
    </row>
    <row r="950">
      <c r="A950" s="6"/>
      <c r="B950" s="69"/>
      <c r="C950" s="70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6"/>
      <c r="AC950" s="6"/>
      <c r="AD950" s="6"/>
      <c r="AE950" s="6"/>
      <c r="AF950" s="6"/>
      <c r="AG950" s="6"/>
      <c r="AH950" s="6"/>
      <c r="AI950" s="6"/>
      <c r="AJ950" s="6"/>
      <c r="AK950" s="6"/>
    </row>
    <row r="951">
      <c r="A951" s="6"/>
      <c r="B951" s="69"/>
      <c r="C951" s="70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6"/>
      <c r="AC951" s="6"/>
      <c r="AD951" s="6"/>
      <c r="AE951" s="6"/>
      <c r="AF951" s="6"/>
      <c r="AG951" s="6"/>
      <c r="AH951" s="6"/>
      <c r="AI951" s="6"/>
      <c r="AJ951" s="6"/>
      <c r="AK951" s="6"/>
    </row>
    <row r="952">
      <c r="A952" s="6"/>
      <c r="B952" s="69"/>
      <c r="C952" s="70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6"/>
      <c r="AC952" s="6"/>
      <c r="AD952" s="6"/>
      <c r="AE952" s="6"/>
      <c r="AF952" s="6"/>
      <c r="AG952" s="6"/>
      <c r="AH952" s="6"/>
      <c r="AI952" s="6"/>
      <c r="AJ952" s="6"/>
      <c r="AK952" s="6"/>
    </row>
    <row r="953">
      <c r="A953" s="6"/>
      <c r="B953" s="69"/>
      <c r="C953" s="70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6"/>
      <c r="AC953" s="6"/>
      <c r="AD953" s="6"/>
      <c r="AE953" s="6"/>
      <c r="AF953" s="6"/>
      <c r="AG953" s="6"/>
      <c r="AH953" s="6"/>
      <c r="AI953" s="6"/>
      <c r="AJ953" s="6"/>
      <c r="AK953" s="6"/>
    </row>
    <row r="954">
      <c r="A954" s="6"/>
      <c r="B954" s="69"/>
      <c r="C954" s="70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6"/>
      <c r="AC954" s="6"/>
      <c r="AD954" s="6"/>
      <c r="AE954" s="6"/>
      <c r="AF954" s="6"/>
      <c r="AG954" s="6"/>
      <c r="AH954" s="6"/>
      <c r="AI954" s="6"/>
      <c r="AJ954" s="6"/>
      <c r="AK954" s="6"/>
    </row>
    <row r="955">
      <c r="A955" s="6"/>
      <c r="B955" s="69"/>
      <c r="C955" s="70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6"/>
      <c r="AC955" s="6"/>
      <c r="AD955" s="6"/>
      <c r="AE955" s="6"/>
      <c r="AF955" s="6"/>
      <c r="AG955" s="6"/>
      <c r="AH955" s="6"/>
      <c r="AI955" s="6"/>
      <c r="AJ955" s="6"/>
      <c r="AK955" s="6"/>
    </row>
    <row r="956">
      <c r="A956" s="6"/>
      <c r="B956" s="69"/>
      <c r="C956" s="70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6"/>
      <c r="AC956" s="6"/>
      <c r="AD956" s="6"/>
      <c r="AE956" s="6"/>
      <c r="AF956" s="6"/>
      <c r="AG956" s="6"/>
      <c r="AH956" s="6"/>
      <c r="AI956" s="6"/>
      <c r="AJ956" s="6"/>
      <c r="AK956" s="6"/>
    </row>
    <row r="957">
      <c r="A957" s="6"/>
      <c r="B957" s="69"/>
      <c r="C957" s="70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  <c r="AB957" s="6"/>
      <c r="AC957" s="6"/>
      <c r="AD957" s="6"/>
      <c r="AE957" s="6"/>
      <c r="AF957" s="6"/>
      <c r="AG957" s="6"/>
      <c r="AH957" s="6"/>
      <c r="AI957" s="6"/>
      <c r="AJ957" s="6"/>
      <c r="AK957" s="6"/>
    </row>
    <row r="958">
      <c r="A958" s="6"/>
      <c r="B958" s="69"/>
      <c r="C958" s="70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  <c r="AB958" s="6"/>
      <c r="AC958" s="6"/>
      <c r="AD958" s="6"/>
      <c r="AE958" s="6"/>
      <c r="AF958" s="6"/>
      <c r="AG958" s="6"/>
      <c r="AH958" s="6"/>
      <c r="AI958" s="6"/>
      <c r="AJ958" s="6"/>
      <c r="AK958" s="6"/>
    </row>
    <row r="959">
      <c r="A959" s="6"/>
      <c r="B959" s="69"/>
      <c r="C959" s="70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  <c r="AB959" s="6"/>
      <c r="AC959" s="6"/>
      <c r="AD959" s="6"/>
      <c r="AE959" s="6"/>
      <c r="AF959" s="6"/>
      <c r="AG959" s="6"/>
      <c r="AH959" s="6"/>
      <c r="AI959" s="6"/>
      <c r="AJ959" s="6"/>
      <c r="AK959" s="6"/>
    </row>
    <row r="960">
      <c r="A960" s="6"/>
      <c r="B960" s="69"/>
      <c r="C960" s="70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  <c r="AB960" s="6"/>
      <c r="AC960" s="6"/>
      <c r="AD960" s="6"/>
      <c r="AE960" s="6"/>
      <c r="AF960" s="6"/>
      <c r="AG960" s="6"/>
      <c r="AH960" s="6"/>
      <c r="AI960" s="6"/>
      <c r="AJ960" s="6"/>
      <c r="AK960" s="6"/>
    </row>
    <row r="961">
      <c r="A961" s="6"/>
      <c r="B961" s="69"/>
      <c r="C961" s="70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  <c r="AB961" s="6"/>
      <c r="AC961" s="6"/>
      <c r="AD961" s="6"/>
      <c r="AE961" s="6"/>
      <c r="AF961" s="6"/>
      <c r="AG961" s="6"/>
      <c r="AH961" s="6"/>
      <c r="AI961" s="6"/>
      <c r="AJ961" s="6"/>
      <c r="AK961" s="6"/>
    </row>
    <row r="962">
      <c r="A962" s="6"/>
      <c r="B962" s="69"/>
      <c r="C962" s="70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  <c r="AB962" s="6"/>
      <c r="AC962" s="6"/>
      <c r="AD962" s="6"/>
      <c r="AE962" s="6"/>
      <c r="AF962" s="6"/>
      <c r="AG962" s="6"/>
      <c r="AH962" s="6"/>
      <c r="AI962" s="6"/>
      <c r="AJ962" s="6"/>
      <c r="AK962" s="6"/>
    </row>
    <row r="963">
      <c r="A963" s="6"/>
      <c r="B963" s="69"/>
      <c r="C963" s="70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  <c r="AB963" s="6"/>
      <c r="AC963" s="6"/>
      <c r="AD963" s="6"/>
      <c r="AE963" s="6"/>
      <c r="AF963" s="6"/>
      <c r="AG963" s="6"/>
      <c r="AH963" s="6"/>
      <c r="AI963" s="6"/>
      <c r="AJ963" s="6"/>
      <c r="AK963" s="6"/>
    </row>
    <row r="964">
      <c r="A964" s="6"/>
      <c r="B964" s="69"/>
      <c r="C964" s="70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  <c r="AB964" s="6"/>
      <c r="AC964" s="6"/>
      <c r="AD964" s="6"/>
      <c r="AE964" s="6"/>
      <c r="AF964" s="6"/>
      <c r="AG964" s="6"/>
      <c r="AH964" s="6"/>
      <c r="AI964" s="6"/>
      <c r="AJ964" s="6"/>
      <c r="AK964" s="6"/>
    </row>
    <row r="965">
      <c r="A965" s="6"/>
      <c r="B965" s="69"/>
      <c r="C965" s="70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  <c r="AB965" s="6"/>
      <c r="AC965" s="6"/>
      <c r="AD965" s="6"/>
      <c r="AE965" s="6"/>
      <c r="AF965" s="6"/>
      <c r="AG965" s="6"/>
      <c r="AH965" s="6"/>
      <c r="AI965" s="6"/>
      <c r="AJ965" s="6"/>
      <c r="AK965" s="6"/>
    </row>
    <row r="966">
      <c r="A966" s="6"/>
      <c r="B966" s="69"/>
      <c r="C966" s="70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  <c r="AB966" s="6"/>
      <c r="AC966" s="6"/>
      <c r="AD966" s="6"/>
      <c r="AE966" s="6"/>
      <c r="AF966" s="6"/>
      <c r="AG966" s="6"/>
      <c r="AH966" s="6"/>
      <c r="AI966" s="6"/>
      <c r="AJ966" s="6"/>
      <c r="AK966" s="6"/>
    </row>
    <row r="967">
      <c r="A967" s="6"/>
      <c r="B967" s="69"/>
      <c r="C967" s="70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  <c r="AB967" s="6"/>
      <c r="AC967" s="6"/>
      <c r="AD967" s="6"/>
      <c r="AE967" s="6"/>
      <c r="AF967" s="6"/>
      <c r="AG967" s="6"/>
      <c r="AH967" s="6"/>
      <c r="AI967" s="6"/>
      <c r="AJ967" s="6"/>
      <c r="AK967" s="6"/>
    </row>
    <row r="968">
      <c r="A968" s="6"/>
      <c r="B968" s="69"/>
      <c r="C968" s="70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  <c r="AB968" s="6"/>
      <c r="AC968" s="6"/>
      <c r="AD968" s="6"/>
      <c r="AE968" s="6"/>
      <c r="AF968" s="6"/>
      <c r="AG968" s="6"/>
      <c r="AH968" s="6"/>
      <c r="AI968" s="6"/>
      <c r="AJ968" s="6"/>
      <c r="AK968" s="6"/>
    </row>
    <row r="969">
      <c r="A969" s="6"/>
      <c r="B969" s="69"/>
      <c r="C969" s="70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  <c r="AB969" s="6"/>
      <c r="AC969" s="6"/>
      <c r="AD969" s="6"/>
      <c r="AE969" s="6"/>
      <c r="AF969" s="6"/>
      <c r="AG969" s="6"/>
      <c r="AH969" s="6"/>
      <c r="AI969" s="6"/>
      <c r="AJ969" s="6"/>
      <c r="AK969" s="6"/>
    </row>
    <row r="970">
      <c r="A970" s="6"/>
      <c r="B970" s="69"/>
      <c r="C970" s="70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  <c r="AB970" s="6"/>
      <c r="AC970" s="6"/>
      <c r="AD970" s="6"/>
      <c r="AE970" s="6"/>
      <c r="AF970" s="6"/>
      <c r="AG970" s="6"/>
      <c r="AH970" s="6"/>
      <c r="AI970" s="6"/>
      <c r="AJ970" s="6"/>
      <c r="AK970" s="6"/>
    </row>
    <row r="971">
      <c r="A971" s="6"/>
      <c r="B971" s="69"/>
      <c r="C971" s="70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  <c r="AB971" s="6"/>
      <c r="AC971" s="6"/>
      <c r="AD971" s="6"/>
      <c r="AE971" s="6"/>
      <c r="AF971" s="6"/>
      <c r="AG971" s="6"/>
      <c r="AH971" s="6"/>
      <c r="AI971" s="6"/>
      <c r="AJ971" s="6"/>
      <c r="AK971" s="6"/>
    </row>
    <row r="972">
      <c r="A972" s="6"/>
      <c r="B972" s="69"/>
      <c r="C972" s="70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  <c r="AB972" s="6"/>
      <c r="AC972" s="6"/>
      <c r="AD972" s="6"/>
      <c r="AE972" s="6"/>
      <c r="AF972" s="6"/>
      <c r="AG972" s="6"/>
      <c r="AH972" s="6"/>
      <c r="AI972" s="6"/>
      <c r="AJ972" s="6"/>
      <c r="AK972" s="6"/>
    </row>
    <row r="973">
      <c r="A973" s="6"/>
      <c r="B973" s="69"/>
      <c r="C973" s="70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  <c r="AB973" s="6"/>
      <c r="AC973" s="6"/>
      <c r="AD973" s="6"/>
      <c r="AE973" s="6"/>
      <c r="AF973" s="6"/>
      <c r="AG973" s="6"/>
      <c r="AH973" s="6"/>
      <c r="AI973" s="6"/>
      <c r="AJ973" s="6"/>
      <c r="AK973" s="6"/>
    </row>
    <row r="974">
      <c r="A974" s="6"/>
      <c r="B974" s="69"/>
      <c r="C974" s="70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  <c r="AB974" s="6"/>
      <c r="AC974" s="6"/>
      <c r="AD974" s="6"/>
      <c r="AE974" s="6"/>
      <c r="AF974" s="6"/>
      <c r="AG974" s="6"/>
      <c r="AH974" s="6"/>
      <c r="AI974" s="6"/>
      <c r="AJ974" s="6"/>
      <c r="AK974" s="6"/>
    </row>
    <row r="975">
      <c r="A975" s="6"/>
      <c r="B975" s="69"/>
      <c r="C975" s="70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  <c r="AB975" s="6"/>
      <c r="AC975" s="6"/>
      <c r="AD975" s="6"/>
      <c r="AE975" s="6"/>
      <c r="AF975" s="6"/>
      <c r="AG975" s="6"/>
      <c r="AH975" s="6"/>
      <c r="AI975" s="6"/>
      <c r="AJ975" s="6"/>
      <c r="AK975" s="6"/>
    </row>
    <row r="976">
      <c r="A976" s="6"/>
      <c r="B976" s="69"/>
      <c r="C976" s="70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  <c r="AB976" s="6"/>
      <c r="AC976" s="6"/>
      <c r="AD976" s="6"/>
      <c r="AE976" s="6"/>
      <c r="AF976" s="6"/>
      <c r="AG976" s="6"/>
      <c r="AH976" s="6"/>
      <c r="AI976" s="6"/>
      <c r="AJ976" s="6"/>
      <c r="AK976" s="6"/>
    </row>
    <row r="977">
      <c r="A977" s="6"/>
      <c r="B977" s="69"/>
      <c r="C977" s="70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  <c r="AB977" s="6"/>
      <c r="AC977" s="6"/>
      <c r="AD977" s="6"/>
      <c r="AE977" s="6"/>
      <c r="AF977" s="6"/>
      <c r="AG977" s="6"/>
      <c r="AH977" s="6"/>
      <c r="AI977" s="6"/>
      <c r="AJ977" s="6"/>
      <c r="AK977" s="6"/>
    </row>
    <row r="978">
      <c r="A978" s="6"/>
      <c r="B978" s="69"/>
      <c r="C978" s="70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  <c r="AB978" s="6"/>
      <c r="AC978" s="6"/>
      <c r="AD978" s="6"/>
      <c r="AE978" s="6"/>
      <c r="AF978" s="6"/>
      <c r="AG978" s="6"/>
      <c r="AH978" s="6"/>
      <c r="AI978" s="6"/>
      <c r="AJ978" s="6"/>
      <c r="AK978" s="6"/>
    </row>
    <row r="979">
      <c r="A979" s="6"/>
      <c r="B979" s="69"/>
      <c r="C979" s="70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  <c r="AB979" s="6"/>
      <c r="AC979" s="6"/>
      <c r="AD979" s="6"/>
      <c r="AE979" s="6"/>
      <c r="AF979" s="6"/>
      <c r="AG979" s="6"/>
      <c r="AH979" s="6"/>
      <c r="AI979" s="6"/>
      <c r="AJ979" s="6"/>
      <c r="AK979" s="6"/>
    </row>
    <row r="980">
      <c r="A980" s="6"/>
      <c r="B980" s="69"/>
      <c r="C980" s="70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  <c r="AB980" s="6"/>
      <c r="AC980" s="6"/>
      <c r="AD980" s="6"/>
      <c r="AE980" s="6"/>
      <c r="AF980" s="6"/>
      <c r="AG980" s="6"/>
      <c r="AH980" s="6"/>
      <c r="AI980" s="6"/>
      <c r="AJ980" s="6"/>
      <c r="AK980" s="6"/>
    </row>
    <row r="981">
      <c r="A981" s="6"/>
      <c r="B981" s="69"/>
      <c r="C981" s="70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  <c r="AB981" s="6"/>
      <c r="AC981" s="6"/>
      <c r="AD981" s="6"/>
      <c r="AE981" s="6"/>
      <c r="AF981" s="6"/>
      <c r="AG981" s="6"/>
      <c r="AH981" s="6"/>
      <c r="AI981" s="6"/>
      <c r="AJ981" s="6"/>
      <c r="AK981" s="6"/>
    </row>
    <row r="982">
      <c r="A982" s="6"/>
      <c r="B982" s="69"/>
      <c r="C982" s="70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  <c r="AB982" s="6"/>
      <c r="AC982" s="6"/>
      <c r="AD982" s="6"/>
      <c r="AE982" s="6"/>
      <c r="AF982" s="6"/>
      <c r="AG982" s="6"/>
      <c r="AH982" s="6"/>
      <c r="AI982" s="6"/>
      <c r="AJ982" s="6"/>
      <c r="AK982" s="6"/>
    </row>
    <row r="983">
      <c r="A983" s="6"/>
      <c r="B983" s="69"/>
      <c r="C983" s="70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  <c r="AB983" s="6"/>
      <c r="AC983" s="6"/>
      <c r="AD983" s="6"/>
      <c r="AE983" s="6"/>
      <c r="AF983" s="6"/>
      <c r="AG983" s="6"/>
      <c r="AH983" s="6"/>
      <c r="AI983" s="6"/>
      <c r="AJ983" s="6"/>
      <c r="AK983" s="6"/>
    </row>
    <row r="984">
      <c r="A984" s="6"/>
      <c r="B984" s="69"/>
      <c r="C984" s="70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  <c r="AA984" s="6"/>
      <c r="AB984" s="6"/>
      <c r="AC984" s="6"/>
      <c r="AD984" s="6"/>
      <c r="AE984" s="6"/>
      <c r="AF984" s="6"/>
      <c r="AG984" s="6"/>
      <c r="AH984" s="6"/>
      <c r="AI984" s="6"/>
      <c r="AJ984" s="6"/>
      <c r="AK984" s="6"/>
    </row>
    <row r="985">
      <c r="A985" s="6"/>
      <c r="B985" s="69"/>
      <c r="C985" s="70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  <c r="AA985" s="6"/>
      <c r="AB985" s="6"/>
      <c r="AC985" s="6"/>
      <c r="AD985" s="6"/>
      <c r="AE985" s="6"/>
      <c r="AF985" s="6"/>
      <c r="AG985" s="6"/>
      <c r="AH985" s="6"/>
      <c r="AI985" s="6"/>
      <c r="AJ985" s="6"/>
      <c r="AK985" s="6"/>
    </row>
    <row r="986">
      <c r="A986" s="6"/>
      <c r="B986" s="69"/>
      <c r="C986" s="70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  <c r="AA986" s="6"/>
      <c r="AB986" s="6"/>
      <c r="AC986" s="6"/>
      <c r="AD986" s="6"/>
      <c r="AE986" s="6"/>
      <c r="AF986" s="6"/>
      <c r="AG986" s="6"/>
      <c r="AH986" s="6"/>
      <c r="AI986" s="6"/>
      <c r="AJ986" s="6"/>
      <c r="AK986" s="6"/>
    </row>
    <row r="987">
      <c r="A987" s="6"/>
      <c r="B987" s="69"/>
      <c r="C987" s="70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  <c r="AA987" s="6"/>
      <c r="AB987" s="6"/>
      <c r="AC987" s="6"/>
      <c r="AD987" s="6"/>
      <c r="AE987" s="6"/>
      <c r="AF987" s="6"/>
      <c r="AG987" s="6"/>
      <c r="AH987" s="6"/>
      <c r="AI987" s="6"/>
      <c r="AJ987" s="6"/>
      <c r="AK987" s="6"/>
    </row>
    <row r="988">
      <c r="A988" s="6"/>
      <c r="B988" s="69"/>
      <c r="C988" s="70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  <c r="AA988" s="6"/>
      <c r="AB988" s="6"/>
      <c r="AC988" s="6"/>
      <c r="AD988" s="6"/>
      <c r="AE988" s="6"/>
      <c r="AF988" s="6"/>
      <c r="AG988" s="6"/>
      <c r="AH988" s="6"/>
      <c r="AI988" s="6"/>
      <c r="AJ988" s="6"/>
      <c r="AK988" s="6"/>
    </row>
    <row r="989">
      <c r="A989" s="6"/>
      <c r="B989" s="69"/>
      <c r="C989" s="70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  <c r="AA989" s="6"/>
      <c r="AB989" s="6"/>
      <c r="AC989" s="6"/>
      <c r="AD989" s="6"/>
      <c r="AE989" s="6"/>
      <c r="AF989" s="6"/>
      <c r="AG989" s="6"/>
      <c r="AH989" s="6"/>
      <c r="AI989" s="6"/>
      <c r="AJ989" s="6"/>
      <c r="AK989" s="6"/>
    </row>
    <row r="990">
      <c r="A990" s="6"/>
      <c r="B990" s="69"/>
      <c r="C990" s="70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  <c r="AA990" s="6"/>
      <c r="AB990" s="6"/>
      <c r="AC990" s="6"/>
      <c r="AD990" s="6"/>
      <c r="AE990" s="6"/>
      <c r="AF990" s="6"/>
      <c r="AG990" s="6"/>
      <c r="AH990" s="6"/>
      <c r="AI990" s="6"/>
      <c r="AJ990" s="6"/>
      <c r="AK990" s="6"/>
    </row>
    <row r="991">
      <c r="A991" s="6"/>
      <c r="B991" s="69"/>
      <c r="C991" s="70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  <c r="AA991" s="6"/>
      <c r="AB991" s="6"/>
      <c r="AC991" s="6"/>
      <c r="AD991" s="6"/>
      <c r="AE991" s="6"/>
      <c r="AF991" s="6"/>
      <c r="AG991" s="6"/>
      <c r="AH991" s="6"/>
      <c r="AI991" s="6"/>
      <c r="AJ991" s="6"/>
      <c r="AK991" s="6"/>
    </row>
    <row r="992">
      <c r="A992" s="6"/>
      <c r="B992" s="69"/>
      <c r="C992" s="70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  <c r="AA992" s="6"/>
      <c r="AB992" s="6"/>
      <c r="AC992" s="6"/>
      <c r="AD992" s="6"/>
      <c r="AE992" s="6"/>
      <c r="AF992" s="6"/>
      <c r="AG992" s="6"/>
      <c r="AH992" s="6"/>
      <c r="AI992" s="6"/>
      <c r="AJ992" s="6"/>
      <c r="AK992" s="6"/>
    </row>
    <row r="993">
      <c r="A993" s="6"/>
      <c r="B993" s="69"/>
      <c r="C993" s="70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  <c r="AA993" s="6"/>
      <c r="AB993" s="6"/>
      <c r="AC993" s="6"/>
      <c r="AD993" s="6"/>
      <c r="AE993" s="6"/>
      <c r="AF993" s="6"/>
      <c r="AG993" s="6"/>
      <c r="AH993" s="6"/>
      <c r="AI993" s="6"/>
      <c r="AJ993" s="6"/>
      <c r="AK993" s="6"/>
    </row>
    <row r="994">
      <c r="A994" s="6"/>
      <c r="B994" s="69"/>
      <c r="C994" s="70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  <c r="AA994" s="6"/>
      <c r="AB994" s="6"/>
      <c r="AC994" s="6"/>
      <c r="AD994" s="6"/>
      <c r="AE994" s="6"/>
      <c r="AF994" s="6"/>
      <c r="AG994" s="6"/>
      <c r="AH994" s="6"/>
      <c r="AI994" s="6"/>
      <c r="AJ994" s="6"/>
      <c r="AK994" s="6"/>
    </row>
    <row r="995">
      <c r="A995" s="6"/>
      <c r="B995" s="69"/>
      <c r="C995" s="70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  <c r="AA995" s="6"/>
      <c r="AB995" s="6"/>
      <c r="AC995" s="6"/>
      <c r="AD995" s="6"/>
      <c r="AE995" s="6"/>
      <c r="AF995" s="6"/>
      <c r="AG995" s="6"/>
      <c r="AH995" s="6"/>
      <c r="AI995" s="6"/>
      <c r="AJ995" s="6"/>
      <c r="AK995" s="6"/>
    </row>
    <row r="996">
      <c r="A996" s="6"/>
      <c r="B996" s="69"/>
      <c r="C996" s="70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  <c r="AA996" s="6"/>
      <c r="AB996" s="6"/>
      <c r="AC996" s="6"/>
      <c r="AD996" s="6"/>
      <c r="AE996" s="6"/>
      <c r="AF996" s="6"/>
      <c r="AG996" s="6"/>
      <c r="AH996" s="6"/>
      <c r="AI996" s="6"/>
      <c r="AJ996" s="6"/>
      <c r="AK996" s="6"/>
    </row>
    <row r="997">
      <c r="A997" s="6"/>
      <c r="B997" s="69"/>
      <c r="C997" s="70"/>
      <c r="D997" s="6"/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  <c r="AA997" s="6"/>
      <c r="AB997" s="6"/>
      <c r="AC997" s="6"/>
      <c r="AD997" s="6"/>
      <c r="AE997" s="6"/>
      <c r="AF997" s="6"/>
      <c r="AG997" s="6"/>
      <c r="AH997" s="6"/>
      <c r="AI997" s="6"/>
      <c r="AJ997" s="6"/>
      <c r="AK997" s="6"/>
    </row>
    <row r="998">
      <c r="A998" s="6"/>
      <c r="B998" s="69"/>
      <c r="C998" s="70"/>
      <c r="D998" s="6"/>
      <c r="E998" s="6"/>
      <c r="F998" s="6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  <c r="AA998" s="6"/>
      <c r="AB998" s="6"/>
      <c r="AC998" s="6"/>
      <c r="AD998" s="6"/>
      <c r="AE998" s="6"/>
      <c r="AF998" s="6"/>
      <c r="AG998" s="6"/>
      <c r="AH998" s="6"/>
      <c r="AI998" s="6"/>
      <c r="AJ998" s="6"/>
      <c r="AK998" s="6"/>
    </row>
    <row r="999">
      <c r="A999" s="6"/>
      <c r="B999" s="69"/>
      <c r="C999" s="70"/>
      <c r="D999" s="6"/>
      <c r="E999" s="6"/>
      <c r="F999" s="6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  <c r="AA999" s="6"/>
      <c r="AB999" s="6"/>
      <c r="AC999" s="6"/>
      <c r="AD999" s="6"/>
      <c r="AE999" s="6"/>
      <c r="AF999" s="6"/>
      <c r="AG999" s="6"/>
      <c r="AH999" s="6"/>
      <c r="AI999" s="6"/>
      <c r="AJ999" s="6"/>
      <c r="AK999" s="6"/>
    </row>
    <row r="1000">
      <c r="A1000" s="6"/>
      <c r="B1000" s="69"/>
      <c r="C1000" s="70"/>
      <c r="D1000" s="6"/>
      <c r="E1000" s="6"/>
      <c r="F1000" s="6"/>
      <c r="G1000" s="6"/>
      <c r="H1000" s="6"/>
      <c r="I1000" s="6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  <c r="W1000" s="6"/>
      <c r="X1000" s="6"/>
      <c r="Y1000" s="6"/>
      <c r="Z1000" s="6"/>
      <c r="AA1000" s="6"/>
      <c r="AB1000" s="6"/>
      <c r="AC1000" s="6"/>
      <c r="AD1000" s="6"/>
      <c r="AE1000" s="6"/>
      <c r="AF1000" s="6"/>
      <c r="AG1000" s="6"/>
      <c r="AH1000" s="6"/>
      <c r="AI1000" s="6"/>
      <c r="AJ1000" s="6"/>
      <c r="AK1000" s="6"/>
    </row>
    <row r="1001">
      <c r="A1001" s="6"/>
      <c r="B1001" s="69"/>
      <c r="C1001" s="70"/>
      <c r="D1001" s="6"/>
      <c r="E1001" s="6"/>
      <c r="F1001" s="6"/>
      <c r="G1001" s="6"/>
      <c r="H1001" s="6"/>
      <c r="I1001" s="6"/>
      <c r="J1001" s="6"/>
      <c r="K1001" s="6"/>
      <c r="L1001" s="6"/>
      <c r="M1001" s="6"/>
      <c r="N1001" s="6"/>
      <c r="O1001" s="6"/>
      <c r="P1001" s="6"/>
      <c r="Q1001" s="6"/>
      <c r="R1001" s="6"/>
      <c r="S1001" s="6"/>
      <c r="T1001" s="6"/>
      <c r="U1001" s="6"/>
      <c r="V1001" s="6"/>
      <c r="W1001" s="6"/>
      <c r="X1001" s="6"/>
      <c r="Y1001" s="6"/>
      <c r="Z1001" s="6"/>
      <c r="AA1001" s="6"/>
      <c r="AB1001" s="6"/>
      <c r="AC1001" s="6"/>
      <c r="AD1001" s="6"/>
      <c r="AE1001" s="6"/>
      <c r="AF1001" s="6"/>
      <c r="AG1001" s="6"/>
      <c r="AH1001" s="6"/>
      <c r="AI1001" s="6"/>
      <c r="AJ1001" s="6"/>
      <c r="AK1001" s="6"/>
    </row>
    <row r="1002">
      <c r="A1002" s="6"/>
      <c r="B1002" s="69"/>
      <c r="C1002" s="70"/>
      <c r="D1002" s="6"/>
      <c r="E1002" s="6"/>
      <c r="F1002" s="6"/>
      <c r="G1002" s="6"/>
      <c r="H1002" s="6"/>
      <c r="I1002" s="6"/>
      <c r="J1002" s="6"/>
      <c r="K1002" s="6"/>
      <c r="L1002" s="6"/>
      <c r="M1002" s="6"/>
      <c r="N1002" s="6"/>
      <c r="O1002" s="6"/>
      <c r="P1002" s="6"/>
      <c r="Q1002" s="6"/>
      <c r="R1002" s="6"/>
      <c r="S1002" s="6"/>
      <c r="T1002" s="6"/>
      <c r="U1002" s="6"/>
      <c r="V1002" s="6"/>
      <c r="W1002" s="6"/>
      <c r="X1002" s="6"/>
      <c r="Y1002" s="6"/>
      <c r="Z1002" s="6"/>
      <c r="AA1002" s="6"/>
      <c r="AB1002" s="6"/>
      <c r="AC1002" s="6"/>
      <c r="AD1002" s="6"/>
      <c r="AE1002" s="6"/>
      <c r="AF1002" s="6"/>
      <c r="AG1002" s="6"/>
      <c r="AH1002" s="6"/>
      <c r="AI1002" s="6"/>
      <c r="AJ1002" s="6"/>
      <c r="AK1002" s="6"/>
    </row>
    <row r="1003">
      <c r="A1003" s="6"/>
      <c r="B1003" s="69"/>
      <c r="C1003" s="70"/>
      <c r="D1003" s="6"/>
      <c r="E1003" s="6"/>
      <c r="F1003" s="6"/>
      <c r="G1003" s="6"/>
      <c r="H1003" s="6"/>
      <c r="I1003" s="6"/>
      <c r="J1003" s="6"/>
      <c r="K1003" s="6"/>
      <c r="L1003" s="6"/>
      <c r="M1003" s="6"/>
      <c r="N1003" s="6"/>
      <c r="O1003" s="6"/>
      <c r="P1003" s="6"/>
      <c r="Q1003" s="6"/>
      <c r="R1003" s="6"/>
      <c r="S1003" s="6"/>
      <c r="T1003" s="6"/>
      <c r="U1003" s="6"/>
      <c r="V1003" s="6"/>
      <c r="W1003" s="6"/>
      <c r="X1003" s="6"/>
      <c r="Y1003" s="6"/>
      <c r="Z1003" s="6"/>
      <c r="AA1003" s="6"/>
      <c r="AB1003" s="6"/>
      <c r="AC1003" s="6"/>
      <c r="AD1003" s="6"/>
      <c r="AE1003" s="6"/>
      <c r="AF1003" s="6"/>
      <c r="AG1003" s="6"/>
      <c r="AH1003" s="6"/>
      <c r="AI1003" s="6"/>
      <c r="AJ1003" s="6"/>
      <c r="AK1003" s="6"/>
    </row>
    <row r="1004">
      <c r="A1004" s="6"/>
      <c r="B1004" s="69"/>
      <c r="C1004" s="70"/>
      <c r="D1004" s="6"/>
      <c r="E1004" s="6"/>
      <c r="F1004" s="6"/>
      <c r="G1004" s="6"/>
      <c r="H1004" s="6"/>
      <c r="I1004" s="6"/>
      <c r="J1004" s="6"/>
      <c r="K1004" s="6"/>
      <c r="L1004" s="6"/>
      <c r="M1004" s="6"/>
      <c r="N1004" s="6"/>
      <c r="O1004" s="6"/>
      <c r="P1004" s="6"/>
      <c r="Q1004" s="6"/>
      <c r="R1004" s="6"/>
      <c r="S1004" s="6"/>
      <c r="T1004" s="6"/>
      <c r="U1004" s="6"/>
      <c r="V1004" s="6"/>
      <c r="W1004" s="6"/>
      <c r="X1004" s="6"/>
      <c r="Y1004" s="6"/>
      <c r="Z1004" s="6"/>
      <c r="AA1004" s="6"/>
      <c r="AB1004" s="6"/>
      <c r="AC1004" s="6"/>
      <c r="AD1004" s="6"/>
      <c r="AE1004" s="6"/>
      <c r="AF1004" s="6"/>
      <c r="AG1004" s="6"/>
      <c r="AH1004" s="6"/>
      <c r="AI1004" s="6"/>
      <c r="AJ1004" s="6"/>
      <c r="AK1004" s="6"/>
    </row>
    <row r="1005">
      <c r="A1005" s="6"/>
      <c r="B1005" s="69"/>
      <c r="C1005" s="70"/>
      <c r="D1005" s="6"/>
      <c r="E1005" s="6"/>
      <c r="F1005" s="6"/>
      <c r="G1005" s="6"/>
      <c r="H1005" s="6"/>
      <c r="I1005" s="6"/>
      <c r="J1005" s="6"/>
      <c r="K1005" s="6"/>
      <c r="L1005" s="6"/>
      <c r="M1005" s="6"/>
      <c r="N1005" s="6"/>
      <c r="O1005" s="6"/>
      <c r="P1005" s="6"/>
      <c r="Q1005" s="6"/>
      <c r="R1005" s="6"/>
      <c r="S1005" s="6"/>
      <c r="T1005" s="6"/>
      <c r="U1005" s="6"/>
      <c r="V1005" s="6"/>
      <c r="W1005" s="6"/>
      <c r="X1005" s="6"/>
      <c r="Y1005" s="6"/>
      <c r="Z1005" s="6"/>
      <c r="AA1005" s="6"/>
      <c r="AB1005" s="6"/>
      <c r="AC1005" s="6"/>
      <c r="AD1005" s="6"/>
      <c r="AE1005" s="6"/>
      <c r="AF1005" s="6"/>
      <c r="AG1005" s="6"/>
      <c r="AH1005" s="6"/>
      <c r="AI1005" s="6"/>
      <c r="AJ1005" s="6"/>
      <c r="AK1005" s="6"/>
    </row>
    <row r="1006">
      <c r="A1006" s="6"/>
      <c r="B1006" s="69"/>
      <c r="C1006" s="70"/>
      <c r="D1006" s="6"/>
      <c r="E1006" s="6"/>
      <c r="F1006" s="6"/>
      <c r="G1006" s="6"/>
      <c r="H1006" s="6"/>
      <c r="I1006" s="6"/>
      <c r="J1006" s="6"/>
      <c r="K1006" s="6"/>
      <c r="L1006" s="6"/>
      <c r="M1006" s="6"/>
      <c r="N1006" s="6"/>
      <c r="O1006" s="6"/>
      <c r="P1006" s="6"/>
      <c r="Q1006" s="6"/>
      <c r="R1006" s="6"/>
      <c r="S1006" s="6"/>
      <c r="T1006" s="6"/>
      <c r="U1006" s="6"/>
      <c r="V1006" s="6"/>
      <c r="W1006" s="6"/>
      <c r="X1006" s="6"/>
      <c r="Y1006" s="6"/>
      <c r="Z1006" s="6"/>
      <c r="AA1006" s="6"/>
      <c r="AB1006" s="6"/>
      <c r="AC1006" s="6"/>
      <c r="AD1006" s="6"/>
      <c r="AE1006" s="6"/>
      <c r="AF1006" s="6"/>
      <c r="AG1006" s="6"/>
      <c r="AH1006" s="6"/>
      <c r="AI1006" s="6"/>
      <c r="AJ1006" s="6"/>
      <c r="AK1006" s="6"/>
    </row>
    <row r="1007">
      <c r="A1007" s="6"/>
      <c r="B1007" s="69"/>
      <c r="C1007" s="70"/>
      <c r="D1007" s="6"/>
      <c r="E1007" s="6"/>
      <c r="F1007" s="6"/>
      <c r="G1007" s="6"/>
      <c r="H1007" s="6"/>
      <c r="I1007" s="6"/>
      <c r="J1007" s="6"/>
      <c r="K1007" s="6"/>
      <c r="L1007" s="6"/>
      <c r="M1007" s="6"/>
      <c r="N1007" s="6"/>
      <c r="O1007" s="6"/>
      <c r="P1007" s="6"/>
      <c r="Q1007" s="6"/>
      <c r="R1007" s="6"/>
      <c r="S1007" s="6"/>
      <c r="T1007" s="6"/>
      <c r="U1007" s="6"/>
      <c r="V1007" s="6"/>
      <c r="W1007" s="6"/>
      <c r="X1007" s="6"/>
      <c r="Y1007" s="6"/>
      <c r="Z1007" s="6"/>
      <c r="AA1007" s="6"/>
      <c r="AB1007" s="6"/>
      <c r="AC1007" s="6"/>
      <c r="AD1007" s="6"/>
      <c r="AE1007" s="6"/>
      <c r="AF1007" s="6"/>
      <c r="AG1007" s="6"/>
      <c r="AH1007" s="6"/>
      <c r="AI1007" s="6"/>
      <c r="AJ1007" s="6"/>
      <c r="AK1007" s="6"/>
    </row>
    <row r="1008">
      <c r="A1008" s="6"/>
      <c r="B1008" s="69"/>
      <c r="C1008" s="70"/>
      <c r="D1008" s="6"/>
      <c r="E1008" s="6"/>
      <c r="F1008" s="6"/>
      <c r="G1008" s="6"/>
      <c r="H1008" s="6"/>
      <c r="I1008" s="6"/>
      <c r="J1008" s="6"/>
      <c r="K1008" s="6"/>
      <c r="L1008" s="6"/>
      <c r="M1008" s="6"/>
      <c r="N1008" s="6"/>
      <c r="O1008" s="6"/>
      <c r="P1008" s="6"/>
      <c r="Q1008" s="6"/>
      <c r="R1008" s="6"/>
      <c r="S1008" s="6"/>
      <c r="T1008" s="6"/>
      <c r="U1008" s="6"/>
      <c r="V1008" s="6"/>
      <c r="W1008" s="6"/>
      <c r="X1008" s="6"/>
      <c r="Y1008" s="6"/>
      <c r="Z1008" s="6"/>
      <c r="AA1008" s="6"/>
      <c r="AB1008" s="6"/>
      <c r="AC1008" s="6"/>
      <c r="AD1008" s="6"/>
      <c r="AE1008" s="6"/>
      <c r="AF1008" s="6"/>
      <c r="AG1008" s="6"/>
      <c r="AH1008" s="6"/>
      <c r="AI1008" s="6"/>
      <c r="AJ1008" s="6"/>
      <c r="AK1008" s="6"/>
    </row>
    <row r="1009">
      <c r="A1009" s="6"/>
      <c r="B1009" s="69"/>
      <c r="C1009" s="70"/>
      <c r="D1009" s="6"/>
      <c r="E1009" s="6"/>
      <c r="F1009" s="6"/>
      <c r="G1009" s="6"/>
      <c r="H1009" s="6"/>
      <c r="I1009" s="6"/>
      <c r="J1009" s="6"/>
      <c r="K1009" s="6"/>
      <c r="L1009" s="6"/>
      <c r="M1009" s="6"/>
      <c r="N1009" s="6"/>
      <c r="O1009" s="6"/>
      <c r="P1009" s="6"/>
      <c r="Q1009" s="6"/>
      <c r="R1009" s="6"/>
      <c r="S1009" s="6"/>
      <c r="T1009" s="6"/>
      <c r="U1009" s="6"/>
      <c r="V1009" s="6"/>
      <c r="W1009" s="6"/>
      <c r="X1009" s="6"/>
      <c r="Y1009" s="6"/>
      <c r="Z1009" s="6"/>
      <c r="AA1009" s="6"/>
      <c r="AB1009" s="6"/>
      <c r="AC1009" s="6"/>
      <c r="AD1009" s="6"/>
      <c r="AE1009" s="6"/>
      <c r="AF1009" s="6"/>
      <c r="AG1009" s="6"/>
      <c r="AH1009" s="6"/>
      <c r="AI1009" s="6"/>
      <c r="AJ1009" s="6"/>
      <c r="AK1009" s="6"/>
    </row>
    <row r="1010">
      <c r="A1010" s="6"/>
      <c r="B1010" s="69"/>
      <c r="C1010" s="70"/>
      <c r="D1010" s="6"/>
      <c r="E1010" s="6"/>
      <c r="F1010" s="6"/>
      <c r="G1010" s="6"/>
      <c r="H1010" s="6"/>
      <c r="I1010" s="6"/>
      <c r="J1010" s="6"/>
      <c r="K1010" s="6"/>
      <c r="L1010" s="6"/>
      <c r="M1010" s="6"/>
      <c r="N1010" s="6"/>
      <c r="O1010" s="6"/>
      <c r="P1010" s="6"/>
      <c r="Q1010" s="6"/>
      <c r="R1010" s="6"/>
      <c r="S1010" s="6"/>
      <c r="T1010" s="6"/>
      <c r="U1010" s="6"/>
      <c r="V1010" s="6"/>
      <c r="W1010" s="6"/>
      <c r="X1010" s="6"/>
      <c r="Y1010" s="6"/>
      <c r="Z1010" s="6"/>
      <c r="AA1010" s="6"/>
      <c r="AB1010" s="6"/>
      <c r="AC1010" s="6"/>
      <c r="AD1010" s="6"/>
      <c r="AE1010" s="6"/>
      <c r="AF1010" s="6"/>
      <c r="AG1010" s="6"/>
      <c r="AH1010" s="6"/>
      <c r="AI1010" s="6"/>
      <c r="AJ1010" s="6"/>
      <c r="AK1010" s="6"/>
    </row>
    <row r="1011">
      <c r="A1011" s="6"/>
      <c r="B1011" s="69"/>
      <c r="C1011" s="70"/>
      <c r="D1011" s="6"/>
      <c r="E1011" s="6"/>
      <c r="F1011" s="6"/>
      <c r="G1011" s="6"/>
      <c r="H1011" s="6"/>
      <c r="I1011" s="6"/>
      <c r="J1011" s="6"/>
      <c r="K1011" s="6"/>
      <c r="L1011" s="6"/>
      <c r="M1011" s="6"/>
      <c r="N1011" s="6"/>
      <c r="O1011" s="6"/>
      <c r="P1011" s="6"/>
      <c r="Q1011" s="6"/>
      <c r="R1011" s="6"/>
      <c r="S1011" s="6"/>
      <c r="T1011" s="6"/>
      <c r="U1011" s="6"/>
      <c r="V1011" s="6"/>
      <c r="W1011" s="6"/>
      <c r="X1011" s="6"/>
      <c r="Y1011" s="6"/>
      <c r="Z1011" s="6"/>
      <c r="AA1011" s="6"/>
      <c r="AB1011" s="6"/>
      <c r="AC1011" s="6"/>
      <c r="AD1011" s="6"/>
      <c r="AE1011" s="6"/>
      <c r="AF1011" s="6"/>
      <c r="AG1011" s="6"/>
      <c r="AH1011" s="6"/>
      <c r="AI1011" s="6"/>
      <c r="AJ1011" s="6"/>
      <c r="AK1011" s="6"/>
    </row>
  </sheetData>
  <autoFilter ref="$B$1:$W$25">
    <sortState ref="B1:W25">
      <sortCondition descending="1" ref="W1:W25"/>
      <sortCondition descending="1" ref="B1:B25"/>
    </sortState>
  </autoFil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xSplit="2.0" ySplit="1.0" topLeftCell="C2" activePane="bottomRight" state="frozen"/>
      <selection activeCell="C1" sqref="C1" pane="topRight"/>
      <selection activeCell="A2" sqref="A2" pane="bottomLeft"/>
      <selection activeCell="C2" sqref="C2" pane="bottomRight"/>
    </sheetView>
  </sheetViews>
  <sheetFormatPr customHeight="1" defaultColWidth="12.63" defaultRowHeight="15.75"/>
  <cols>
    <col customWidth="1" min="1" max="1" width="5.13"/>
    <col customWidth="1" min="2" max="2" width="24.0"/>
    <col customWidth="1" min="3" max="3" width="10.88"/>
    <col customWidth="1" min="4" max="4" width="7.38"/>
    <col customWidth="1" min="5" max="13" width="9.38"/>
    <col customWidth="1" min="14" max="14" width="10.25"/>
    <col customWidth="1" hidden="1" min="15" max="15" width="10.38"/>
    <col customWidth="1" hidden="1" min="16" max="20" width="10.25"/>
    <col customWidth="1" min="21" max="21" width="11.38"/>
    <col customWidth="1" min="22" max="22" width="5.75"/>
    <col customWidth="1" hidden="1" min="23" max="23" width="21.0"/>
    <col customWidth="1" min="24" max="24" width="13.5"/>
  </cols>
  <sheetData>
    <row r="1">
      <c r="A1" s="1" t="s">
        <v>0</v>
      </c>
      <c r="B1" s="2" t="s">
        <v>1</v>
      </c>
      <c r="C1" s="3" t="s">
        <v>85</v>
      </c>
      <c r="D1" s="4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4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5" t="s">
        <v>19</v>
      </c>
      <c r="U1" s="4" t="s">
        <v>20</v>
      </c>
      <c r="V1" s="4" t="s">
        <v>21</v>
      </c>
      <c r="W1" s="4" t="s">
        <v>86</v>
      </c>
      <c r="X1" s="4" t="s">
        <v>22</v>
      </c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</row>
    <row r="2">
      <c r="A2" s="7">
        <v>1.0</v>
      </c>
      <c r="B2" s="72" t="s">
        <v>87</v>
      </c>
      <c r="C2" s="9" t="s">
        <v>88</v>
      </c>
      <c r="D2" s="54">
        <v>6.0</v>
      </c>
      <c r="E2" s="7">
        <v>181.0</v>
      </c>
      <c r="F2" s="56">
        <v>210.0</v>
      </c>
      <c r="G2" s="56">
        <v>181.0</v>
      </c>
      <c r="H2" s="7">
        <v>199.0</v>
      </c>
      <c r="I2" s="56">
        <v>233.0</v>
      </c>
      <c r="J2" s="56">
        <v>247.0</v>
      </c>
      <c r="K2" s="56">
        <v>191.0</v>
      </c>
      <c r="L2" s="56">
        <v>236.0</v>
      </c>
      <c r="M2" s="7">
        <v>207.0</v>
      </c>
      <c r="N2" s="7">
        <v>208.0</v>
      </c>
      <c r="O2" s="7"/>
      <c r="P2" s="7"/>
      <c r="Q2" s="7"/>
      <c r="R2" s="7"/>
      <c r="S2" s="7"/>
      <c r="T2" s="7"/>
      <c r="U2" s="12">
        <f t="shared" ref="U2:U24" si="1">sum(E2:T2)</f>
        <v>2093</v>
      </c>
      <c r="V2" s="13">
        <f t="shared" ref="V2:V24" si="2">D2*30</f>
        <v>180</v>
      </c>
      <c r="W2" s="14" t="str">
        <f t="shared" ref="W2:W8" si="3">counta(E2:T2)*C2</f>
        <v>#VALUE!</v>
      </c>
      <c r="X2" s="44">
        <f t="shared" ref="X2:X24" si="4">sum(U2+V2)</f>
        <v>2273</v>
      </c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</row>
    <row r="3">
      <c r="A3" s="18">
        <v>2.0</v>
      </c>
      <c r="B3" s="73" t="s">
        <v>89</v>
      </c>
      <c r="C3" s="20" t="s">
        <v>90</v>
      </c>
      <c r="D3" s="21">
        <v>7.0</v>
      </c>
      <c r="E3" s="24">
        <v>210.0</v>
      </c>
      <c r="F3" s="24">
        <v>188.0</v>
      </c>
      <c r="G3" s="24">
        <v>233.0</v>
      </c>
      <c r="H3" s="24">
        <v>209.0</v>
      </c>
      <c r="I3" s="24">
        <v>177.0</v>
      </c>
      <c r="J3" s="24">
        <v>214.0</v>
      </c>
      <c r="K3" s="18">
        <v>182.0</v>
      </c>
      <c r="L3" s="18">
        <v>200.0</v>
      </c>
      <c r="M3" s="18">
        <v>187.0</v>
      </c>
      <c r="N3" s="24">
        <v>230.0</v>
      </c>
      <c r="O3" s="18"/>
      <c r="P3" s="18"/>
      <c r="Q3" s="18"/>
      <c r="R3" s="18"/>
      <c r="S3" s="18"/>
      <c r="T3" s="18"/>
      <c r="U3" s="23">
        <f t="shared" si="1"/>
        <v>2030</v>
      </c>
      <c r="V3" s="18">
        <f t="shared" si="2"/>
        <v>210</v>
      </c>
      <c r="W3" s="24" t="str">
        <f t="shared" si="3"/>
        <v>#VALUE!</v>
      </c>
      <c r="X3" s="24">
        <f t="shared" si="4"/>
        <v>2240</v>
      </c>
      <c r="Y3" s="49"/>
      <c r="Z3" s="49"/>
      <c r="AA3" s="49"/>
      <c r="AB3" s="49"/>
      <c r="AC3" s="49"/>
      <c r="AD3" s="49"/>
      <c r="AE3" s="49"/>
      <c r="AF3" s="49"/>
      <c r="AG3" s="49"/>
      <c r="AH3" s="49"/>
      <c r="AI3" s="49"/>
      <c r="AJ3" s="49"/>
      <c r="AK3" s="49"/>
      <c r="AL3" s="49"/>
    </row>
    <row r="4">
      <c r="A4" s="37">
        <v>3.0</v>
      </c>
      <c r="B4" s="8" t="s">
        <v>91</v>
      </c>
      <c r="C4" s="38" t="s">
        <v>92</v>
      </c>
      <c r="D4" s="74">
        <v>6.5</v>
      </c>
      <c r="E4" s="41">
        <v>206.0</v>
      </c>
      <c r="F4" s="75">
        <v>172.0</v>
      </c>
      <c r="G4" s="76">
        <v>187.0</v>
      </c>
      <c r="H4" s="76">
        <v>196.0</v>
      </c>
      <c r="I4" s="41">
        <v>190.0</v>
      </c>
      <c r="J4" s="76">
        <v>246.0</v>
      </c>
      <c r="K4" s="76">
        <v>197.0</v>
      </c>
      <c r="L4" s="41">
        <v>148.0</v>
      </c>
      <c r="M4" s="76">
        <v>217.0</v>
      </c>
      <c r="N4" s="76">
        <v>216.0</v>
      </c>
      <c r="O4" s="41"/>
      <c r="P4" s="41"/>
      <c r="Q4" s="41"/>
      <c r="R4" s="41"/>
      <c r="S4" s="41"/>
      <c r="T4" s="41"/>
      <c r="U4" s="43">
        <f t="shared" si="1"/>
        <v>1975</v>
      </c>
      <c r="V4" s="37">
        <f t="shared" si="2"/>
        <v>195</v>
      </c>
      <c r="W4" s="44" t="str">
        <f t="shared" si="3"/>
        <v>#VALUE!</v>
      </c>
      <c r="X4" s="44">
        <f t="shared" si="4"/>
        <v>2170</v>
      </c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</row>
    <row r="5">
      <c r="A5" s="13">
        <v>4.0</v>
      </c>
      <c r="B5" s="8" t="s">
        <v>93</v>
      </c>
      <c r="C5" s="9" t="s">
        <v>94</v>
      </c>
      <c r="D5" s="16">
        <v>3.0</v>
      </c>
      <c r="E5" s="7">
        <v>169.0</v>
      </c>
      <c r="F5" s="7">
        <v>190.0</v>
      </c>
      <c r="G5" s="7">
        <v>160.0</v>
      </c>
      <c r="H5" s="7">
        <v>183.0</v>
      </c>
      <c r="I5" s="56">
        <v>201.0</v>
      </c>
      <c r="J5" s="7">
        <v>179.0</v>
      </c>
      <c r="K5" s="56">
        <v>200.0</v>
      </c>
      <c r="L5" s="56">
        <v>200.0</v>
      </c>
      <c r="M5" s="7">
        <v>167.0</v>
      </c>
      <c r="N5" s="7">
        <v>174.0</v>
      </c>
      <c r="O5" s="7"/>
      <c r="P5" s="7"/>
      <c r="Q5" s="7"/>
      <c r="R5" s="7"/>
      <c r="S5" s="7"/>
      <c r="T5" s="7"/>
      <c r="U5" s="12">
        <f t="shared" si="1"/>
        <v>1823</v>
      </c>
      <c r="V5" s="13">
        <f t="shared" si="2"/>
        <v>90</v>
      </c>
      <c r="W5" s="14" t="str">
        <f t="shared" si="3"/>
        <v>#VALUE!</v>
      </c>
      <c r="X5" s="14">
        <f t="shared" si="4"/>
        <v>1913</v>
      </c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</row>
    <row r="6">
      <c r="A6" s="13">
        <v>5.0</v>
      </c>
      <c r="B6" s="72" t="s">
        <v>95</v>
      </c>
      <c r="C6" s="9" t="s">
        <v>96</v>
      </c>
      <c r="D6" s="16">
        <v>3.0</v>
      </c>
      <c r="E6" s="56">
        <v>223.0</v>
      </c>
      <c r="F6" s="7">
        <v>165.0</v>
      </c>
      <c r="G6" s="7">
        <v>177.0</v>
      </c>
      <c r="H6" s="7">
        <v>158.0</v>
      </c>
      <c r="I6" s="7">
        <v>186.0</v>
      </c>
      <c r="J6" s="7">
        <v>171.0</v>
      </c>
      <c r="K6" s="7">
        <v>178.0</v>
      </c>
      <c r="L6" s="7">
        <v>169.0</v>
      </c>
      <c r="M6" s="56">
        <v>201.0</v>
      </c>
      <c r="N6" s="56">
        <v>169.0</v>
      </c>
      <c r="O6" s="7"/>
      <c r="P6" s="7"/>
      <c r="Q6" s="7"/>
      <c r="R6" s="7"/>
      <c r="S6" s="7"/>
      <c r="T6" s="7"/>
      <c r="U6" s="12">
        <f t="shared" si="1"/>
        <v>1797</v>
      </c>
      <c r="V6" s="13">
        <f t="shared" si="2"/>
        <v>90</v>
      </c>
      <c r="W6" s="14" t="str">
        <f t="shared" si="3"/>
        <v>#VALUE!</v>
      </c>
      <c r="X6" s="14">
        <f t="shared" si="4"/>
        <v>1887</v>
      </c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</row>
    <row r="7">
      <c r="A7" s="13">
        <v>6.0</v>
      </c>
      <c r="B7" s="8" t="s">
        <v>97</v>
      </c>
      <c r="C7" s="9" t="s">
        <v>98</v>
      </c>
      <c r="D7" s="16">
        <v>4.5</v>
      </c>
      <c r="E7" s="56">
        <v>187.0</v>
      </c>
      <c r="F7" s="77">
        <v>172.0</v>
      </c>
      <c r="G7" s="7">
        <v>175.0</v>
      </c>
      <c r="H7" s="56">
        <v>167.0</v>
      </c>
      <c r="I7" s="7">
        <v>156.0</v>
      </c>
      <c r="J7" s="7">
        <v>163.0</v>
      </c>
      <c r="K7" s="7">
        <v>185.0</v>
      </c>
      <c r="L7" s="56">
        <v>204.0</v>
      </c>
      <c r="M7" s="56">
        <v>192.0</v>
      </c>
      <c r="N7" s="7">
        <v>139.0</v>
      </c>
      <c r="O7" s="7"/>
      <c r="P7" s="7"/>
      <c r="Q7" s="7"/>
      <c r="R7" s="7"/>
      <c r="S7" s="7"/>
      <c r="T7" s="7"/>
      <c r="U7" s="12">
        <f t="shared" si="1"/>
        <v>1740</v>
      </c>
      <c r="V7" s="13">
        <f t="shared" si="2"/>
        <v>135</v>
      </c>
      <c r="W7" s="14" t="str">
        <f t="shared" si="3"/>
        <v>#VALUE!</v>
      </c>
      <c r="X7" s="14">
        <f t="shared" si="4"/>
        <v>1875</v>
      </c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</row>
    <row r="8">
      <c r="A8" s="41"/>
      <c r="B8" s="55"/>
      <c r="C8" s="41"/>
      <c r="D8" s="47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  <c r="U8" s="13">
        <f t="shared" si="1"/>
        <v>0</v>
      </c>
      <c r="V8" s="13">
        <f t="shared" si="2"/>
        <v>0</v>
      </c>
      <c r="W8" s="14">
        <f t="shared" si="3"/>
        <v>0</v>
      </c>
      <c r="X8" s="14">
        <f t="shared" si="4"/>
        <v>0</v>
      </c>
      <c r="Y8" s="6"/>
      <c r="Z8" s="6"/>
      <c r="AA8" s="6"/>
      <c r="AB8" s="6"/>
      <c r="AC8" s="6"/>
      <c r="AD8" s="6"/>
      <c r="AE8" s="6"/>
      <c r="AF8" s="6"/>
      <c r="AG8" s="6"/>
      <c r="AH8" s="49"/>
      <c r="AI8" s="49"/>
      <c r="AJ8" s="49"/>
      <c r="AK8" s="49"/>
      <c r="AL8" s="49"/>
    </row>
    <row r="9" hidden="1">
      <c r="A9" s="41">
        <v>8.0</v>
      </c>
      <c r="B9" s="55"/>
      <c r="C9" s="46"/>
      <c r="D9" s="78"/>
      <c r="E9" s="7">
        <v>0.0</v>
      </c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12">
        <f t="shared" si="1"/>
        <v>0</v>
      </c>
      <c r="V9" s="13">
        <f t="shared" si="2"/>
        <v>0</v>
      </c>
      <c r="W9" s="14"/>
      <c r="X9" s="14">
        <f t="shared" si="4"/>
        <v>0</v>
      </c>
      <c r="Y9" s="45">
        <f>-(X7-X9)</f>
        <v>-1875</v>
      </c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</row>
    <row r="10" hidden="1">
      <c r="A10" s="7">
        <v>9.0</v>
      </c>
      <c r="B10" s="55"/>
      <c r="C10" s="9"/>
      <c r="D10" s="10"/>
      <c r="E10" s="7">
        <v>0.0</v>
      </c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12">
        <f t="shared" si="1"/>
        <v>0</v>
      </c>
      <c r="V10" s="13">
        <f t="shared" si="2"/>
        <v>0</v>
      </c>
      <c r="W10" s="14"/>
      <c r="X10" s="14">
        <f t="shared" si="4"/>
        <v>0</v>
      </c>
      <c r="Y10" s="45">
        <f>-(X7-X10)</f>
        <v>-1875</v>
      </c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</row>
    <row r="11" hidden="1">
      <c r="A11" s="41">
        <v>10.0</v>
      </c>
      <c r="B11" s="55"/>
      <c r="C11" s="9"/>
      <c r="D11" s="10"/>
      <c r="E11" s="7">
        <v>0.0</v>
      </c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12">
        <f t="shared" si="1"/>
        <v>0</v>
      </c>
      <c r="V11" s="12">
        <f t="shared" si="2"/>
        <v>0</v>
      </c>
      <c r="W11" s="51"/>
      <c r="X11" s="51">
        <f t="shared" si="4"/>
        <v>0</v>
      </c>
      <c r="Y11" s="45">
        <f>-(X7-X11)</f>
        <v>-1875</v>
      </c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</row>
    <row r="12" hidden="1">
      <c r="A12" s="41">
        <v>11.0</v>
      </c>
      <c r="B12" s="55"/>
      <c r="C12" s="9"/>
      <c r="D12" s="10"/>
      <c r="E12" s="7">
        <v>0.0</v>
      </c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12">
        <f t="shared" si="1"/>
        <v>0</v>
      </c>
      <c r="V12" s="13">
        <f t="shared" si="2"/>
        <v>0</v>
      </c>
      <c r="W12" s="14"/>
      <c r="X12" s="14">
        <f t="shared" si="4"/>
        <v>0</v>
      </c>
      <c r="Y12" s="45">
        <f>-(X7-X12)</f>
        <v>-1875</v>
      </c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</row>
    <row r="13" hidden="1">
      <c r="A13" s="7">
        <v>12.0</v>
      </c>
      <c r="B13" s="55"/>
      <c r="C13" s="53"/>
      <c r="D13" s="10"/>
      <c r="E13" s="7">
        <v>0.0</v>
      </c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12">
        <f t="shared" si="1"/>
        <v>0</v>
      </c>
      <c r="V13" s="13">
        <f t="shared" si="2"/>
        <v>0</v>
      </c>
      <c r="W13" s="14"/>
      <c r="X13" s="14">
        <f t="shared" si="4"/>
        <v>0</v>
      </c>
      <c r="Y13" s="45">
        <f t="shared" ref="Y13:Y24" si="5">-($X$7-X13)</f>
        <v>-1875</v>
      </c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</row>
    <row r="14" hidden="1">
      <c r="A14" s="41">
        <v>13.0</v>
      </c>
      <c r="B14" s="55"/>
      <c r="C14" s="9"/>
      <c r="D14" s="10"/>
      <c r="E14" s="7">
        <v>0.0</v>
      </c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12">
        <f t="shared" si="1"/>
        <v>0</v>
      </c>
      <c r="V14" s="13">
        <f t="shared" si="2"/>
        <v>0</v>
      </c>
      <c r="W14" s="14"/>
      <c r="X14" s="14">
        <f t="shared" si="4"/>
        <v>0</v>
      </c>
      <c r="Y14" s="45">
        <f t="shared" si="5"/>
        <v>-1875</v>
      </c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</row>
    <row r="15" hidden="1">
      <c r="A15" s="41">
        <v>14.0</v>
      </c>
      <c r="B15" s="55"/>
      <c r="C15" s="9"/>
      <c r="D15" s="10"/>
      <c r="E15" s="7">
        <v>0.0</v>
      </c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12">
        <f t="shared" si="1"/>
        <v>0</v>
      </c>
      <c r="V15" s="13">
        <f t="shared" si="2"/>
        <v>0</v>
      </c>
      <c r="W15" s="14"/>
      <c r="X15" s="14">
        <f t="shared" si="4"/>
        <v>0</v>
      </c>
      <c r="Y15" s="45">
        <f t="shared" si="5"/>
        <v>-1875</v>
      </c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</row>
    <row r="16" hidden="1">
      <c r="A16" s="7">
        <v>15.0</v>
      </c>
      <c r="B16" s="55"/>
      <c r="C16" s="53"/>
      <c r="D16" s="10"/>
      <c r="E16" s="7">
        <v>0.0</v>
      </c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12">
        <f t="shared" si="1"/>
        <v>0</v>
      </c>
      <c r="V16" s="13">
        <f t="shared" si="2"/>
        <v>0</v>
      </c>
      <c r="W16" s="14"/>
      <c r="X16" s="14">
        <f t="shared" si="4"/>
        <v>0</v>
      </c>
      <c r="Y16" s="45">
        <f t="shared" si="5"/>
        <v>-1875</v>
      </c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</row>
    <row r="17" hidden="1">
      <c r="A17" s="41">
        <v>16.0</v>
      </c>
      <c r="B17" s="55"/>
      <c r="C17" s="53"/>
      <c r="D17" s="10"/>
      <c r="E17" s="7">
        <v>0.0</v>
      </c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12">
        <f t="shared" si="1"/>
        <v>0</v>
      </c>
      <c r="V17" s="13">
        <f t="shared" si="2"/>
        <v>0</v>
      </c>
      <c r="W17" s="14"/>
      <c r="X17" s="14">
        <f t="shared" si="4"/>
        <v>0</v>
      </c>
      <c r="Y17" s="45">
        <f t="shared" si="5"/>
        <v>-1875</v>
      </c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</row>
    <row r="18" hidden="1">
      <c r="A18" s="41">
        <v>17.0</v>
      </c>
      <c r="B18" s="55"/>
      <c r="C18" s="9"/>
      <c r="D18" s="10"/>
      <c r="E18" s="7">
        <v>0.0</v>
      </c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12">
        <f t="shared" si="1"/>
        <v>0</v>
      </c>
      <c r="V18" s="13">
        <f t="shared" si="2"/>
        <v>0</v>
      </c>
      <c r="W18" s="14"/>
      <c r="X18" s="14">
        <f t="shared" si="4"/>
        <v>0</v>
      </c>
      <c r="Y18" s="45">
        <f t="shared" si="5"/>
        <v>-1875</v>
      </c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</row>
    <row r="19" hidden="1">
      <c r="A19" s="7">
        <v>18.0</v>
      </c>
      <c r="B19" s="55"/>
      <c r="C19" s="53"/>
      <c r="D19" s="10"/>
      <c r="E19" s="7">
        <v>0.0</v>
      </c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12">
        <f t="shared" si="1"/>
        <v>0</v>
      </c>
      <c r="V19" s="13">
        <f t="shared" si="2"/>
        <v>0</v>
      </c>
      <c r="W19" s="14"/>
      <c r="X19" s="14">
        <f t="shared" si="4"/>
        <v>0</v>
      </c>
      <c r="Y19" s="45">
        <f t="shared" si="5"/>
        <v>-1875</v>
      </c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</row>
    <row r="20" hidden="1">
      <c r="A20" s="41">
        <v>19.0</v>
      </c>
      <c r="B20" s="55"/>
      <c r="C20" s="53"/>
      <c r="D20" s="10"/>
      <c r="E20" s="7">
        <v>0.0</v>
      </c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12">
        <f t="shared" si="1"/>
        <v>0</v>
      </c>
      <c r="V20" s="13">
        <f t="shared" si="2"/>
        <v>0</v>
      </c>
      <c r="W20" s="14"/>
      <c r="X20" s="14">
        <f t="shared" si="4"/>
        <v>0</v>
      </c>
      <c r="Y20" s="45">
        <f t="shared" si="5"/>
        <v>-1875</v>
      </c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</row>
    <row r="21" hidden="1">
      <c r="A21" s="41">
        <v>20.0</v>
      </c>
      <c r="B21" s="55"/>
      <c r="C21" s="53"/>
      <c r="D21" s="10"/>
      <c r="E21" s="7">
        <v>0.0</v>
      </c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12">
        <f t="shared" si="1"/>
        <v>0</v>
      </c>
      <c r="V21" s="13">
        <f t="shared" si="2"/>
        <v>0</v>
      </c>
      <c r="W21" s="14"/>
      <c r="X21" s="14">
        <f t="shared" si="4"/>
        <v>0</v>
      </c>
      <c r="Y21" s="45">
        <f t="shared" si="5"/>
        <v>-1875</v>
      </c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</row>
    <row r="22" hidden="1">
      <c r="A22" s="7">
        <v>21.0</v>
      </c>
      <c r="B22" s="55"/>
      <c r="C22" s="53"/>
      <c r="D22" s="54"/>
      <c r="E22" s="7">
        <v>0.0</v>
      </c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12">
        <f t="shared" si="1"/>
        <v>0</v>
      </c>
      <c r="V22" s="13">
        <f t="shared" si="2"/>
        <v>0</v>
      </c>
      <c r="W22" s="14"/>
      <c r="X22" s="14">
        <f t="shared" si="4"/>
        <v>0</v>
      </c>
      <c r="Y22" s="45">
        <f t="shared" si="5"/>
        <v>-1875</v>
      </c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</row>
    <row r="23" hidden="1">
      <c r="A23" s="41">
        <v>22.0</v>
      </c>
      <c r="B23" s="55"/>
      <c r="C23" s="53"/>
      <c r="D23" s="10"/>
      <c r="E23" s="7">
        <v>0.0</v>
      </c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12">
        <f t="shared" si="1"/>
        <v>0</v>
      </c>
      <c r="V23" s="13">
        <f t="shared" si="2"/>
        <v>0</v>
      </c>
      <c r="W23" s="14"/>
      <c r="X23" s="14">
        <f t="shared" si="4"/>
        <v>0</v>
      </c>
      <c r="Y23" s="45">
        <f t="shared" si="5"/>
        <v>-1875</v>
      </c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</row>
    <row r="24" hidden="1">
      <c r="A24" s="41">
        <v>23.0</v>
      </c>
      <c r="B24" s="55"/>
      <c r="C24" s="53"/>
      <c r="D24" s="10"/>
      <c r="E24" s="7">
        <v>0.0</v>
      </c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12">
        <f t="shared" si="1"/>
        <v>0</v>
      </c>
      <c r="V24" s="13">
        <f t="shared" si="2"/>
        <v>0</v>
      </c>
      <c r="W24" s="14"/>
      <c r="X24" s="14">
        <f t="shared" si="4"/>
        <v>0</v>
      </c>
      <c r="Y24" s="45">
        <f t="shared" si="5"/>
        <v>-1875</v>
      </c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</row>
    <row r="25">
      <c r="A25" s="7"/>
      <c r="B25" s="55"/>
      <c r="C25" s="53"/>
      <c r="D25" s="16"/>
      <c r="E25" s="57"/>
      <c r="F25" s="7"/>
      <c r="G25" s="7"/>
      <c r="H25" s="7"/>
      <c r="I25" s="7"/>
      <c r="J25" s="7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2"/>
      <c r="V25" s="13"/>
      <c r="W25" s="14"/>
      <c r="X25" s="14"/>
      <c r="Y25" s="45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</row>
    <row r="26" hidden="1">
      <c r="A26" s="7"/>
      <c r="B26" s="58"/>
      <c r="C26" s="53"/>
      <c r="D26" s="59"/>
      <c r="E26" s="60"/>
      <c r="F26" s="61"/>
      <c r="G26" s="61"/>
      <c r="H26" s="61"/>
      <c r="I26" s="61"/>
      <c r="J26" s="17"/>
      <c r="K26" s="62"/>
      <c r="L26" s="62"/>
      <c r="M26" s="62"/>
      <c r="N26" s="62"/>
      <c r="O26" s="62"/>
      <c r="P26" s="62"/>
      <c r="Q26" s="62"/>
      <c r="R26" s="62"/>
      <c r="S26" s="62"/>
      <c r="T26" s="62"/>
      <c r="U26" s="12"/>
      <c r="V26" s="13"/>
      <c r="W26" s="14"/>
      <c r="X26" s="14"/>
      <c r="Y26" s="63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</row>
    <row r="27">
      <c r="A27" s="7"/>
      <c r="B27" s="58"/>
      <c r="C27" s="53"/>
      <c r="D27" s="7"/>
      <c r="E27" s="64">
        <f t="shared" ref="E27:H27" si="6">AVERAGE(E2:E7)</f>
        <v>196</v>
      </c>
      <c r="F27" s="64">
        <f t="shared" si="6"/>
        <v>182.8333333</v>
      </c>
      <c r="G27" s="64">
        <f t="shared" si="6"/>
        <v>185.5</v>
      </c>
      <c r="H27" s="64">
        <f t="shared" si="6"/>
        <v>185.3333333</v>
      </c>
      <c r="I27" s="64">
        <f t="shared" ref="I27:T27" si="7">AVERAGE(I2:I25)</f>
        <v>190.5</v>
      </c>
      <c r="J27" s="64">
        <f t="shared" si="7"/>
        <v>203.3333333</v>
      </c>
      <c r="K27" s="64">
        <f t="shared" si="7"/>
        <v>188.8333333</v>
      </c>
      <c r="L27" s="64">
        <f t="shared" si="7"/>
        <v>192.8333333</v>
      </c>
      <c r="M27" s="64">
        <f t="shared" si="7"/>
        <v>195.1666667</v>
      </c>
      <c r="N27" s="64">
        <f t="shared" si="7"/>
        <v>189.3333333</v>
      </c>
      <c r="O27" s="64" t="str">
        <f t="shared" si="7"/>
        <v>#DIV/0!</v>
      </c>
      <c r="P27" s="64" t="str">
        <f t="shared" si="7"/>
        <v>#DIV/0!</v>
      </c>
      <c r="Q27" s="64" t="str">
        <f t="shared" si="7"/>
        <v>#DIV/0!</v>
      </c>
      <c r="R27" s="64" t="str">
        <f t="shared" si="7"/>
        <v>#DIV/0!</v>
      </c>
      <c r="S27" s="64" t="str">
        <f t="shared" si="7"/>
        <v>#DIV/0!</v>
      </c>
      <c r="T27" s="64" t="str">
        <f t="shared" si="7"/>
        <v>#DIV/0!</v>
      </c>
      <c r="U27" s="64"/>
      <c r="V27" s="7"/>
      <c r="W27" s="14"/>
      <c r="X27" s="14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</row>
    <row r="28" hidden="1">
      <c r="A28" s="6"/>
      <c r="B28" s="65" t="s">
        <v>43</v>
      </c>
      <c r="C28" s="6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</row>
    <row r="29" hidden="1">
      <c r="A29" s="1" t="s">
        <v>44</v>
      </c>
      <c r="B29" s="2" t="s">
        <v>1</v>
      </c>
      <c r="C29" s="3"/>
      <c r="D29" s="4" t="s">
        <v>21</v>
      </c>
      <c r="E29" s="4" t="s">
        <v>45</v>
      </c>
      <c r="F29" s="4" t="s">
        <v>46</v>
      </c>
      <c r="G29" s="4" t="s">
        <v>47</v>
      </c>
      <c r="H29" s="4" t="s">
        <v>48</v>
      </c>
      <c r="I29" s="4" t="s">
        <v>49</v>
      </c>
      <c r="J29" s="4" t="s">
        <v>50</v>
      </c>
      <c r="K29" s="4" t="s">
        <v>51</v>
      </c>
      <c r="L29" s="4" t="s">
        <v>52</v>
      </c>
      <c r="M29" s="4" t="s">
        <v>53</v>
      </c>
      <c r="N29" s="4" t="s">
        <v>54</v>
      </c>
      <c r="O29" s="4" t="s">
        <v>55</v>
      </c>
      <c r="P29" s="4" t="s">
        <v>56</v>
      </c>
      <c r="Q29" s="4"/>
      <c r="R29" s="4"/>
      <c r="S29" s="4"/>
      <c r="T29" s="4"/>
      <c r="U29" s="4" t="s">
        <v>57</v>
      </c>
      <c r="V29" s="4" t="s">
        <v>22</v>
      </c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</row>
    <row r="30" hidden="1">
      <c r="A30" s="7"/>
      <c r="B30" s="58"/>
      <c r="C30" s="6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68">
        <f t="shared" ref="U30:U33" si="8">sum(E30:P30)</f>
        <v>0</v>
      </c>
      <c r="V30" s="7">
        <f t="shared" ref="V30:V33" si="9">D30+U30</f>
        <v>0</v>
      </c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</row>
    <row r="31" hidden="1">
      <c r="A31" s="7"/>
      <c r="B31" s="58"/>
      <c r="C31" s="53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68">
        <f t="shared" si="8"/>
        <v>0</v>
      </c>
      <c r="V31" s="7">
        <f t="shared" si="9"/>
        <v>0</v>
      </c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</row>
    <row r="32" hidden="1">
      <c r="A32" s="7"/>
      <c r="B32" s="58"/>
      <c r="C32" s="53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68">
        <f t="shared" si="8"/>
        <v>0</v>
      </c>
      <c r="V32" s="7">
        <f t="shared" si="9"/>
        <v>0</v>
      </c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</row>
    <row r="33" hidden="1">
      <c r="A33" s="7"/>
      <c r="B33" s="58"/>
      <c r="C33" s="53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68">
        <f t="shared" si="8"/>
        <v>0</v>
      </c>
      <c r="V33" s="7">
        <f t="shared" si="9"/>
        <v>0</v>
      </c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</row>
    <row r="34">
      <c r="A34" s="6"/>
      <c r="B34" s="69"/>
      <c r="C34" s="70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</row>
    <row r="35">
      <c r="A35" s="6"/>
      <c r="B35" s="69"/>
      <c r="C35" s="70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</row>
    <row r="36">
      <c r="A36" s="6"/>
      <c r="B36" s="69"/>
      <c r="C36" s="70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</row>
    <row r="37">
      <c r="A37" s="6"/>
      <c r="B37" s="69"/>
      <c r="C37" s="70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</row>
    <row r="38">
      <c r="A38" s="6"/>
      <c r="B38" s="69"/>
      <c r="C38" s="70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</row>
    <row r="39">
      <c r="A39" s="6"/>
      <c r="B39" s="69"/>
      <c r="C39" s="70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</row>
    <row r="40">
      <c r="A40" s="6"/>
      <c r="B40" s="69"/>
      <c r="C40" s="70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</row>
    <row r="41">
      <c r="A41" s="6"/>
      <c r="B41" s="69"/>
      <c r="C41" s="70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</row>
    <row r="42">
      <c r="A42" s="6"/>
      <c r="B42" s="69"/>
      <c r="C42" s="70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</row>
    <row r="43">
      <c r="A43" s="6"/>
      <c r="B43" s="69"/>
      <c r="C43" s="70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</row>
    <row r="44">
      <c r="A44" s="6"/>
      <c r="B44" s="69"/>
      <c r="C44" s="70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</row>
    <row r="45">
      <c r="A45" s="6"/>
      <c r="B45" s="69"/>
      <c r="C45" s="70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</row>
    <row r="46">
      <c r="A46" s="6"/>
      <c r="B46" s="69"/>
      <c r="C46" s="70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</row>
    <row r="47">
      <c r="A47" s="6"/>
      <c r="B47" s="69"/>
      <c r="C47" s="70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</row>
    <row r="48">
      <c r="A48" s="6"/>
      <c r="B48" s="69"/>
      <c r="C48" s="70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</row>
    <row r="49">
      <c r="A49" s="6"/>
      <c r="B49" s="69"/>
      <c r="C49" s="70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</row>
    <row r="50">
      <c r="A50" s="6"/>
      <c r="B50" s="69"/>
      <c r="C50" s="70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</row>
    <row r="51">
      <c r="A51" s="6"/>
      <c r="B51" s="69"/>
      <c r="C51" s="70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</row>
    <row r="52">
      <c r="A52" s="6"/>
      <c r="B52" s="69"/>
      <c r="C52" s="70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</row>
    <row r="53">
      <c r="A53" s="6"/>
      <c r="B53" s="69"/>
      <c r="C53" s="70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</row>
    <row r="54">
      <c r="A54" s="6"/>
      <c r="B54" s="69"/>
      <c r="C54" s="70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</row>
    <row r="55">
      <c r="A55" s="6"/>
      <c r="B55" s="69"/>
      <c r="C55" s="70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</row>
    <row r="56">
      <c r="A56" s="6"/>
      <c r="B56" s="69"/>
      <c r="C56" s="70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</row>
    <row r="57">
      <c r="A57" s="6"/>
      <c r="B57" s="69"/>
      <c r="C57" s="70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</row>
    <row r="58">
      <c r="A58" s="6"/>
      <c r="B58" s="69"/>
      <c r="C58" s="70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</row>
    <row r="59">
      <c r="A59" s="6"/>
      <c r="B59" s="69"/>
      <c r="C59" s="70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</row>
    <row r="60">
      <c r="A60" s="6"/>
      <c r="B60" s="69"/>
      <c r="C60" s="70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</row>
    <row r="61">
      <c r="A61" s="6"/>
      <c r="B61" s="69"/>
      <c r="C61" s="70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</row>
    <row r="62">
      <c r="A62" s="6"/>
      <c r="B62" s="69"/>
      <c r="C62" s="70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</row>
    <row r="63">
      <c r="A63" s="6"/>
      <c r="B63" s="69"/>
      <c r="C63" s="70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</row>
    <row r="64">
      <c r="A64" s="6"/>
      <c r="B64" s="69"/>
      <c r="C64" s="70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</row>
    <row r="65">
      <c r="A65" s="6"/>
      <c r="B65" s="69"/>
      <c r="C65" s="70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</row>
    <row r="66">
      <c r="A66" s="6"/>
      <c r="B66" s="69"/>
      <c r="C66" s="70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</row>
    <row r="67">
      <c r="A67" s="6"/>
      <c r="B67" s="69"/>
      <c r="C67" s="70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</row>
    <row r="68">
      <c r="A68" s="6"/>
      <c r="B68" s="69"/>
      <c r="C68" s="70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</row>
    <row r="69">
      <c r="A69" s="6"/>
      <c r="B69" s="69"/>
      <c r="C69" s="70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</row>
    <row r="70">
      <c r="A70" s="6"/>
      <c r="B70" s="69"/>
      <c r="C70" s="70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</row>
    <row r="71">
      <c r="A71" s="6"/>
      <c r="B71" s="69"/>
      <c r="C71" s="70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</row>
    <row r="72">
      <c r="A72" s="6"/>
      <c r="B72" s="69"/>
      <c r="C72" s="70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</row>
    <row r="73">
      <c r="A73" s="6"/>
      <c r="B73" s="69"/>
      <c r="C73" s="70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</row>
    <row r="74">
      <c r="A74" s="6"/>
      <c r="B74" s="69"/>
      <c r="C74" s="70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</row>
    <row r="75">
      <c r="A75" s="6"/>
      <c r="B75" s="69"/>
      <c r="C75" s="70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</row>
    <row r="76">
      <c r="A76" s="6"/>
      <c r="B76" s="69"/>
      <c r="C76" s="70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</row>
    <row r="77">
      <c r="A77" s="6"/>
      <c r="B77" s="69"/>
      <c r="C77" s="70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</row>
    <row r="78">
      <c r="A78" s="6"/>
      <c r="B78" s="69"/>
      <c r="C78" s="70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</row>
    <row r="79">
      <c r="A79" s="6"/>
      <c r="B79" s="69"/>
      <c r="C79" s="70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</row>
    <row r="80">
      <c r="A80" s="6"/>
      <c r="B80" s="69"/>
      <c r="C80" s="70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</row>
    <row r="81">
      <c r="A81" s="6"/>
      <c r="B81" s="69"/>
      <c r="C81" s="70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</row>
    <row r="82">
      <c r="A82" s="6"/>
      <c r="B82" s="69"/>
      <c r="C82" s="70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</row>
    <row r="83">
      <c r="A83" s="6"/>
      <c r="B83" s="69"/>
      <c r="C83" s="70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</row>
    <row r="84">
      <c r="A84" s="6"/>
      <c r="B84" s="69"/>
      <c r="C84" s="70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</row>
    <row r="85">
      <c r="A85" s="6"/>
      <c r="B85" s="69"/>
      <c r="C85" s="70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</row>
    <row r="86">
      <c r="A86" s="6"/>
      <c r="B86" s="69"/>
      <c r="C86" s="70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</row>
    <row r="87">
      <c r="A87" s="6"/>
      <c r="B87" s="69"/>
      <c r="C87" s="70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</row>
    <row r="88">
      <c r="A88" s="6"/>
      <c r="B88" s="69"/>
      <c r="C88" s="70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</row>
    <row r="89">
      <c r="A89" s="6"/>
      <c r="B89" s="69"/>
      <c r="C89" s="70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</row>
    <row r="90">
      <c r="A90" s="6"/>
      <c r="B90" s="69"/>
      <c r="C90" s="70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</row>
    <row r="91">
      <c r="A91" s="6"/>
      <c r="B91" s="69"/>
      <c r="C91" s="70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</row>
    <row r="92">
      <c r="A92" s="6"/>
      <c r="B92" s="69"/>
      <c r="C92" s="70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</row>
    <row r="93">
      <c r="A93" s="6"/>
      <c r="B93" s="69"/>
      <c r="C93" s="70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</row>
    <row r="94">
      <c r="A94" s="6"/>
      <c r="B94" s="69"/>
      <c r="C94" s="70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</row>
    <row r="95">
      <c r="A95" s="6"/>
      <c r="B95" s="69"/>
      <c r="C95" s="70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</row>
    <row r="96">
      <c r="A96" s="6"/>
      <c r="B96" s="69"/>
      <c r="C96" s="70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</row>
    <row r="97">
      <c r="A97" s="6"/>
      <c r="B97" s="69"/>
      <c r="C97" s="70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</row>
    <row r="98">
      <c r="A98" s="6"/>
      <c r="B98" s="69"/>
      <c r="C98" s="70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</row>
    <row r="99">
      <c r="A99" s="6"/>
      <c r="B99" s="69"/>
      <c r="C99" s="70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</row>
    <row r="100">
      <c r="A100" s="6"/>
      <c r="B100" s="69"/>
      <c r="C100" s="70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</row>
    <row r="101">
      <c r="A101" s="6"/>
      <c r="B101" s="69"/>
      <c r="C101" s="70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</row>
    <row r="102">
      <c r="A102" s="6"/>
      <c r="B102" s="69"/>
      <c r="C102" s="70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</row>
    <row r="103">
      <c r="A103" s="6"/>
      <c r="B103" s="69"/>
      <c r="C103" s="70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</row>
    <row r="104">
      <c r="A104" s="6"/>
      <c r="B104" s="69"/>
      <c r="C104" s="70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</row>
    <row r="105">
      <c r="A105" s="6"/>
      <c r="B105" s="69"/>
      <c r="C105" s="70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</row>
    <row r="106">
      <c r="A106" s="6"/>
      <c r="B106" s="69"/>
      <c r="C106" s="70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</row>
    <row r="107">
      <c r="A107" s="6"/>
      <c r="B107" s="69"/>
      <c r="C107" s="70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</row>
    <row r="108">
      <c r="A108" s="6"/>
      <c r="B108" s="69"/>
      <c r="C108" s="70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</row>
    <row r="109">
      <c r="A109" s="6"/>
      <c r="B109" s="69"/>
      <c r="C109" s="70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</row>
    <row r="110">
      <c r="A110" s="6"/>
      <c r="B110" s="69"/>
      <c r="C110" s="70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</row>
    <row r="111">
      <c r="A111" s="6"/>
      <c r="B111" s="69"/>
      <c r="C111" s="70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</row>
    <row r="112">
      <c r="A112" s="6"/>
      <c r="B112" s="69"/>
      <c r="C112" s="70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</row>
    <row r="113">
      <c r="A113" s="6"/>
      <c r="B113" s="69"/>
      <c r="C113" s="70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</row>
    <row r="114">
      <c r="A114" s="6"/>
      <c r="B114" s="69"/>
      <c r="C114" s="70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</row>
    <row r="115">
      <c r="A115" s="6"/>
      <c r="B115" s="69"/>
      <c r="C115" s="70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</row>
    <row r="116">
      <c r="A116" s="6"/>
      <c r="B116" s="69"/>
      <c r="C116" s="70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</row>
    <row r="117">
      <c r="A117" s="6"/>
      <c r="B117" s="69"/>
      <c r="C117" s="70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</row>
    <row r="118">
      <c r="A118" s="6"/>
      <c r="B118" s="69"/>
      <c r="C118" s="70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</row>
    <row r="119">
      <c r="A119" s="6"/>
      <c r="B119" s="69"/>
      <c r="C119" s="70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</row>
    <row r="120">
      <c r="A120" s="6"/>
      <c r="B120" s="69"/>
      <c r="C120" s="70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</row>
    <row r="121">
      <c r="A121" s="6"/>
      <c r="B121" s="69"/>
      <c r="C121" s="70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</row>
    <row r="122">
      <c r="A122" s="6"/>
      <c r="B122" s="69"/>
      <c r="C122" s="70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</row>
    <row r="123">
      <c r="A123" s="6"/>
      <c r="B123" s="69"/>
      <c r="C123" s="70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</row>
    <row r="124">
      <c r="A124" s="6"/>
      <c r="B124" s="69"/>
      <c r="C124" s="70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</row>
    <row r="125">
      <c r="A125" s="6"/>
      <c r="B125" s="69"/>
      <c r="C125" s="70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</row>
    <row r="126">
      <c r="A126" s="6"/>
      <c r="B126" s="69"/>
      <c r="C126" s="70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</row>
    <row r="127">
      <c r="A127" s="6"/>
      <c r="B127" s="69"/>
      <c r="C127" s="70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</row>
    <row r="128">
      <c r="A128" s="6"/>
      <c r="B128" s="69"/>
      <c r="C128" s="70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</row>
    <row r="129">
      <c r="A129" s="6"/>
      <c r="B129" s="69"/>
      <c r="C129" s="70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</row>
    <row r="130">
      <c r="A130" s="6"/>
      <c r="B130" s="69"/>
      <c r="C130" s="70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</row>
    <row r="131">
      <c r="A131" s="6"/>
      <c r="B131" s="69"/>
      <c r="C131" s="70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</row>
    <row r="132">
      <c r="A132" s="6"/>
      <c r="B132" s="69"/>
      <c r="C132" s="70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</row>
    <row r="133">
      <c r="A133" s="6"/>
      <c r="B133" s="69"/>
      <c r="C133" s="70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</row>
    <row r="134">
      <c r="A134" s="6"/>
      <c r="B134" s="69"/>
      <c r="C134" s="70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</row>
    <row r="135">
      <c r="A135" s="6"/>
      <c r="B135" s="69"/>
      <c r="C135" s="70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</row>
    <row r="136">
      <c r="A136" s="6"/>
      <c r="B136" s="69"/>
      <c r="C136" s="70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</row>
    <row r="137">
      <c r="A137" s="6"/>
      <c r="B137" s="69"/>
      <c r="C137" s="70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</row>
    <row r="138">
      <c r="A138" s="6"/>
      <c r="B138" s="69"/>
      <c r="C138" s="70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</row>
    <row r="139">
      <c r="A139" s="6"/>
      <c r="B139" s="69"/>
      <c r="C139" s="70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</row>
    <row r="140">
      <c r="A140" s="6"/>
      <c r="B140" s="69"/>
      <c r="C140" s="70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</row>
    <row r="141">
      <c r="A141" s="6"/>
      <c r="B141" s="69"/>
      <c r="C141" s="70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</row>
    <row r="142">
      <c r="A142" s="6"/>
      <c r="B142" s="69"/>
      <c r="C142" s="70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</row>
    <row r="143">
      <c r="A143" s="6"/>
      <c r="B143" s="69"/>
      <c r="C143" s="70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</row>
    <row r="144">
      <c r="A144" s="6"/>
      <c r="B144" s="69"/>
      <c r="C144" s="70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</row>
    <row r="145">
      <c r="A145" s="6"/>
      <c r="B145" s="69"/>
      <c r="C145" s="70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</row>
    <row r="146">
      <c r="A146" s="6"/>
      <c r="B146" s="69"/>
      <c r="C146" s="70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</row>
    <row r="147">
      <c r="A147" s="6"/>
      <c r="B147" s="69"/>
      <c r="C147" s="70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</row>
    <row r="148">
      <c r="A148" s="6"/>
      <c r="B148" s="69"/>
      <c r="C148" s="70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</row>
    <row r="149">
      <c r="A149" s="6"/>
      <c r="B149" s="69"/>
      <c r="C149" s="70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</row>
    <row r="150">
      <c r="A150" s="6"/>
      <c r="B150" s="69"/>
      <c r="C150" s="70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</row>
    <row r="151">
      <c r="A151" s="6"/>
      <c r="B151" s="69"/>
      <c r="C151" s="70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</row>
    <row r="152">
      <c r="A152" s="6"/>
      <c r="B152" s="69"/>
      <c r="C152" s="70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</row>
    <row r="153">
      <c r="A153" s="6"/>
      <c r="B153" s="69"/>
      <c r="C153" s="70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</row>
    <row r="154">
      <c r="A154" s="6"/>
      <c r="B154" s="69"/>
      <c r="C154" s="70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</row>
    <row r="155">
      <c r="A155" s="6"/>
      <c r="B155" s="69"/>
      <c r="C155" s="70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</row>
    <row r="156">
      <c r="A156" s="6"/>
      <c r="B156" s="69"/>
      <c r="C156" s="70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</row>
    <row r="157">
      <c r="A157" s="6"/>
      <c r="B157" s="69"/>
      <c r="C157" s="70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</row>
    <row r="158">
      <c r="A158" s="6"/>
      <c r="B158" s="69"/>
      <c r="C158" s="70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</row>
    <row r="159">
      <c r="A159" s="6"/>
      <c r="B159" s="69"/>
      <c r="C159" s="70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</row>
    <row r="160">
      <c r="A160" s="6"/>
      <c r="B160" s="69"/>
      <c r="C160" s="70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</row>
    <row r="161">
      <c r="A161" s="6"/>
      <c r="B161" s="69"/>
      <c r="C161" s="70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</row>
    <row r="162">
      <c r="A162" s="6"/>
      <c r="B162" s="69"/>
      <c r="C162" s="70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</row>
    <row r="163">
      <c r="A163" s="6"/>
      <c r="B163" s="69"/>
      <c r="C163" s="70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</row>
    <row r="164">
      <c r="A164" s="6"/>
      <c r="B164" s="69"/>
      <c r="C164" s="70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</row>
    <row r="165">
      <c r="A165" s="6"/>
      <c r="B165" s="69"/>
      <c r="C165" s="70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</row>
    <row r="166">
      <c r="A166" s="6"/>
      <c r="B166" s="69"/>
      <c r="C166" s="70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</row>
    <row r="167">
      <c r="A167" s="6"/>
      <c r="B167" s="69"/>
      <c r="C167" s="70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</row>
    <row r="168">
      <c r="A168" s="6"/>
      <c r="B168" s="69"/>
      <c r="C168" s="70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</row>
    <row r="169">
      <c r="A169" s="6"/>
      <c r="B169" s="69"/>
      <c r="C169" s="70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</row>
    <row r="170">
      <c r="A170" s="6"/>
      <c r="B170" s="69"/>
      <c r="C170" s="70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</row>
    <row r="171">
      <c r="A171" s="6"/>
      <c r="B171" s="69"/>
      <c r="C171" s="70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</row>
    <row r="172">
      <c r="A172" s="6"/>
      <c r="B172" s="69"/>
      <c r="C172" s="70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</row>
    <row r="173">
      <c r="A173" s="6"/>
      <c r="B173" s="69"/>
      <c r="C173" s="70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</row>
    <row r="174">
      <c r="A174" s="6"/>
      <c r="B174" s="69"/>
      <c r="C174" s="70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</row>
    <row r="175">
      <c r="A175" s="6"/>
      <c r="B175" s="69"/>
      <c r="C175" s="70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</row>
    <row r="176">
      <c r="A176" s="6"/>
      <c r="B176" s="69"/>
      <c r="C176" s="70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</row>
    <row r="177">
      <c r="A177" s="6"/>
      <c r="B177" s="69"/>
      <c r="C177" s="70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</row>
    <row r="178">
      <c r="A178" s="6"/>
      <c r="B178" s="69"/>
      <c r="C178" s="70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</row>
    <row r="179">
      <c r="A179" s="6"/>
      <c r="B179" s="69"/>
      <c r="C179" s="70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</row>
    <row r="180">
      <c r="A180" s="6"/>
      <c r="B180" s="69"/>
      <c r="C180" s="70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</row>
    <row r="181">
      <c r="A181" s="6"/>
      <c r="B181" s="69"/>
      <c r="C181" s="70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</row>
    <row r="182">
      <c r="A182" s="6"/>
      <c r="B182" s="69"/>
      <c r="C182" s="70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</row>
    <row r="183">
      <c r="A183" s="6"/>
      <c r="B183" s="69"/>
      <c r="C183" s="70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</row>
    <row r="184">
      <c r="A184" s="6"/>
      <c r="B184" s="69"/>
      <c r="C184" s="70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</row>
    <row r="185">
      <c r="A185" s="6"/>
      <c r="B185" s="69"/>
      <c r="C185" s="70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</row>
    <row r="186">
      <c r="A186" s="6"/>
      <c r="B186" s="69"/>
      <c r="C186" s="70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</row>
    <row r="187">
      <c r="A187" s="6"/>
      <c r="B187" s="69"/>
      <c r="C187" s="70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</row>
    <row r="188">
      <c r="A188" s="6"/>
      <c r="B188" s="69"/>
      <c r="C188" s="70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</row>
    <row r="189">
      <c r="A189" s="6"/>
      <c r="B189" s="69"/>
      <c r="C189" s="70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</row>
    <row r="190">
      <c r="A190" s="6"/>
      <c r="B190" s="69"/>
      <c r="C190" s="70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</row>
    <row r="191">
      <c r="A191" s="6"/>
      <c r="B191" s="69"/>
      <c r="C191" s="70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</row>
    <row r="192">
      <c r="A192" s="6"/>
      <c r="B192" s="69"/>
      <c r="C192" s="70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</row>
    <row r="193">
      <c r="A193" s="6"/>
      <c r="B193" s="69"/>
      <c r="C193" s="70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</row>
    <row r="194">
      <c r="A194" s="6"/>
      <c r="B194" s="69"/>
      <c r="C194" s="70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</row>
    <row r="195">
      <c r="A195" s="6"/>
      <c r="B195" s="69"/>
      <c r="C195" s="70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</row>
    <row r="196">
      <c r="A196" s="6"/>
      <c r="B196" s="69"/>
      <c r="C196" s="70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</row>
    <row r="197">
      <c r="A197" s="6"/>
      <c r="B197" s="69"/>
      <c r="C197" s="70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</row>
    <row r="198">
      <c r="A198" s="6"/>
      <c r="B198" s="69"/>
      <c r="C198" s="70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</row>
    <row r="199">
      <c r="A199" s="6"/>
      <c r="B199" s="69"/>
      <c r="C199" s="70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</row>
    <row r="200">
      <c r="A200" s="6"/>
      <c r="B200" s="69"/>
      <c r="C200" s="70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</row>
    <row r="201">
      <c r="A201" s="6"/>
      <c r="B201" s="69"/>
      <c r="C201" s="70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</row>
    <row r="202">
      <c r="A202" s="6"/>
      <c r="B202" s="69"/>
      <c r="C202" s="70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</row>
    <row r="203">
      <c r="A203" s="6"/>
      <c r="B203" s="69"/>
      <c r="C203" s="70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</row>
    <row r="204">
      <c r="A204" s="6"/>
      <c r="B204" s="69"/>
      <c r="C204" s="70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</row>
    <row r="205">
      <c r="A205" s="6"/>
      <c r="B205" s="69"/>
      <c r="C205" s="70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</row>
    <row r="206">
      <c r="A206" s="6"/>
      <c r="B206" s="69"/>
      <c r="C206" s="70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</row>
    <row r="207">
      <c r="A207" s="6"/>
      <c r="B207" s="69"/>
      <c r="C207" s="70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</row>
    <row r="208">
      <c r="A208" s="6"/>
      <c r="B208" s="69"/>
      <c r="C208" s="70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</row>
    <row r="209">
      <c r="A209" s="6"/>
      <c r="B209" s="69"/>
      <c r="C209" s="70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</row>
    <row r="210">
      <c r="A210" s="6"/>
      <c r="B210" s="69"/>
      <c r="C210" s="70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</row>
    <row r="211">
      <c r="A211" s="6"/>
      <c r="B211" s="69"/>
      <c r="C211" s="70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</row>
    <row r="212">
      <c r="A212" s="6"/>
      <c r="B212" s="69"/>
      <c r="C212" s="70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</row>
    <row r="213">
      <c r="A213" s="6"/>
      <c r="B213" s="69"/>
      <c r="C213" s="70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</row>
    <row r="214">
      <c r="A214" s="6"/>
      <c r="B214" s="69"/>
      <c r="C214" s="70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</row>
    <row r="215">
      <c r="A215" s="6"/>
      <c r="B215" s="69"/>
      <c r="C215" s="70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</row>
    <row r="216">
      <c r="A216" s="6"/>
      <c r="B216" s="69"/>
      <c r="C216" s="70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</row>
    <row r="217">
      <c r="A217" s="6"/>
      <c r="B217" s="69"/>
      <c r="C217" s="70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</row>
    <row r="218">
      <c r="A218" s="6"/>
      <c r="B218" s="69"/>
      <c r="C218" s="70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</row>
    <row r="219">
      <c r="A219" s="6"/>
      <c r="B219" s="69"/>
      <c r="C219" s="70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</row>
    <row r="220">
      <c r="A220" s="6"/>
      <c r="B220" s="69"/>
      <c r="C220" s="70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</row>
    <row r="221">
      <c r="A221" s="6"/>
      <c r="B221" s="69"/>
      <c r="C221" s="70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</row>
    <row r="222">
      <c r="A222" s="6"/>
      <c r="B222" s="69"/>
      <c r="C222" s="70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</row>
    <row r="223">
      <c r="A223" s="6"/>
      <c r="B223" s="69"/>
      <c r="C223" s="70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</row>
    <row r="224">
      <c r="A224" s="6"/>
      <c r="B224" s="69"/>
      <c r="C224" s="70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</row>
    <row r="225">
      <c r="A225" s="6"/>
      <c r="B225" s="69"/>
      <c r="C225" s="70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</row>
    <row r="226">
      <c r="A226" s="6"/>
      <c r="B226" s="69"/>
      <c r="C226" s="70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</row>
    <row r="227">
      <c r="A227" s="6"/>
      <c r="B227" s="69"/>
      <c r="C227" s="70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</row>
    <row r="228">
      <c r="A228" s="6"/>
      <c r="B228" s="69"/>
      <c r="C228" s="70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</row>
    <row r="229">
      <c r="A229" s="6"/>
      <c r="B229" s="69"/>
      <c r="C229" s="70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</row>
    <row r="230">
      <c r="A230" s="6"/>
      <c r="B230" s="69"/>
      <c r="C230" s="70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</row>
    <row r="231">
      <c r="A231" s="6"/>
      <c r="B231" s="69"/>
      <c r="C231" s="70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</row>
    <row r="232">
      <c r="A232" s="6"/>
      <c r="B232" s="69"/>
      <c r="C232" s="70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</row>
    <row r="233">
      <c r="A233" s="6"/>
      <c r="B233" s="69"/>
      <c r="C233" s="70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</row>
    <row r="234">
      <c r="A234" s="6"/>
      <c r="B234" s="69"/>
      <c r="C234" s="70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</row>
    <row r="235">
      <c r="A235" s="6"/>
      <c r="B235" s="69"/>
      <c r="C235" s="70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</row>
    <row r="236">
      <c r="A236" s="6"/>
      <c r="B236" s="69"/>
      <c r="C236" s="70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</row>
    <row r="237">
      <c r="A237" s="6"/>
      <c r="B237" s="69"/>
      <c r="C237" s="70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</row>
    <row r="238">
      <c r="A238" s="6"/>
      <c r="B238" s="69"/>
      <c r="C238" s="70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</row>
    <row r="239">
      <c r="A239" s="6"/>
      <c r="B239" s="69"/>
      <c r="C239" s="70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</row>
    <row r="240">
      <c r="A240" s="6"/>
      <c r="B240" s="69"/>
      <c r="C240" s="70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</row>
    <row r="241">
      <c r="A241" s="6"/>
      <c r="B241" s="69"/>
      <c r="C241" s="70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</row>
    <row r="242">
      <c r="A242" s="6"/>
      <c r="B242" s="69"/>
      <c r="C242" s="70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</row>
    <row r="243">
      <c r="A243" s="6"/>
      <c r="B243" s="69"/>
      <c r="C243" s="70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</row>
    <row r="244">
      <c r="A244" s="6"/>
      <c r="B244" s="69"/>
      <c r="C244" s="70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</row>
    <row r="245">
      <c r="A245" s="6"/>
      <c r="B245" s="69"/>
      <c r="C245" s="70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</row>
    <row r="246">
      <c r="A246" s="6"/>
      <c r="B246" s="69"/>
      <c r="C246" s="70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6"/>
      <c r="AL246" s="6"/>
    </row>
    <row r="247">
      <c r="A247" s="6"/>
      <c r="B247" s="69"/>
      <c r="C247" s="70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6"/>
      <c r="AL247" s="6"/>
    </row>
    <row r="248">
      <c r="A248" s="6"/>
      <c r="B248" s="69"/>
      <c r="C248" s="70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  <c r="AK248" s="6"/>
      <c r="AL248" s="6"/>
    </row>
    <row r="249">
      <c r="A249" s="6"/>
      <c r="B249" s="69"/>
      <c r="C249" s="70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J249" s="6"/>
      <c r="AK249" s="6"/>
      <c r="AL249" s="6"/>
    </row>
    <row r="250">
      <c r="A250" s="6"/>
      <c r="B250" s="69"/>
      <c r="C250" s="70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  <c r="AI250" s="6"/>
      <c r="AJ250" s="6"/>
      <c r="AK250" s="6"/>
      <c r="AL250" s="6"/>
    </row>
    <row r="251">
      <c r="A251" s="6"/>
      <c r="B251" s="69"/>
      <c r="C251" s="70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  <c r="AJ251" s="6"/>
      <c r="AK251" s="6"/>
      <c r="AL251" s="6"/>
    </row>
    <row r="252">
      <c r="A252" s="6"/>
      <c r="B252" s="69"/>
      <c r="C252" s="70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  <c r="AG252" s="6"/>
      <c r="AH252" s="6"/>
      <c r="AI252" s="6"/>
      <c r="AJ252" s="6"/>
      <c r="AK252" s="6"/>
      <c r="AL252" s="6"/>
    </row>
    <row r="253">
      <c r="A253" s="6"/>
      <c r="B253" s="69"/>
      <c r="C253" s="70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  <c r="AI253" s="6"/>
      <c r="AJ253" s="6"/>
      <c r="AK253" s="6"/>
      <c r="AL253" s="6"/>
    </row>
    <row r="254">
      <c r="A254" s="6"/>
      <c r="B254" s="69"/>
      <c r="C254" s="70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  <c r="AI254" s="6"/>
      <c r="AJ254" s="6"/>
      <c r="AK254" s="6"/>
      <c r="AL254" s="6"/>
    </row>
    <row r="255">
      <c r="A255" s="6"/>
      <c r="B255" s="69"/>
      <c r="C255" s="70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  <c r="AG255" s="6"/>
      <c r="AH255" s="6"/>
      <c r="AI255" s="6"/>
      <c r="AJ255" s="6"/>
      <c r="AK255" s="6"/>
      <c r="AL255" s="6"/>
    </row>
    <row r="256">
      <c r="A256" s="6"/>
      <c r="B256" s="69"/>
      <c r="C256" s="70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6"/>
      <c r="AJ256" s="6"/>
      <c r="AK256" s="6"/>
      <c r="AL256" s="6"/>
    </row>
    <row r="257">
      <c r="A257" s="6"/>
      <c r="B257" s="69"/>
      <c r="C257" s="70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  <c r="AG257" s="6"/>
      <c r="AH257" s="6"/>
      <c r="AI257" s="6"/>
      <c r="AJ257" s="6"/>
      <c r="AK257" s="6"/>
      <c r="AL257" s="6"/>
    </row>
    <row r="258">
      <c r="A258" s="6"/>
      <c r="B258" s="69"/>
      <c r="C258" s="70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  <c r="AG258" s="6"/>
      <c r="AH258" s="6"/>
      <c r="AI258" s="6"/>
      <c r="AJ258" s="6"/>
      <c r="AK258" s="6"/>
      <c r="AL258" s="6"/>
    </row>
    <row r="259">
      <c r="A259" s="6"/>
      <c r="B259" s="69"/>
      <c r="C259" s="70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6"/>
      <c r="AH259" s="6"/>
      <c r="AI259" s="6"/>
      <c r="AJ259" s="6"/>
      <c r="AK259" s="6"/>
      <c r="AL259" s="6"/>
    </row>
    <row r="260">
      <c r="A260" s="6"/>
      <c r="B260" s="69"/>
      <c r="C260" s="70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  <c r="AG260" s="6"/>
      <c r="AH260" s="6"/>
      <c r="AI260" s="6"/>
      <c r="AJ260" s="6"/>
      <c r="AK260" s="6"/>
      <c r="AL260" s="6"/>
    </row>
    <row r="261">
      <c r="A261" s="6"/>
      <c r="B261" s="69"/>
      <c r="C261" s="70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  <c r="AG261" s="6"/>
      <c r="AH261" s="6"/>
      <c r="AI261" s="6"/>
      <c r="AJ261" s="6"/>
      <c r="AK261" s="6"/>
      <c r="AL261" s="6"/>
    </row>
    <row r="262">
      <c r="A262" s="6"/>
      <c r="B262" s="69"/>
      <c r="C262" s="70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  <c r="AG262" s="6"/>
      <c r="AH262" s="6"/>
      <c r="AI262" s="6"/>
      <c r="AJ262" s="6"/>
      <c r="AK262" s="6"/>
      <c r="AL262" s="6"/>
    </row>
    <row r="263">
      <c r="A263" s="6"/>
      <c r="B263" s="69"/>
      <c r="C263" s="70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  <c r="AG263" s="6"/>
      <c r="AH263" s="6"/>
      <c r="AI263" s="6"/>
      <c r="AJ263" s="6"/>
      <c r="AK263" s="6"/>
      <c r="AL263" s="6"/>
    </row>
    <row r="264">
      <c r="A264" s="6"/>
      <c r="B264" s="69"/>
      <c r="C264" s="70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  <c r="AG264" s="6"/>
      <c r="AH264" s="6"/>
      <c r="AI264" s="6"/>
      <c r="AJ264" s="6"/>
      <c r="AK264" s="6"/>
      <c r="AL264" s="6"/>
    </row>
    <row r="265">
      <c r="A265" s="6"/>
      <c r="B265" s="69"/>
      <c r="C265" s="70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  <c r="AG265" s="6"/>
      <c r="AH265" s="6"/>
      <c r="AI265" s="6"/>
      <c r="AJ265" s="6"/>
      <c r="AK265" s="6"/>
      <c r="AL265" s="6"/>
    </row>
    <row r="266">
      <c r="A266" s="6"/>
      <c r="B266" s="69"/>
      <c r="C266" s="70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  <c r="AG266" s="6"/>
      <c r="AH266" s="6"/>
      <c r="AI266" s="6"/>
      <c r="AJ266" s="6"/>
      <c r="AK266" s="6"/>
      <c r="AL266" s="6"/>
    </row>
    <row r="267">
      <c r="A267" s="6"/>
      <c r="B267" s="69"/>
      <c r="C267" s="70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  <c r="AG267" s="6"/>
      <c r="AH267" s="6"/>
      <c r="AI267" s="6"/>
      <c r="AJ267" s="6"/>
      <c r="AK267" s="6"/>
      <c r="AL267" s="6"/>
    </row>
    <row r="268">
      <c r="A268" s="6"/>
      <c r="B268" s="69"/>
      <c r="C268" s="70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  <c r="AG268" s="6"/>
      <c r="AH268" s="6"/>
      <c r="AI268" s="6"/>
      <c r="AJ268" s="6"/>
      <c r="AK268" s="6"/>
      <c r="AL268" s="6"/>
    </row>
    <row r="269">
      <c r="A269" s="6"/>
      <c r="B269" s="69"/>
      <c r="C269" s="70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  <c r="AG269" s="6"/>
      <c r="AH269" s="6"/>
      <c r="AI269" s="6"/>
      <c r="AJ269" s="6"/>
      <c r="AK269" s="6"/>
      <c r="AL269" s="6"/>
    </row>
    <row r="270">
      <c r="A270" s="6"/>
      <c r="B270" s="69"/>
      <c r="C270" s="70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  <c r="AG270" s="6"/>
      <c r="AH270" s="6"/>
      <c r="AI270" s="6"/>
      <c r="AJ270" s="6"/>
      <c r="AK270" s="6"/>
      <c r="AL270" s="6"/>
    </row>
    <row r="271">
      <c r="A271" s="6"/>
      <c r="B271" s="69"/>
      <c r="C271" s="70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  <c r="AF271" s="6"/>
      <c r="AG271" s="6"/>
      <c r="AH271" s="6"/>
      <c r="AI271" s="6"/>
      <c r="AJ271" s="6"/>
      <c r="AK271" s="6"/>
      <c r="AL271" s="6"/>
    </row>
    <row r="272">
      <c r="A272" s="6"/>
      <c r="B272" s="69"/>
      <c r="C272" s="70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  <c r="AG272" s="6"/>
      <c r="AH272" s="6"/>
      <c r="AI272" s="6"/>
      <c r="AJ272" s="6"/>
      <c r="AK272" s="6"/>
      <c r="AL272" s="6"/>
    </row>
    <row r="273">
      <c r="A273" s="6"/>
      <c r="B273" s="69"/>
      <c r="C273" s="70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  <c r="AG273" s="6"/>
      <c r="AH273" s="6"/>
      <c r="AI273" s="6"/>
      <c r="AJ273" s="6"/>
      <c r="AK273" s="6"/>
      <c r="AL273" s="6"/>
    </row>
    <row r="274">
      <c r="A274" s="6"/>
      <c r="B274" s="69"/>
      <c r="C274" s="70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  <c r="AG274" s="6"/>
      <c r="AH274" s="6"/>
      <c r="AI274" s="6"/>
      <c r="AJ274" s="6"/>
      <c r="AK274" s="6"/>
      <c r="AL274" s="6"/>
    </row>
    <row r="275">
      <c r="A275" s="6"/>
      <c r="B275" s="69"/>
      <c r="C275" s="70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  <c r="AG275" s="6"/>
      <c r="AH275" s="6"/>
      <c r="AI275" s="6"/>
      <c r="AJ275" s="6"/>
      <c r="AK275" s="6"/>
      <c r="AL275" s="6"/>
    </row>
    <row r="276">
      <c r="A276" s="6"/>
      <c r="B276" s="69"/>
      <c r="C276" s="70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  <c r="AG276" s="6"/>
      <c r="AH276" s="6"/>
      <c r="AI276" s="6"/>
      <c r="AJ276" s="6"/>
      <c r="AK276" s="6"/>
      <c r="AL276" s="6"/>
    </row>
    <row r="277">
      <c r="A277" s="6"/>
      <c r="B277" s="69"/>
      <c r="C277" s="70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  <c r="AG277" s="6"/>
      <c r="AH277" s="6"/>
      <c r="AI277" s="6"/>
      <c r="AJ277" s="6"/>
      <c r="AK277" s="6"/>
      <c r="AL277" s="6"/>
    </row>
    <row r="278">
      <c r="A278" s="6"/>
      <c r="B278" s="69"/>
      <c r="C278" s="70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  <c r="AG278" s="6"/>
      <c r="AH278" s="6"/>
      <c r="AI278" s="6"/>
      <c r="AJ278" s="6"/>
      <c r="AK278" s="6"/>
      <c r="AL278" s="6"/>
    </row>
    <row r="279">
      <c r="A279" s="6"/>
      <c r="B279" s="69"/>
      <c r="C279" s="70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  <c r="AG279" s="6"/>
      <c r="AH279" s="6"/>
      <c r="AI279" s="6"/>
      <c r="AJ279" s="6"/>
      <c r="AK279" s="6"/>
      <c r="AL279" s="6"/>
    </row>
    <row r="280">
      <c r="A280" s="6"/>
      <c r="B280" s="69"/>
      <c r="C280" s="70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  <c r="AG280" s="6"/>
      <c r="AH280" s="6"/>
      <c r="AI280" s="6"/>
      <c r="AJ280" s="6"/>
      <c r="AK280" s="6"/>
      <c r="AL280" s="6"/>
    </row>
    <row r="281">
      <c r="A281" s="6"/>
      <c r="B281" s="69"/>
      <c r="C281" s="70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  <c r="AG281" s="6"/>
      <c r="AH281" s="6"/>
      <c r="AI281" s="6"/>
      <c r="AJ281" s="6"/>
      <c r="AK281" s="6"/>
      <c r="AL281" s="6"/>
    </row>
    <row r="282">
      <c r="A282" s="6"/>
      <c r="B282" s="69"/>
      <c r="C282" s="70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  <c r="AG282" s="6"/>
      <c r="AH282" s="6"/>
      <c r="AI282" s="6"/>
      <c r="AJ282" s="6"/>
      <c r="AK282" s="6"/>
      <c r="AL282" s="6"/>
    </row>
    <row r="283">
      <c r="A283" s="6"/>
      <c r="B283" s="69"/>
      <c r="C283" s="70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  <c r="AG283" s="6"/>
      <c r="AH283" s="6"/>
      <c r="AI283" s="6"/>
      <c r="AJ283" s="6"/>
      <c r="AK283" s="6"/>
      <c r="AL283" s="6"/>
    </row>
    <row r="284">
      <c r="A284" s="6"/>
      <c r="B284" s="69"/>
      <c r="C284" s="70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  <c r="AG284" s="6"/>
      <c r="AH284" s="6"/>
      <c r="AI284" s="6"/>
      <c r="AJ284" s="6"/>
      <c r="AK284" s="6"/>
      <c r="AL284" s="6"/>
    </row>
    <row r="285">
      <c r="A285" s="6"/>
      <c r="B285" s="69"/>
      <c r="C285" s="70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  <c r="AG285" s="6"/>
      <c r="AH285" s="6"/>
      <c r="AI285" s="6"/>
      <c r="AJ285" s="6"/>
      <c r="AK285" s="6"/>
      <c r="AL285" s="6"/>
    </row>
    <row r="286">
      <c r="A286" s="6"/>
      <c r="B286" s="69"/>
      <c r="C286" s="70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  <c r="AF286" s="6"/>
      <c r="AG286" s="6"/>
      <c r="AH286" s="6"/>
      <c r="AI286" s="6"/>
      <c r="AJ286" s="6"/>
      <c r="AK286" s="6"/>
      <c r="AL286" s="6"/>
    </row>
    <row r="287">
      <c r="A287" s="6"/>
      <c r="B287" s="69"/>
      <c r="C287" s="70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  <c r="AG287" s="6"/>
      <c r="AH287" s="6"/>
      <c r="AI287" s="6"/>
      <c r="AJ287" s="6"/>
      <c r="AK287" s="6"/>
      <c r="AL287" s="6"/>
    </row>
    <row r="288">
      <c r="A288" s="6"/>
      <c r="B288" s="69"/>
      <c r="C288" s="70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  <c r="AG288" s="6"/>
      <c r="AH288" s="6"/>
      <c r="AI288" s="6"/>
      <c r="AJ288" s="6"/>
      <c r="AK288" s="6"/>
      <c r="AL288" s="6"/>
    </row>
    <row r="289">
      <c r="A289" s="6"/>
      <c r="B289" s="69"/>
      <c r="C289" s="70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  <c r="AG289" s="6"/>
      <c r="AH289" s="6"/>
      <c r="AI289" s="6"/>
      <c r="AJ289" s="6"/>
      <c r="AK289" s="6"/>
      <c r="AL289" s="6"/>
    </row>
    <row r="290">
      <c r="A290" s="6"/>
      <c r="B290" s="69"/>
      <c r="C290" s="70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  <c r="AG290" s="6"/>
      <c r="AH290" s="6"/>
      <c r="AI290" s="6"/>
      <c r="AJ290" s="6"/>
      <c r="AK290" s="6"/>
      <c r="AL290" s="6"/>
    </row>
    <row r="291">
      <c r="A291" s="6"/>
      <c r="B291" s="69"/>
      <c r="C291" s="70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  <c r="AG291" s="6"/>
      <c r="AH291" s="6"/>
      <c r="AI291" s="6"/>
      <c r="AJ291" s="6"/>
      <c r="AK291" s="6"/>
      <c r="AL291" s="6"/>
    </row>
    <row r="292">
      <c r="A292" s="6"/>
      <c r="B292" s="69"/>
      <c r="C292" s="70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  <c r="AG292" s="6"/>
      <c r="AH292" s="6"/>
      <c r="AI292" s="6"/>
      <c r="AJ292" s="6"/>
      <c r="AK292" s="6"/>
      <c r="AL292" s="6"/>
    </row>
    <row r="293">
      <c r="A293" s="6"/>
      <c r="B293" s="69"/>
      <c r="C293" s="70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  <c r="AG293" s="6"/>
      <c r="AH293" s="6"/>
      <c r="AI293" s="6"/>
      <c r="AJ293" s="6"/>
      <c r="AK293" s="6"/>
      <c r="AL293" s="6"/>
    </row>
    <row r="294">
      <c r="A294" s="6"/>
      <c r="B294" s="69"/>
      <c r="C294" s="70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  <c r="AG294" s="6"/>
      <c r="AH294" s="6"/>
      <c r="AI294" s="6"/>
      <c r="AJ294" s="6"/>
      <c r="AK294" s="6"/>
      <c r="AL294" s="6"/>
    </row>
    <row r="295">
      <c r="A295" s="6"/>
      <c r="B295" s="69"/>
      <c r="C295" s="70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  <c r="AG295" s="6"/>
      <c r="AH295" s="6"/>
      <c r="AI295" s="6"/>
      <c r="AJ295" s="6"/>
      <c r="AK295" s="6"/>
      <c r="AL295" s="6"/>
    </row>
    <row r="296">
      <c r="A296" s="6"/>
      <c r="B296" s="69"/>
      <c r="C296" s="70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  <c r="AF296" s="6"/>
      <c r="AG296" s="6"/>
      <c r="AH296" s="6"/>
      <c r="AI296" s="6"/>
      <c r="AJ296" s="6"/>
      <c r="AK296" s="6"/>
      <c r="AL296" s="6"/>
    </row>
    <row r="297">
      <c r="A297" s="6"/>
      <c r="B297" s="69"/>
      <c r="C297" s="70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  <c r="AG297" s="6"/>
      <c r="AH297" s="6"/>
      <c r="AI297" s="6"/>
      <c r="AJ297" s="6"/>
      <c r="AK297" s="6"/>
      <c r="AL297" s="6"/>
    </row>
    <row r="298">
      <c r="A298" s="6"/>
      <c r="B298" s="69"/>
      <c r="C298" s="70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  <c r="AG298" s="6"/>
      <c r="AH298" s="6"/>
      <c r="AI298" s="6"/>
      <c r="AJ298" s="6"/>
      <c r="AK298" s="6"/>
      <c r="AL298" s="6"/>
    </row>
    <row r="299">
      <c r="A299" s="6"/>
      <c r="B299" s="69"/>
      <c r="C299" s="70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  <c r="AG299" s="6"/>
      <c r="AH299" s="6"/>
      <c r="AI299" s="6"/>
      <c r="AJ299" s="6"/>
      <c r="AK299" s="6"/>
      <c r="AL299" s="6"/>
    </row>
    <row r="300">
      <c r="A300" s="6"/>
      <c r="B300" s="69"/>
      <c r="C300" s="70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  <c r="AG300" s="6"/>
      <c r="AH300" s="6"/>
      <c r="AI300" s="6"/>
      <c r="AJ300" s="6"/>
      <c r="AK300" s="6"/>
      <c r="AL300" s="6"/>
    </row>
    <row r="301">
      <c r="A301" s="6"/>
      <c r="B301" s="69"/>
      <c r="C301" s="70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  <c r="AG301" s="6"/>
      <c r="AH301" s="6"/>
      <c r="AI301" s="6"/>
      <c r="AJ301" s="6"/>
      <c r="AK301" s="6"/>
      <c r="AL301" s="6"/>
    </row>
    <row r="302">
      <c r="A302" s="6"/>
      <c r="B302" s="69"/>
      <c r="C302" s="70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  <c r="AG302" s="6"/>
      <c r="AH302" s="6"/>
      <c r="AI302" s="6"/>
      <c r="AJ302" s="6"/>
      <c r="AK302" s="6"/>
      <c r="AL302" s="6"/>
    </row>
    <row r="303">
      <c r="A303" s="6"/>
      <c r="B303" s="69"/>
      <c r="C303" s="70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  <c r="AF303" s="6"/>
      <c r="AG303" s="6"/>
      <c r="AH303" s="6"/>
      <c r="AI303" s="6"/>
      <c r="AJ303" s="6"/>
      <c r="AK303" s="6"/>
      <c r="AL303" s="6"/>
    </row>
    <row r="304">
      <c r="A304" s="6"/>
      <c r="B304" s="69"/>
      <c r="C304" s="70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  <c r="AG304" s="6"/>
      <c r="AH304" s="6"/>
      <c r="AI304" s="6"/>
      <c r="AJ304" s="6"/>
      <c r="AK304" s="6"/>
      <c r="AL304" s="6"/>
    </row>
    <row r="305">
      <c r="A305" s="6"/>
      <c r="B305" s="69"/>
      <c r="C305" s="70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  <c r="AG305" s="6"/>
      <c r="AH305" s="6"/>
      <c r="AI305" s="6"/>
      <c r="AJ305" s="6"/>
      <c r="AK305" s="6"/>
      <c r="AL305" s="6"/>
    </row>
    <row r="306">
      <c r="A306" s="6"/>
      <c r="B306" s="69"/>
      <c r="C306" s="70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  <c r="AF306" s="6"/>
      <c r="AG306" s="6"/>
      <c r="AH306" s="6"/>
      <c r="AI306" s="6"/>
      <c r="AJ306" s="6"/>
      <c r="AK306" s="6"/>
      <c r="AL306" s="6"/>
    </row>
    <row r="307">
      <c r="A307" s="6"/>
      <c r="B307" s="69"/>
      <c r="C307" s="70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  <c r="AF307" s="6"/>
      <c r="AG307" s="6"/>
      <c r="AH307" s="6"/>
      <c r="AI307" s="6"/>
      <c r="AJ307" s="6"/>
      <c r="AK307" s="6"/>
      <c r="AL307" s="6"/>
    </row>
    <row r="308">
      <c r="A308" s="6"/>
      <c r="B308" s="69"/>
      <c r="C308" s="70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  <c r="AF308" s="6"/>
      <c r="AG308" s="6"/>
      <c r="AH308" s="6"/>
      <c r="AI308" s="6"/>
      <c r="AJ308" s="6"/>
      <c r="AK308" s="6"/>
      <c r="AL308" s="6"/>
    </row>
    <row r="309">
      <c r="A309" s="6"/>
      <c r="B309" s="69"/>
      <c r="C309" s="70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  <c r="AG309" s="6"/>
      <c r="AH309" s="6"/>
      <c r="AI309" s="6"/>
      <c r="AJ309" s="6"/>
      <c r="AK309" s="6"/>
      <c r="AL309" s="6"/>
    </row>
    <row r="310">
      <c r="A310" s="6"/>
      <c r="B310" s="69"/>
      <c r="C310" s="70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  <c r="AG310" s="6"/>
      <c r="AH310" s="6"/>
      <c r="AI310" s="6"/>
      <c r="AJ310" s="6"/>
      <c r="AK310" s="6"/>
      <c r="AL310" s="6"/>
    </row>
    <row r="311">
      <c r="A311" s="6"/>
      <c r="B311" s="69"/>
      <c r="C311" s="70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  <c r="AF311" s="6"/>
      <c r="AG311" s="6"/>
      <c r="AH311" s="6"/>
      <c r="AI311" s="6"/>
      <c r="AJ311" s="6"/>
      <c r="AK311" s="6"/>
      <c r="AL311" s="6"/>
    </row>
    <row r="312">
      <c r="A312" s="6"/>
      <c r="B312" s="69"/>
      <c r="C312" s="70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  <c r="AF312" s="6"/>
      <c r="AG312" s="6"/>
      <c r="AH312" s="6"/>
      <c r="AI312" s="6"/>
      <c r="AJ312" s="6"/>
      <c r="AK312" s="6"/>
      <c r="AL312" s="6"/>
    </row>
    <row r="313">
      <c r="A313" s="6"/>
      <c r="B313" s="69"/>
      <c r="C313" s="70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  <c r="AG313" s="6"/>
      <c r="AH313" s="6"/>
      <c r="AI313" s="6"/>
      <c r="AJ313" s="6"/>
      <c r="AK313" s="6"/>
      <c r="AL313" s="6"/>
    </row>
    <row r="314">
      <c r="A314" s="6"/>
      <c r="B314" s="69"/>
      <c r="C314" s="70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  <c r="AG314" s="6"/>
      <c r="AH314" s="6"/>
      <c r="AI314" s="6"/>
      <c r="AJ314" s="6"/>
      <c r="AK314" s="6"/>
      <c r="AL314" s="6"/>
    </row>
    <row r="315">
      <c r="A315" s="6"/>
      <c r="B315" s="69"/>
      <c r="C315" s="70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  <c r="AG315" s="6"/>
      <c r="AH315" s="6"/>
      <c r="AI315" s="6"/>
      <c r="AJ315" s="6"/>
      <c r="AK315" s="6"/>
      <c r="AL315" s="6"/>
    </row>
    <row r="316">
      <c r="A316" s="6"/>
      <c r="B316" s="69"/>
      <c r="C316" s="70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  <c r="AG316" s="6"/>
      <c r="AH316" s="6"/>
      <c r="AI316" s="6"/>
      <c r="AJ316" s="6"/>
      <c r="AK316" s="6"/>
      <c r="AL316" s="6"/>
    </row>
    <row r="317">
      <c r="A317" s="6"/>
      <c r="B317" s="69"/>
      <c r="C317" s="70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  <c r="AF317" s="6"/>
      <c r="AG317" s="6"/>
      <c r="AH317" s="6"/>
      <c r="AI317" s="6"/>
      <c r="AJ317" s="6"/>
      <c r="AK317" s="6"/>
      <c r="AL317" s="6"/>
    </row>
    <row r="318">
      <c r="A318" s="6"/>
      <c r="B318" s="69"/>
      <c r="C318" s="70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  <c r="AF318" s="6"/>
      <c r="AG318" s="6"/>
      <c r="AH318" s="6"/>
      <c r="AI318" s="6"/>
      <c r="AJ318" s="6"/>
      <c r="AK318" s="6"/>
      <c r="AL318" s="6"/>
    </row>
    <row r="319">
      <c r="A319" s="6"/>
      <c r="B319" s="69"/>
      <c r="C319" s="70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  <c r="AF319" s="6"/>
      <c r="AG319" s="6"/>
      <c r="AH319" s="6"/>
      <c r="AI319" s="6"/>
      <c r="AJ319" s="6"/>
      <c r="AK319" s="6"/>
      <c r="AL319" s="6"/>
    </row>
    <row r="320">
      <c r="A320" s="6"/>
      <c r="B320" s="69"/>
      <c r="C320" s="70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  <c r="AF320" s="6"/>
      <c r="AG320" s="6"/>
      <c r="AH320" s="6"/>
      <c r="AI320" s="6"/>
      <c r="AJ320" s="6"/>
      <c r="AK320" s="6"/>
      <c r="AL320" s="6"/>
    </row>
    <row r="321">
      <c r="A321" s="6"/>
      <c r="B321" s="69"/>
      <c r="C321" s="70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  <c r="AF321" s="6"/>
      <c r="AG321" s="6"/>
      <c r="AH321" s="6"/>
      <c r="AI321" s="6"/>
      <c r="AJ321" s="6"/>
      <c r="AK321" s="6"/>
      <c r="AL321" s="6"/>
    </row>
    <row r="322">
      <c r="A322" s="6"/>
      <c r="B322" s="69"/>
      <c r="C322" s="70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  <c r="AF322" s="6"/>
      <c r="AG322" s="6"/>
      <c r="AH322" s="6"/>
      <c r="AI322" s="6"/>
      <c r="AJ322" s="6"/>
      <c r="AK322" s="6"/>
      <c r="AL322" s="6"/>
    </row>
    <row r="323">
      <c r="A323" s="6"/>
      <c r="B323" s="69"/>
      <c r="C323" s="70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  <c r="AF323" s="6"/>
      <c r="AG323" s="6"/>
      <c r="AH323" s="6"/>
      <c r="AI323" s="6"/>
      <c r="AJ323" s="6"/>
      <c r="AK323" s="6"/>
      <c r="AL323" s="6"/>
    </row>
    <row r="324">
      <c r="A324" s="6"/>
      <c r="B324" s="69"/>
      <c r="C324" s="70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  <c r="AF324" s="6"/>
      <c r="AG324" s="6"/>
      <c r="AH324" s="6"/>
      <c r="AI324" s="6"/>
      <c r="AJ324" s="6"/>
      <c r="AK324" s="6"/>
      <c r="AL324" s="6"/>
    </row>
    <row r="325">
      <c r="A325" s="6"/>
      <c r="B325" s="69"/>
      <c r="C325" s="70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6"/>
      <c r="AG325" s="6"/>
      <c r="AH325" s="6"/>
      <c r="AI325" s="6"/>
      <c r="AJ325" s="6"/>
      <c r="AK325" s="6"/>
      <c r="AL325" s="6"/>
    </row>
    <row r="326">
      <c r="A326" s="6"/>
      <c r="B326" s="69"/>
      <c r="C326" s="70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  <c r="AF326" s="6"/>
      <c r="AG326" s="6"/>
      <c r="AH326" s="6"/>
      <c r="AI326" s="6"/>
      <c r="AJ326" s="6"/>
      <c r="AK326" s="6"/>
      <c r="AL326" s="6"/>
    </row>
    <row r="327">
      <c r="A327" s="6"/>
      <c r="B327" s="69"/>
      <c r="C327" s="70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  <c r="AF327" s="6"/>
      <c r="AG327" s="6"/>
      <c r="AH327" s="6"/>
      <c r="AI327" s="6"/>
      <c r="AJ327" s="6"/>
      <c r="AK327" s="6"/>
      <c r="AL327" s="6"/>
    </row>
    <row r="328">
      <c r="A328" s="6"/>
      <c r="B328" s="69"/>
      <c r="C328" s="70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  <c r="AF328" s="6"/>
      <c r="AG328" s="6"/>
      <c r="AH328" s="6"/>
      <c r="AI328" s="6"/>
      <c r="AJ328" s="6"/>
      <c r="AK328" s="6"/>
      <c r="AL328" s="6"/>
    </row>
    <row r="329">
      <c r="A329" s="6"/>
      <c r="B329" s="69"/>
      <c r="C329" s="70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  <c r="AF329" s="6"/>
      <c r="AG329" s="6"/>
      <c r="AH329" s="6"/>
      <c r="AI329" s="6"/>
      <c r="AJ329" s="6"/>
      <c r="AK329" s="6"/>
      <c r="AL329" s="6"/>
    </row>
    <row r="330">
      <c r="A330" s="6"/>
      <c r="B330" s="69"/>
      <c r="C330" s="70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  <c r="AF330" s="6"/>
      <c r="AG330" s="6"/>
      <c r="AH330" s="6"/>
      <c r="AI330" s="6"/>
      <c r="AJ330" s="6"/>
      <c r="AK330" s="6"/>
      <c r="AL330" s="6"/>
    </row>
    <row r="331">
      <c r="A331" s="6"/>
      <c r="B331" s="69"/>
      <c r="C331" s="70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  <c r="AF331" s="6"/>
      <c r="AG331" s="6"/>
      <c r="AH331" s="6"/>
      <c r="AI331" s="6"/>
      <c r="AJ331" s="6"/>
      <c r="AK331" s="6"/>
      <c r="AL331" s="6"/>
    </row>
    <row r="332">
      <c r="A332" s="6"/>
      <c r="B332" s="69"/>
      <c r="C332" s="70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  <c r="AF332" s="6"/>
      <c r="AG332" s="6"/>
      <c r="AH332" s="6"/>
      <c r="AI332" s="6"/>
      <c r="AJ332" s="6"/>
      <c r="AK332" s="6"/>
      <c r="AL332" s="6"/>
    </row>
    <row r="333">
      <c r="A333" s="6"/>
      <c r="B333" s="69"/>
      <c r="C333" s="70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  <c r="AF333" s="6"/>
      <c r="AG333" s="6"/>
      <c r="AH333" s="6"/>
      <c r="AI333" s="6"/>
      <c r="AJ333" s="6"/>
      <c r="AK333" s="6"/>
      <c r="AL333" s="6"/>
    </row>
    <row r="334">
      <c r="A334" s="6"/>
      <c r="B334" s="69"/>
      <c r="C334" s="70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  <c r="AF334" s="6"/>
      <c r="AG334" s="6"/>
      <c r="AH334" s="6"/>
      <c r="AI334" s="6"/>
      <c r="AJ334" s="6"/>
      <c r="AK334" s="6"/>
      <c r="AL334" s="6"/>
    </row>
    <row r="335">
      <c r="A335" s="6"/>
      <c r="B335" s="69"/>
      <c r="C335" s="70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  <c r="AF335" s="6"/>
      <c r="AG335" s="6"/>
      <c r="AH335" s="6"/>
      <c r="AI335" s="6"/>
      <c r="AJ335" s="6"/>
      <c r="AK335" s="6"/>
      <c r="AL335" s="6"/>
    </row>
    <row r="336">
      <c r="A336" s="6"/>
      <c r="B336" s="69"/>
      <c r="C336" s="70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6"/>
      <c r="AG336" s="6"/>
      <c r="AH336" s="6"/>
      <c r="AI336" s="6"/>
      <c r="AJ336" s="6"/>
      <c r="AK336" s="6"/>
      <c r="AL336" s="6"/>
    </row>
    <row r="337">
      <c r="A337" s="6"/>
      <c r="B337" s="69"/>
      <c r="C337" s="70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  <c r="AF337" s="6"/>
      <c r="AG337" s="6"/>
      <c r="AH337" s="6"/>
      <c r="AI337" s="6"/>
      <c r="AJ337" s="6"/>
      <c r="AK337" s="6"/>
      <c r="AL337" s="6"/>
    </row>
    <row r="338">
      <c r="A338" s="6"/>
      <c r="B338" s="69"/>
      <c r="C338" s="70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  <c r="AF338" s="6"/>
      <c r="AG338" s="6"/>
      <c r="AH338" s="6"/>
      <c r="AI338" s="6"/>
      <c r="AJ338" s="6"/>
      <c r="AK338" s="6"/>
      <c r="AL338" s="6"/>
    </row>
    <row r="339">
      <c r="A339" s="6"/>
      <c r="B339" s="69"/>
      <c r="C339" s="70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  <c r="AF339" s="6"/>
      <c r="AG339" s="6"/>
      <c r="AH339" s="6"/>
      <c r="AI339" s="6"/>
      <c r="AJ339" s="6"/>
      <c r="AK339" s="6"/>
      <c r="AL339" s="6"/>
    </row>
    <row r="340">
      <c r="A340" s="6"/>
      <c r="B340" s="69"/>
      <c r="C340" s="70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  <c r="AF340" s="6"/>
      <c r="AG340" s="6"/>
      <c r="AH340" s="6"/>
      <c r="AI340" s="6"/>
      <c r="AJ340" s="6"/>
      <c r="AK340" s="6"/>
      <c r="AL340" s="6"/>
    </row>
    <row r="341">
      <c r="A341" s="6"/>
      <c r="B341" s="69"/>
      <c r="C341" s="70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  <c r="AF341" s="6"/>
      <c r="AG341" s="6"/>
      <c r="AH341" s="6"/>
      <c r="AI341" s="6"/>
      <c r="AJ341" s="6"/>
      <c r="AK341" s="6"/>
      <c r="AL341" s="6"/>
    </row>
    <row r="342">
      <c r="A342" s="6"/>
      <c r="B342" s="69"/>
      <c r="C342" s="70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  <c r="AF342" s="6"/>
      <c r="AG342" s="6"/>
      <c r="AH342" s="6"/>
      <c r="AI342" s="6"/>
      <c r="AJ342" s="6"/>
      <c r="AK342" s="6"/>
      <c r="AL342" s="6"/>
    </row>
    <row r="343">
      <c r="A343" s="6"/>
      <c r="B343" s="69"/>
      <c r="C343" s="70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  <c r="AF343" s="6"/>
      <c r="AG343" s="6"/>
      <c r="AH343" s="6"/>
      <c r="AI343" s="6"/>
      <c r="AJ343" s="6"/>
      <c r="AK343" s="6"/>
      <c r="AL343" s="6"/>
    </row>
    <row r="344">
      <c r="A344" s="6"/>
      <c r="B344" s="69"/>
      <c r="C344" s="70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  <c r="AF344" s="6"/>
      <c r="AG344" s="6"/>
      <c r="AH344" s="6"/>
      <c r="AI344" s="6"/>
      <c r="AJ344" s="6"/>
      <c r="AK344" s="6"/>
      <c r="AL344" s="6"/>
    </row>
    <row r="345">
      <c r="A345" s="6"/>
      <c r="B345" s="69"/>
      <c r="C345" s="70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  <c r="AF345" s="6"/>
      <c r="AG345" s="6"/>
      <c r="AH345" s="6"/>
      <c r="AI345" s="6"/>
      <c r="AJ345" s="6"/>
      <c r="AK345" s="6"/>
      <c r="AL345" s="6"/>
    </row>
    <row r="346">
      <c r="A346" s="6"/>
      <c r="B346" s="69"/>
      <c r="C346" s="70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  <c r="AF346" s="6"/>
      <c r="AG346" s="6"/>
      <c r="AH346" s="6"/>
      <c r="AI346" s="6"/>
      <c r="AJ346" s="6"/>
      <c r="AK346" s="6"/>
      <c r="AL346" s="6"/>
    </row>
    <row r="347">
      <c r="A347" s="6"/>
      <c r="B347" s="69"/>
      <c r="C347" s="70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  <c r="AF347" s="6"/>
      <c r="AG347" s="6"/>
      <c r="AH347" s="6"/>
      <c r="AI347" s="6"/>
      <c r="AJ347" s="6"/>
      <c r="AK347" s="6"/>
      <c r="AL347" s="6"/>
    </row>
    <row r="348">
      <c r="A348" s="6"/>
      <c r="B348" s="69"/>
      <c r="C348" s="70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  <c r="AF348" s="6"/>
      <c r="AG348" s="6"/>
      <c r="AH348" s="6"/>
      <c r="AI348" s="6"/>
      <c r="AJ348" s="6"/>
      <c r="AK348" s="6"/>
      <c r="AL348" s="6"/>
    </row>
    <row r="349">
      <c r="A349" s="6"/>
      <c r="B349" s="69"/>
      <c r="C349" s="70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  <c r="AF349" s="6"/>
      <c r="AG349" s="6"/>
      <c r="AH349" s="6"/>
      <c r="AI349" s="6"/>
      <c r="AJ349" s="6"/>
      <c r="AK349" s="6"/>
      <c r="AL349" s="6"/>
    </row>
    <row r="350">
      <c r="A350" s="6"/>
      <c r="B350" s="69"/>
      <c r="C350" s="70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  <c r="AF350" s="6"/>
      <c r="AG350" s="6"/>
      <c r="AH350" s="6"/>
      <c r="AI350" s="6"/>
      <c r="AJ350" s="6"/>
      <c r="AK350" s="6"/>
      <c r="AL350" s="6"/>
    </row>
    <row r="351">
      <c r="A351" s="6"/>
      <c r="B351" s="69"/>
      <c r="C351" s="70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  <c r="AF351" s="6"/>
      <c r="AG351" s="6"/>
      <c r="AH351" s="6"/>
      <c r="AI351" s="6"/>
      <c r="AJ351" s="6"/>
      <c r="AK351" s="6"/>
      <c r="AL351" s="6"/>
    </row>
    <row r="352">
      <c r="A352" s="6"/>
      <c r="B352" s="69"/>
      <c r="C352" s="70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  <c r="AF352" s="6"/>
      <c r="AG352" s="6"/>
      <c r="AH352" s="6"/>
      <c r="AI352" s="6"/>
      <c r="AJ352" s="6"/>
      <c r="AK352" s="6"/>
      <c r="AL352" s="6"/>
    </row>
    <row r="353">
      <c r="A353" s="6"/>
      <c r="B353" s="69"/>
      <c r="C353" s="70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  <c r="AF353" s="6"/>
      <c r="AG353" s="6"/>
      <c r="AH353" s="6"/>
      <c r="AI353" s="6"/>
      <c r="AJ353" s="6"/>
      <c r="AK353" s="6"/>
      <c r="AL353" s="6"/>
    </row>
    <row r="354">
      <c r="A354" s="6"/>
      <c r="B354" s="69"/>
      <c r="C354" s="70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  <c r="AF354" s="6"/>
      <c r="AG354" s="6"/>
      <c r="AH354" s="6"/>
      <c r="AI354" s="6"/>
      <c r="AJ354" s="6"/>
      <c r="AK354" s="6"/>
      <c r="AL354" s="6"/>
    </row>
    <row r="355">
      <c r="A355" s="6"/>
      <c r="B355" s="69"/>
      <c r="C355" s="70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  <c r="AF355" s="6"/>
      <c r="AG355" s="6"/>
      <c r="AH355" s="6"/>
      <c r="AI355" s="6"/>
      <c r="AJ355" s="6"/>
      <c r="AK355" s="6"/>
      <c r="AL355" s="6"/>
    </row>
    <row r="356">
      <c r="A356" s="6"/>
      <c r="B356" s="69"/>
      <c r="C356" s="70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  <c r="AF356" s="6"/>
      <c r="AG356" s="6"/>
      <c r="AH356" s="6"/>
      <c r="AI356" s="6"/>
      <c r="AJ356" s="6"/>
      <c r="AK356" s="6"/>
      <c r="AL356" s="6"/>
    </row>
    <row r="357">
      <c r="A357" s="6"/>
      <c r="B357" s="69"/>
      <c r="C357" s="70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  <c r="AF357" s="6"/>
      <c r="AG357" s="6"/>
      <c r="AH357" s="6"/>
      <c r="AI357" s="6"/>
      <c r="AJ357" s="6"/>
      <c r="AK357" s="6"/>
      <c r="AL357" s="6"/>
    </row>
    <row r="358">
      <c r="A358" s="6"/>
      <c r="B358" s="69"/>
      <c r="C358" s="70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  <c r="AF358" s="6"/>
      <c r="AG358" s="6"/>
      <c r="AH358" s="6"/>
      <c r="AI358" s="6"/>
      <c r="AJ358" s="6"/>
      <c r="AK358" s="6"/>
      <c r="AL358" s="6"/>
    </row>
    <row r="359">
      <c r="A359" s="6"/>
      <c r="B359" s="69"/>
      <c r="C359" s="70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  <c r="AF359" s="6"/>
      <c r="AG359" s="6"/>
      <c r="AH359" s="6"/>
      <c r="AI359" s="6"/>
      <c r="AJ359" s="6"/>
      <c r="AK359" s="6"/>
      <c r="AL359" s="6"/>
    </row>
    <row r="360">
      <c r="A360" s="6"/>
      <c r="B360" s="69"/>
      <c r="C360" s="70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  <c r="AF360" s="6"/>
      <c r="AG360" s="6"/>
      <c r="AH360" s="6"/>
      <c r="AI360" s="6"/>
      <c r="AJ360" s="6"/>
      <c r="AK360" s="6"/>
      <c r="AL360" s="6"/>
    </row>
    <row r="361">
      <c r="A361" s="6"/>
      <c r="B361" s="69"/>
      <c r="C361" s="70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  <c r="AF361" s="6"/>
      <c r="AG361" s="6"/>
      <c r="AH361" s="6"/>
      <c r="AI361" s="6"/>
      <c r="AJ361" s="6"/>
      <c r="AK361" s="6"/>
      <c r="AL361" s="6"/>
    </row>
    <row r="362">
      <c r="A362" s="6"/>
      <c r="B362" s="69"/>
      <c r="C362" s="70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  <c r="AF362" s="6"/>
      <c r="AG362" s="6"/>
      <c r="AH362" s="6"/>
      <c r="AI362" s="6"/>
      <c r="AJ362" s="6"/>
      <c r="AK362" s="6"/>
      <c r="AL362" s="6"/>
    </row>
    <row r="363">
      <c r="A363" s="6"/>
      <c r="B363" s="69"/>
      <c r="C363" s="70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  <c r="AF363" s="6"/>
      <c r="AG363" s="6"/>
      <c r="AH363" s="6"/>
      <c r="AI363" s="6"/>
      <c r="AJ363" s="6"/>
      <c r="AK363" s="6"/>
      <c r="AL363" s="6"/>
    </row>
    <row r="364">
      <c r="A364" s="6"/>
      <c r="B364" s="69"/>
      <c r="C364" s="70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  <c r="AF364" s="6"/>
      <c r="AG364" s="6"/>
      <c r="AH364" s="6"/>
      <c r="AI364" s="6"/>
      <c r="AJ364" s="6"/>
      <c r="AK364" s="6"/>
      <c r="AL364" s="6"/>
    </row>
    <row r="365">
      <c r="A365" s="6"/>
      <c r="B365" s="69"/>
      <c r="C365" s="70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  <c r="AF365" s="6"/>
      <c r="AG365" s="6"/>
      <c r="AH365" s="6"/>
      <c r="AI365" s="6"/>
      <c r="AJ365" s="6"/>
      <c r="AK365" s="6"/>
      <c r="AL365" s="6"/>
    </row>
    <row r="366">
      <c r="A366" s="6"/>
      <c r="B366" s="69"/>
      <c r="C366" s="70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  <c r="AF366" s="6"/>
      <c r="AG366" s="6"/>
      <c r="AH366" s="6"/>
      <c r="AI366" s="6"/>
      <c r="AJ366" s="6"/>
      <c r="AK366" s="6"/>
      <c r="AL366" s="6"/>
    </row>
    <row r="367">
      <c r="A367" s="6"/>
      <c r="B367" s="69"/>
      <c r="C367" s="70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  <c r="AF367" s="6"/>
      <c r="AG367" s="6"/>
      <c r="AH367" s="6"/>
      <c r="AI367" s="6"/>
      <c r="AJ367" s="6"/>
      <c r="AK367" s="6"/>
      <c r="AL367" s="6"/>
    </row>
    <row r="368">
      <c r="A368" s="6"/>
      <c r="B368" s="69"/>
      <c r="C368" s="70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  <c r="AF368" s="6"/>
      <c r="AG368" s="6"/>
      <c r="AH368" s="6"/>
      <c r="AI368" s="6"/>
      <c r="AJ368" s="6"/>
      <c r="AK368" s="6"/>
      <c r="AL368" s="6"/>
    </row>
    <row r="369">
      <c r="A369" s="6"/>
      <c r="B369" s="69"/>
      <c r="C369" s="70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  <c r="AF369" s="6"/>
      <c r="AG369" s="6"/>
      <c r="AH369" s="6"/>
      <c r="AI369" s="6"/>
      <c r="AJ369" s="6"/>
      <c r="AK369" s="6"/>
      <c r="AL369" s="6"/>
    </row>
    <row r="370">
      <c r="A370" s="6"/>
      <c r="B370" s="69"/>
      <c r="C370" s="70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  <c r="AF370" s="6"/>
      <c r="AG370" s="6"/>
      <c r="AH370" s="6"/>
      <c r="AI370" s="6"/>
      <c r="AJ370" s="6"/>
      <c r="AK370" s="6"/>
      <c r="AL370" s="6"/>
    </row>
    <row r="371">
      <c r="A371" s="6"/>
      <c r="B371" s="69"/>
      <c r="C371" s="70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  <c r="AF371" s="6"/>
      <c r="AG371" s="6"/>
      <c r="AH371" s="6"/>
      <c r="AI371" s="6"/>
      <c r="AJ371" s="6"/>
      <c r="AK371" s="6"/>
      <c r="AL371" s="6"/>
    </row>
    <row r="372">
      <c r="A372" s="6"/>
      <c r="B372" s="69"/>
      <c r="C372" s="70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  <c r="AF372" s="6"/>
      <c r="AG372" s="6"/>
      <c r="AH372" s="6"/>
      <c r="AI372" s="6"/>
      <c r="AJ372" s="6"/>
      <c r="AK372" s="6"/>
      <c r="AL372" s="6"/>
    </row>
    <row r="373">
      <c r="A373" s="6"/>
      <c r="B373" s="69"/>
      <c r="C373" s="70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  <c r="AF373" s="6"/>
      <c r="AG373" s="6"/>
      <c r="AH373" s="6"/>
      <c r="AI373" s="6"/>
      <c r="AJ373" s="6"/>
      <c r="AK373" s="6"/>
      <c r="AL373" s="6"/>
    </row>
    <row r="374">
      <c r="A374" s="6"/>
      <c r="B374" s="69"/>
      <c r="C374" s="70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  <c r="AF374" s="6"/>
      <c r="AG374" s="6"/>
      <c r="AH374" s="6"/>
      <c r="AI374" s="6"/>
      <c r="AJ374" s="6"/>
      <c r="AK374" s="6"/>
      <c r="AL374" s="6"/>
    </row>
    <row r="375">
      <c r="A375" s="6"/>
      <c r="B375" s="69"/>
      <c r="C375" s="70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  <c r="AF375" s="6"/>
      <c r="AG375" s="6"/>
      <c r="AH375" s="6"/>
      <c r="AI375" s="6"/>
      <c r="AJ375" s="6"/>
      <c r="AK375" s="6"/>
      <c r="AL375" s="6"/>
    </row>
    <row r="376">
      <c r="A376" s="6"/>
      <c r="B376" s="69"/>
      <c r="C376" s="70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  <c r="AF376" s="6"/>
      <c r="AG376" s="6"/>
      <c r="AH376" s="6"/>
      <c r="AI376" s="6"/>
      <c r="AJ376" s="6"/>
      <c r="AK376" s="6"/>
      <c r="AL376" s="6"/>
    </row>
    <row r="377">
      <c r="A377" s="6"/>
      <c r="B377" s="69"/>
      <c r="C377" s="70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  <c r="AF377" s="6"/>
      <c r="AG377" s="6"/>
      <c r="AH377" s="6"/>
      <c r="AI377" s="6"/>
      <c r="AJ377" s="6"/>
      <c r="AK377" s="6"/>
      <c r="AL377" s="6"/>
    </row>
    <row r="378">
      <c r="A378" s="6"/>
      <c r="B378" s="69"/>
      <c r="C378" s="70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  <c r="AF378" s="6"/>
      <c r="AG378" s="6"/>
      <c r="AH378" s="6"/>
      <c r="AI378" s="6"/>
      <c r="AJ378" s="6"/>
      <c r="AK378" s="6"/>
      <c r="AL378" s="6"/>
    </row>
    <row r="379">
      <c r="A379" s="6"/>
      <c r="B379" s="69"/>
      <c r="C379" s="70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  <c r="AF379" s="6"/>
      <c r="AG379" s="6"/>
      <c r="AH379" s="6"/>
      <c r="AI379" s="6"/>
      <c r="AJ379" s="6"/>
      <c r="AK379" s="6"/>
      <c r="AL379" s="6"/>
    </row>
    <row r="380">
      <c r="A380" s="6"/>
      <c r="B380" s="69"/>
      <c r="C380" s="70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  <c r="AF380" s="6"/>
      <c r="AG380" s="6"/>
      <c r="AH380" s="6"/>
      <c r="AI380" s="6"/>
      <c r="AJ380" s="6"/>
      <c r="AK380" s="6"/>
      <c r="AL380" s="6"/>
    </row>
    <row r="381">
      <c r="A381" s="6"/>
      <c r="B381" s="69"/>
      <c r="C381" s="70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  <c r="AF381" s="6"/>
      <c r="AG381" s="6"/>
      <c r="AH381" s="6"/>
      <c r="AI381" s="6"/>
      <c r="AJ381" s="6"/>
      <c r="AK381" s="6"/>
      <c r="AL381" s="6"/>
    </row>
    <row r="382">
      <c r="A382" s="6"/>
      <c r="B382" s="69"/>
      <c r="C382" s="70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  <c r="AF382" s="6"/>
      <c r="AG382" s="6"/>
      <c r="AH382" s="6"/>
      <c r="AI382" s="6"/>
      <c r="AJ382" s="6"/>
      <c r="AK382" s="6"/>
      <c r="AL382" s="6"/>
    </row>
    <row r="383">
      <c r="A383" s="6"/>
      <c r="B383" s="69"/>
      <c r="C383" s="70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  <c r="AF383" s="6"/>
      <c r="AG383" s="6"/>
      <c r="AH383" s="6"/>
      <c r="AI383" s="6"/>
      <c r="AJ383" s="6"/>
      <c r="AK383" s="6"/>
      <c r="AL383" s="6"/>
    </row>
    <row r="384">
      <c r="A384" s="6"/>
      <c r="B384" s="69"/>
      <c r="C384" s="70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  <c r="AF384" s="6"/>
      <c r="AG384" s="6"/>
      <c r="AH384" s="6"/>
      <c r="AI384" s="6"/>
      <c r="AJ384" s="6"/>
      <c r="AK384" s="6"/>
      <c r="AL384" s="6"/>
    </row>
    <row r="385">
      <c r="A385" s="6"/>
      <c r="B385" s="69"/>
      <c r="C385" s="70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  <c r="AF385" s="6"/>
      <c r="AG385" s="6"/>
      <c r="AH385" s="6"/>
      <c r="AI385" s="6"/>
      <c r="AJ385" s="6"/>
      <c r="AK385" s="6"/>
      <c r="AL385" s="6"/>
    </row>
    <row r="386">
      <c r="A386" s="6"/>
      <c r="B386" s="69"/>
      <c r="C386" s="70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  <c r="AF386" s="6"/>
      <c r="AG386" s="6"/>
      <c r="AH386" s="6"/>
      <c r="AI386" s="6"/>
      <c r="AJ386" s="6"/>
      <c r="AK386" s="6"/>
      <c r="AL386" s="6"/>
    </row>
    <row r="387">
      <c r="A387" s="6"/>
      <c r="B387" s="69"/>
      <c r="C387" s="70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  <c r="AF387" s="6"/>
      <c r="AG387" s="6"/>
      <c r="AH387" s="6"/>
      <c r="AI387" s="6"/>
      <c r="AJ387" s="6"/>
      <c r="AK387" s="6"/>
      <c r="AL387" s="6"/>
    </row>
    <row r="388">
      <c r="A388" s="6"/>
      <c r="B388" s="69"/>
      <c r="C388" s="70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  <c r="AF388" s="6"/>
      <c r="AG388" s="6"/>
      <c r="AH388" s="6"/>
      <c r="AI388" s="6"/>
      <c r="AJ388" s="6"/>
      <c r="AK388" s="6"/>
      <c r="AL388" s="6"/>
    </row>
    <row r="389">
      <c r="A389" s="6"/>
      <c r="B389" s="69"/>
      <c r="C389" s="70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  <c r="AF389" s="6"/>
      <c r="AG389" s="6"/>
      <c r="AH389" s="6"/>
      <c r="AI389" s="6"/>
      <c r="AJ389" s="6"/>
      <c r="AK389" s="6"/>
      <c r="AL389" s="6"/>
    </row>
    <row r="390">
      <c r="A390" s="6"/>
      <c r="B390" s="69"/>
      <c r="C390" s="70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  <c r="AF390" s="6"/>
      <c r="AG390" s="6"/>
      <c r="AH390" s="6"/>
      <c r="AI390" s="6"/>
      <c r="AJ390" s="6"/>
      <c r="AK390" s="6"/>
      <c r="AL390" s="6"/>
    </row>
    <row r="391">
      <c r="A391" s="6"/>
      <c r="B391" s="69"/>
      <c r="C391" s="70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  <c r="AF391" s="6"/>
      <c r="AG391" s="6"/>
      <c r="AH391" s="6"/>
      <c r="AI391" s="6"/>
      <c r="AJ391" s="6"/>
      <c r="AK391" s="6"/>
      <c r="AL391" s="6"/>
    </row>
    <row r="392">
      <c r="A392" s="6"/>
      <c r="B392" s="69"/>
      <c r="C392" s="70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  <c r="AF392" s="6"/>
      <c r="AG392" s="6"/>
      <c r="AH392" s="6"/>
      <c r="AI392" s="6"/>
      <c r="AJ392" s="6"/>
      <c r="AK392" s="6"/>
      <c r="AL392" s="6"/>
    </row>
    <row r="393">
      <c r="A393" s="6"/>
      <c r="B393" s="69"/>
      <c r="C393" s="70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  <c r="AF393" s="6"/>
      <c r="AG393" s="6"/>
      <c r="AH393" s="6"/>
      <c r="AI393" s="6"/>
      <c r="AJ393" s="6"/>
      <c r="AK393" s="6"/>
      <c r="AL393" s="6"/>
    </row>
    <row r="394">
      <c r="A394" s="6"/>
      <c r="B394" s="69"/>
      <c r="C394" s="70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  <c r="AF394" s="6"/>
      <c r="AG394" s="6"/>
      <c r="AH394" s="6"/>
      <c r="AI394" s="6"/>
      <c r="AJ394" s="6"/>
      <c r="AK394" s="6"/>
      <c r="AL394" s="6"/>
    </row>
    <row r="395">
      <c r="A395" s="6"/>
      <c r="B395" s="69"/>
      <c r="C395" s="70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  <c r="AF395" s="6"/>
      <c r="AG395" s="6"/>
      <c r="AH395" s="6"/>
      <c r="AI395" s="6"/>
      <c r="AJ395" s="6"/>
      <c r="AK395" s="6"/>
      <c r="AL395" s="6"/>
    </row>
    <row r="396">
      <c r="A396" s="6"/>
      <c r="B396" s="69"/>
      <c r="C396" s="70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  <c r="AF396" s="6"/>
      <c r="AG396" s="6"/>
      <c r="AH396" s="6"/>
      <c r="AI396" s="6"/>
      <c r="AJ396" s="6"/>
      <c r="AK396" s="6"/>
      <c r="AL396" s="6"/>
    </row>
    <row r="397">
      <c r="A397" s="6"/>
      <c r="B397" s="69"/>
      <c r="C397" s="70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  <c r="AF397" s="6"/>
      <c r="AG397" s="6"/>
      <c r="AH397" s="6"/>
      <c r="AI397" s="6"/>
      <c r="AJ397" s="6"/>
      <c r="AK397" s="6"/>
      <c r="AL397" s="6"/>
    </row>
    <row r="398">
      <c r="A398" s="6"/>
      <c r="B398" s="69"/>
      <c r="C398" s="70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  <c r="AF398" s="6"/>
      <c r="AG398" s="6"/>
      <c r="AH398" s="6"/>
      <c r="AI398" s="6"/>
      <c r="AJ398" s="6"/>
      <c r="AK398" s="6"/>
      <c r="AL398" s="6"/>
    </row>
    <row r="399">
      <c r="A399" s="6"/>
      <c r="B399" s="69"/>
      <c r="C399" s="70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  <c r="AF399" s="6"/>
      <c r="AG399" s="6"/>
      <c r="AH399" s="6"/>
      <c r="AI399" s="6"/>
      <c r="AJ399" s="6"/>
      <c r="AK399" s="6"/>
      <c r="AL399" s="6"/>
    </row>
    <row r="400">
      <c r="A400" s="6"/>
      <c r="B400" s="69"/>
      <c r="C400" s="70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  <c r="AF400" s="6"/>
      <c r="AG400" s="6"/>
      <c r="AH400" s="6"/>
      <c r="AI400" s="6"/>
      <c r="AJ400" s="6"/>
      <c r="AK400" s="6"/>
      <c r="AL400" s="6"/>
    </row>
    <row r="401">
      <c r="A401" s="6"/>
      <c r="B401" s="69"/>
      <c r="C401" s="70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  <c r="AF401" s="6"/>
      <c r="AG401" s="6"/>
      <c r="AH401" s="6"/>
      <c r="AI401" s="6"/>
      <c r="AJ401" s="6"/>
      <c r="AK401" s="6"/>
      <c r="AL401" s="6"/>
    </row>
    <row r="402">
      <c r="A402" s="6"/>
      <c r="B402" s="69"/>
      <c r="C402" s="70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  <c r="AF402" s="6"/>
      <c r="AG402" s="6"/>
      <c r="AH402" s="6"/>
      <c r="AI402" s="6"/>
      <c r="AJ402" s="6"/>
      <c r="AK402" s="6"/>
      <c r="AL402" s="6"/>
    </row>
    <row r="403">
      <c r="A403" s="6"/>
      <c r="B403" s="69"/>
      <c r="C403" s="70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  <c r="AF403" s="6"/>
      <c r="AG403" s="6"/>
      <c r="AH403" s="6"/>
      <c r="AI403" s="6"/>
      <c r="AJ403" s="6"/>
      <c r="AK403" s="6"/>
      <c r="AL403" s="6"/>
    </row>
    <row r="404">
      <c r="A404" s="6"/>
      <c r="B404" s="69"/>
      <c r="C404" s="70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  <c r="AF404" s="6"/>
      <c r="AG404" s="6"/>
      <c r="AH404" s="6"/>
      <c r="AI404" s="6"/>
      <c r="AJ404" s="6"/>
      <c r="AK404" s="6"/>
      <c r="AL404" s="6"/>
    </row>
    <row r="405">
      <c r="A405" s="6"/>
      <c r="B405" s="69"/>
      <c r="C405" s="70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  <c r="AF405" s="6"/>
      <c r="AG405" s="6"/>
      <c r="AH405" s="6"/>
      <c r="AI405" s="6"/>
      <c r="AJ405" s="6"/>
      <c r="AK405" s="6"/>
      <c r="AL405" s="6"/>
    </row>
    <row r="406">
      <c r="A406" s="6"/>
      <c r="B406" s="69"/>
      <c r="C406" s="70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  <c r="AF406" s="6"/>
      <c r="AG406" s="6"/>
      <c r="AH406" s="6"/>
      <c r="AI406" s="6"/>
      <c r="AJ406" s="6"/>
      <c r="AK406" s="6"/>
      <c r="AL406" s="6"/>
    </row>
    <row r="407">
      <c r="A407" s="6"/>
      <c r="B407" s="69"/>
      <c r="C407" s="70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  <c r="AF407" s="6"/>
      <c r="AG407" s="6"/>
      <c r="AH407" s="6"/>
      <c r="AI407" s="6"/>
      <c r="AJ407" s="6"/>
      <c r="AK407" s="6"/>
      <c r="AL407" s="6"/>
    </row>
    <row r="408">
      <c r="A408" s="6"/>
      <c r="B408" s="69"/>
      <c r="C408" s="70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  <c r="AF408" s="6"/>
      <c r="AG408" s="6"/>
      <c r="AH408" s="6"/>
      <c r="AI408" s="6"/>
      <c r="AJ408" s="6"/>
      <c r="AK408" s="6"/>
      <c r="AL408" s="6"/>
    </row>
    <row r="409">
      <c r="A409" s="6"/>
      <c r="B409" s="69"/>
      <c r="C409" s="70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  <c r="AF409" s="6"/>
      <c r="AG409" s="6"/>
      <c r="AH409" s="6"/>
      <c r="AI409" s="6"/>
      <c r="AJ409" s="6"/>
      <c r="AK409" s="6"/>
      <c r="AL409" s="6"/>
    </row>
    <row r="410">
      <c r="A410" s="6"/>
      <c r="B410" s="69"/>
      <c r="C410" s="70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  <c r="AF410" s="6"/>
      <c r="AG410" s="6"/>
      <c r="AH410" s="6"/>
      <c r="AI410" s="6"/>
      <c r="AJ410" s="6"/>
      <c r="AK410" s="6"/>
      <c r="AL410" s="6"/>
    </row>
    <row r="411">
      <c r="A411" s="6"/>
      <c r="B411" s="69"/>
      <c r="C411" s="70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  <c r="AF411" s="6"/>
      <c r="AG411" s="6"/>
      <c r="AH411" s="6"/>
      <c r="AI411" s="6"/>
      <c r="AJ411" s="6"/>
      <c r="AK411" s="6"/>
      <c r="AL411" s="6"/>
    </row>
    <row r="412">
      <c r="A412" s="6"/>
      <c r="B412" s="69"/>
      <c r="C412" s="70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  <c r="AF412" s="6"/>
      <c r="AG412" s="6"/>
      <c r="AH412" s="6"/>
      <c r="AI412" s="6"/>
      <c r="AJ412" s="6"/>
      <c r="AK412" s="6"/>
      <c r="AL412" s="6"/>
    </row>
    <row r="413">
      <c r="A413" s="6"/>
      <c r="B413" s="69"/>
      <c r="C413" s="70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  <c r="AF413" s="6"/>
      <c r="AG413" s="6"/>
      <c r="AH413" s="6"/>
      <c r="AI413" s="6"/>
      <c r="AJ413" s="6"/>
      <c r="AK413" s="6"/>
      <c r="AL413" s="6"/>
    </row>
    <row r="414">
      <c r="A414" s="6"/>
      <c r="B414" s="69"/>
      <c r="C414" s="70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  <c r="AF414" s="6"/>
      <c r="AG414" s="6"/>
      <c r="AH414" s="6"/>
      <c r="AI414" s="6"/>
      <c r="AJ414" s="6"/>
      <c r="AK414" s="6"/>
      <c r="AL414" s="6"/>
    </row>
    <row r="415">
      <c r="A415" s="6"/>
      <c r="B415" s="69"/>
      <c r="C415" s="70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  <c r="AF415" s="6"/>
      <c r="AG415" s="6"/>
      <c r="AH415" s="6"/>
      <c r="AI415" s="6"/>
      <c r="AJ415" s="6"/>
      <c r="AK415" s="6"/>
      <c r="AL415" s="6"/>
    </row>
    <row r="416">
      <c r="A416" s="6"/>
      <c r="B416" s="69"/>
      <c r="C416" s="70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  <c r="AF416" s="6"/>
      <c r="AG416" s="6"/>
      <c r="AH416" s="6"/>
      <c r="AI416" s="6"/>
      <c r="AJ416" s="6"/>
      <c r="AK416" s="6"/>
      <c r="AL416" s="6"/>
    </row>
    <row r="417">
      <c r="A417" s="6"/>
      <c r="B417" s="69"/>
      <c r="C417" s="70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  <c r="AF417" s="6"/>
      <c r="AG417" s="6"/>
      <c r="AH417" s="6"/>
      <c r="AI417" s="6"/>
      <c r="AJ417" s="6"/>
      <c r="AK417" s="6"/>
      <c r="AL417" s="6"/>
    </row>
    <row r="418">
      <c r="A418" s="6"/>
      <c r="B418" s="69"/>
      <c r="C418" s="70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  <c r="AF418" s="6"/>
      <c r="AG418" s="6"/>
      <c r="AH418" s="6"/>
      <c r="AI418" s="6"/>
      <c r="AJ418" s="6"/>
      <c r="AK418" s="6"/>
      <c r="AL418" s="6"/>
    </row>
    <row r="419">
      <c r="A419" s="6"/>
      <c r="B419" s="69"/>
      <c r="C419" s="70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  <c r="AF419" s="6"/>
      <c r="AG419" s="6"/>
      <c r="AH419" s="6"/>
      <c r="AI419" s="6"/>
      <c r="AJ419" s="6"/>
      <c r="AK419" s="6"/>
      <c r="AL419" s="6"/>
    </row>
    <row r="420">
      <c r="A420" s="6"/>
      <c r="B420" s="69"/>
      <c r="C420" s="70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  <c r="AF420" s="6"/>
      <c r="AG420" s="6"/>
      <c r="AH420" s="6"/>
      <c r="AI420" s="6"/>
      <c r="AJ420" s="6"/>
      <c r="AK420" s="6"/>
      <c r="AL420" s="6"/>
    </row>
    <row r="421">
      <c r="A421" s="6"/>
      <c r="B421" s="69"/>
      <c r="C421" s="70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  <c r="AF421" s="6"/>
      <c r="AG421" s="6"/>
      <c r="AH421" s="6"/>
      <c r="AI421" s="6"/>
      <c r="AJ421" s="6"/>
      <c r="AK421" s="6"/>
      <c r="AL421" s="6"/>
    </row>
    <row r="422">
      <c r="A422" s="6"/>
      <c r="B422" s="69"/>
      <c r="C422" s="70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  <c r="AF422" s="6"/>
      <c r="AG422" s="6"/>
      <c r="AH422" s="6"/>
      <c r="AI422" s="6"/>
      <c r="AJ422" s="6"/>
      <c r="AK422" s="6"/>
      <c r="AL422" s="6"/>
    </row>
    <row r="423">
      <c r="A423" s="6"/>
      <c r="B423" s="69"/>
      <c r="C423" s="70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  <c r="AF423" s="6"/>
      <c r="AG423" s="6"/>
      <c r="AH423" s="6"/>
      <c r="AI423" s="6"/>
      <c r="AJ423" s="6"/>
      <c r="AK423" s="6"/>
      <c r="AL423" s="6"/>
    </row>
    <row r="424">
      <c r="A424" s="6"/>
      <c r="B424" s="69"/>
      <c r="C424" s="70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  <c r="AF424" s="6"/>
      <c r="AG424" s="6"/>
      <c r="AH424" s="6"/>
      <c r="AI424" s="6"/>
      <c r="AJ424" s="6"/>
      <c r="AK424" s="6"/>
      <c r="AL424" s="6"/>
    </row>
    <row r="425">
      <c r="A425" s="6"/>
      <c r="B425" s="69"/>
      <c r="C425" s="70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  <c r="AF425" s="6"/>
      <c r="AG425" s="6"/>
      <c r="AH425" s="6"/>
      <c r="AI425" s="6"/>
      <c r="AJ425" s="6"/>
      <c r="AK425" s="6"/>
      <c r="AL425" s="6"/>
    </row>
    <row r="426">
      <c r="A426" s="6"/>
      <c r="B426" s="69"/>
      <c r="C426" s="70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  <c r="AF426" s="6"/>
      <c r="AG426" s="6"/>
      <c r="AH426" s="6"/>
      <c r="AI426" s="6"/>
      <c r="AJ426" s="6"/>
      <c r="AK426" s="6"/>
      <c r="AL426" s="6"/>
    </row>
    <row r="427">
      <c r="A427" s="6"/>
      <c r="B427" s="69"/>
      <c r="C427" s="70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  <c r="AF427" s="6"/>
      <c r="AG427" s="6"/>
      <c r="AH427" s="6"/>
      <c r="AI427" s="6"/>
      <c r="AJ427" s="6"/>
      <c r="AK427" s="6"/>
      <c r="AL427" s="6"/>
    </row>
    <row r="428">
      <c r="A428" s="6"/>
      <c r="B428" s="69"/>
      <c r="C428" s="70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  <c r="AF428" s="6"/>
      <c r="AG428" s="6"/>
      <c r="AH428" s="6"/>
      <c r="AI428" s="6"/>
      <c r="AJ428" s="6"/>
      <c r="AK428" s="6"/>
      <c r="AL428" s="6"/>
    </row>
    <row r="429">
      <c r="A429" s="6"/>
      <c r="B429" s="69"/>
      <c r="C429" s="70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  <c r="AF429" s="6"/>
      <c r="AG429" s="6"/>
      <c r="AH429" s="6"/>
      <c r="AI429" s="6"/>
      <c r="AJ429" s="6"/>
      <c r="AK429" s="6"/>
      <c r="AL429" s="6"/>
    </row>
    <row r="430">
      <c r="A430" s="6"/>
      <c r="B430" s="69"/>
      <c r="C430" s="70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  <c r="AF430" s="6"/>
      <c r="AG430" s="6"/>
      <c r="AH430" s="6"/>
      <c r="AI430" s="6"/>
      <c r="AJ430" s="6"/>
      <c r="AK430" s="6"/>
      <c r="AL430" s="6"/>
    </row>
    <row r="431">
      <c r="A431" s="6"/>
      <c r="B431" s="69"/>
      <c r="C431" s="70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  <c r="AF431" s="6"/>
      <c r="AG431" s="6"/>
      <c r="AH431" s="6"/>
      <c r="AI431" s="6"/>
      <c r="AJ431" s="6"/>
      <c r="AK431" s="6"/>
      <c r="AL431" s="6"/>
    </row>
    <row r="432">
      <c r="A432" s="6"/>
      <c r="B432" s="69"/>
      <c r="C432" s="70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  <c r="AF432" s="6"/>
      <c r="AG432" s="6"/>
      <c r="AH432" s="6"/>
      <c r="AI432" s="6"/>
      <c r="AJ432" s="6"/>
      <c r="AK432" s="6"/>
      <c r="AL432" s="6"/>
    </row>
    <row r="433">
      <c r="A433" s="6"/>
      <c r="B433" s="69"/>
      <c r="C433" s="70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  <c r="AF433" s="6"/>
      <c r="AG433" s="6"/>
      <c r="AH433" s="6"/>
      <c r="AI433" s="6"/>
      <c r="AJ433" s="6"/>
      <c r="AK433" s="6"/>
      <c r="AL433" s="6"/>
    </row>
    <row r="434">
      <c r="A434" s="6"/>
      <c r="B434" s="69"/>
      <c r="C434" s="70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  <c r="AF434" s="6"/>
      <c r="AG434" s="6"/>
      <c r="AH434" s="6"/>
      <c r="AI434" s="6"/>
      <c r="AJ434" s="6"/>
      <c r="AK434" s="6"/>
      <c r="AL434" s="6"/>
    </row>
    <row r="435">
      <c r="A435" s="6"/>
      <c r="B435" s="69"/>
      <c r="C435" s="70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  <c r="AF435" s="6"/>
      <c r="AG435" s="6"/>
      <c r="AH435" s="6"/>
      <c r="AI435" s="6"/>
      <c r="AJ435" s="6"/>
      <c r="AK435" s="6"/>
      <c r="AL435" s="6"/>
    </row>
    <row r="436">
      <c r="A436" s="6"/>
      <c r="B436" s="69"/>
      <c r="C436" s="70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  <c r="AF436" s="6"/>
      <c r="AG436" s="6"/>
      <c r="AH436" s="6"/>
      <c r="AI436" s="6"/>
      <c r="AJ436" s="6"/>
      <c r="AK436" s="6"/>
      <c r="AL436" s="6"/>
    </row>
    <row r="437">
      <c r="A437" s="6"/>
      <c r="B437" s="69"/>
      <c r="C437" s="70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  <c r="AF437" s="6"/>
      <c r="AG437" s="6"/>
      <c r="AH437" s="6"/>
      <c r="AI437" s="6"/>
      <c r="AJ437" s="6"/>
      <c r="AK437" s="6"/>
      <c r="AL437" s="6"/>
    </row>
    <row r="438">
      <c r="A438" s="6"/>
      <c r="B438" s="69"/>
      <c r="C438" s="70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  <c r="AF438" s="6"/>
      <c r="AG438" s="6"/>
      <c r="AH438" s="6"/>
      <c r="AI438" s="6"/>
      <c r="AJ438" s="6"/>
      <c r="AK438" s="6"/>
      <c r="AL438" s="6"/>
    </row>
    <row r="439">
      <c r="A439" s="6"/>
      <c r="B439" s="69"/>
      <c r="C439" s="70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  <c r="AF439" s="6"/>
      <c r="AG439" s="6"/>
      <c r="AH439" s="6"/>
      <c r="AI439" s="6"/>
      <c r="AJ439" s="6"/>
      <c r="AK439" s="6"/>
      <c r="AL439" s="6"/>
    </row>
    <row r="440">
      <c r="A440" s="6"/>
      <c r="B440" s="69"/>
      <c r="C440" s="70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  <c r="AF440" s="6"/>
      <c r="AG440" s="6"/>
      <c r="AH440" s="6"/>
      <c r="AI440" s="6"/>
      <c r="AJ440" s="6"/>
      <c r="AK440" s="6"/>
      <c r="AL440" s="6"/>
    </row>
    <row r="441">
      <c r="A441" s="6"/>
      <c r="B441" s="69"/>
      <c r="C441" s="70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  <c r="AF441" s="6"/>
      <c r="AG441" s="6"/>
      <c r="AH441" s="6"/>
      <c r="AI441" s="6"/>
      <c r="AJ441" s="6"/>
      <c r="AK441" s="6"/>
      <c r="AL441" s="6"/>
    </row>
    <row r="442">
      <c r="A442" s="6"/>
      <c r="B442" s="69"/>
      <c r="C442" s="70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  <c r="AF442" s="6"/>
      <c r="AG442" s="6"/>
      <c r="AH442" s="6"/>
      <c r="AI442" s="6"/>
      <c r="AJ442" s="6"/>
      <c r="AK442" s="6"/>
      <c r="AL442" s="6"/>
    </row>
    <row r="443">
      <c r="A443" s="6"/>
      <c r="B443" s="69"/>
      <c r="C443" s="70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  <c r="AF443" s="6"/>
      <c r="AG443" s="6"/>
      <c r="AH443" s="6"/>
      <c r="AI443" s="6"/>
      <c r="AJ443" s="6"/>
      <c r="AK443" s="6"/>
      <c r="AL443" s="6"/>
    </row>
    <row r="444">
      <c r="A444" s="6"/>
      <c r="B444" s="69"/>
      <c r="C444" s="70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  <c r="AF444" s="6"/>
      <c r="AG444" s="6"/>
      <c r="AH444" s="6"/>
      <c r="AI444" s="6"/>
      <c r="AJ444" s="6"/>
      <c r="AK444" s="6"/>
      <c r="AL444" s="6"/>
    </row>
    <row r="445">
      <c r="A445" s="6"/>
      <c r="B445" s="69"/>
      <c r="C445" s="70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  <c r="AF445" s="6"/>
      <c r="AG445" s="6"/>
      <c r="AH445" s="6"/>
      <c r="AI445" s="6"/>
      <c r="AJ445" s="6"/>
      <c r="AK445" s="6"/>
      <c r="AL445" s="6"/>
    </row>
    <row r="446">
      <c r="A446" s="6"/>
      <c r="B446" s="69"/>
      <c r="C446" s="70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  <c r="AF446" s="6"/>
      <c r="AG446" s="6"/>
      <c r="AH446" s="6"/>
      <c r="AI446" s="6"/>
      <c r="AJ446" s="6"/>
      <c r="AK446" s="6"/>
      <c r="AL446" s="6"/>
    </row>
    <row r="447">
      <c r="A447" s="6"/>
      <c r="B447" s="69"/>
      <c r="C447" s="70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  <c r="AG447" s="6"/>
      <c r="AH447" s="6"/>
      <c r="AI447" s="6"/>
      <c r="AJ447" s="6"/>
      <c r="AK447" s="6"/>
      <c r="AL447" s="6"/>
    </row>
    <row r="448">
      <c r="A448" s="6"/>
      <c r="B448" s="69"/>
      <c r="C448" s="70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  <c r="AF448" s="6"/>
      <c r="AG448" s="6"/>
      <c r="AH448" s="6"/>
      <c r="AI448" s="6"/>
      <c r="AJ448" s="6"/>
      <c r="AK448" s="6"/>
      <c r="AL448" s="6"/>
    </row>
    <row r="449">
      <c r="A449" s="6"/>
      <c r="B449" s="69"/>
      <c r="C449" s="70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  <c r="AF449" s="6"/>
      <c r="AG449" s="6"/>
      <c r="AH449" s="6"/>
      <c r="AI449" s="6"/>
      <c r="AJ449" s="6"/>
      <c r="AK449" s="6"/>
      <c r="AL449" s="6"/>
    </row>
    <row r="450">
      <c r="A450" s="6"/>
      <c r="B450" s="69"/>
      <c r="C450" s="70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  <c r="AF450" s="6"/>
      <c r="AG450" s="6"/>
      <c r="AH450" s="6"/>
      <c r="AI450" s="6"/>
      <c r="AJ450" s="6"/>
      <c r="AK450" s="6"/>
      <c r="AL450" s="6"/>
    </row>
    <row r="451">
      <c r="A451" s="6"/>
      <c r="B451" s="69"/>
      <c r="C451" s="70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  <c r="AF451" s="6"/>
      <c r="AG451" s="6"/>
      <c r="AH451" s="6"/>
      <c r="AI451" s="6"/>
      <c r="AJ451" s="6"/>
      <c r="AK451" s="6"/>
      <c r="AL451" s="6"/>
    </row>
    <row r="452">
      <c r="A452" s="6"/>
      <c r="B452" s="69"/>
      <c r="C452" s="70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  <c r="AF452" s="6"/>
      <c r="AG452" s="6"/>
      <c r="AH452" s="6"/>
      <c r="AI452" s="6"/>
      <c r="AJ452" s="6"/>
      <c r="AK452" s="6"/>
      <c r="AL452" s="6"/>
    </row>
    <row r="453">
      <c r="A453" s="6"/>
      <c r="B453" s="69"/>
      <c r="C453" s="70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  <c r="AF453" s="6"/>
      <c r="AG453" s="6"/>
      <c r="AH453" s="6"/>
      <c r="AI453" s="6"/>
      <c r="AJ453" s="6"/>
      <c r="AK453" s="6"/>
      <c r="AL453" s="6"/>
    </row>
    <row r="454">
      <c r="A454" s="6"/>
      <c r="B454" s="69"/>
      <c r="C454" s="70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  <c r="AF454" s="6"/>
      <c r="AG454" s="6"/>
      <c r="AH454" s="6"/>
      <c r="AI454" s="6"/>
      <c r="AJ454" s="6"/>
      <c r="AK454" s="6"/>
      <c r="AL454" s="6"/>
    </row>
    <row r="455">
      <c r="A455" s="6"/>
      <c r="B455" s="69"/>
      <c r="C455" s="70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  <c r="AF455" s="6"/>
      <c r="AG455" s="6"/>
      <c r="AH455" s="6"/>
      <c r="AI455" s="6"/>
      <c r="AJ455" s="6"/>
      <c r="AK455" s="6"/>
      <c r="AL455" s="6"/>
    </row>
    <row r="456">
      <c r="A456" s="6"/>
      <c r="B456" s="69"/>
      <c r="C456" s="70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  <c r="AF456" s="6"/>
      <c r="AG456" s="6"/>
      <c r="AH456" s="6"/>
      <c r="AI456" s="6"/>
      <c r="AJ456" s="6"/>
      <c r="AK456" s="6"/>
      <c r="AL456" s="6"/>
    </row>
    <row r="457">
      <c r="A457" s="6"/>
      <c r="B457" s="69"/>
      <c r="C457" s="70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  <c r="AG457" s="6"/>
      <c r="AH457" s="6"/>
      <c r="AI457" s="6"/>
      <c r="AJ457" s="6"/>
      <c r="AK457" s="6"/>
      <c r="AL457" s="6"/>
    </row>
    <row r="458">
      <c r="A458" s="6"/>
      <c r="B458" s="69"/>
      <c r="C458" s="70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  <c r="AF458" s="6"/>
      <c r="AG458" s="6"/>
      <c r="AH458" s="6"/>
      <c r="AI458" s="6"/>
      <c r="AJ458" s="6"/>
      <c r="AK458" s="6"/>
      <c r="AL458" s="6"/>
    </row>
    <row r="459">
      <c r="A459" s="6"/>
      <c r="B459" s="69"/>
      <c r="C459" s="70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  <c r="AF459" s="6"/>
      <c r="AG459" s="6"/>
      <c r="AH459" s="6"/>
      <c r="AI459" s="6"/>
      <c r="AJ459" s="6"/>
      <c r="AK459" s="6"/>
      <c r="AL459" s="6"/>
    </row>
    <row r="460">
      <c r="A460" s="6"/>
      <c r="B460" s="69"/>
      <c r="C460" s="70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6"/>
      <c r="AG460" s="6"/>
      <c r="AH460" s="6"/>
      <c r="AI460" s="6"/>
      <c r="AJ460" s="6"/>
      <c r="AK460" s="6"/>
      <c r="AL460" s="6"/>
    </row>
    <row r="461">
      <c r="A461" s="6"/>
      <c r="B461" s="69"/>
      <c r="C461" s="70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  <c r="AG461" s="6"/>
      <c r="AH461" s="6"/>
      <c r="AI461" s="6"/>
      <c r="AJ461" s="6"/>
      <c r="AK461" s="6"/>
      <c r="AL461" s="6"/>
    </row>
    <row r="462">
      <c r="A462" s="6"/>
      <c r="B462" s="69"/>
      <c r="C462" s="70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  <c r="AG462" s="6"/>
      <c r="AH462" s="6"/>
      <c r="AI462" s="6"/>
      <c r="AJ462" s="6"/>
      <c r="AK462" s="6"/>
      <c r="AL462" s="6"/>
    </row>
    <row r="463">
      <c r="A463" s="6"/>
      <c r="B463" s="69"/>
      <c r="C463" s="70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  <c r="AF463" s="6"/>
      <c r="AG463" s="6"/>
      <c r="AH463" s="6"/>
      <c r="AI463" s="6"/>
      <c r="AJ463" s="6"/>
      <c r="AK463" s="6"/>
      <c r="AL463" s="6"/>
    </row>
    <row r="464">
      <c r="A464" s="6"/>
      <c r="B464" s="69"/>
      <c r="C464" s="70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6"/>
      <c r="AG464" s="6"/>
      <c r="AH464" s="6"/>
      <c r="AI464" s="6"/>
      <c r="AJ464" s="6"/>
      <c r="AK464" s="6"/>
      <c r="AL464" s="6"/>
    </row>
    <row r="465">
      <c r="A465" s="6"/>
      <c r="B465" s="69"/>
      <c r="C465" s="70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  <c r="AG465" s="6"/>
      <c r="AH465" s="6"/>
      <c r="AI465" s="6"/>
      <c r="AJ465" s="6"/>
      <c r="AK465" s="6"/>
      <c r="AL465" s="6"/>
    </row>
    <row r="466">
      <c r="A466" s="6"/>
      <c r="B466" s="69"/>
      <c r="C466" s="70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  <c r="AG466" s="6"/>
      <c r="AH466" s="6"/>
      <c r="AI466" s="6"/>
      <c r="AJ466" s="6"/>
      <c r="AK466" s="6"/>
      <c r="AL466" s="6"/>
    </row>
    <row r="467">
      <c r="A467" s="6"/>
      <c r="B467" s="69"/>
      <c r="C467" s="70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  <c r="AG467" s="6"/>
      <c r="AH467" s="6"/>
      <c r="AI467" s="6"/>
      <c r="AJ467" s="6"/>
      <c r="AK467" s="6"/>
      <c r="AL467" s="6"/>
    </row>
    <row r="468">
      <c r="A468" s="6"/>
      <c r="B468" s="69"/>
      <c r="C468" s="70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  <c r="AG468" s="6"/>
      <c r="AH468" s="6"/>
      <c r="AI468" s="6"/>
      <c r="AJ468" s="6"/>
      <c r="AK468" s="6"/>
      <c r="AL468" s="6"/>
    </row>
    <row r="469">
      <c r="A469" s="6"/>
      <c r="B469" s="69"/>
      <c r="C469" s="70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  <c r="AG469" s="6"/>
      <c r="AH469" s="6"/>
      <c r="AI469" s="6"/>
      <c r="AJ469" s="6"/>
      <c r="AK469" s="6"/>
      <c r="AL469" s="6"/>
    </row>
    <row r="470">
      <c r="A470" s="6"/>
      <c r="B470" s="69"/>
      <c r="C470" s="70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  <c r="AG470" s="6"/>
      <c r="AH470" s="6"/>
      <c r="AI470" s="6"/>
      <c r="AJ470" s="6"/>
      <c r="AK470" s="6"/>
      <c r="AL470" s="6"/>
    </row>
    <row r="471">
      <c r="A471" s="6"/>
      <c r="B471" s="69"/>
      <c r="C471" s="70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  <c r="AG471" s="6"/>
      <c r="AH471" s="6"/>
      <c r="AI471" s="6"/>
      <c r="AJ471" s="6"/>
      <c r="AK471" s="6"/>
      <c r="AL471" s="6"/>
    </row>
    <row r="472">
      <c r="A472" s="6"/>
      <c r="B472" s="69"/>
      <c r="C472" s="70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  <c r="AG472" s="6"/>
      <c r="AH472" s="6"/>
      <c r="AI472" s="6"/>
      <c r="AJ472" s="6"/>
      <c r="AK472" s="6"/>
      <c r="AL472" s="6"/>
    </row>
    <row r="473">
      <c r="A473" s="6"/>
      <c r="B473" s="69"/>
      <c r="C473" s="70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  <c r="AG473" s="6"/>
      <c r="AH473" s="6"/>
      <c r="AI473" s="6"/>
      <c r="AJ473" s="6"/>
      <c r="AK473" s="6"/>
      <c r="AL473" s="6"/>
    </row>
    <row r="474">
      <c r="A474" s="6"/>
      <c r="B474" s="69"/>
      <c r="C474" s="70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  <c r="AG474" s="6"/>
      <c r="AH474" s="6"/>
      <c r="AI474" s="6"/>
      <c r="AJ474" s="6"/>
      <c r="AK474" s="6"/>
      <c r="AL474" s="6"/>
    </row>
    <row r="475">
      <c r="A475" s="6"/>
      <c r="B475" s="69"/>
      <c r="C475" s="70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  <c r="AG475" s="6"/>
      <c r="AH475" s="6"/>
      <c r="AI475" s="6"/>
      <c r="AJ475" s="6"/>
      <c r="AK475" s="6"/>
      <c r="AL475" s="6"/>
    </row>
    <row r="476">
      <c r="A476" s="6"/>
      <c r="B476" s="69"/>
      <c r="C476" s="70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  <c r="AG476" s="6"/>
      <c r="AH476" s="6"/>
      <c r="AI476" s="6"/>
      <c r="AJ476" s="6"/>
      <c r="AK476" s="6"/>
      <c r="AL476" s="6"/>
    </row>
    <row r="477">
      <c r="A477" s="6"/>
      <c r="B477" s="69"/>
      <c r="C477" s="70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  <c r="AK477" s="6"/>
      <c r="AL477" s="6"/>
    </row>
    <row r="478">
      <c r="A478" s="6"/>
      <c r="B478" s="69"/>
      <c r="C478" s="70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  <c r="AK478" s="6"/>
      <c r="AL478" s="6"/>
    </row>
    <row r="479">
      <c r="A479" s="6"/>
      <c r="B479" s="69"/>
      <c r="C479" s="70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  <c r="AK479" s="6"/>
      <c r="AL479" s="6"/>
    </row>
    <row r="480">
      <c r="A480" s="6"/>
      <c r="B480" s="69"/>
      <c r="C480" s="70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  <c r="AG480" s="6"/>
      <c r="AH480" s="6"/>
      <c r="AI480" s="6"/>
      <c r="AJ480" s="6"/>
      <c r="AK480" s="6"/>
      <c r="AL480" s="6"/>
    </row>
    <row r="481">
      <c r="A481" s="6"/>
      <c r="B481" s="69"/>
      <c r="C481" s="70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  <c r="AG481" s="6"/>
      <c r="AH481" s="6"/>
      <c r="AI481" s="6"/>
      <c r="AJ481" s="6"/>
      <c r="AK481" s="6"/>
      <c r="AL481" s="6"/>
    </row>
    <row r="482">
      <c r="A482" s="6"/>
      <c r="B482" s="69"/>
      <c r="C482" s="70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  <c r="AG482" s="6"/>
      <c r="AH482" s="6"/>
      <c r="AI482" s="6"/>
      <c r="AJ482" s="6"/>
      <c r="AK482" s="6"/>
      <c r="AL482" s="6"/>
    </row>
    <row r="483">
      <c r="A483" s="6"/>
      <c r="B483" s="69"/>
      <c r="C483" s="70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  <c r="AF483" s="6"/>
      <c r="AG483" s="6"/>
      <c r="AH483" s="6"/>
      <c r="AI483" s="6"/>
      <c r="AJ483" s="6"/>
      <c r="AK483" s="6"/>
      <c r="AL483" s="6"/>
    </row>
    <row r="484">
      <c r="A484" s="6"/>
      <c r="B484" s="69"/>
      <c r="C484" s="70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  <c r="AG484" s="6"/>
      <c r="AH484" s="6"/>
      <c r="AI484" s="6"/>
      <c r="AJ484" s="6"/>
      <c r="AK484" s="6"/>
      <c r="AL484" s="6"/>
    </row>
    <row r="485">
      <c r="A485" s="6"/>
      <c r="B485" s="69"/>
      <c r="C485" s="70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  <c r="AG485" s="6"/>
      <c r="AH485" s="6"/>
      <c r="AI485" s="6"/>
      <c r="AJ485" s="6"/>
      <c r="AK485" s="6"/>
      <c r="AL485" s="6"/>
    </row>
    <row r="486">
      <c r="A486" s="6"/>
      <c r="B486" s="69"/>
      <c r="C486" s="70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  <c r="AG486" s="6"/>
      <c r="AH486" s="6"/>
      <c r="AI486" s="6"/>
      <c r="AJ486" s="6"/>
      <c r="AK486" s="6"/>
      <c r="AL486" s="6"/>
    </row>
    <row r="487">
      <c r="A487" s="6"/>
      <c r="B487" s="69"/>
      <c r="C487" s="70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  <c r="AG487" s="6"/>
      <c r="AH487" s="6"/>
      <c r="AI487" s="6"/>
      <c r="AJ487" s="6"/>
      <c r="AK487" s="6"/>
      <c r="AL487" s="6"/>
    </row>
    <row r="488">
      <c r="A488" s="6"/>
      <c r="B488" s="69"/>
      <c r="C488" s="70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  <c r="AF488" s="6"/>
      <c r="AG488" s="6"/>
      <c r="AH488" s="6"/>
      <c r="AI488" s="6"/>
      <c r="AJ488" s="6"/>
      <c r="AK488" s="6"/>
      <c r="AL488" s="6"/>
    </row>
    <row r="489">
      <c r="A489" s="6"/>
      <c r="B489" s="69"/>
      <c r="C489" s="70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  <c r="AF489" s="6"/>
      <c r="AG489" s="6"/>
      <c r="AH489" s="6"/>
      <c r="AI489" s="6"/>
      <c r="AJ489" s="6"/>
      <c r="AK489" s="6"/>
      <c r="AL489" s="6"/>
    </row>
    <row r="490">
      <c r="A490" s="6"/>
      <c r="B490" s="69"/>
      <c r="C490" s="70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  <c r="AF490" s="6"/>
      <c r="AG490" s="6"/>
      <c r="AH490" s="6"/>
      <c r="AI490" s="6"/>
      <c r="AJ490" s="6"/>
      <c r="AK490" s="6"/>
      <c r="AL490" s="6"/>
    </row>
    <row r="491">
      <c r="A491" s="6"/>
      <c r="B491" s="69"/>
      <c r="C491" s="70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  <c r="AF491" s="6"/>
      <c r="AG491" s="6"/>
      <c r="AH491" s="6"/>
      <c r="AI491" s="6"/>
      <c r="AJ491" s="6"/>
      <c r="AK491" s="6"/>
      <c r="AL491" s="6"/>
    </row>
    <row r="492">
      <c r="A492" s="6"/>
      <c r="B492" s="69"/>
      <c r="C492" s="70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  <c r="AG492" s="6"/>
      <c r="AH492" s="6"/>
      <c r="AI492" s="6"/>
      <c r="AJ492" s="6"/>
      <c r="AK492" s="6"/>
      <c r="AL492" s="6"/>
    </row>
    <row r="493">
      <c r="A493" s="6"/>
      <c r="B493" s="69"/>
      <c r="C493" s="70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  <c r="AF493" s="6"/>
      <c r="AG493" s="6"/>
      <c r="AH493" s="6"/>
      <c r="AI493" s="6"/>
      <c r="AJ493" s="6"/>
      <c r="AK493" s="6"/>
      <c r="AL493" s="6"/>
    </row>
    <row r="494">
      <c r="A494" s="6"/>
      <c r="B494" s="69"/>
      <c r="C494" s="70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  <c r="AF494" s="6"/>
      <c r="AG494" s="6"/>
      <c r="AH494" s="6"/>
      <c r="AI494" s="6"/>
      <c r="AJ494" s="6"/>
      <c r="AK494" s="6"/>
      <c r="AL494" s="6"/>
    </row>
    <row r="495">
      <c r="A495" s="6"/>
      <c r="B495" s="69"/>
      <c r="C495" s="70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  <c r="AF495" s="6"/>
      <c r="AG495" s="6"/>
      <c r="AH495" s="6"/>
      <c r="AI495" s="6"/>
      <c r="AJ495" s="6"/>
      <c r="AK495" s="6"/>
      <c r="AL495" s="6"/>
    </row>
    <row r="496">
      <c r="A496" s="6"/>
      <c r="B496" s="69"/>
      <c r="C496" s="70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  <c r="AF496" s="6"/>
      <c r="AG496" s="6"/>
      <c r="AH496" s="6"/>
      <c r="AI496" s="6"/>
      <c r="AJ496" s="6"/>
      <c r="AK496" s="6"/>
      <c r="AL496" s="6"/>
    </row>
    <row r="497">
      <c r="A497" s="6"/>
      <c r="B497" s="69"/>
      <c r="C497" s="70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6"/>
      <c r="AG497" s="6"/>
      <c r="AH497" s="6"/>
      <c r="AI497" s="6"/>
      <c r="AJ497" s="6"/>
      <c r="AK497" s="6"/>
      <c r="AL497" s="6"/>
    </row>
    <row r="498">
      <c r="A498" s="6"/>
      <c r="B498" s="69"/>
      <c r="C498" s="70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  <c r="AF498" s="6"/>
      <c r="AG498" s="6"/>
      <c r="AH498" s="6"/>
      <c r="AI498" s="6"/>
      <c r="AJ498" s="6"/>
      <c r="AK498" s="6"/>
      <c r="AL498" s="6"/>
    </row>
    <row r="499">
      <c r="A499" s="6"/>
      <c r="B499" s="69"/>
      <c r="C499" s="70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  <c r="AF499" s="6"/>
      <c r="AG499" s="6"/>
      <c r="AH499" s="6"/>
      <c r="AI499" s="6"/>
      <c r="AJ499" s="6"/>
      <c r="AK499" s="6"/>
      <c r="AL499" s="6"/>
    </row>
    <row r="500">
      <c r="A500" s="6"/>
      <c r="B500" s="69"/>
      <c r="C500" s="70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  <c r="AF500" s="6"/>
      <c r="AG500" s="6"/>
      <c r="AH500" s="6"/>
      <c r="AI500" s="6"/>
      <c r="AJ500" s="6"/>
      <c r="AK500" s="6"/>
      <c r="AL500" s="6"/>
    </row>
    <row r="501">
      <c r="A501" s="6"/>
      <c r="B501" s="69"/>
      <c r="C501" s="70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  <c r="AF501" s="6"/>
      <c r="AG501" s="6"/>
      <c r="AH501" s="6"/>
      <c r="AI501" s="6"/>
      <c r="AJ501" s="6"/>
      <c r="AK501" s="6"/>
      <c r="AL501" s="6"/>
    </row>
    <row r="502">
      <c r="A502" s="6"/>
      <c r="B502" s="69"/>
      <c r="C502" s="70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  <c r="AF502" s="6"/>
      <c r="AG502" s="6"/>
      <c r="AH502" s="6"/>
      <c r="AI502" s="6"/>
      <c r="AJ502" s="6"/>
      <c r="AK502" s="6"/>
      <c r="AL502" s="6"/>
    </row>
    <row r="503">
      <c r="A503" s="6"/>
      <c r="B503" s="69"/>
      <c r="C503" s="70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  <c r="AF503" s="6"/>
      <c r="AG503" s="6"/>
      <c r="AH503" s="6"/>
      <c r="AI503" s="6"/>
      <c r="AJ503" s="6"/>
      <c r="AK503" s="6"/>
      <c r="AL503" s="6"/>
    </row>
    <row r="504">
      <c r="A504" s="6"/>
      <c r="B504" s="69"/>
      <c r="C504" s="70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  <c r="AF504" s="6"/>
      <c r="AG504" s="6"/>
      <c r="AH504" s="6"/>
      <c r="AI504" s="6"/>
      <c r="AJ504" s="6"/>
      <c r="AK504" s="6"/>
      <c r="AL504" s="6"/>
    </row>
    <row r="505">
      <c r="A505" s="6"/>
      <c r="B505" s="69"/>
      <c r="C505" s="70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  <c r="AF505" s="6"/>
      <c r="AG505" s="6"/>
      <c r="AH505" s="6"/>
      <c r="AI505" s="6"/>
      <c r="AJ505" s="6"/>
      <c r="AK505" s="6"/>
      <c r="AL505" s="6"/>
    </row>
    <row r="506">
      <c r="A506" s="6"/>
      <c r="B506" s="69"/>
      <c r="C506" s="70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  <c r="AF506" s="6"/>
      <c r="AG506" s="6"/>
      <c r="AH506" s="6"/>
      <c r="AI506" s="6"/>
      <c r="AJ506" s="6"/>
      <c r="AK506" s="6"/>
      <c r="AL506" s="6"/>
    </row>
    <row r="507">
      <c r="A507" s="6"/>
      <c r="B507" s="69"/>
      <c r="C507" s="70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  <c r="AF507" s="6"/>
      <c r="AG507" s="6"/>
      <c r="AH507" s="6"/>
      <c r="AI507" s="6"/>
      <c r="AJ507" s="6"/>
      <c r="AK507" s="6"/>
      <c r="AL507" s="6"/>
    </row>
    <row r="508">
      <c r="A508" s="6"/>
      <c r="B508" s="69"/>
      <c r="C508" s="70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  <c r="AF508" s="6"/>
      <c r="AG508" s="6"/>
      <c r="AH508" s="6"/>
      <c r="AI508" s="6"/>
      <c r="AJ508" s="6"/>
      <c r="AK508" s="6"/>
      <c r="AL508" s="6"/>
    </row>
    <row r="509">
      <c r="A509" s="6"/>
      <c r="B509" s="69"/>
      <c r="C509" s="70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  <c r="AF509" s="6"/>
      <c r="AG509" s="6"/>
      <c r="AH509" s="6"/>
      <c r="AI509" s="6"/>
      <c r="AJ509" s="6"/>
      <c r="AK509" s="6"/>
      <c r="AL509" s="6"/>
    </row>
    <row r="510">
      <c r="A510" s="6"/>
      <c r="B510" s="69"/>
      <c r="C510" s="70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  <c r="AF510" s="6"/>
      <c r="AG510" s="6"/>
      <c r="AH510" s="6"/>
      <c r="AI510" s="6"/>
      <c r="AJ510" s="6"/>
      <c r="AK510" s="6"/>
      <c r="AL510" s="6"/>
    </row>
    <row r="511">
      <c r="A511" s="6"/>
      <c r="B511" s="69"/>
      <c r="C511" s="70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  <c r="AF511" s="6"/>
      <c r="AG511" s="6"/>
      <c r="AH511" s="6"/>
      <c r="AI511" s="6"/>
      <c r="AJ511" s="6"/>
      <c r="AK511" s="6"/>
      <c r="AL511" s="6"/>
    </row>
    <row r="512">
      <c r="A512" s="6"/>
      <c r="B512" s="69"/>
      <c r="C512" s="70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  <c r="AF512" s="6"/>
      <c r="AG512" s="6"/>
      <c r="AH512" s="6"/>
      <c r="AI512" s="6"/>
      <c r="AJ512" s="6"/>
      <c r="AK512" s="6"/>
      <c r="AL512" s="6"/>
    </row>
    <row r="513">
      <c r="A513" s="6"/>
      <c r="B513" s="69"/>
      <c r="C513" s="70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  <c r="AF513" s="6"/>
      <c r="AG513" s="6"/>
      <c r="AH513" s="6"/>
      <c r="AI513" s="6"/>
      <c r="AJ513" s="6"/>
      <c r="AK513" s="6"/>
      <c r="AL513" s="6"/>
    </row>
    <row r="514">
      <c r="A514" s="6"/>
      <c r="B514" s="69"/>
      <c r="C514" s="70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  <c r="AF514" s="6"/>
      <c r="AG514" s="6"/>
      <c r="AH514" s="6"/>
      <c r="AI514" s="6"/>
      <c r="AJ514" s="6"/>
      <c r="AK514" s="6"/>
      <c r="AL514" s="6"/>
    </row>
    <row r="515">
      <c r="A515" s="6"/>
      <c r="B515" s="69"/>
      <c r="C515" s="70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  <c r="AF515" s="6"/>
      <c r="AG515" s="6"/>
      <c r="AH515" s="6"/>
      <c r="AI515" s="6"/>
      <c r="AJ515" s="6"/>
      <c r="AK515" s="6"/>
      <c r="AL515" s="6"/>
    </row>
    <row r="516">
      <c r="A516" s="6"/>
      <c r="B516" s="69"/>
      <c r="C516" s="70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  <c r="AF516" s="6"/>
      <c r="AG516" s="6"/>
      <c r="AH516" s="6"/>
      <c r="AI516" s="6"/>
      <c r="AJ516" s="6"/>
      <c r="AK516" s="6"/>
      <c r="AL516" s="6"/>
    </row>
    <row r="517">
      <c r="A517" s="6"/>
      <c r="B517" s="69"/>
      <c r="C517" s="70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  <c r="AF517" s="6"/>
      <c r="AG517" s="6"/>
      <c r="AH517" s="6"/>
      <c r="AI517" s="6"/>
      <c r="AJ517" s="6"/>
      <c r="AK517" s="6"/>
      <c r="AL517" s="6"/>
    </row>
    <row r="518">
      <c r="A518" s="6"/>
      <c r="B518" s="69"/>
      <c r="C518" s="70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  <c r="AF518" s="6"/>
      <c r="AG518" s="6"/>
      <c r="AH518" s="6"/>
      <c r="AI518" s="6"/>
      <c r="AJ518" s="6"/>
      <c r="AK518" s="6"/>
      <c r="AL518" s="6"/>
    </row>
    <row r="519">
      <c r="A519" s="6"/>
      <c r="B519" s="69"/>
      <c r="C519" s="70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  <c r="AF519" s="6"/>
      <c r="AG519" s="6"/>
      <c r="AH519" s="6"/>
      <c r="AI519" s="6"/>
      <c r="AJ519" s="6"/>
      <c r="AK519" s="6"/>
      <c r="AL519" s="6"/>
    </row>
    <row r="520">
      <c r="A520" s="6"/>
      <c r="B520" s="69"/>
      <c r="C520" s="70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  <c r="AF520" s="6"/>
      <c r="AG520" s="6"/>
      <c r="AH520" s="6"/>
      <c r="AI520" s="6"/>
      <c r="AJ520" s="6"/>
      <c r="AK520" s="6"/>
      <c r="AL520" s="6"/>
    </row>
    <row r="521">
      <c r="A521" s="6"/>
      <c r="B521" s="69"/>
      <c r="C521" s="70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  <c r="AF521" s="6"/>
      <c r="AG521" s="6"/>
      <c r="AH521" s="6"/>
      <c r="AI521" s="6"/>
      <c r="AJ521" s="6"/>
      <c r="AK521" s="6"/>
      <c r="AL521" s="6"/>
    </row>
    <row r="522">
      <c r="A522" s="6"/>
      <c r="B522" s="69"/>
      <c r="C522" s="70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  <c r="AF522" s="6"/>
      <c r="AG522" s="6"/>
      <c r="AH522" s="6"/>
      <c r="AI522" s="6"/>
      <c r="AJ522" s="6"/>
      <c r="AK522" s="6"/>
      <c r="AL522" s="6"/>
    </row>
    <row r="523">
      <c r="A523" s="6"/>
      <c r="B523" s="69"/>
      <c r="C523" s="70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  <c r="AF523" s="6"/>
      <c r="AG523" s="6"/>
      <c r="AH523" s="6"/>
      <c r="AI523" s="6"/>
      <c r="AJ523" s="6"/>
      <c r="AK523" s="6"/>
      <c r="AL523" s="6"/>
    </row>
    <row r="524">
      <c r="A524" s="6"/>
      <c r="B524" s="69"/>
      <c r="C524" s="70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  <c r="AF524" s="6"/>
      <c r="AG524" s="6"/>
      <c r="AH524" s="6"/>
      <c r="AI524" s="6"/>
      <c r="AJ524" s="6"/>
      <c r="AK524" s="6"/>
      <c r="AL524" s="6"/>
    </row>
    <row r="525">
      <c r="A525" s="6"/>
      <c r="B525" s="69"/>
      <c r="C525" s="70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  <c r="AF525" s="6"/>
      <c r="AG525" s="6"/>
      <c r="AH525" s="6"/>
      <c r="AI525" s="6"/>
      <c r="AJ525" s="6"/>
      <c r="AK525" s="6"/>
      <c r="AL525" s="6"/>
    </row>
    <row r="526">
      <c r="A526" s="6"/>
      <c r="B526" s="69"/>
      <c r="C526" s="70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  <c r="AF526" s="6"/>
      <c r="AG526" s="6"/>
      <c r="AH526" s="6"/>
      <c r="AI526" s="6"/>
      <c r="AJ526" s="6"/>
      <c r="AK526" s="6"/>
      <c r="AL526" s="6"/>
    </row>
    <row r="527">
      <c r="A527" s="6"/>
      <c r="B527" s="69"/>
      <c r="C527" s="70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  <c r="AF527" s="6"/>
      <c r="AG527" s="6"/>
      <c r="AH527" s="6"/>
      <c r="AI527" s="6"/>
      <c r="AJ527" s="6"/>
      <c r="AK527" s="6"/>
      <c r="AL527" s="6"/>
    </row>
    <row r="528">
      <c r="A528" s="6"/>
      <c r="B528" s="69"/>
      <c r="C528" s="70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  <c r="AF528" s="6"/>
      <c r="AG528" s="6"/>
      <c r="AH528" s="6"/>
      <c r="AI528" s="6"/>
      <c r="AJ528" s="6"/>
      <c r="AK528" s="6"/>
      <c r="AL528" s="6"/>
    </row>
    <row r="529">
      <c r="A529" s="6"/>
      <c r="B529" s="69"/>
      <c r="C529" s="70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  <c r="AF529" s="6"/>
      <c r="AG529" s="6"/>
      <c r="AH529" s="6"/>
      <c r="AI529" s="6"/>
      <c r="AJ529" s="6"/>
      <c r="AK529" s="6"/>
      <c r="AL529" s="6"/>
    </row>
    <row r="530">
      <c r="A530" s="6"/>
      <c r="B530" s="69"/>
      <c r="C530" s="70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  <c r="AF530" s="6"/>
      <c r="AG530" s="6"/>
      <c r="AH530" s="6"/>
      <c r="AI530" s="6"/>
      <c r="AJ530" s="6"/>
      <c r="AK530" s="6"/>
      <c r="AL530" s="6"/>
    </row>
    <row r="531">
      <c r="A531" s="6"/>
      <c r="B531" s="69"/>
      <c r="C531" s="70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  <c r="AF531" s="6"/>
      <c r="AG531" s="6"/>
      <c r="AH531" s="6"/>
      <c r="AI531" s="6"/>
      <c r="AJ531" s="6"/>
      <c r="AK531" s="6"/>
      <c r="AL531" s="6"/>
    </row>
    <row r="532">
      <c r="A532" s="6"/>
      <c r="B532" s="69"/>
      <c r="C532" s="70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  <c r="AF532" s="6"/>
      <c r="AG532" s="6"/>
      <c r="AH532" s="6"/>
      <c r="AI532" s="6"/>
      <c r="AJ532" s="6"/>
      <c r="AK532" s="6"/>
      <c r="AL532" s="6"/>
    </row>
    <row r="533">
      <c r="A533" s="6"/>
      <c r="B533" s="69"/>
      <c r="C533" s="70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  <c r="AF533" s="6"/>
      <c r="AG533" s="6"/>
      <c r="AH533" s="6"/>
      <c r="AI533" s="6"/>
      <c r="AJ533" s="6"/>
      <c r="AK533" s="6"/>
      <c r="AL533" s="6"/>
    </row>
    <row r="534">
      <c r="A534" s="6"/>
      <c r="B534" s="69"/>
      <c r="C534" s="70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  <c r="AF534" s="6"/>
      <c r="AG534" s="6"/>
      <c r="AH534" s="6"/>
      <c r="AI534" s="6"/>
      <c r="AJ534" s="6"/>
      <c r="AK534" s="6"/>
      <c r="AL534" s="6"/>
    </row>
    <row r="535">
      <c r="A535" s="6"/>
      <c r="B535" s="69"/>
      <c r="C535" s="70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  <c r="AF535" s="6"/>
      <c r="AG535" s="6"/>
      <c r="AH535" s="6"/>
      <c r="AI535" s="6"/>
      <c r="AJ535" s="6"/>
      <c r="AK535" s="6"/>
      <c r="AL535" s="6"/>
    </row>
    <row r="536">
      <c r="A536" s="6"/>
      <c r="B536" s="69"/>
      <c r="C536" s="70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  <c r="AF536" s="6"/>
      <c r="AG536" s="6"/>
      <c r="AH536" s="6"/>
      <c r="AI536" s="6"/>
      <c r="AJ536" s="6"/>
      <c r="AK536" s="6"/>
      <c r="AL536" s="6"/>
    </row>
    <row r="537">
      <c r="A537" s="6"/>
      <c r="B537" s="69"/>
      <c r="C537" s="70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  <c r="AF537" s="6"/>
      <c r="AG537" s="6"/>
      <c r="AH537" s="6"/>
      <c r="AI537" s="6"/>
      <c r="AJ537" s="6"/>
      <c r="AK537" s="6"/>
      <c r="AL537" s="6"/>
    </row>
    <row r="538">
      <c r="A538" s="6"/>
      <c r="B538" s="69"/>
      <c r="C538" s="70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  <c r="AF538" s="6"/>
      <c r="AG538" s="6"/>
      <c r="AH538" s="6"/>
      <c r="AI538" s="6"/>
      <c r="AJ538" s="6"/>
      <c r="AK538" s="6"/>
      <c r="AL538" s="6"/>
    </row>
    <row r="539">
      <c r="A539" s="6"/>
      <c r="B539" s="69"/>
      <c r="C539" s="70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  <c r="AF539" s="6"/>
      <c r="AG539" s="6"/>
      <c r="AH539" s="6"/>
      <c r="AI539" s="6"/>
      <c r="AJ539" s="6"/>
      <c r="AK539" s="6"/>
      <c r="AL539" s="6"/>
    </row>
    <row r="540">
      <c r="A540" s="6"/>
      <c r="B540" s="69"/>
      <c r="C540" s="70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  <c r="AF540" s="6"/>
      <c r="AG540" s="6"/>
      <c r="AH540" s="6"/>
      <c r="AI540" s="6"/>
      <c r="AJ540" s="6"/>
      <c r="AK540" s="6"/>
      <c r="AL540" s="6"/>
    </row>
    <row r="541">
      <c r="A541" s="6"/>
      <c r="B541" s="69"/>
      <c r="C541" s="70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  <c r="AF541" s="6"/>
      <c r="AG541" s="6"/>
      <c r="AH541" s="6"/>
      <c r="AI541" s="6"/>
      <c r="AJ541" s="6"/>
      <c r="AK541" s="6"/>
      <c r="AL541" s="6"/>
    </row>
    <row r="542">
      <c r="A542" s="6"/>
      <c r="B542" s="69"/>
      <c r="C542" s="70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  <c r="AF542" s="6"/>
      <c r="AG542" s="6"/>
      <c r="AH542" s="6"/>
      <c r="AI542" s="6"/>
      <c r="AJ542" s="6"/>
      <c r="AK542" s="6"/>
      <c r="AL542" s="6"/>
    </row>
    <row r="543">
      <c r="A543" s="6"/>
      <c r="B543" s="69"/>
      <c r="C543" s="70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  <c r="AF543" s="6"/>
      <c r="AG543" s="6"/>
      <c r="AH543" s="6"/>
      <c r="AI543" s="6"/>
      <c r="AJ543" s="6"/>
      <c r="AK543" s="6"/>
      <c r="AL543" s="6"/>
    </row>
    <row r="544">
      <c r="A544" s="6"/>
      <c r="B544" s="69"/>
      <c r="C544" s="70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  <c r="AF544" s="6"/>
      <c r="AG544" s="6"/>
      <c r="AH544" s="6"/>
      <c r="AI544" s="6"/>
      <c r="AJ544" s="6"/>
      <c r="AK544" s="6"/>
      <c r="AL544" s="6"/>
    </row>
    <row r="545">
      <c r="A545" s="6"/>
      <c r="B545" s="69"/>
      <c r="C545" s="70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  <c r="AF545" s="6"/>
      <c r="AG545" s="6"/>
      <c r="AH545" s="6"/>
      <c r="AI545" s="6"/>
      <c r="AJ545" s="6"/>
      <c r="AK545" s="6"/>
      <c r="AL545" s="6"/>
    </row>
    <row r="546">
      <c r="A546" s="6"/>
      <c r="B546" s="69"/>
      <c r="C546" s="70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  <c r="AF546" s="6"/>
      <c r="AG546" s="6"/>
      <c r="AH546" s="6"/>
      <c r="AI546" s="6"/>
      <c r="AJ546" s="6"/>
      <c r="AK546" s="6"/>
      <c r="AL546" s="6"/>
    </row>
    <row r="547">
      <c r="A547" s="6"/>
      <c r="B547" s="69"/>
      <c r="C547" s="70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  <c r="AF547" s="6"/>
      <c r="AG547" s="6"/>
      <c r="AH547" s="6"/>
      <c r="AI547" s="6"/>
      <c r="AJ547" s="6"/>
      <c r="AK547" s="6"/>
      <c r="AL547" s="6"/>
    </row>
    <row r="548">
      <c r="A548" s="6"/>
      <c r="B548" s="69"/>
      <c r="C548" s="70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  <c r="AF548" s="6"/>
      <c r="AG548" s="6"/>
      <c r="AH548" s="6"/>
      <c r="AI548" s="6"/>
      <c r="AJ548" s="6"/>
      <c r="AK548" s="6"/>
      <c r="AL548" s="6"/>
    </row>
    <row r="549">
      <c r="A549" s="6"/>
      <c r="B549" s="69"/>
      <c r="C549" s="70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  <c r="AF549" s="6"/>
      <c r="AG549" s="6"/>
      <c r="AH549" s="6"/>
      <c r="AI549" s="6"/>
      <c r="AJ549" s="6"/>
      <c r="AK549" s="6"/>
      <c r="AL549" s="6"/>
    </row>
    <row r="550">
      <c r="A550" s="6"/>
      <c r="B550" s="69"/>
      <c r="C550" s="70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  <c r="AF550" s="6"/>
      <c r="AG550" s="6"/>
      <c r="AH550" s="6"/>
      <c r="AI550" s="6"/>
      <c r="AJ550" s="6"/>
      <c r="AK550" s="6"/>
      <c r="AL550" s="6"/>
    </row>
    <row r="551">
      <c r="A551" s="6"/>
      <c r="B551" s="69"/>
      <c r="C551" s="70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  <c r="AF551" s="6"/>
      <c r="AG551" s="6"/>
      <c r="AH551" s="6"/>
      <c r="AI551" s="6"/>
      <c r="AJ551" s="6"/>
      <c r="AK551" s="6"/>
      <c r="AL551" s="6"/>
    </row>
    <row r="552">
      <c r="A552" s="6"/>
      <c r="B552" s="69"/>
      <c r="C552" s="70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  <c r="AF552" s="6"/>
      <c r="AG552" s="6"/>
      <c r="AH552" s="6"/>
      <c r="AI552" s="6"/>
      <c r="AJ552" s="6"/>
      <c r="AK552" s="6"/>
      <c r="AL552" s="6"/>
    </row>
    <row r="553">
      <c r="A553" s="6"/>
      <c r="B553" s="69"/>
      <c r="C553" s="70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  <c r="AF553" s="6"/>
      <c r="AG553" s="6"/>
      <c r="AH553" s="6"/>
      <c r="AI553" s="6"/>
      <c r="AJ553" s="6"/>
      <c r="AK553" s="6"/>
      <c r="AL553" s="6"/>
    </row>
    <row r="554">
      <c r="A554" s="6"/>
      <c r="B554" s="69"/>
      <c r="C554" s="70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  <c r="AF554" s="6"/>
      <c r="AG554" s="6"/>
      <c r="AH554" s="6"/>
      <c r="AI554" s="6"/>
      <c r="AJ554" s="6"/>
      <c r="AK554" s="6"/>
      <c r="AL554" s="6"/>
    </row>
    <row r="555">
      <c r="A555" s="6"/>
      <c r="B555" s="69"/>
      <c r="C555" s="70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  <c r="AF555" s="6"/>
      <c r="AG555" s="6"/>
      <c r="AH555" s="6"/>
      <c r="AI555" s="6"/>
      <c r="AJ555" s="6"/>
      <c r="AK555" s="6"/>
      <c r="AL555" s="6"/>
    </row>
    <row r="556">
      <c r="A556" s="6"/>
      <c r="B556" s="69"/>
      <c r="C556" s="70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  <c r="AF556" s="6"/>
      <c r="AG556" s="6"/>
      <c r="AH556" s="6"/>
      <c r="AI556" s="6"/>
      <c r="AJ556" s="6"/>
      <c r="AK556" s="6"/>
      <c r="AL556" s="6"/>
    </row>
    <row r="557">
      <c r="A557" s="6"/>
      <c r="B557" s="69"/>
      <c r="C557" s="70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  <c r="AF557" s="6"/>
      <c r="AG557" s="6"/>
      <c r="AH557" s="6"/>
      <c r="AI557" s="6"/>
      <c r="AJ557" s="6"/>
      <c r="AK557" s="6"/>
      <c r="AL557" s="6"/>
    </row>
    <row r="558">
      <c r="A558" s="6"/>
      <c r="B558" s="69"/>
      <c r="C558" s="70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  <c r="AF558" s="6"/>
      <c r="AG558" s="6"/>
      <c r="AH558" s="6"/>
      <c r="AI558" s="6"/>
      <c r="AJ558" s="6"/>
      <c r="AK558" s="6"/>
      <c r="AL558" s="6"/>
    </row>
    <row r="559">
      <c r="A559" s="6"/>
      <c r="B559" s="69"/>
      <c r="C559" s="70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  <c r="AF559" s="6"/>
      <c r="AG559" s="6"/>
      <c r="AH559" s="6"/>
      <c r="AI559" s="6"/>
      <c r="AJ559" s="6"/>
      <c r="AK559" s="6"/>
      <c r="AL559" s="6"/>
    </row>
    <row r="560">
      <c r="A560" s="6"/>
      <c r="B560" s="69"/>
      <c r="C560" s="70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  <c r="AF560" s="6"/>
      <c r="AG560" s="6"/>
      <c r="AH560" s="6"/>
      <c r="AI560" s="6"/>
      <c r="AJ560" s="6"/>
      <c r="AK560" s="6"/>
      <c r="AL560" s="6"/>
    </row>
    <row r="561">
      <c r="A561" s="6"/>
      <c r="B561" s="69"/>
      <c r="C561" s="70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  <c r="AF561" s="6"/>
      <c r="AG561" s="6"/>
      <c r="AH561" s="6"/>
      <c r="AI561" s="6"/>
      <c r="AJ561" s="6"/>
      <c r="AK561" s="6"/>
      <c r="AL561" s="6"/>
    </row>
    <row r="562">
      <c r="A562" s="6"/>
      <c r="B562" s="69"/>
      <c r="C562" s="70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  <c r="AF562" s="6"/>
      <c r="AG562" s="6"/>
      <c r="AH562" s="6"/>
      <c r="AI562" s="6"/>
      <c r="AJ562" s="6"/>
      <c r="AK562" s="6"/>
      <c r="AL562" s="6"/>
    </row>
    <row r="563">
      <c r="A563" s="6"/>
      <c r="B563" s="69"/>
      <c r="C563" s="70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  <c r="AF563" s="6"/>
      <c r="AG563" s="6"/>
      <c r="AH563" s="6"/>
      <c r="AI563" s="6"/>
      <c r="AJ563" s="6"/>
      <c r="AK563" s="6"/>
      <c r="AL563" s="6"/>
    </row>
    <row r="564">
      <c r="A564" s="6"/>
      <c r="B564" s="69"/>
      <c r="C564" s="70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  <c r="AF564" s="6"/>
      <c r="AG564" s="6"/>
      <c r="AH564" s="6"/>
      <c r="AI564" s="6"/>
      <c r="AJ564" s="6"/>
      <c r="AK564" s="6"/>
      <c r="AL564" s="6"/>
    </row>
    <row r="565">
      <c r="A565" s="6"/>
      <c r="B565" s="69"/>
      <c r="C565" s="70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  <c r="AF565" s="6"/>
      <c r="AG565" s="6"/>
      <c r="AH565" s="6"/>
      <c r="AI565" s="6"/>
      <c r="AJ565" s="6"/>
      <c r="AK565" s="6"/>
      <c r="AL565" s="6"/>
    </row>
    <row r="566">
      <c r="A566" s="6"/>
      <c r="B566" s="69"/>
      <c r="C566" s="70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  <c r="AF566" s="6"/>
      <c r="AG566" s="6"/>
      <c r="AH566" s="6"/>
      <c r="AI566" s="6"/>
      <c r="AJ566" s="6"/>
      <c r="AK566" s="6"/>
      <c r="AL566" s="6"/>
    </row>
    <row r="567">
      <c r="A567" s="6"/>
      <c r="B567" s="69"/>
      <c r="C567" s="70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  <c r="AF567" s="6"/>
      <c r="AG567" s="6"/>
      <c r="AH567" s="6"/>
      <c r="AI567" s="6"/>
      <c r="AJ567" s="6"/>
      <c r="AK567" s="6"/>
      <c r="AL567" s="6"/>
    </row>
    <row r="568">
      <c r="A568" s="6"/>
      <c r="B568" s="69"/>
      <c r="C568" s="70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  <c r="AF568" s="6"/>
      <c r="AG568" s="6"/>
      <c r="AH568" s="6"/>
      <c r="AI568" s="6"/>
      <c r="AJ568" s="6"/>
      <c r="AK568" s="6"/>
      <c r="AL568" s="6"/>
    </row>
    <row r="569">
      <c r="A569" s="6"/>
      <c r="B569" s="69"/>
      <c r="C569" s="70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  <c r="AF569" s="6"/>
      <c r="AG569" s="6"/>
      <c r="AH569" s="6"/>
      <c r="AI569" s="6"/>
      <c r="AJ569" s="6"/>
      <c r="AK569" s="6"/>
      <c r="AL569" s="6"/>
    </row>
    <row r="570">
      <c r="A570" s="6"/>
      <c r="B570" s="69"/>
      <c r="C570" s="70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  <c r="AF570" s="6"/>
      <c r="AG570" s="6"/>
      <c r="AH570" s="6"/>
      <c r="AI570" s="6"/>
      <c r="AJ570" s="6"/>
      <c r="AK570" s="6"/>
      <c r="AL570" s="6"/>
    </row>
    <row r="571">
      <c r="A571" s="6"/>
      <c r="B571" s="69"/>
      <c r="C571" s="70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  <c r="AF571" s="6"/>
      <c r="AG571" s="6"/>
      <c r="AH571" s="6"/>
      <c r="AI571" s="6"/>
      <c r="AJ571" s="6"/>
      <c r="AK571" s="6"/>
      <c r="AL571" s="6"/>
    </row>
    <row r="572">
      <c r="A572" s="6"/>
      <c r="B572" s="69"/>
      <c r="C572" s="70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  <c r="AF572" s="6"/>
      <c r="AG572" s="6"/>
      <c r="AH572" s="6"/>
      <c r="AI572" s="6"/>
      <c r="AJ572" s="6"/>
      <c r="AK572" s="6"/>
      <c r="AL572" s="6"/>
    </row>
    <row r="573">
      <c r="A573" s="6"/>
      <c r="B573" s="69"/>
      <c r="C573" s="70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  <c r="AF573" s="6"/>
      <c r="AG573" s="6"/>
      <c r="AH573" s="6"/>
      <c r="AI573" s="6"/>
      <c r="AJ573" s="6"/>
      <c r="AK573" s="6"/>
      <c r="AL573" s="6"/>
    </row>
    <row r="574">
      <c r="A574" s="6"/>
      <c r="B574" s="69"/>
      <c r="C574" s="70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  <c r="AF574" s="6"/>
      <c r="AG574" s="6"/>
      <c r="AH574" s="6"/>
      <c r="AI574" s="6"/>
      <c r="AJ574" s="6"/>
      <c r="AK574" s="6"/>
      <c r="AL574" s="6"/>
    </row>
    <row r="575">
      <c r="A575" s="6"/>
      <c r="B575" s="69"/>
      <c r="C575" s="70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  <c r="AF575" s="6"/>
      <c r="AG575" s="6"/>
      <c r="AH575" s="6"/>
      <c r="AI575" s="6"/>
      <c r="AJ575" s="6"/>
      <c r="AK575" s="6"/>
      <c r="AL575" s="6"/>
    </row>
    <row r="576">
      <c r="A576" s="6"/>
      <c r="B576" s="69"/>
      <c r="C576" s="70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  <c r="AF576" s="6"/>
      <c r="AG576" s="6"/>
      <c r="AH576" s="6"/>
      <c r="AI576" s="6"/>
      <c r="AJ576" s="6"/>
      <c r="AK576" s="6"/>
      <c r="AL576" s="6"/>
    </row>
    <row r="577">
      <c r="A577" s="6"/>
      <c r="B577" s="69"/>
      <c r="C577" s="70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  <c r="AF577" s="6"/>
      <c r="AG577" s="6"/>
      <c r="AH577" s="6"/>
      <c r="AI577" s="6"/>
      <c r="AJ577" s="6"/>
      <c r="AK577" s="6"/>
      <c r="AL577" s="6"/>
    </row>
    <row r="578">
      <c r="A578" s="6"/>
      <c r="B578" s="69"/>
      <c r="C578" s="70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  <c r="AF578" s="6"/>
      <c r="AG578" s="6"/>
      <c r="AH578" s="6"/>
      <c r="AI578" s="6"/>
      <c r="AJ578" s="6"/>
      <c r="AK578" s="6"/>
      <c r="AL578" s="6"/>
    </row>
    <row r="579">
      <c r="A579" s="6"/>
      <c r="B579" s="69"/>
      <c r="C579" s="70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  <c r="AF579" s="6"/>
      <c r="AG579" s="6"/>
      <c r="AH579" s="6"/>
      <c r="AI579" s="6"/>
      <c r="AJ579" s="6"/>
      <c r="AK579" s="6"/>
      <c r="AL579" s="6"/>
    </row>
    <row r="580">
      <c r="A580" s="6"/>
      <c r="B580" s="69"/>
      <c r="C580" s="70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  <c r="AF580" s="6"/>
      <c r="AG580" s="6"/>
      <c r="AH580" s="6"/>
      <c r="AI580" s="6"/>
      <c r="AJ580" s="6"/>
      <c r="AK580" s="6"/>
      <c r="AL580" s="6"/>
    </row>
    <row r="581">
      <c r="A581" s="6"/>
      <c r="B581" s="69"/>
      <c r="C581" s="70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  <c r="AF581" s="6"/>
      <c r="AG581" s="6"/>
      <c r="AH581" s="6"/>
      <c r="AI581" s="6"/>
      <c r="AJ581" s="6"/>
      <c r="AK581" s="6"/>
      <c r="AL581" s="6"/>
    </row>
    <row r="582">
      <c r="A582" s="6"/>
      <c r="B582" s="69"/>
      <c r="C582" s="70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  <c r="AF582" s="6"/>
      <c r="AG582" s="6"/>
      <c r="AH582" s="6"/>
      <c r="AI582" s="6"/>
      <c r="AJ582" s="6"/>
      <c r="AK582" s="6"/>
      <c r="AL582" s="6"/>
    </row>
    <row r="583">
      <c r="A583" s="6"/>
      <c r="B583" s="69"/>
      <c r="C583" s="70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  <c r="AF583" s="6"/>
      <c r="AG583" s="6"/>
      <c r="AH583" s="6"/>
      <c r="AI583" s="6"/>
      <c r="AJ583" s="6"/>
      <c r="AK583" s="6"/>
      <c r="AL583" s="6"/>
    </row>
    <row r="584">
      <c r="A584" s="6"/>
      <c r="B584" s="69"/>
      <c r="C584" s="70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  <c r="AF584" s="6"/>
      <c r="AG584" s="6"/>
      <c r="AH584" s="6"/>
      <c r="AI584" s="6"/>
      <c r="AJ584" s="6"/>
      <c r="AK584" s="6"/>
      <c r="AL584" s="6"/>
    </row>
    <row r="585">
      <c r="A585" s="6"/>
      <c r="B585" s="69"/>
      <c r="C585" s="70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  <c r="AF585" s="6"/>
      <c r="AG585" s="6"/>
      <c r="AH585" s="6"/>
      <c r="AI585" s="6"/>
      <c r="AJ585" s="6"/>
      <c r="AK585" s="6"/>
      <c r="AL585" s="6"/>
    </row>
    <row r="586">
      <c r="A586" s="6"/>
      <c r="B586" s="69"/>
      <c r="C586" s="70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  <c r="AF586" s="6"/>
      <c r="AG586" s="6"/>
      <c r="AH586" s="6"/>
      <c r="AI586" s="6"/>
      <c r="AJ586" s="6"/>
      <c r="AK586" s="6"/>
      <c r="AL586" s="6"/>
    </row>
    <row r="587">
      <c r="A587" s="6"/>
      <c r="B587" s="69"/>
      <c r="C587" s="70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  <c r="AF587" s="6"/>
      <c r="AG587" s="6"/>
      <c r="AH587" s="6"/>
      <c r="AI587" s="6"/>
      <c r="AJ587" s="6"/>
      <c r="AK587" s="6"/>
      <c r="AL587" s="6"/>
    </row>
    <row r="588">
      <c r="A588" s="6"/>
      <c r="B588" s="69"/>
      <c r="C588" s="70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  <c r="AF588" s="6"/>
      <c r="AG588" s="6"/>
      <c r="AH588" s="6"/>
      <c r="AI588" s="6"/>
      <c r="AJ588" s="6"/>
      <c r="AK588" s="6"/>
      <c r="AL588" s="6"/>
    </row>
    <row r="589">
      <c r="A589" s="6"/>
      <c r="B589" s="69"/>
      <c r="C589" s="70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  <c r="AF589" s="6"/>
      <c r="AG589" s="6"/>
      <c r="AH589" s="6"/>
      <c r="AI589" s="6"/>
      <c r="AJ589" s="6"/>
      <c r="AK589" s="6"/>
      <c r="AL589" s="6"/>
    </row>
    <row r="590">
      <c r="A590" s="6"/>
      <c r="B590" s="69"/>
      <c r="C590" s="70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  <c r="AF590" s="6"/>
      <c r="AG590" s="6"/>
      <c r="AH590" s="6"/>
      <c r="AI590" s="6"/>
      <c r="AJ590" s="6"/>
      <c r="AK590" s="6"/>
      <c r="AL590" s="6"/>
    </row>
    <row r="591">
      <c r="A591" s="6"/>
      <c r="B591" s="69"/>
      <c r="C591" s="70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  <c r="AF591" s="6"/>
      <c r="AG591" s="6"/>
      <c r="AH591" s="6"/>
      <c r="AI591" s="6"/>
      <c r="AJ591" s="6"/>
      <c r="AK591" s="6"/>
      <c r="AL591" s="6"/>
    </row>
    <row r="592">
      <c r="A592" s="6"/>
      <c r="B592" s="69"/>
      <c r="C592" s="70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  <c r="AF592" s="6"/>
      <c r="AG592" s="6"/>
      <c r="AH592" s="6"/>
      <c r="AI592" s="6"/>
      <c r="AJ592" s="6"/>
      <c r="AK592" s="6"/>
      <c r="AL592" s="6"/>
    </row>
    <row r="593">
      <c r="A593" s="6"/>
      <c r="B593" s="69"/>
      <c r="C593" s="70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  <c r="AF593" s="6"/>
      <c r="AG593" s="6"/>
      <c r="AH593" s="6"/>
      <c r="AI593" s="6"/>
      <c r="AJ593" s="6"/>
      <c r="AK593" s="6"/>
      <c r="AL593" s="6"/>
    </row>
    <row r="594">
      <c r="A594" s="6"/>
      <c r="B594" s="69"/>
      <c r="C594" s="70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  <c r="AF594" s="6"/>
      <c r="AG594" s="6"/>
      <c r="AH594" s="6"/>
      <c r="AI594" s="6"/>
      <c r="AJ594" s="6"/>
      <c r="AK594" s="6"/>
      <c r="AL594" s="6"/>
    </row>
    <row r="595">
      <c r="A595" s="6"/>
      <c r="B595" s="69"/>
      <c r="C595" s="70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  <c r="AF595" s="6"/>
      <c r="AG595" s="6"/>
      <c r="AH595" s="6"/>
      <c r="AI595" s="6"/>
      <c r="AJ595" s="6"/>
      <c r="AK595" s="6"/>
      <c r="AL595" s="6"/>
    </row>
    <row r="596">
      <c r="A596" s="6"/>
      <c r="B596" s="69"/>
      <c r="C596" s="70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  <c r="AF596" s="6"/>
      <c r="AG596" s="6"/>
      <c r="AH596" s="6"/>
      <c r="AI596" s="6"/>
      <c r="AJ596" s="6"/>
      <c r="AK596" s="6"/>
      <c r="AL596" s="6"/>
    </row>
    <row r="597">
      <c r="A597" s="6"/>
      <c r="B597" s="69"/>
      <c r="C597" s="70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  <c r="AF597" s="6"/>
      <c r="AG597" s="6"/>
      <c r="AH597" s="6"/>
      <c r="AI597" s="6"/>
      <c r="AJ597" s="6"/>
      <c r="AK597" s="6"/>
      <c r="AL597" s="6"/>
    </row>
    <row r="598">
      <c r="A598" s="6"/>
      <c r="B598" s="69"/>
      <c r="C598" s="70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  <c r="AF598" s="6"/>
      <c r="AG598" s="6"/>
      <c r="AH598" s="6"/>
      <c r="AI598" s="6"/>
      <c r="AJ598" s="6"/>
      <c r="AK598" s="6"/>
      <c r="AL598" s="6"/>
    </row>
    <row r="599">
      <c r="A599" s="6"/>
      <c r="B599" s="69"/>
      <c r="C599" s="70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  <c r="AF599" s="6"/>
      <c r="AG599" s="6"/>
      <c r="AH599" s="6"/>
      <c r="AI599" s="6"/>
      <c r="AJ599" s="6"/>
      <c r="AK599" s="6"/>
      <c r="AL599" s="6"/>
    </row>
    <row r="600">
      <c r="A600" s="6"/>
      <c r="B600" s="69"/>
      <c r="C600" s="70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  <c r="AF600" s="6"/>
      <c r="AG600" s="6"/>
      <c r="AH600" s="6"/>
      <c r="AI600" s="6"/>
      <c r="AJ600" s="6"/>
      <c r="AK600" s="6"/>
      <c r="AL600" s="6"/>
    </row>
    <row r="601">
      <c r="A601" s="6"/>
      <c r="B601" s="69"/>
      <c r="C601" s="70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  <c r="AF601" s="6"/>
      <c r="AG601" s="6"/>
      <c r="AH601" s="6"/>
      <c r="AI601" s="6"/>
      <c r="AJ601" s="6"/>
      <c r="AK601" s="6"/>
      <c r="AL601" s="6"/>
    </row>
    <row r="602">
      <c r="A602" s="6"/>
      <c r="B602" s="69"/>
      <c r="C602" s="70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  <c r="AF602" s="6"/>
      <c r="AG602" s="6"/>
      <c r="AH602" s="6"/>
      <c r="AI602" s="6"/>
      <c r="AJ602" s="6"/>
      <c r="AK602" s="6"/>
      <c r="AL602" s="6"/>
    </row>
    <row r="603">
      <c r="A603" s="6"/>
      <c r="B603" s="69"/>
      <c r="C603" s="70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  <c r="AF603" s="6"/>
      <c r="AG603" s="6"/>
      <c r="AH603" s="6"/>
      <c r="AI603" s="6"/>
      <c r="AJ603" s="6"/>
      <c r="AK603" s="6"/>
      <c r="AL603" s="6"/>
    </row>
    <row r="604">
      <c r="A604" s="6"/>
      <c r="B604" s="69"/>
      <c r="C604" s="70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  <c r="AF604" s="6"/>
      <c r="AG604" s="6"/>
      <c r="AH604" s="6"/>
      <c r="AI604" s="6"/>
      <c r="AJ604" s="6"/>
      <c r="AK604" s="6"/>
      <c r="AL604" s="6"/>
    </row>
    <row r="605">
      <c r="A605" s="6"/>
      <c r="B605" s="69"/>
      <c r="C605" s="70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  <c r="AF605" s="6"/>
      <c r="AG605" s="6"/>
      <c r="AH605" s="6"/>
      <c r="AI605" s="6"/>
      <c r="AJ605" s="6"/>
      <c r="AK605" s="6"/>
      <c r="AL605" s="6"/>
    </row>
    <row r="606">
      <c r="A606" s="6"/>
      <c r="B606" s="69"/>
      <c r="C606" s="70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  <c r="AF606" s="6"/>
      <c r="AG606" s="6"/>
      <c r="AH606" s="6"/>
      <c r="AI606" s="6"/>
      <c r="AJ606" s="6"/>
      <c r="AK606" s="6"/>
      <c r="AL606" s="6"/>
    </row>
    <row r="607">
      <c r="A607" s="6"/>
      <c r="B607" s="69"/>
      <c r="C607" s="70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  <c r="AF607" s="6"/>
      <c r="AG607" s="6"/>
      <c r="AH607" s="6"/>
      <c r="AI607" s="6"/>
      <c r="AJ607" s="6"/>
      <c r="AK607" s="6"/>
      <c r="AL607" s="6"/>
    </row>
    <row r="608">
      <c r="A608" s="6"/>
      <c r="B608" s="69"/>
      <c r="C608" s="70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  <c r="AF608" s="6"/>
      <c r="AG608" s="6"/>
      <c r="AH608" s="6"/>
      <c r="AI608" s="6"/>
      <c r="AJ608" s="6"/>
      <c r="AK608" s="6"/>
      <c r="AL608" s="6"/>
    </row>
    <row r="609">
      <c r="A609" s="6"/>
      <c r="B609" s="69"/>
      <c r="C609" s="70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  <c r="AF609" s="6"/>
      <c r="AG609" s="6"/>
      <c r="AH609" s="6"/>
      <c r="AI609" s="6"/>
      <c r="AJ609" s="6"/>
      <c r="AK609" s="6"/>
      <c r="AL609" s="6"/>
    </row>
    <row r="610">
      <c r="A610" s="6"/>
      <c r="B610" s="69"/>
      <c r="C610" s="70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  <c r="AF610" s="6"/>
      <c r="AG610" s="6"/>
      <c r="AH610" s="6"/>
      <c r="AI610" s="6"/>
      <c r="AJ610" s="6"/>
      <c r="AK610" s="6"/>
      <c r="AL610" s="6"/>
    </row>
    <row r="611">
      <c r="A611" s="6"/>
      <c r="B611" s="69"/>
      <c r="C611" s="70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  <c r="AF611" s="6"/>
      <c r="AG611" s="6"/>
      <c r="AH611" s="6"/>
      <c r="AI611" s="6"/>
      <c r="AJ611" s="6"/>
      <c r="AK611" s="6"/>
      <c r="AL611" s="6"/>
    </row>
    <row r="612">
      <c r="A612" s="6"/>
      <c r="B612" s="69"/>
      <c r="C612" s="70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  <c r="AF612" s="6"/>
      <c r="AG612" s="6"/>
      <c r="AH612" s="6"/>
      <c r="AI612" s="6"/>
      <c r="AJ612" s="6"/>
      <c r="AK612" s="6"/>
      <c r="AL612" s="6"/>
    </row>
    <row r="613">
      <c r="A613" s="6"/>
      <c r="B613" s="69"/>
      <c r="C613" s="70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  <c r="AF613" s="6"/>
      <c r="AG613" s="6"/>
      <c r="AH613" s="6"/>
      <c r="AI613" s="6"/>
      <c r="AJ613" s="6"/>
      <c r="AK613" s="6"/>
      <c r="AL613" s="6"/>
    </row>
    <row r="614">
      <c r="A614" s="6"/>
      <c r="B614" s="69"/>
      <c r="C614" s="70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  <c r="AF614" s="6"/>
      <c r="AG614" s="6"/>
      <c r="AH614" s="6"/>
      <c r="AI614" s="6"/>
      <c r="AJ614" s="6"/>
      <c r="AK614" s="6"/>
      <c r="AL614" s="6"/>
    </row>
    <row r="615">
      <c r="A615" s="6"/>
      <c r="B615" s="69"/>
      <c r="C615" s="70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  <c r="AF615" s="6"/>
      <c r="AG615" s="6"/>
      <c r="AH615" s="6"/>
      <c r="AI615" s="6"/>
      <c r="AJ615" s="6"/>
      <c r="AK615" s="6"/>
      <c r="AL615" s="6"/>
    </row>
    <row r="616">
      <c r="A616" s="6"/>
      <c r="B616" s="69"/>
      <c r="C616" s="70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  <c r="AF616" s="6"/>
      <c r="AG616" s="6"/>
      <c r="AH616" s="6"/>
      <c r="AI616" s="6"/>
      <c r="AJ616" s="6"/>
      <c r="AK616" s="6"/>
      <c r="AL616" s="6"/>
    </row>
    <row r="617">
      <c r="A617" s="6"/>
      <c r="B617" s="69"/>
      <c r="C617" s="70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  <c r="AF617" s="6"/>
      <c r="AG617" s="6"/>
      <c r="AH617" s="6"/>
      <c r="AI617" s="6"/>
      <c r="AJ617" s="6"/>
      <c r="AK617" s="6"/>
      <c r="AL617" s="6"/>
    </row>
    <row r="618">
      <c r="A618" s="6"/>
      <c r="B618" s="69"/>
      <c r="C618" s="70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  <c r="AF618" s="6"/>
      <c r="AG618" s="6"/>
      <c r="AH618" s="6"/>
      <c r="AI618" s="6"/>
      <c r="AJ618" s="6"/>
      <c r="AK618" s="6"/>
      <c r="AL618" s="6"/>
    </row>
    <row r="619">
      <c r="A619" s="6"/>
      <c r="B619" s="69"/>
      <c r="C619" s="70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  <c r="AF619" s="6"/>
      <c r="AG619" s="6"/>
      <c r="AH619" s="6"/>
      <c r="AI619" s="6"/>
      <c r="AJ619" s="6"/>
      <c r="AK619" s="6"/>
      <c r="AL619" s="6"/>
    </row>
    <row r="620">
      <c r="A620" s="6"/>
      <c r="B620" s="69"/>
      <c r="C620" s="70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  <c r="AF620" s="6"/>
      <c r="AG620" s="6"/>
      <c r="AH620" s="6"/>
      <c r="AI620" s="6"/>
      <c r="AJ620" s="6"/>
      <c r="AK620" s="6"/>
      <c r="AL620" s="6"/>
    </row>
    <row r="621">
      <c r="A621" s="6"/>
      <c r="B621" s="69"/>
      <c r="C621" s="70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  <c r="AF621" s="6"/>
      <c r="AG621" s="6"/>
      <c r="AH621" s="6"/>
      <c r="AI621" s="6"/>
      <c r="AJ621" s="6"/>
      <c r="AK621" s="6"/>
      <c r="AL621" s="6"/>
    </row>
    <row r="622">
      <c r="A622" s="6"/>
      <c r="B622" s="69"/>
      <c r="C622" s="70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  <c r="AF622" s="6"/>
      <c r="AG622" s="6"/>
      <c r="AH622" s="6"/>
      <c r="AI622" s="6"/>
      <c r="AJ622" s="6"/>
      <c r="AK622" s="6"/>
      <c r="AL622" s="6"/>
    </row>
    <row r="623">
      <c r="A623" s="6"/>
      <c r="B623" s="69"/>
      <c r="C623" s="70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  <c r="AF623" s="6"/>
      <c r="AG623" s="6"/>
      <c r="AH623" s="6"/>
      <c r="AI623" s="6"/>
      <c r="AJ623" s="6"/>
      <c r="AK623" s="6"/>
      <c r="AL623" s="6"/>
    </row>
    <row r="624">
      <c r="A624" s="6"/>
      <c r="B624" s="69"/>
      <c r="C624" s="70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  <c r="AF624" s="6"/>
      <c r="AG624" s="6"/>
      <c r="AH624" s="6"/>
      <c r="AI624" s="6"/>
      <c r="AJ624" s="6"/>
      <c r="AK624" s="6"/>
      <c r="AL624" s="6"/>
    </row>
    <row r="625">
      <c r="A625" s="6"/>
      <c r="B625" s="69"/>
      <c r="C625" s="70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  <c r="AF625" s="6"/>
      <c r="AG625" s="6"/>
      <c r="AH625" s="6"/>
      <c r="AI625" s="6"/>
      <c r="AJ625" s="6"/>
      <c r="AK625" s="6"/>
      <c r="AL625" s="6"/>
    </row>
    <row r="626">
      <c r="A626" s="6"/>
      <c r="B626" s="69"/>
      <c r="C626" s="70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  <c r="AF626" s="6"/>
      <c r="AG626" s="6"/>
      <c r="AH626" s="6"/>
      <c r="AI626" s="6"/>
      <c r="AJ626" s="6"/>
      <c r="AK626" s="6"/>
      <c r="AL626" s="6"/>
    </row>
    <row r="627">
      <c r="A627" s="6"/>
      <c r="B627" s="69"/>
      <c r="C627" s="70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  <c r="AF627" s="6"/>
      <c r="AG627" s="6"/>
      <c r="AH627" s="6"/>
      <c r="AI627" s="6"/>
      <c r="AJ627" s="6"/>
      <c r="AK627" s="6"/>
      <c r="AL627" s="6"/>
    </row>
    <row r="628">
      <c r="A628" s="6"/>
      <c r="B628" s="69"/>
      <c r="C628" s="70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  <c r="AF628" s="6"/>
      <c r="AG628" s="6"/>
      <c r="AH628" s="6"/>
      <c r="AI628" s="6"/>
      <c r="AJ628" s="6"/>
      <c r="AK628" s="6"/>
      <c r="AL628" s="6"/>
    </row>
    <row r="629">
      <c r="A629" s="6"/>
      <c r="B629" s="69"/>
      <c r="C629" s="70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  <c r="AF629" s="6"/>
      <c r="AG629" s="6"/>
      <c r="AH629" s="6"/>
      <c r="AI629" s="6"/>
      <c r="AJ629" s="6"/>
      <c r="AK629" s="6"/>
      <c r="AL629" s="6"/>
    </row>
    <row r="630">
      <c r="A630" s="6"/>
      <c r="B630" s="69"/>
      <c r="C630" s="70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  <c r="AF630" s="6"/>
      <c r="AG630" s="6"/>
      <c r="AH630" s="6"/>
      <c r="AI630" s="6"/>
      <c r="AJ630" s="6"/>
      <c r="AK630" s="6"/>
      <c r="AL630" s="6"/>
    </row>
    <row r="631">
      <c r="A631" s="6"/>
      <c r="B631" s="69"/>
      <c r="C631" s="70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  <c r="AF631" s="6"/>
      <c r="AG631" s="6"/>
      <c r="AH631" s="6"/>
      <c r="AI631" s="6"/>
      <c r="AJ631" s="6"/>
      <c r="AK631" s="6"/>
      <c r="AL631" s="6"/>
    </row>
    <row r="632">
      <c r="A632" s="6"/>
      <c r="B632" s="69"/>
      <c r="C632" s="70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  <c r="AF632" s="6"/>
      <c r="AG632" s="6"/>
      <c r="AH632" s="6"/>
      <c r="AI632" s="6"/>
      <c r="AJ632" s="6"/>
      <c r="AK632" s="6"/>
      <c r="AL632" s="6"/>
    </row>
    <row r="633">
      <c r="A633" s="6"/>
      <c r="B633" s="69"/>
      <c r="C633" s="70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  <c r="AF633" s="6"/>
      <c r="AG633" s="6"/>
      <c r="AH633" s="6"/>
      <c r="AI633" s="6"/>
      <c r="AJ633" s="6"/>
      <c r="AK633" s="6"/>
      <c r="AL633" s="6"/>
    </row>
    <row r="634">
      <c r="A634" s="6"/>
      <c r="B634" s="69"/>
      <c r="C634" s="70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  <c r="AF634" s="6"/>
      <c r="AG634" s="6"/>
      <c r="AH634" s="6"/>
      <c r="AI634" s="6"/>
      <c r="AJ634" s="6"/>
      <c r="AK634" s="6"/>
      <c r="AL634" s="6"/>
    </row>
    <row r="635">
      <c r="A635" s="6"/>
      <c r="B635" s="69"/>
      <c r="C635" s="70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  <c r="AF635" s="6"/>
      <c r="AG635" s="6"/>
      <c r="AH635" s="6"/>
      <c r="AI635" s="6"/>
      <c r="AJ635" s="6"/>
      <c r="AK635" s="6"/>
      <c r="AL635" s="6"/>
    </row>
    <row r="636">
      <c r="A636" s="6"/>
      <c r="B636" s="69"/>
      <c r="C636" s="70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  <c r="AF636" s="6"/>
      <c r="AG636" s="6"/>
      <c r="AH636" s="6"/>
      <c r="AI636" s="6"/>
      <c r="AJ636" s="6"/>
      <c r="AK636" s="6"/>
      <c r="AL636" s="6"/>
    </row>
    <row r="637">
      <c r="A637" s="6"/>
      <c r="B637" s="69"/>
      <c r="C637" s="70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  <c r="AF637" s="6"/>
      <c r="AG637" s="6"/>
      <c r="AH637" s="6"/>
      <c r="AI637" s="6"/>
      <c r="AJ637" s="6"/>
      <c r="AK637" s="6"/>
      <c r="AL637" s="6"/>
    </row>
    <row r="638">
      <c r="A638" s="6"/>
      <c r="B638" s="69"/>
      <c r="C638" s="70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  <c r="AF638" s="6"/>
      <c r="AG638" s="6"/>
      <c r="AH638" s="6"/>
      <c r="AI638" s="6"/>
      <c r="AJ638" s="6"/>
      <c r="AK638" s="6"/>
      <c r="AL638" s="6"/>
    </row>
    <row r="639">
      <c r="A639" s="6"/>
      <c r="B639" s="69"/>
      <c r="C639" s="70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  <c r="AF639" s="6"/>
      <c r="AG639" s="6"/>
      <c r="AH639" s="6"/>
      <c r="AI639" s="6"/>
      <c r="AJ639" s="6"/>
      <c r="AK639" s="6"/>
      <c r="AL639" s="6"/>
    </row>
    <row r="640">
      <c r="A640" s="6"/>
      <c r="B640" s="69"/>
      <c r="C640" s="70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  <c r="AF640" s="6"/>
      <c r="AG640" s="6"/>
      <c r="AH640" s="6"/>
      <c r="AI640" s="6"/>
      <c r="AJ640" s="6"/>
      <c r="AK640" s="6"/>
      <c r="AL640" s="6"/>
    </row>
    <row r="641">
      <c r="A641" s="6"/>
      <c r="B641" s="69"/>
      <c r="C641" s="70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  <c r="AF641" s="6"/>
      <c r="AG641" s="6"/>
      <c r="AH641" s="6"/>
      <c r="AI641" s="6"/>
      <c r="AJ641" s="6"/>
      <c r="AK641" s="6"/>
      <c r="AL641" s="6"/>
    </row>
    <row r="642">
      <c r="A642" s="6"/>
      <c r="B642" s="69"/>
      <c r="C642" s="70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  <c r="AF642" s="6"/>
      <c r="AG642" s="6"/>
      <c r="AH642" s="6"/>
      <c r="AI642" s="6"/>
      <c r="AJ642" s="6"/>
      <c r="AK642" s="6"/>
      <c r="AL642" s="6"/>
    </row>
    <row r="643">
      <c r="A643" s="6"/>
      <c r="B643" s="69"/>
      <c r="C643" s="70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  <c r="AF643" s="6"/>
      <c r="AG643" s="6"/>
      <c r="AH643" s="6"/>
      <c r="AI643" s="6"/>
      <c r="AJ643" s="6"/>
      <c r="AK643" s="6"/>
      <c r="AL643" s="6"/>
    </row>
    <row r="644">
      <c r="A644" s="6"/>
      <c r="B644" s="69"/>
      <c r="C644" s="70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  <c r="AF644" s="6"/>
      <c r="AG644" s="6"/>
      <c r="AH644" s="6"/>
      <c r="AI644" s="6"/>
      <c r="AJ644" s="6"/>
      <c r="AK644" s="6"/>
      <c r="AL644" s="6"/>
    </row>
    <row r="645">
      <c r="A645" s="6"/>
      <c r="B645" s="69"/>
      <c r="C645" s="70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  <c r="AF645" s="6"/>
      <c r="AG645" s="6"/>
      <c r="AH645" s="6"/>
      <c r="AI645" s="6"/>
      <c r="AJ645" s="6"/>
      <c r="AK645" s="6"/>
      <c r="AL645" s="6"/>
    </row>
    <row r="646">
      <c r="A646" s="6"/>
      <c r="B646" s="69"/>
      <c r="C646" s="70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  <c r="AF646" s="6"/>
      <c r="AG646" s="6"/>
      <c r="AH646" s="6"/>
      <c r="AI646" s="6"/>
      <c r="AJ646" s="6"/>
      <c r="AK646" s="6"/>
      <c r="AL646" s="6"/>
    </row>
    <row r="647">
      <c r="A647" s="6"/>
      <c r="B647" s="69"/>
      <c r="C647" s="70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  <c r="AF647" s="6"/>
      <c r="AG647" s="6"/>
      <c r="AH647" s="6"/>
      <c r="AI647" s="6"/>
      <c r="AJ647" s="6"/>
      <c r="AK647" s="6"/>
      <c r="AL647" s="6"/>
    </row>
    <row r="648">
      <c r="A648" s="6"/>
      <c r="B648" s="69"/>
      <c r="C648" s="70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  <c r="AF648" s="6"/>
      <c r="AG648" s="6"/>
      <c r="AH648" s="6"/>
      <c r="AI648" s="6"/>
      <c r="AJ648" s="6"/>
      <c r="AK648" s="6"/>
      <c r="AL648" s="6"/>
    </row>
    <row r="649">
      <c r="A649" s="6"/>
      <c r="B649" s="69"/>
      <c r="C649" s="70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  <c r="AF649" s="6"/>
      <c r="AG649" s="6"/>
      <c r="AH649" s="6"/>
      <c r="AI649" s="6"/>
      <c r="AJ649" s="6"/>
      <c r="AK649" s="6"/>
      <c r="AL649" s="6"/>
    </row>
    <row r="650">
      <c r="A650" s="6"/>
      <c r="B650" s="69"/>
      <c r="C650" s="70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  <c r="AF650" s="6"/>
      <c r="AG650" s="6"/>
      <c r="AH650" s="6"/>
      <c r="AI650" s="6"/>
      <c r="AJ650" s="6"/>
      <c r="AK650" s="6"/>
      <c r="AL650" s="6"/>
    </row>
    <row r="651">
      <c r="A651" s="6"/>
      <c r="B651" s="69"/>
      <c r="C651" s="70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  <c r="AF651" s="6"/>
      <c r="AG651" s="6"/>
      <c r="AH651" s="6"/>
      <c r="AI651" s="6"/>
      <c r="AJ651" s="6"/>
      <c r="AK651" s="6"/>
      <c r="AL651" s="6"/>
    </row>
    <row r="652">
      <c r="A652" s="6"/>
      <c r="B652" s="69"/>
      <c r="C652" s="70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  <c r="AF652" s="6"/>
      <c r="AG652" s="6"/>
      <c r="AH652" s="6"/>
      <c r="AI652" s="6"/>
      <c r="AJ652" s="6"/>
      <c r="AK652" s="6"/>
      <c r="AL652" s="6"/>
    </row>
    <row r="653">
      <c r="A653" s="6"/>
      <c r="B653" s="69"/>
      <c r="C653" s="70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  <c r="AF653" s="6"/>
      <c r="AG653" s="6"/>
      <c r="AH653" s="6"/>
      <c r="AI653" s="6"/>
      <c r="AJ653" s="6"/>
      <c r="AK653" s="6"/>
      <c r="AL653" s="6"/>
    </row>
    <row r="654">
      <c r="A654" s="6"/>
      <c r="B654" s="69"/>
      <c r="C654" s="70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  <c r="AF654" s="6"/>
      <c r="AG654" s="6"/>
      <c r="AH654" s="6"/>
      <c r="AI654" s="6"/>
      <c r="AJ654" s="6"/>
      <c r="AK654" s="6"/>
      <c r="AL654" s="6"/>
    </row>
    <row r="655">
      <c r="A655" s="6"/>
      <c r="B655" s="69"/>
      <c r="C655" s="70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  <c r="AF655" s="6"/>
      <c r="AG655" s="6"/>
      <c r="AH655" s="6"/>
      <c r="AI655" s="6"/>
      <c r="AJ655" s="6"/>
      <c r="AK655" s="6"/>
      <c r="AL655" s="6"/>
    </row>
    <row r="656">
      <c r="A656" s="6"/>
      <c r="B656" s="69"/>
      <c r="C656" s="70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  <c r="AF656" s="6"/>
      <c r="AG656" s="6"/>
      <c r="AH656" s="6"/>
      <c r="AI656" s="6"/>
      <c r="AJ656" s="6"/>
      <c r="AK656" s="6"/>
      <c r="AL656" s="6"/>
    </row>
    <row r="657">
      <c r="A657" s="6"/>
      <c r="B657" s="69"/>
      <c r="C657" s="70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  <c r="AF657" s="6"/>
      <c r="AG657" s="6"/>
      <c r="AH657" s="6"/>
      <c r="AI657" s="6"/>
      <c r="AJ657" s="6"/>
      <c r="AK657" s="6"/>
      <c r="AL657" s="6"/>
    </row>
    <row r="658">
      <c r="A658" s="6"/>
      <c r="B658" s="69"/>
      <c r="C658" s="70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  <c r="AF658" s="6"/>
      <c r="AG658" s="6"/>
      <c r="AH658" s="6"/>
      <c r="AI658" s="6"/>
      <c r="AJ658" s="6"/>
      <c r="AK658" s="6"/>
      <c r="AL658" s="6"/>
    </row>
    <row r="659">
      <c r="A659" s="6"/>
      <c r="B659" s="69"/>
      <c r="C659" s="70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  <c r="AF659" s="6"/>
      <c r="AG659" s="6"/>
      <c r="AH659" s="6"/>
      <c r="AI659" s="6"/>
      <c r="AJ659" s="6"/>
      <c r="AK659" s="6"/>
      <c r="AL659" s="6"/>
    </row>
    <row r="660">
      <c r="A660" s="6"/>
      <c r="B660" s="69"/>
      <c r="C660" s="70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  <c r="AF660" s="6"/>
      <c r="AG660" s="6"/>
      <c r="AH660" s="6"/>
      <c r="AI660" s="6"/>
      <c r="AJ660" s="6"/>
      <c r="AK660" s="6"/>
      <c r="AL660" s="6"/>
    </row>
    <row r="661">
      <c r="A661" s="6"/>
      <c r="B661" s="69"/>
      <c r="C661" s="70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  <c r="AF661" s="6"/>
      <c r="AG661" s="6"/>
      <c r="AH661" s="6"/>
      <c r="AI661" s="6"/>
      <c r="AJ661" s="6"/>
      <c r="AK661" s="6"/>
      <c r="AL661" s="6"/>
    </row>
    <row r="662">
      <c r="A662" s="6"/>
      <c r="B662" s="69"/>
      <c r="C662" s="70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  <c r="AF662" s="6"/>
      <c r="AG662" s="6"/>
      <c r="AH662" s="6"/>
      <c r="AI662" s="6"/>
      <c r="AJ662" s="6"/>
      <c r="AK662" s="6"/>
      <c r="AL662" s="6"/>
    </row>
    <row r="663">
      <c r="A663" s="6"/>
      <c r="B663" s="69"/>
      <c r="C663" s="70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  <c r="AF663" s="6"/>
      <c r="AG663" s="6"/>
      <c r="AH663" s="6"/>
      <c r="AI663" s="6"/>
      <c r="AJ663" s="6"/>
      <c r="AK663" s="6"/>
      <c r="AL663" s="6"/>
    </row>
    <row r="664">
      <c r="A664" s="6"/>
      <c r="B664" s="69"/>
      <c r="C664" s="70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  <c r="AF664" s="6"/>
      <c r="AG664" s="6"/>
      <c r="AH664" s="6"/>
      <c r="AI664" s="6"/>
      <c r="AJ664" s="6"/>
      <c r="AK664" s="6"/>
      <c r="AL664" s="6"/>
    </row>
    <row r="665">
      <c r="A665" s="6"/>
      <c r="B665" s="69"/>
      <c r="C665" s="70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  <c r="AF665" s="6"/>
      <c r="AG665" s="6"/>
      <c r="AH665" s="6"/>
      <c r="AI665" s="6"/>
      <c r="AJ665" s="6"/>
      <c r="AK665" s="6"/>
      <c r="AL665" s="6"/>
    </row>
    <row r="666">
      <c r="A666" s="6"/>
      <c r="B666" s="69"/>
      <c r="C666" s="70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  <c r="AF666" s="6"/>
      <c r="AG666" s="6"/>
      <c r="AH666" s="6"/>
      <c r="AI666" s="6"/>
      <c r="AJ666" s="6"/>
      <c r="AK666" s="6"/>
      <c r="AL666" s="6"/>
    </row>
    <row r="667">
      <c r="A667" s="6"/>
      <c r="B667" s="69"/>
      <c r="C667" s="70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  <c r="AF667" s="6"/>
      <c r="AG667" s="6"/>
      <c r="AH667" s="6"/>
      <c r="AI667" s="6"/>
      <c r="AJ667" s="6"/>
      <c r="AK667" s="6"/>
      <c r="AL667" s="6"/>
    </row>
    <row r="668">
      <c r="A668" s="6"/>
      <c r="B668" s="69"/>
      <c r="C668" s="70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  <c r="AF668" s="6"/>
      <c r="AG668" s="6"/>
      <c r="AH668" s="6"/>
      <c r="AI668" s="6"/>
      <c r="AJ668" s="6"/>
      <c r="AK668" s="6"/>
      <c r="AL668" s="6"/>
    </row>
    <row r="669">
      <c r="A669" s="6"/>
      <c r="B669" s="69"/>
      <c r="C669" s="70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  <c r="AF669" s="6"/>
      <c r="AG669" s="6"/>
      <c r="AH669" s="6"/>
      <c r="AI669" s="6"/>
      <c r="AJ669" s="6"/>
      <c r="AK669" s="6"/>
      <c r="AL669" s="6"/>
    </row>
    <row r="670">
      <c r="A670" s="6"/>
      <c r="B670" s="69"/>
      <c r="C670" s="70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  <c r="AF670" s="6"/>
      <c r="AG670" s="6"/>
      <c r="AH670" s="6"/>
      <c r="AI670" s="6"/>
      <c r="AJ670" s="6"/>
      <c r="AK670" s="6"/>
      <c r="AL670" s="6"/>
    </row>
    <row r="671">
      <c r="A671" s="6"/>
      <c r="B671" s="69"/>
      <c r="C671" s="70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  <c r="AF671" s="6"/>
      <c r="AG671" s="6"/>
      <c r="AH671" s="6"/>
      <c r="AI671" s="6"/>
      <c r="AJ671" s="6"/>
      <c r="AK671" s="6"/>
      <c r="AL671" s="6"/>
    </row>
    <row r="672">
      <c r="A672" s="6"/>
      <c r="B672" s="69"/>
      <c r="C672" s="70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  <c r="AF672" s="6"/>
      <c r="AG672" s="6"/>
      <c r="AH672" s="6"/>
      <c r="AI672" s="6"/>
      <c r="AJ672" s="6"/>
      <c r="AK672" s="6"/>
      <c r="AL672" s="6"/>
    </row>
    <row r="673">
      <c r="A673" s="6"/>
      <c r="B673" s="69"/>
      <c r="C673" s="70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  <c r="AF673" s="6"/>
      <c r="AG673" s="6"/>
      <c r="AH673" s="6"/>
      <c r="AI673" s="6"/>
      <c r="AJ673" s="6"/>
      <c r="AK673" s="6"/>
      <c r="AL673" s="6"/>
    </row>
    <row r="674">
      <c r="A674" s="6"/>
      <c r="B674" s="69"/>
      <c r="C674" s="70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  <c r="AF674" s="6"/>
      <c r="AG674" s="6"/>
      <c r="AH674" s="6"/>
      <c r="AI674" s="6"/>
      <c r="AJ674" s="6"/>
      <c r="AK674" s="6"/>
      <c r="AL674" s="6"/>
    </row>
    <row r="675">
      <c r="A675" s="6"/>
      <c r="B675" s="69"/>
      <c r="C675" s="70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  <c r="AF675" s="6"/>
      <c r="AG675" s="6"/>
      <c r="AH675" s="6"/>
      <c r="AI675" s="6"/>
      <c r="AJ675" s="6"/>
      <c r="AK675" s="6"/>
      <c r="AL675" s="6"/>
    </row>
    <row r="676">
      <c r="A676" s="6"/>
      <c r="B676" s="69"/>
      <c r="C676" s="70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  <c r="AF676" s="6"/>
      <c r="AG676" s="6"/>
      <c r="AH676" s="6"/>
      <c r="AI676" s="6"/>
      <c r="AJ676" s="6"/>
      <c r="AK676" s="6"/>
      <c r="AL676" s="6"/>
    </row>
    <row r="677">
      <c r="A677" s="6"/>
      <c r="B677" s="69"/>
      <c r="C677" s="70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  <c r="AF677" s="6"/>
      <c r="AG677" s="6"/>
      <c r="AH677" s="6"/>
      <c r="AI677" s="6"/>
      <c r="AJ677" s="6"/>
      <c r="AK677" s="6"/>
      <c r="AL677" s="6"/>
    </row>
    <row r="678">
      <c r="A678" s="6"/>
      <c r="B678" s="69"/>
      <c r="C678" s="70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  <c r="AF678" s="6"/>
      <c r="AG678" s="6"/>
      <c r="AH678" s="6"/>
      <c r="AI678" s="6"/>
      <c r="AJ678" s="6"/>
      <c r="AK678" s="6"/>
      <c r="AL678" s="6"/>
    </row>
    <row r="679">
      <c r="A679" s="6"/>
      <c r="B679" s="69"/>
      <c r="C679" s="70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  <c r="AF679" s="6"/>
      <c r="AG679" s="6"/>
      <c r="AH679" s="6"/>
      <c r="AI679" s="6"/>
      <c r="AJ679" s="6"/>
      <c r="AK679" s="6"/>
      <c r="AL679" s="6"/>
    </row>
    <row r="680">
      <c r="A680" s="6"/>
      <c r="B680" s="69"/>
      <c r="C680" s="70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  <c r="AF680" s="6"/>
      <c r="AG680" s="6"/>
      <c r="AH680" s="6"/>
      <c r="AI680" s="6"/>
      <c r="AJ680" s="6"/>
      <c r="AK680" s="6"/>
      <c r="AL680" s="6"/>
    </row>
    <row r="681">
      <c r="A681" s="6"/>
      <c r="B681" s="69"/>
      <c r="C681" s="70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  <c r="AF681" s="6"/>
      <c r="AG681" s="6"/>
      <c r="AH681" s="6"/>
      <c r="AI681" s="6"/>
      <c r="AJ681" s="6"/>
      <c r="AK681" s="6"/>
      <c r="AL681" s="6"/>
    </row>
    <row r="682">
      <c r="A682" s="6"/>
      <c r="B682" s="69"/>
      <c r="C682" s="70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  <c r="AF682" s="6"/>
      <c r="AG682" s="6"/>
      <c r="AH682" s="6"/>
      <c r="AI682" s="6"/>
      <c r="AJ682" s="6"/>
      <c r="AK682" s="6"/>
      <c r="AL682" s="6"/>
    </row>
    <row r="683">
      <c r="A683" s="6"/>
      <c r="B683" s="69"/>
      <c r="C683" s="70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  <c r="AF683" s="6"/>
      <c r="AG683" s="6"/>
      <c r="AH683" s="6"/>
      <c r="AI683" s="6"/>
      <c r="AJ683" s="6"/>
      <c r="AK683" s="6"/>
      <c r="AL683" s="6"/>
    </row>
    <row r="684">
      <c r="A684" s="6"/>
      <c r="B684" s="69"/>
      <c r="C684" s="70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  <c r="AF684" s="6"/>
      <c r="AG684" s="6"/>
      <c r="AH684" s="6"/>
      <c r="AI684" s="6"/>
      <c r="AJ684" s="6"/>
      <c r="AK684" s="6"/>
      <c r="AL684" s="6"/>
    </row>
    <row r="685">
      <c r="A685" s="6"/>
      <c r="B685" s="69"/>
      <c r="C685" s="70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  <c r="AF685" s="6"/>
      <c r="AG685" s="6"/>
      <c r="AH685" s="6"/>
      <c r="AI685" s="6"/>
      <c r="AJ685" s="6"/>
      <c r="AK685" s="6"/>
      <c r="AL685" s="6"/>
    </row>
    <row r="686">
      <c r="A686" s="6"/>
      <c r="B686" s="69"/>
      <c r="C686" s="70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  <c r="AF686" s="6"/>
      <c r="AG686" s="6"/>
      <c r="AH686" s="6"/>
      <c r="AI686" s="6"/>
      <c r="AJ686" s="6"/>
      <c r="AK686" s="6"/>
      <c r="AL686" s="6"/>
    </row>
    <row r="687">
      <c r="A687" s="6"/>
      <c r="B687" s="69"/>
      <c r="C687" s="70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  <c r="AF687" s="6"/>
      <c r="AG687" s="6"/>
      <c r="AH687" s="6"/>
      <c r="AI687" s="6"/>
      <c r="AJ687" s="6"/>
      <c r="AK687" s="6"/>
      <c r="AL687" s="6"/>
    </row>
    <row r="688">
      <c r="A688" s="6"/>
      <c r="B688" s="69"/>
      <c r="C688" s="70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  <c r="AF688" s="6"/>
      <c r="AG688" s="6"/>
      <c r="AH688" s="6"/>
      <c r="AI688" s="6"/>
      <c r="AJ688" s="6"/>
      <c r="AK688" s="6"/>
      <c r="AL688" s="6"/>
    </row>
    <row r="689">
      <c r="A689" s="6"/>
      <c r="B689" s="69"/>
      <c r="C689" s="70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  <c r="AF689" s="6"/>
      <c r="AG689" s="6"/>
      <c r="AH689" s="6"/>
      <c r="AI689" s="6"/>
      <c r="AJ689" s="6"/>
      <c r="AK689" s="6"/>
      <c r="AL689" s="6"/>
    </row>
    <row r="690">
      <c r="A690" s="6"/>
      <c r="B690" s="69"/>
      <c r="C690" s="70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  <c r="AF690" s="6"/>
      <c r="AG690" s="6"/>
      <c r="AH690" s="6"/>
      <c r="AI690" s="6"/>
      <c r="AJ690" s="6"/>
      <c r="AK690" s="6"/>
      <c r="AL690" s="6"/>
    </row>
    <row r="691">
      <c r="A691" s="6"/>
      <c r="B691" s="69"/>
      <c r="C691" s="70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  <c r="AF691" s="6"/>
      <c r="AG691" s="6"/>
      <c r="AH691" s="6"/>
      <c r="AI691" s="6"/>
      <c r="AJ691" s="6"/>
      <c r="AK691" s="6"/>
      <c r="AL691" s="6"/>
    </row>
    <row r="692">
      <c r="A692" s="6"/>
      <c r="B692" s="69"/>
      <c r="C692" s="70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  <c r="AF692" s="6"/>
      <c r="AG692" s="6"/>
      <c r="AH692" s="6"/>
      <c r="AI692" s="6"/>
      <c r="AJ692" s="6"/>
      <c r="AK692" s="6"/>
      <c r="AL692" s="6"/>
    </row>
    <row r="693">
      <c r="A693" s="6"/>
      <c r="B693" s="69"/>
      <c r="C693" s="70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  <c r="AF693" s="6"/>
      <c r="AG693" s="6"/>
      <c r="AH693" s="6"/>
      <c r="AI693" s="6"/>
      <c r="AJ693" s="6"/>
      <c r="AK693" s="6"/>
      <c r="AL693" s="6"/>
    </row>
    <row r="694">
      <c r="A694" s="6"/>
      <c r="B694" s="69"/>
      <c r="C694" s="70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  <c r="AF694" s="6"/>
      <c r="AG694" s="6"/>
      <c r="AH694" s="6"/>
      <c r="AI694" s="6"/>
      <c r="AJ694" s="6"/>
      <c r="AK694" s="6"/>
      <c r="AL694" s="6"/>
    </row>
    <row r="695">
      <c r="A695" s="6"/>
      <c r="B695" s="69"/>
      <c r="C695" s="70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  <c r="AF695" s="6"/>
      <c r="AG695" s="6"/>
      <c r="AH695" s="6"/>
      <c r="AI695" s="6"/>
      <c r="AJ695" s="6"/>
      <c r="AK695" s="6"/>
      <c r="AL695" s="6"/>
    </row>
    <row r="696">
      <c r="A696" s="6"/>
      <c r="B696" s="69"/>
      <c r="C696" s="70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  <c r="AF696" s="6"/>
      <c r="AG696" s="6"/>
      <c r="AH696" s="6"/>
      <c r="AI696" s="6"/>
      <c r="AJ696" s="6"/>
      <c r="AK696" s="6"/>
      <c r="AL696" s="6"/>
    </row>
    <row r="697">
      <c r="A697" s="6"/>
      <c r="B697" s="69"/>
      <c r="C697" s="70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  <c r="AF697" s="6"/>
      <c r="AG697" s="6"/>
      <c r="AH697" s="6"/>
      <c r="AI697" s="6"/>
      <c r="AJ697" s="6"/>
      <c r="AK697" s="6"/>
      <c r="AL697" s="6"/>
    </row>
    <row r="698">
      <c r="A698" s="6"/>
      <c r="B698" s="69"/>
      <c r="C698" s="70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  <c r="AF698" s="6"/>
      <c r="AG698" s="6"/>
      <c r="AH698" s="6"/>
      <c r="AI698" s="6"/>
      <c r="AJ698" s="6"/>
      <c r="AK698" s="6"/>
      <c r="AL698" s="6"/>
    </row>
    <row r="699">
      <c r="A699" s="6"/>
      <c r="B699" s="69"/>
      <c r="C699" s="70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  <c r="AF699" s="6"/>
      <c r="AG699" s="6"/>
      <c r="AH699" s="6"/>
      <c r="AI699" s="6"/>
      <c r="AJ699" s="6"/>
      <c r="AK699" s="6"/>
      <c r="AL699" s="6"/>
    </row>
    <row r="700">
      <c r="A700" s="6"/>
      <c r="B700" s="69"/>
      <c r="C700" s="70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  <c r="AF700" s="6"/>
      <c r="AG700" s="6"/>
      <c r="AH700" s="6"/>
      <c r="AI700" s="6"/>
      <c r="AJ700" s="6"/>
      <c r="AK700" s="6"/>
      <c r="AL700" s="6"/>
    </row>
    <row r="701">
      <c r="A701" s="6"/>
      <c r="B701" s="69"/>
      <c r="C701" s="70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  <c r="AF701" s="6"/>
      <c r="AG701" s="6"/>
      <c r="AH701" s="6"/>
      <c r="AI701" s="6"/>
      <c r="AJ701" s="6"/>
      <c r="AK701" s="6"/>
      <c r="AL701" s="6"/>
    </row>
    <row r="702">
      <c r="A702" s="6"/>
      <c r="B702" s="69"/>
      <c r="C702" s="70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  <c r="AF702" s="6"/>
      <c r="AG702" s="6"/>
      <c r="AH702" s="6"/>
      <c r="AI702" s="6"/>
      <c r="AJ702" s="6"/>
      <c r="AK702" s="6"/>
      <c r="AL702" s="6"/>
    </row>
    <row r="703">
      <c r="A703" s="6"/>
      <c r="B703" s="69"/>
      <c r="C703" s="70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  <c r="AF703" s="6"/>
      <c r="AG703" s="6"/>
      <c r="AH703" s="6"/>
      <c r="AI703" s="6"/>
      <c r="AJ703" s="6"/>
      <c r="AK703" s="6"/>
      <c r="AL703" s="6"/>
    </row>
    <row r="704">
      <c r="A704" s="6"/>
      <c r="B704" s="69"/>
      <c r="C704" s="70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  <c r="AF704" s="6"/>
      <c r="AG704" s="6"/>
      <c r="AH704" s="6"/>
      <c r="AI704" s="6"/>
      <c r="AJ704" s="6"/>
      <c r="AK704" s="6"/>
      <c r="AL704" s="6"/>
    </row>
    <row r="705">
      <c r="A705" s="6"/>
      <c r="B705" s="69"/>
      <c r="C705" s="70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  <c r="AF705" s="6"/>
      <c r="AG705" s="6"/>
      <c r="AH705" s="6"/>
      <c r="AI705" s="6"/>
      <c r="AJ705" s="6"/>
      <c r="AK705" s="6"/>
      <c r="AL705" s="6"/>
    </row>
    <row r="706">
      <c r="A706" s="6"/>
      <c r="B706" s="69"/>
      <c r="C706" s="70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  <c r="AF706" s="6"/>
      <c r="AG706" s="6"/>
      <c r="AH706" s="6"/>
      <c r="AI706" s="6"/>
      <c r="AJ706" s="6"/>
      <c r="AK706" s="6"/>
      <c r="AL706" s="6"/>
    </row>
    <row r="707">
      <c r="A707" s="6"/>
      <c r="B707" s="69"/>
      <c r="C707" s="70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  <c r="AF707" s="6"/>
      <c r="AG707" s="6"/>
      <c r="AH707" s="6"/>
      <c r="AI707" s="6"/>
      <c r="AJ707" s="6"/>
      <c r="AK707" s="6"/>
      <c r="AL707" s="6"/>
    </row>
    <row r="708">
      <c r="A708" s="6"/>
      <c r="B708" s="69"/>
      <c r="C708" s="70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  <c r="AF708" s="6"/>
      <c r="AG708" s="6"/>
      <c r="AH708" s="6"/>
      <c r="AI708" s="6"/>
      <c r="AJ708" s="6"/>
      <c r="AK708" s="6"/>
      <c r="AL708" s="6"/>
    </row>
    <row r="709">
      <c r="A709" s="6"/>
      <c r="B709" s="69"/>
      <c r="C709" s="70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  <c r="AF709" s="6"/>
      <c r="AG709" s="6"/>
      <c r="AH709" s="6"/>
      <c r="AI709" s="6"/>
      <c r="AJ709" s="6"/>
      <c r="AK709" s="6"/>
      <c r="AL709" s="6"/>
    </row>
    <row r="710">
      <c r="A710" s="6"/>
      <c r="B710" s="69"/>
      <c r="C710" s="70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  <c r="AF710" s="6"/>
      <c r="AG710" s="6"/>
      <c r="AH710" s="6"/>
      <c r="AI710" s="6"/>
      <c r="AJ710" s="6"/>
      <c r="AK710" s="6"/>
      <c r="AL710" s="6"/>
    </row>
    <row r="711">
      <c r="A711" s="6"/>
      <c r="B711" s="69"/>
      <c r="C711" s="70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  <c r="AF711" s="6"/>
      <c r="AG711" s="6"/>
      <c r="AH711" s="6"/>
      <c r="AI711" s="6"/>
      <c r="AJ711" s="6"/>
      <c r="AK711" s="6"/>
      <c r="AL711" s="6"/>
    </row>
    <row r="712">
      <c r="A712" s="6"/>
      <c r="B712" s="69"/>
      <c r="C712" s="70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  <c r="AF712" s="6"/>
      <c r="AG712" s="6"/>
      <c r="AH712" s="6"/>
      <c r="AI712" s="6"/>
      <c r="AJ712" s="6"/>
      <c r="AK712" s="6"/>
      <c r="AL712" s="6"/>
    </row>
    <row r="713">
      <c r="A713" s="6"/>
      <c r="B713" s="69"/>
      <c r="C713" s="70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  <c r="AF713" s="6"/>
      <c r="AG713" s="6"/>
      <c r="AH713" s="6"/>
      <c r="AI713" s="6"/>
      <c r="AJ713" s="6"/>
      <c r="AK713" s="6"/>
      <c r="AL713" s="6"/>
    </row>
    <row r="714">
      <c r="A714" s="6"/>
      <c r="B714" s="69"/>
      <c r="C714" s="70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  <c r="AF714" s="6"/>
      <c r="AG714" s="6"/>
      <c r="AH714" s="6"/>
      <c r="AI714" s="6"/>
      <c r="AJ714" s="6"/>
      <c r="AK714" s="6"/>
      <c r="AL714" s="6"/>
    </row>
    <row r="715">
      <c r="A715" s="6"/>
      <c r="B715" s="69"/>
      <c r="C715" s="70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  <c r="AF715" s="6"/>
      <c r="AG715" s="6"/>
      <c r="AH715" s="6"/>
      <c r="AI715" s="6"/>
      <c r="AJ715" s="6"/>
      <c r="AK715" s="6"/>
      <c r="AL715" s="6"/>
    </row>
    <row r="716">
      <c r="A716" s="6"/>
      <c r="B716" s="69"/>
      <c r="C716" s="70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  <c r="AF716" s="6"/>
      <c r="AG716" s="6"/>
      <c r="AH716" s="6"/>
      <c r="AI716" s="6"/>
      <c r="AJ716" s="6"/>
      <c r="AK716" s="6"/>
      <c r="AL716" s="6"/>
    </row>
    <row r="717">
      <c r="A717" s="6"/>
      <c r="B717" s="69"/>
      <c r="C717" s="70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  <c r="AF717" s="6"/>
      <c r="AG717" s="6"/>
      <c r="AH717" s="6"/>
      <c r="AI717" s="6"/>
      <c r="AJ717" s="6"/>
      <c r="AK717" s="6"/>
      <c r="AL717" s="6"/>
    </row>
    <row r="718">
      <c r="A718" s="6"/>
      <c r="B718" s="69"/>
      <c r="C718" s="70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  <c r="AF718" s="6"/>
      <c r="AG718" s="6"/>
      <c r="AH718" s="6"/>
      <c r="AI718" s="6"/>
      <c r="AJ718" s="6"/>
      <c r="AK718" s="6"/>
      <c r="AL718" s="6"/>
    </row>
    <row r="719">
      <c r="A719" s="6"/>
      <c r="B719" s="69"/>
      <c r="C719" s="70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  <c r="AF719" s="6"/>
      <c r="AG719" s="6"/>
      <c r="AH719" s="6"/>
      <c r="AI719" s="6"/>
      <c r="AJ719" s="6"/>
      <c r="AK719" s="6"/>
      <c r="AL719" s="6"/>
    </row>
    <row r="720">
      <c r="A720" s="6"/>
      <c r="B720" s="69"/>
      <c r="C720" s="70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  <c r="AF720" s="6"/>
      <c r="AG720" s="6"/>
      <c r="AH720" s="6"/>
      <c r="AI720" s="6"/>
      <c r="AJ720" s="6"/>
      <c r="AK720" s="6"/>
      <c r="AL720" s="6"/>
    </row>
    <row r="721">
      <c r="A721" s="6"/>
      <c r="B721" s="69"/>
      <c r="C721" s="70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  <c r="AF721" s="6"/>
      <c r="AG721" s="6"/>
      <c r="AH721" s="6"/>
      <c r="AI721" s="6"/>
      <c r="AJ721" s="6"/>
      <c r="AK721" s="6"/>
      <c r="AL721" s="6"/>
    </row>
    <row r="722">
      <c r="A722" s="6"/>
      <c r="B722" s="69"/>
      <c r="C722" s="70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  <c r="AF722" s="6"/>
      <c r="AG722" s="6"/>
      <c r="AH722" s="6"/>
      <c r="AI722" s="6"/>
      <c r="AJ722" s="6"/>
      <c r="AK722" s="6"/>
      <c r="AL722" s="6"/>
    </row>
    <row r="723">
      <c r="A723" s="6"/>
      <c r="B723" s="69"/>
      <c r="C723" s="70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  <c r="AF723" s="6"/>
      <c r="AG723" s="6"/>
      <c r="AH723" s="6"/>
      <c r="AI723" s="6"/>
      <c r="AJ723" s="6"/>
      <c r="AK723" s="6"/>
      <c r="AL723" s="6"/>
    </row>
    <row r="724">
      <c r="A724" s="6"/>
      <c r="B724" s="69"/>
      <c r="C724" s="70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  <c r="AF724" s="6"/>
      <c r="AG724" s="6"/>
      <c r="AH724" s="6"/>
      <c r="AI724" s="6"/>
      <c r="AJ724" s="6"/>
      <c r="AK724" s="6"/>
      <c r="AL724" s="6"/>
    </row>
    <row r="725">
      <c r="A725" s="6"/>
      <c r="B725" s="69"/>
      <c r="C725" s="70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  <c r="AF725" s="6"/>
      <c r="AG725" s="6"/>
      <c r="AH725" s="6"/>
      <c r="AI725" s="6"/>
      <c r="AJ725" s="6"/>
      <c r="AK725" s="6"/>
      <c r="AL725" s="6"/>
    </row>
    <row r="726">
      <c r="A726" s="6"/>
      <c r="B726" s="69"/>
      <c r="C726" s="70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  <c r="AF726" s="6"/>
      <c r="AG726" s="6"/>
      <c r="AH726" s="6"/>
      <c r="AI726" s="6"/>
      <c r="AJ726" s="6"/>
      <c r="AK726" s="6"/>
      <c r="AL726" s="6"/>
    </row>
    <row r="727">
      <c r="A727" s="6"/>
      <c r="B727" s="69"/>
      <c r="C727" s="70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  <c r="AF727" s="6"/>
      <c r="AG727" s="6"/>
      <c r="AH727" s="6"/>
      <c r="AI727" s="6"/>
      <c r="AJ727" s="6"/>
      <c r="AK727" s="6"/>
      <c r="AL727" s="6"/>
    </row>
    <row r="728">
      <c r="A728" s="6"/>
      <c r="B728" s="69"/>
      <c r="C728" s="70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  <c r="AF728" s="6"/>
      <c r="AG728" s="6"/>
      <c r="AH728" s="6"/>
      <c r="AI728" s="6"/>
      <c r="AJ728" s="6"/>
      <c r="AK728" s="6"/>
      <c r="AL728" s="6"/>
    </row>
    <row r="729">
      <c r="A729" s="6"/>
      <c r="B729" s="69"/>
      <c r="C729" s="70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  <c r="AF729" s="6"/>
      <c r="AG729" s="6"/>
      <c r="AH729" s="6"/>
      <c r="AI729" s="6"/>
      <c r="AJ729" s="6"/>
      <c r="AK729" s="6"/>
      <c r="AL729" s="6"/>
    </row>
    <row r="730">
      <c r="A730" s="6"/>
      <c r="B730" s="69"/>
      <c r="C730" s="70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  <c r="AF730" s="6"/>
      <c r="AG730" s="6"/>
      <c r="AH730" s="6"/>
      <c r="AI730" s="6"/>
      <c r="AJ730" s="6"/>
      <c r="AK730" s="6"/>
      <c r="AL730" s="6"/>
    </row>
    <row r="731">
      <c r="A731" s="6"/>
      <c r="B731" s="69"/>
      <c r="C731" s="70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  <c r="AF731" s="6"/>
      <c r="AG731" s="6"/>
      <c r="AH731" s="6"/>
      <c r="AI731" s="6"/>
      <c r="AJ731" s="6"/>
      <c r="AK731" s="6"/>
      <c r="AL731" s="6"/>
    </row>
    <row r="732">
      <c r="A732" s="6"/>
      <c r="B732" s="69"/>
      <c r="C732" s="70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/>
      <c r="AF732" s="6"/>
      <c r="AG732" s="6"/>
      <c r="AH732" s="6"/>
      <c r="AI732" s="6"/>
      <c r="AJ732" s="6"/>
      <c r="AK732" s="6"/>
      <c r="AL732" s="6"/>
    </row>
    <row r="733">
      <c r="A733" s="6"/>
      <c r="B733" s="69"/>
      <c r="C733" s="70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  <c r="AF733" s="6"/>
      <c r="AG733" s="6"/>
      <c r="AH733" s="6"/>
      <c r="AI733" s="6"/>
      <c r="AJ733" s="6"/>
      <c r="AK733" s="6"/>
      <c r="AL733" s="6"/>
    </row>
    <row r="734">
      <c r="A734" s="6"/>
      <c r="B734" s="69"/>
      <c r="C734" s="70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/>
      <c r="AF734" s="6"/>
      <c r="AG734" s="6"/>
      <c r="AH734" s="6"/>
      <c r="AI734" s="6"/>
      <c r="AJ734" s="6"/>
      <c r="AK734" s="6"/>
      <c r="AL734" s="6"/>
    </row>
    <row r="735">
      <c r="A735" s="6"/>
      <c r="B735" s="69"/>
      <c r="C735" s="70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  <c r="AF735" s="6"/>
      <c r="AG735" s="6"/>
      <c r="AH735" s="6"/>
      <c r="AI735" s="6"/>
      <c r="AJ735" s="6"/>
      <c r="AK735" s="6"/>
      <c r="AL735" s="6"/>
    </row>
    <row r="736">
      <c r="A736" s="6"/>
      <c r="B736" s="69"/>
      <c r="C736" s="70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/>
      <c r="AF736" s="6"/>
      <c r="AG736" s="6"/>
      <c r="AH736" s="6"/>
      <c r="AI736" s="6"/>
      <c r="AJ736" s="6"/>
      <c r="AK736" s="6"/>
      <c r="AL736" s="6"/>
    </row>
    <row r="737">
      <c r="A737" s="6"/>
      <c r="B737" s="69"/>
      <c r="C737" s="70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/>
      <c r="AF737" s="6"/>
      <c r="AG737" s="6"/>
      <c r="AH737" s="6"/>
      <c r="AI737" s="6"/>
      <c r="AJ737" s="6"/>
      <c r="AK737" s="6"/>
      <c r="AL737" s="6"/>
    </row>
    <row r="738">
      <c r="A738" s="6"/>
      <c r="B738" s="69"/>
      <c r="C738" s="70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6"/>
      <c r="AF738" s="6"/>
      <c r="AG738" s="6"/>
      <c r="AH738" s="6"/>
      <c r="AI738" s="6"/>
      <c r="AJ738" s="6"/>
      <c r="AK738" s="6"/>
      <c r="AL738" s="6"/>
    </row>
    <row r="739">
      <c r="A739" s="6"/>
      <c r="B739" s="69"/>
      <c r="C739" s="70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/>
      <c r="AF739" s="6"/>
      <c r="AG739" s="6"/>
      <c r="AH739" s="6"/>
      <c r="AI739" s="6"/>
      <c r="AJ739" s="6"/>
      <c r="AK739" s="6"/>
      <c r="AL739" s="6"/>
    </row>
    <row r="740">
      <c r="A740" s="6"/>
      <c r="B740" s="69"/>
      <c r="C740" s="70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6"/>
      <c r="AF740" s="6"/>
      <c r="AG740" s="6"/>
      <c r="AH740" s="6"/>
      <c r="AI740" s="6"/>
      <c r="AJ740" s="6"/>
      <c r="AK740" s="6"/>
      <c r="AL740" s="6"/>
    </row>
    <row r="741">
      <c r="A741" s="6"/>
      <c r="B741" s="69"/>
      <c r="C741" s="70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/>
      <c r="AF741" s="6"/>
      <c r="AG741" s="6"/>
      <c r="AH741" s="6"/>
      <c r="AI741" s="6"/>
      <c r="AJ741" s="6"/>
      <c r="AK741" s="6"/>
      <c r="AL741" s="6"/>
    </row>
    <row r="742">
      <c r="A742" s="6"/>
      <c r="B742" s="69"/>
      <c r="C742" s="70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/>
      <c r="AF742" s="6"/>
      <c r="AG742" s="6"/>
      <c r="AH742" s="6"/>
      <c r="AI742" s="6"/>
      <c r="AJ742" s="6"/>
      <c r="AK742" s="6"/>
      <c r="AL742" s="6"/>
    </row>
    <row r="743">
      <c r="A743" s="6"/>
      <c r="B743" s="69"/>
      <c r="C743" s="70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  <c r="AF743" s="6"/>
      <c r="AG743" s="6"/>
      <c r="AH743" s="6"/>
      <c r="AI743" s="6"/>
      <c r="AJ743" s="6"/>
      <c r="AK743" s="6"/>
      <c r="AL743" s="6"/>
    </row>
    <row r="744">
      <c r="A744" s="6"/>
      <c r="B744" s="69"/>
      <c r="C744" s="70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/>
      <c r="AF744" s="6"/>
      <c r="AG744" s="6"/>
      <c r="AH744" s="6"/>
      <c r="AI744" s="6"/>
      <c r="AJ744" s="6"/>
      <c r="AK744" s="6"/>
      <c r="AL744" s="6"/>
    </row>
    <row r="745">
      <c r="A745" s="6"/>
      <c r="B745" s="69"/>
      <c r="C745" s="70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  <c r="AF745" s="6"/>
      <c r="AG745" s="6"/>
      <c r="AH745" s="6"/>
      <c r="AI745" s="6"/>
      <c r="AJ745" s="6"/>
      <c r="AK745" s="6"/>
      <c r="AL745" s="6"/>
    </row>
    <row r="746">
      <c r="A746" s="6"/>
      <c r="B746" s="69"/>
      <c r="C746" s="70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6"/>
      <c r="AF746" s="6"/>
      <c r="AG746" s="6"/>
      <c r="AH746" s="6"/>
      <c r="AI746" s="6"/>
      <c r="AJ746" s="6"/>
      <c r="AK746" s="6"/>
      <c r="AL746" s="6"/>
    </row>
    <row r="747">
      <c r="A747" s="6"/>
      <c r="B747" s="69"/>
      <c r="C747" s="70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6"/>
      <c r="AF747" s="6"/>
      <c r="AG747" s="6"/>
      <c r="AH747" s="6"/>
      <c r="AI747" s="6"/>
      <c r="AJ747" s="6"/>
      <c r="AK747" s="6"/>
      <c r="AL747" s="6"/>
    </row>
    <row r="748">
      <c r="A748" s="6"/>
      <c r="B748" s="69"/>
      <c r="C748" s="70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  <c r="AE748" s="6"/>
      <c r="AF748" s="6"/>
      <c r="AG748" s="6"/>
      <c r="AH748" s="6"/>
      <c r="AI748" s="6"/>
      <c r="AJ748" s="6"/>
      <c r="AK748" s="6"/>
      <c r="AL748" s="6"/>
    </row>
    <row r="749">
      <c r="A749" s="6"/>
      <c r="B749" s="69"/>
      <c r="C749" s="70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  <c r="AE749" s="6"/>
      <c r="AF749" s="6"/>
      <c r="AG749" s="6"/>
      <c r="AH749" s="6"/>
      <c r="AI749" s="6"/>
      <c r="AJ749" s="6"/>
      <c r="AK749" s="6"/>
      <c r="AL749" s="6"/>
    </row>
    <row r="750">
      <c r="A750" s="6"/>
      <c r="B750" s="69"/>
      <c r="C750" s="70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  <c r="AE750" s="6"/>
      <c r="AF750" s="6"/>
      <c r="AG750" s="6"/>
      <c r="AH750" s="6"/>
      <c r="AI750" s="6"/>
      <c r="AJ750" s="6"/>
      <c r="AK750" s="6"/>
      <c r="AL750" s="6"/>
    </row>
    <row r="751">
      <c r="A751" s="6"/>
      <c r="B751" s="69"/>
      <c r="C751" s="70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  <c r="AE751" s="6"/>
      <c r="AF751" s="6"/>
      <c r="AG751" s="6"/>
      <c r="AH751" s="6"/>
      <c r="AI751" s="6"/>
      <c r="AJ751" s="6"/>
      <c r="AK751" s="6"/>
      <c r="AL751" s="6"/>
    </row>
    <row r="752">
      <c r="A752" s="6"/>
      <c r="B752" s="69"/>
      <c r="C752" s="70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  <c r="AE752" s="6"/>
      <c r="AF752" s="6"/>
      <c r="AG752" s="6"/>
      <c r="AH752" s="6"/>
      <c r="AI752" s="6"/>
      <c r="AJ752" s="6"/>
      <c r="AK752" s="6"/>
      <c r="AL752" s="6"/>
    </row>
    <row r="753">
      <c r="A753" s="6"/>
      <c r="B753" s="69"/>
      <c r="C753" s="70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  <c r="AE753" s="6"/>
      <c r="AF753" s="6"/>
      <c r="AG753" s="6"/>
      <c r="AH753" s="6"/>
      <c r="AI753" s="6"/>
      <c r="AJ753" s="6"/>
      <c r="AK753" s="6"/>
      <c r="AL753" s="6"/>
    </row>
    <row r="754">
      <c r="A754" s="6"/>
      <c r="B754" s="69"/>
      <c r="C754" s="70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  <c r="AE754" s="6"/>
      <c r="AF754" s="6"/>
      <c r="AG754" s="6"/>
      <c r="AH754" s="6"/>
      <c r="AI754" s="6"/>
      <c r="AJ754" s="6"/>
      <c r="AK754" s="6"/>
      <c r="AL754" s="6"/>
    </row>
    <row r="755">
      <c r="A755" s="6"/>
      <c r="B755" s="69"/>
      <c r="C755" s="70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  <c r="AE755" s="6"/>
      <c r="AF755" s="6"/>
      <c r="AG755" s="6"/>
      <c r="AH755" s="6"/>
      <c r="AI755" s="6"/>
      <c r="AJ755" s="6"/>
      <c r="AK755" s="6"/>
      <c r="AL755" s="6"/>
    </row>
    <row r="756">
      <c r="A756" s="6"/>
      <c r="B756" s="69"/>
      <c r="C756" s="70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  <c r="AE756" s="6"/>
      <c r="AF756" s="6"/>
      <c r="AG756" s="6"/>
      <c r="AH756" s="6"/>
      <c r="AI756" s="6"/>
      <c r="AJ756" s="6"/>
      <c r="AK756" s="6"/>
      <c r="AL756" s="6"/>
    </row>
    <row r="757">
      <c r="A757" s="6"/>
      <c r="B757" s="69"/>
      <c r="C757" s="70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  <c r="AE757" s="6"/>
      <c r="AF757" s="6"/>
      <c r="AG757" s="6"/>
      <c r="AH757" s="6"/>
      <c r="AI757" s="6"/>
      <c r="AJ757" s="6"/>
      <c r="AK757" s="6"/>
      <c r="AL757" s="6"/>
    </row>
    <row r="758">
      <c r="A758" s="6"/>
      <c r="B758" s="69"/>
      <c r="C758" s="70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  <c r="AE758" s="6"/>
      <c r="AF758" s="6"/>
      <c r="AG758" s="6"/>
      <c r="AH758" s="6"/>
      <c r="AI758" s="6"/>
      <c r="AJ758" s="6"/>
      <c r="AK758" s="6"/>
      <c r="AL758" s="6"/>
    </row>
    <row r="759">
      <c r="A759" s="6"/>
      <c r="B759" s="69"/>
      <c r="C759" s="70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  <c r="AE759" s="6"/>
      <c r="AF759" s="6"/>
      <c r="AG759" s="6"/>
      <c r="AH759" s="6"/>
      <c r="AI759" s="6"/>
      <c r="AJ759" s="6"/>
      <c r="AK759" s="6"/>
      <c r="AL759" s="6"/>
    </row>
    <row r="760">
      <c r="A760" s="6"/>
      <c r="B760" s="69"/>
      <c r="C760" s="70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  <c r="AE760" s="6"/>
      <c r="AF760" s="6"/>
      <c r="AG760" s="6"/>
      <c r="AH760" s="6"/>
      <c r="AI760" s="6"/>
      <c r="AJ760" s="6"/>
      <c r="AK760" s="6"/>
      <c r="AL760" s="6"/>
    </row>
    <row r="761">
      <c r="A761" s="6"/>
      <c r="B761" s="69"/>
      <c r="C761" s="70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  <c r="AE761" s="6"/>
      <c r="AF761" s="6"/>
      <c r="AG761" s="6"/>
      <c r="AH761" s="6"/>
      <c r="AI761" s="6"/>
      <c r="AJ761" s="6"/>
      <c r="AK761" s="6"/>
      <c r="AL761" s="6"/>
    </row>
    <row r="762">
      <c r="A762" s="6"/>
      <c r="B762" s="69"/>
      <c r="C762" s="70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  <c r="AE762" s="6"/>
      <c r="AF762" s="6"/>
      <c r="AG762" s="6"/>
      <c r="AH762" s="6"/>
      <c r="AI762" s="6"/>
      <c r="AJ762" s="6"/>
      <c r="AK762" s="6"/>
      <c r="AL762" s="6"/>
    </row>
    <row r="763">
      <c r="A763" s="6"/>
      <c r="B763" s="69"/>
      <c r="C763" s="70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  <c r="AE763" s="6"/>
      <c r="AF763" s="6"/>
      <c r="AG763" s="6"/>
      <c r="AH763" s="6"/>
      <c r="AI763" s="6"/>
      <c r="AJ763" s="6"/>
      <c r="AK763" s="6"/>
      <c r="AL763" s="6"/>
    </row>
    <row r="764">
      <c r="A764" s="6"/>
      <c r="B764" s="69"/>
      <c r="C764" s="70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  <c r="AE764" s="6"/>
      <c r="AF764" s="6"/>
      <c r="AG764" s="6"/>
      <c r="AH764" s="6"/>
      <c r="AI764" s="6"/>
      <c r="AJ764" s="6"/>
      <c r="AK764" s="6"/>
      <c r="AL764" s="6"/>
    </row>
    <row r="765">
      <c r="A765" s="6"/>
      <c r="B765" s="69"/>
      <c r="C765" s="70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  <c r="AE765" s="6"/>
      <c r="AF765" s="6"/>
      <c r="AG765" s="6"/>
      <c r="AH765" s="6"/>
      <c r="AI765" s="6"/>
      <c r="AJ765" s="6"/>
      <c r="AK765" s="6"/>
      <c r="AL765" s="6"/>
    </row>
    <row r="766">
      <c r="A766" s="6"/>
      <c r="B766" s="69"/>
      <c r="C766" s="70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  <c r="AE766" s="6"/>
      <c r="AF766" s="6"/>
      <c r="AG766" s="6"/>
      <c r="AH766" s="6"/>
      <c r="AI766" s="6"/>
      <c r="AJ766" s="6"/>
      <c r="AK766" s="6"/>
      <c r="AL766" s="6"/>
    </row>
    <row r="767">
      <c r="A767" s="6"/>
      <c r="B767" s="69"/>
      <c r="C767" s="70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  <c r="AE767" s="6"/>
      <c r="AF767" s="6"/>
      <c r="AG767" s="6"/>
      <c r="AH767" s="6"/>
      <c r="AI767" s="6"/>
      <c r="AJ767" s="6"/>
      <c r="AK767" s="6"/>
      <c r="AL767" s="6"/>
    </row>
    <row r="768">
      <c r="A768" s="6"/>
      <c r="B768" s="69"/>
      <c r="C768" s="70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  <c r="AE768" s="6"/>
      <c r="AF768" s="6"/>
      <c r="AG768" s="6"/>
      <c r="AH768" s="6"/>
      <c r="AI768" s="6"/>
      <c r="AJ768" s="6"/>
      <c r="AK768" s="6"/>
      <c r="AL768" s="6"/>
    </row>
    <row r="769">
      <c r="A769" s="6"/>
      <c r="B769" s="69"/>
      <c r="C769" s="70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  <c r="AE769" s="6"/>
      <c r="AF769" s="6"/>
      <c r="AG769" s="6"/>
      <c r="AH769" s="6"/>
      <c r="AI769" s="6"/>
      <c r="AJ769" s="6"/>
      <c r="AK769" s="6"/>
      <c r="AL769" s="6"/>
    </row>
    <row r="770">
      <c r="A770" s="6"/>
      <c r="B770" s="69"/>
      <c r="C770" s="70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  <c r="AE770" s="6"/>
      <c r="AF770" s="6"/>
      <c r="AG770" s="6"/>
      <c r="AH770" s="6"/>
      <c r="AI770" s="6"/>
      <c r="AJ770" s="6"/>
      <c r="AK770" s="6"/>
      <c r="AL770" s="6"/>
    </row>
    <row r="771">
      <c r="A771" s="6"/>
      <c r="B771" s="69"/>
      <c r="C771" s="70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  <c r="AE771" s="6"/>
      <c r="AF771" s="6"/>
      <c r="AG771" s="6"/>
      <c r="AH771" s="6"/>
      <c r="AI771" s="6"/>
      <c r="AJ771" s="6"/>
      <c r="AK771" s="6"/>
      <c r="AL771" s="6"/>
    </row>
    <row r="772">
      <c r="A772" s="6"/>
      <c r="B772" s="69"/>
      <c r="C772" s="70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  <c r="AE772" s="6"/>
      <c r="AF772" s="6"/>
      <c r="AG772" s="6"/>
      <c r="AH772" s="6"/>
      <c r="AI772" s="6"/>
      <c r="AJ772" s="6"/>
      <c r="AK772" s="6"/>
      <c r="AL772" s="6"/>
    </row>
    <row r="773">
      <c r="A773" s="6"/>
      <c r="B773" s="69"/>
      <c r="C773" s="70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  <c r="AE773" s="6"/>
      <c r="AF773" s="6"/>
      <c r="AG773" s="6"/>
      <c r="AH773" s="6"/>
      <c r="AI773" s="6"/>
      <c r="AJ773" s="6"/>
      <c r="AK773" s="6"/>
      <c r="AL773" s="6"/>
    </row>
    <row r="774">
      <c r="A774" s="6"/>
      <c r="B774" s="69"/>
      <c r="C774" s="70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  <c r="AE774" s="6"/>
      <c r="AF774" s="6"/>
      <c r="AG774" s="6"/>
      <c r="AH774" s="6"/>
      <c r="AI774" s="6"/>
      <c r="AJ774" s="6"/>
      <c r="AK774" s="6"/>
      <c r="AL774" s="6"/>
    </row>
    <row r="775">
      <c r="A775" s="6"/>
      <c r="B775" s="69"/>
      <c r="C775" s="70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  <c r="AE775" s="6"/>
      <c r="AF775" s="6"/>
      <c r="AG775" s="6"/>
      <c r="AH775" s="6"/>
      <c r="AI775" s="6"/>
      <c r="AJ775" s="6"/>
      <c r="AK775" s="6"/>
      <c r="AL775" s="6"/>
    </row>
    <row r="776">
      <c r="A776" s="6"/>
      <c r="B776" s="69"/>
      <c r="C776" s="70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  <c r="AE776" s="6"/>
      <c r="AF776" s="6"/>
      <c r="AG776" s="6"/>
      <c r="AH776" s="6"/>
      <c r="AI776" s="6"/>
      <c r="AJ776" s="6"/>
      <c r="AK776" s="6"/>
      <c r="AL776" s="6"/>
    </row>
    <row r="777">
      <c r="A777" s="6"/>
      <c r="B777" s="69"/>
      <c r="C777" s="70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  <c r="AE777" s="6"/>
      <c r="AF777" s="6"/>
      <c r="AG777" s="6"/>
      <c r="AH777" s="6"/>
      <c r="AI777" s="6"/>
      <c r="AJ777" s="6"/>
      <c r="AK777" s="6"/>
      <c r="AL777" s="6"/>
    </row>
    <row r="778">
      <c r="A778" s="6"/>
      <c r="B778" s="69"/>
      <c r="C778" s="70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  <c r="AE778" s="6"/>
      <c r="AF778" s="6"/>
      <c r="AG778" s="6"/>
      <c r="AH778" s="6"/>
      <c r="AI778" s="6"/>
      <c r="AJ778" s="6"/>
      <c r="AK778" s="6"/>
      <c r="AL778" s="6"/>
    </row>
    <row r="779">
      <c r="A779" s="6"/>
      <c r="B779" s="69"/>
      <c r="C779" s="70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  <c r="AE779" s="6"/>
      <c r="AF779" s="6"/>
      <c r="AG779" s="6"/>
      <c r="AH779" s="6"/>
      <c r="AI779" s="6"/>
      <c r="AJ779" s="6"/>
      <c r="AK779" s="6"/>
      <c r="AL779" s="6"/>
    </row>
    <row r="780">
      <c r="A780" s="6"/>
      <c r="B780" s="69"/>
      <c r="C780" s="70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  <c r="AE780" s="6"/>
      <c r="AF780" s="6"/>
      <c r="AG780" s="6"/>
      <c r="AH780" s="6"/>
      <c r="AI780" s="6"/>
      <c r="AJ780" s="6"/>
      <c r="AK780" s="6"/>
      <c r="AL780" s="6"/>
    </row>
    <row r="781">
      <c r="A781" s="6"/>
      <c r="B781" s="69"/>
      <c r="C781" s="70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  <c r="AE781" s="6"/>
      <c r="AF781" s="6"/>
      <c r="AG781" s="6"/>
      <c r="AH781" s="6"/>
      <c r="AI781" s="6"/>
      <c r="AJ781" s="6"/>
      <c r="AK781" s="6"/>
      <c r="AL781" s="6"/>
    </row>
    <row r="782">
      <c r="A782" s="6"/>
      <c r="B782" s="69"/>
      <c r="C782" s="70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  <c r="AE782" s="6"/>
      <c r="AF782" s="6"/>
      <c r="AG782" s="6"/>
      <c r="AH782" s="6"/>
      <c r="AI782" s="6"/>
      <c r="AJ782" s="6"/>
      <c r="AK782" s="6"/>
      <c r="AL782" s="6"/>
    </row>
    <row r="783">
      <c r="A783" s="6"/>
      <c r="B783" s="69"/>
      <c r="C783" s="70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  <c r="AE783" s="6"/>
      <c r="AF783" s="6"/>
      <c r="AG783" s="6"/>
      <c r="AH783" s="6"/>
      <c r="AI783" s="6"/>
      <c r="AJ783" s="6"/>
      <c r="AK783" s="6"/>
      <c r="AL783" s="6"/>
    </row>
    <row r="784">
      <c r="A784" s="6"/>
      <c r="B784" s="69"/>
      <c r="C784" s="70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  <c r="AE784" s="6"/>
      <c r="AF784" s="6"/>
      <c r="AG784" s="6"/>
      <c r="AH784" s="6"/>
      <c r="AI784" s="6"/>
      <c r="AJ784" s="6"/>
      <c r="AK784" s="6"/>
      <c r="AL784" s="6"/>
    </row>
    <row r="785">
      <c r="A785" s="6"/>
      <c r="B785" s="69"/>
      <c r="C785" s="70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  <c r="AE785" s="6"/>
      <c r="AF785" s="6"/>
      <c r="AG785" s="6"/>
      <c r="AH785" s="6"/>
      <c r="AI785" s="6"/>
      <c r="AJ785" s="6"/>
      <c r="AK785" s="6"/>
      <c r="AL785" s="6"/>
    </row>
    <row r="786">
      <c r="A786" s="6"/>
      <c r="B786" s="69"/>
      <c r="C786" s="70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  <c r="AE786" s="6"/>
      <c r="AF786" s="6"/>
      <c r="AG786" s="6"/>
      <c r="AH786" s="6"/>
      <c r="AI786" s="6"/>
      <c r="AJ786" s="6"/>
      <c r="AK786" s="6"/>
      <c r="AL786" s="6"/>
    </row>
    <row r="787">
      <c r="A787" s="6"/>
      <c r="B787" s="69"/>
      <c r="C787" s="70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  <c r="AE787" s="6"/>
      <c r="AF787" s="6"/>
      <c r="AG787" s="6"/>
      <c r="AH787" s="6"/>
      <c r="AI787" s="6"/>
      <c r="AJ787" s="6"/>
      <c r="AK787" s="6"/>
      <c r="AL787" s="6"/>
    </row>
    <row r="788">
      <c r="A788" s="6"/>
      <c r="B788" s="69"/>
      <c r="C788" s="70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  <c r="AE788" s="6"/>
      <c r="AF788" s="6"/>
      <c r="AG788" s="6"/>
      <c r="AH788" s="6"/>
      <c r="AI788" s="6"/>
      <c r="AJ788" s="6"/>
      <c r="AK788" s="6"/>
      <c r="AL788" s="6"/>
    </row>
    <row r="789">
      <c r="A789" s="6"/>
      <c r="B789" s="69"/>
      <c r="C789" s="70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  <c r="AE789" s="6"/>
      <c r="AF789" s="6"/>
      <c r="AG789" s="6"/>
      <c r="AH789" s="6"/>
      <c r="AI789" s="6"/>
      <c r="AJ789" s="6"/>
      <c r="AK789" s="6"/>
      <c r="AL789" s="6"/>
    </row>
    <row r="790">
      <c r="A790" s="6"/>
      <c r="B790" s="69"/>
      <c r="C790" s="70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  <c r="AE790" s="6"/>
      <c r="AF790" s="6"/>
      <c r="AG790" s="6"/>
      <c r="AH790" s="6"/>
      <c r="AI790" s="6"/>
      <c r="AJ790" s="6"/>
      <c r="AK790" s="6"/>
      <c r="AL790" s="6"/>
    </row>
    <row r="791">
      <c r="A791" s="6"/>
      <c r="B791" s="69"/>
      <c r="C791" s="70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  <c r="AE791" s="6"/>
      <c r="AF791" s="6"/>
      <c r="AG791" s="6"/>
      <c r="AH791" s="6"/>
      <c r="AI791" s="6"/>
      <c r="AJ791" s="6"/>
      <c r="AK791" s="6"/>
      <c r="AL791" s="6"/>
    </row>
    <row r="792">
      <c r="A792" s="6"/>
      <c r="B792" s="69"/>
      <c r="C792" s="70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  <c r="AE792" s="6"/>
      <c r="AF792" s="6"/>
      <c r="AG792" s="6"/>
      <c r="AH792" s="6"/>
      <c r="AI792" s="6"/>
      <c r="AJ792" s="6"/>
      <c r="AK792" s="6"/>
      <c r="AL792" s="6"/>
    </row>
    <row r="793">
      <c r="A793" s="6"/>
      <c r="B793" s="69"/>
      <c r="C793" s="70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  <c r="AE793" s="6"/>
      <c r="AF793" s="6"/>
      <c r="AG793" s="6"/>
      <c r="AH793" s="6"/>
      <c r="AI793" s="6"/>
      <c r="AJ793" s="6"/>
      <c r="AK793" s="6"/>
      <c r="AL793" s="6"/>
    </row>
    <row r="794">
      <c r="A794" s="6"/>
      <c r="B794" s="69"/>
      <c r="C794" s="70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  <c r="AE794" s="6"/>
      <c r="AF794" s="6"/>
      <c r="AG794" s="6"/>
      <c r="AH794" s="6"/>
      <c r="AI794" s="6"/>
      <c r="AJ794" s="6"/>
      <c r="AK794" s="6"/>
      <c r="AL794" s="6"/>
    </row>
    <row r="795">
      <c r="A795" s="6"/>
      <c r="B795" s="69"/>
      <c r="C795" s="70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  <c r="AD795" s="6"/>
      <c r="AE795" s="6"/>
      <c r="AF795" s="6"/>
      <c r="AG795" s="6"/>
      <c r="AH795" s="6"/>
      <c r="AI795" s="6"/>
      <c r="AJ795" s="6"/>
      <c r="AK795" s="6"/>
      <c r="AL795" s="6"/>
    </row>
    <row r="796">
      <c r="A796" s="6"/>
      <c r="B796" s="69"/>
      <c r="C796" s="70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  <c r="AD796" s="6"/>
      <c r="AE796" s="6"/>
      <c r="AF796" s="6"/>
      <c r="AG796" s="6"/>
      <c r="AH796" s="6"/>
      <c r="AI796" s="6"/>
      <c r="AJ796" s="6"/>
      <c r="AK796" s="6"/>
      <c r="AL796" s="6"/>
    </row>
    <row r="797">
      <c r="A797" s="6"/>
      <c r="B797" s="69"/>
      <c r="C797" s="70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  <c r="AD797" s="6"/>
      <c r="AE797" s="6"/>
      <c r="AF797" s="6"/>
      <c r="AG797" s="6"/>
      <c r="AH797" s="6"/>
      <c r="AI797" s="6"/>
      <c r="AJ797" s="6"/>
      <c r="AK797" s="6"/>
      <c r="AL797" s="6"/>
    </row>
    <row r="798">
      <c r="A798" s="6"/>
      <c r="B798" s="69"/>
      <c r="C798" s="70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  <c r="AD798" s="6"/>
      <c r="AE798" s="6"/>
      <c r="AF798" s="6"/>
      <c r="AG798" s="6"/>
      <c r="AH798" s="6"/>
      <c r="AI798" s="6"/>
      <c r="AJ798" s="6"/>
      <c r="AK798" s="6"/>
      <c r="AL798" s="6"/>
    </row>
    <row r="799">
      <c r="A799" s="6"/>
      <c r="B799" s="69"/>
      <c r="C799" s="70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  <c r="AD799" s="6"/>
      <c r="AE799" s="6"/>
      <c r="AF799" s="6"/>
      <c r="AG799" s="6"/>
      <c r="AH799" s="6"/>
      <c r="AI799" s="6"/>
      <c r="AJ799" s="6"/>
      <c r="AK799" s="6"/>
      <c r="AL799" s="6"/>
    </row>
    <row r="800">
      <c r="A800" s="6"/>
      <c r="B800" s="69"/>
      <c r="C800" s="70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  <c r="AD800" s="6"/>
      <c r="AE800" s="6"/>
      <c r="AF800" s="6"/>
      <c r="AG800" s="6"/>
      <c r="AH800" s="6"/>
      <c r="AI800" s="6"/>
      <c r="AJ800" s="6"/>
      <c r="AK800" s="6"/>
      <c r="AL800" s="6"/>
    </row>
    <row r="801">
      <c r="A801" s="6"/>
      <c r="B801" s="69"/>
      <c r="C801" s="70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  <c r="AD801" s="6"/>
      <c r="AE801" s="6"/>
      <c r="AF801" s="6"/>
      <c r="AG801" s="6"/>
      <c r="AH801" s="6"/>
      <c r="AI801" s="6"/>
      <c r="AJ801" s="6"/>
      <c r="AK801" s="6"/>
      <c r="AL801" s="6"/>
    </row>
    <row r="802">
      <c r="A802" s="6"/>
      <c r="B802" s="69"/>
      <c r="C802" s="70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  <c r="AD802" s="6"/>
      <c r="AE802" s="6"/>
      <c r="AF802" s="6"/>
      <c r="AG802" s="6"/>
      <c r="AH802" s="6"/>
      <c r="AI802" s="6"/>
      <c r="AJ802" s="6"/>
      <c r="AK802" s="6"/>
      <c r="AL802" s="6"/>
    </row>
    <row r="803">
      <c r="A803" s="6"/>
      <c r="B803" s="69"/>
      <c r="C803" s="70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  <c r="AD803" s="6"/>
      <c r="AE803" s="6"/>
      <c r="AF803" s="6"/>
      <c r="AG803" s="6"/>
      <c r="AH803" s="6"/>
      <c r="AI803" s="6"/>
      <c r="AJ803" s="6"/>
      <c r="AK803" s="6"/>
      <c r="AL803" s="6"/>
    </row>
    <row r="804">
      <c r="A804" s="6"/>
      <c r="B804" s="69"/>
      <c r="C804" s="70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  <c r="AD804" s="6"/>
      <c r="AE804" s="6"/>
      <c r="AF804" s="6"/>
      <c r="AG804" s="6"/>
      <c r="AH804" s="6"/>
      <c r="AI804" s="6"/>
      <c r="AJ804" s="6"/>
      <c r="AK804" s="6"/>
      <c r="AL804" s="6"/>
    </row>
    <row r="805">
      <c r="A805" s="6"/>
      <c r="B805" s="69"/>
      <c r="C805" s="70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  <c r="AD805" s="6"/>
      <c r="AE805" s="6"/>
      <c r="AF805" s="6"/>
      <c r="AG805" s="6"/>
      <c r="AH805" s="6"/>
      <c r="AI805" s="6"/>
      <c r="AJ805" s="6"/>
      <c r="AK805" s="6"/>
      <c r="AL805" s="6"/>
    </row>
    <row r="806">
      <c r="A806" s="6"/>
      <c r="B806" s="69"/>
      <c r="C806" s="70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  <c r="AD806" s="6"/>
      <c r="AE806" s="6"/>
      <c r="AF806" s="6"/>
      <c r="AG806" s="6"/>
      <c r="AH806" s="6"/>
      <c r="AI806" s="6"/>
      <c r="AJ806" s="6"/>
      <c r="AK806" s="6"/>
      <c r="AL806" s="6"/>
    </row>
    <row r="807">
      <c r="A807" s="6"/>
      <c r="B807" s="69"/>
      <c r="C807" s="70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  <c r="AD807" s="6"/>
      <c r="AE807" s="6"/>
      <c r="AF807" s="6"/>
      <c r="AG807" s="6"/>
      <c r="AH807" s="6"/>
      <c r="AI807" s="6"/>
      <c r="AJ807" s="6"/>
      <c r="AK807" s="6"/>
      <c r="AL807" s="6"/>
    </row>
    <row r="808">
      <c r="A808" s="6"/>
      <c r="B808" s="69"/>
      <c r="C808" s="70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  <c r="AD808" s="6"/>
      <c r="AE808" s="6"/>
      <c r="AF808" s="6"/>
      <c r="AG808" s="6"/>
      <c r="AH808" s="6"/>
      <c r="AI808" s="6"/>
      <c r="AJ808" s="6"/>
      <c r="AK808" s="6"/>
      <c r="AL808" s="6"/>
    </row>
    <row r="809">
      <c r="A809" s="6"/>
      <c r="B809" s="69"/>
      <c r="C809" s="70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  <c r="AD809" s="6"/>
      <c r="AE809" s="6"/>
      <c r="AF809" s="6"/>
      <c r="AG809" s="6"/>
      <c r="AH809" s="6"/>
      <c r="AI809" s="6"/>
      <c r="AJ809" s="6"/>
      <c r="AK809" s="6"/>
      <c r="AL809" s="6"/>
    </row>
    <row r="810">
      <c r="A810" s="6"/>
      <c r="B810" s="69"/>
      <c r="C810" s="70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  <c r="AD810" s="6"/>
      <c r="AE810" s="6"/>
      <c r="AF810" s="6"/>
      <c r="AG810" s="6"/>
      <c r="AH810" s="6"/>
      <c r="AI810" s="6"/>
      <c r="AJ810" s="6"/>
      <c r="AK810" s="6"/>
      <c r="AL810" s="6"/>
    </row>
    <row r="811">
      <c r="A811" s="6"/>
      <c r="B811" s="69"/>
      <c r="C811" s="70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  <c r="AD811" s="6"/>
      <c r="AE811" s="6"/>
      <c r="AF811" s="6"/>
      <c r="AG811" s="6"/>
      <c r="AH811" s="6"/>
      <c r="AI811" s="6"/>
      <c r="AJ811" s="6"/>
      <c r="AK811" s="6"/>
      <c r="AL811" s="6"/>
    </row>
    <row r="812">
      <c r="A812" s="6"/>
      <c r="B812" s="69"/>
      <c r="C812" s="70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  <c r="AD812" s="6"/>
      <c r="AE812" s="6"/>
      <c r="AF812" s="6"/>
      <c r="AG812" s="6"/>
      <c r="AH812" s="6"/>
      <c r="AI812" s="6"/>
      <c r="AJ812" s="6"/>
      <c r="AK812" s="6"/>
      <c r="AL812" s="6"/>
    </row>
    <row r="813">
      <c r="A813" s="6"/>
      <c r="B813" s="69"/>
      <c r="C813" s="70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  <c r="AD813" s="6"/>
      <c r="AE813" s="6"/>
      <c r="AF813" s="6"/>
      <c r="AG813" s="6"/>
      <c r="AH813" s="6"/>
      <c r="AI813" s="6"/>
      <c r="AJ813" s="6"/>
      <c r="AK813" s="6"/>
      <c r="AL813" s="6"/>
    </row>
    <row r="814">
      <c r="A814" s="6"/>
      <c r="B814" s="69"/>
      <c r="C814" s="70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  <c r="AD814" s="6"/>
      <c r="AE814" s="6"/>
      <c r="AF814" s="6"/>
      <c r="AG814" s="6"/>
      <c r="AH814" s="6"/>
      <c r="AI814" s="6"/>
      <c r="AJ814" s="6"/>
      <c r="AK814" s="6"/>
      <c r="AL814" s="6"/>
    </row>
    <row r="815">
      <c r="A815" s="6"/>
      <c r="B815" s="69"/>
      <c r="C815" s="70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  <c r="AD815" s="6"/>
      <c r="AE815" s="6"/>
      <c r="AF815" s="6"/>
      <c r="AG815" s="6"/>
      <c r="AH815" s="6"/>
      <c r="AI815" s="6"/>
      <c r="AJ815" s="6"/>
      <c r="AK815" s="6"/>
      <c r="AL815" s="6"/>
    </row>
    <row r="816">
      <c r="A816" s="6"/>
      <c r="B816" s="69"/>
      <c r="C816" s="70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  <c r="AD816" s="6"/>
      <c r="AE816" s="6"/>
      <c r="AF816" s="6"/>
      <c r="AG816" s="6"/>
      <c r="AH816" s="6"/>
      <c r="AI816" s="6"/>
      <c r="AJ816" s="6"/>
      <c r="AK816" s="6"/>
      <c r="AL816" s="6"/>
    </row>
    <row r="817">
      <c r="A817" s="6"/>
      <c r="B817" s="69"/>
      <c r="C817" s="70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  <c r="AD817" s="6"/>
      <c r="AE817" s="6"/>
      <c r="AF817" s="6"/>
      <c r="AG817" s="6"/>
      <c r="AH817" s="6"/>
      <c r="AI817" s="6"/>
      <c r="AJ817" s="6"/>
      <c r="AK817" s="6"/>
      <c r="AL817" s="6"/>
    </row>
    <row r="818">
      <c r="A818" s="6"/>
      <c r="B818" s="69"/>
      <c r="C818" s="70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  <c r="AD818" s="6"/>
      <c r="AE818" s="6"/>
      <c r="AF818" s="6"/>
      <c r="AG818" s="6"/>
      <c r="AH818" s="6"/>
      <c r="AI818" s="6"/>
      <c r="AJ818" s="6"/>
      <c r="AK818" s="6"/>
      <c r="AL818" s="6"/>
    </row>
    <row r="819">
      <c r="A819" s="6"/>
      <c r="B819" s="69"/>
      <c r="C819" s="70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  <c r="AD819" s="6"/>
      <c r="AE819" s="6"/>
      <c r="AF819" s="6"/>
      <c r="AG819" s="6"/>
      <c r="AH819" s="6"/>
      <c r="AI819" s="6"/>
      <c r="AJ819" s="6"/>
      <c r="AK819" s="6"/>
      <c r="AL819" s="6"/>
    </row>
    <row r="820">
      <c r="A820" s="6"/>
      <c r="B820" s="69"/>
      <c r="C820" s="70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  <c r="AC820" s="6"/>
      <c r="AD820" s="6"/>
      <c r="AE820" s="6"/>
      <c r="AF820" s="6"/>
      <c r="AG820" s="6"/>
      <c r="AH820" s="6"/>
      <c r="AI820" s="6"/>
      <c r="AJ820" s="6"/>
      <c r="AK820" s="6"/>
      <c r="AL820" s="6"/>
    </row>
    <row r="821">
      <c r="A821" s="6"/>
      <c r="B821" s="69"/>
      <c r="C821" s="70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  <c r="AC821" s="6"/>
      <c r="AD821" s="6"/>
      <c r="AE821" s="6"/>
      <c r="AF821" s="6"/>
      <c r="AG821" s="6"/>
      <c r="AH821" s="6"/>
      <c r="AI821" s="6"/>
      <c r="AJ821" s="6"/>
      <c r="AK821" s="6"/>
      <c r="AL821" s="6"/>
    </row>
    <row r="822">
      <c r="A822" s="6"/>
      <c r="B822" s="69"/>
      <c r="C822" s="70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  <c r="AC822" s="6"/>
      <c r="AD822" s="6"/>
      <c r="AE822" s="6"/>
      <c r="AF822" s="6"/>
      <c r="AG822" s="6"/>
      <c r="AH822" s="6"/>
      <c r="AI822" s="6"/>
      <c r="AJ822" s="6"/>
      <c r="AK822" s="6"/>
      <c r="AL822" s="6"/>
    </row>
    <row r="823">
      <c r="A823" s="6"/>
      <c r="B823" s="69"/>
      <c r="C823" s="70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  <c r="AC823" s="6"/>
      <c r="AD823" s="6"/>
      <c r="AE823" s="6"/>
      <c r="AF823" s="6"/>
      <c r="AG823" s="6"/>
      <c r="AH823" s="6"/>
      <c r="AI823" s="6"/>
      <c r="AJ823" s="6"/>
      <c r="AK823" s="6"/>
      <c r="AL823" s="6"/>
    </row>
    <row r="824">
      <c r="A824" s="6"/>
      <c r="B824" s="69"/>
      <c r="C824" s="70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  <c r="AC824" s="6"/>
      <c r="AD824" s="6"/>
      <c r="AE824" s="6"/>
      <c r="AF824" s="6"/>
      <c r="AG824" s="6"/>
      <c r="AH824" s="6"/>
      <c r="AI824" s="6"/>
      <c r="AJ824" s="6"/>
      <c r="AK824" s="6"/>
      <c r="AL824" s="6"/>
    </row>
    <row r="825">
      <c r="A825" s="6"/>
      <c r="B825" s="69"/>
      <c r="C825" s="70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  <c r="AC825" s="6"/>
      <c r="AD825" s="6"/>
      <c r="AE825" s="6"/>
      <c r="AF825" s="6"/>
      <c r="AG825" s="6"/>
      <c r="AH825" s="6"/>
      <c r="AI825" s="6"/>
      <c r="AJ825" s="6"/>
      <c r="AK825" s="6"/>
      <c r="AL825" s="6"/>
    </row>
    <row r="826">
      <c r="A826" s="6"/>
      <c r="B826" s="69"/>
      <c r="C826" s="70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  <c r="AC826" s="6"/>
      <c r="AD826" s="6"/>
      <c r="AE826" s="6"/>
      <c r="AF826" s="6"/>
      <c r="AG826" s="6"/>
      <c r="AH826" s="6"/>
      <c r="AI826" s="6"/>
      <c r="AJ826" s="6"/>
      <c r="AK826" s="6"/>
      <c r="AL826" s="6"/>
    </row>
    <row r="827">
      <c r="A827" s="6"/>
      <c r="B827" s="69"/>
      <c r="C827" s="70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  <c r="AC827" s="6"/>
      <c r="AD827" s="6"/>
      <c r="AE827" s="6"/>
      <c r="AF827" s="6"/>
      <c r="AG827" s="6"/>
      <c r="AH827" s="6"/>
      <c r="AI827" s="6"/>
      <c r="AJ827" s="6"/>
      <c r="AK827" s="6"/>
      <c r="AL827" s="6"/>
    </row>
    <row r="828">
      <c r="A828" s="6"/>
      <c r="B828" s="69"/>
      <c r="C828" s="70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  <c r="AC828" s="6"/>
      <c r="AD828" s="6"/>
      <c r="AE828" s="6"/>
      <c r="AF828" s="6"/>
      <c r="AG828" s="6"/>
      <c r="AH828" s="6"/>
      <c r="AI828" s="6"/>
      <c r="AJ828" s="6"/>
      <c r="AK828" s="6"/>
      <c r="AL828" s="6"/>
    </row>
    <row r="829">
      <c r="A829" s="6"/>
      <c r="B829" s="69"/>
      <c r="C829" s="70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  <c r="AC829" s="6"/>
      <c r="AD829" s="6"/>
      <c r="AE829" s="6"/>
      <c r="AF829" s="6"/>
      <c r="AG829" s="6"/>
      <c r="AH829" s="6"/>
      <c r="AI829" s="6"/>
      <c r="AJ829" s="6"/>
      <c r="AK829" s="6"/>
      <c r="AL829" s="6"/>
    </row>
    <row r="830">
      <c r="A830" s="6"/>
      <c r="B830" s="69"/>
      <c r="C830" s="70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  <c r="AC830" s="6"/>
      <c r="AD830" s="6"/>
      <c r="AE830" s="6"/>
      <c r="AF830" s="6"/>
      <c r="AG830" s="6"/>
      <c r="AH830" s="6"/>
      <c r="AI830" s="6"/>
      <c r="AJ830" s="6"/>
      <c r="AK830" s="6"/>
      <c r="AL830" s="6"/>
    </row>
    <row r="831">
      <c r="A831" s="6"/>
      <c r="B831" s="69"/>
      <c r="C831" s="70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  <c r="AC831" s="6"/>
      <c r="AD831" s="6"/>
      <c r="AE831" s="6"/>
      <c r="AF831" s="6"/>
      <c r="AG831" s="6"/>
      <c r="AH831" s="6"/>
      <c r="AI831" s="6"/>
      <c r="AJ831" s="6"/>
      <c r="AK831" s="6"/>
      <c r="AL831" s="6"/>
    </row>
    <row r="832">
      <c r="A832" s="6"/>
      <c r="B832" s="69"/>
      <c r="C832" s="70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  <c r="AC832" s="6"/>
      <c r="AD832" s="6"/>
      <c r="AE832" s="6"/>
      <c r="AF832" s="6"/>
      <c r="AG832" s="6"/>
      <c r="AH832" s="6"/>
      <c r="AI832" s="6"/>
      <c r="AJ832" s="6"/>
      <c r="AK832" s="6"/>
      <c r="AL832" s="6"/>
    </row>
    <row r="833">
      <c r="A833" s="6"/>
      <c r="B833" s="69"/>
      <c r="C833" s="70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  <c r="AC833" s="6"/>
      <c r="AD833" s="6"/>
      <c r="AE833" s="6"/>
      <c r="AF833" s="6"/>
      <c r="AG833" s="6"/>
      <c r="AH833" s="6"/>
      <c r="AI833" s="6"/>
      <c r="AJ833" s="6"/>
      <c r="AK833" s="6"/>
      <c r="AL833" s="6"/>
    </row>
    <row r="834">
      <c r="A834" s="6"/>
      <c r="B834" s="69"/>
      <c r="C834" s="70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  <c r="AC834" s="6"/>
      <c r="AD834" s="6"/>
      <c r="AE834" s="6"/>
      <c r="AF834" s="6"/>
      <c r="AG834" s="6"/>
      <c r="AH834" s="6"/>
      <c r="AI834" s="6"/>
      <c r="AJ834" s="6"/>
      <c r="AK834" s="6"/>
      <c r="AL834" s="6"/>
    </row>
    <row r="835">
      <c r="A835" s="6"/>
      <c r="B835" s="69"/>
      <c r="C835" s="70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  <c r="AC835" s="6"/>
      <c r="AD835" s="6"/>
      <c r="AE835" s="6"/>
      <c r="AF835" s="6"/>
      <c r="AG835" s="6"/>
      <c r="AH835" s="6"/>
      <c r="AI835" s="6"/>
      <c r="AJ835" s="6"/>
      <c r="AK835" s="6"/>
      <c r="AL835" s="6"/>
    </row>
    <row r="836">
      <c r="A836" s="6"/>
      <c r="B836" s="69"/>
      <c r="C836" s="70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  <c r="AC836" s="6"/>
      <c r="AD836" s="6"/>
      <c r="AE836" s="6"/>
      <c r="AF836" s="6"/>
      <c r="AG836" s="6"/>
      <c r="AH836" s="6"/>
      <c r="AI836" s="6"/>
      <c r="AJ836" s="6"/>
      <c r="AK836" s="6"/>
      <c r="AL836" s="6"/>
    </row>
    <row r="837">
      <c r="A837" s="6"/>
      <c r="B837" s="69"/>
      <c r="C837" s="70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  <c r="AC837" s="6"/>
      <c r="AD837" s="6"/>
      <c r="AE837" s="6"/>
      <c r="AF837" s="6"/>
      <c r="AG837" s="6"/>
      <c r="AH837" s="6"/>
      <c r="AI837" s="6"/>
      <c r="AJ837" s="6"/>
      <c r="AK837" s="6"/>
      <c r="AL837" s="6"/>
    </row>
    <row r="838">
      <c r="A838" s="6"/>
      <c r="B838" s="69"/>
      <c r="C838" s="70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  <c r="AC838" s="6"/>
      <c r="AD838" s="6"/>
      <c r="AE838" s="6"/>
      <c r="AF838" s="6"/>
      <c r="AG838" s="6"/>
      <c r="AH838" s="6"/>
      <c r="AI838" s="6"/>
      <c r="AJ838" s="6"/>
      <c r="AK838" s="6"/>
      <c r="AL838" s="6"/>
    </row>
    <row r="839">
      <c r="A839" s="6"/>
      <c r="B839" s="69"/>
      <c r="C839" s="70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/>
      <c r="AC839" s="6"/>
      <c r="AD839" s="6"/>
      <c r="AE839" s="6"/>
      <c r="AF839" s="6"/>
      <c r="AG839" s="6"/>
      <c r="AH839" s="6"/>
      <c r="AI839" s="6"/>
      <c r="AJ839" s="6"/>
      <c r="AK839" s="6"/>
      <c r="AL839" s="6"/>
    </row>
    <row r="840">
      <c r="A840" s="6"/>
      <c r="B840" s="69"/>
      <c r="C840" s="70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/>
      <c r="AC840" s="6"/>
      <c r="AD840" s="6"/>
      <c r="AE840" s="6"/>
      <c r="AF840" s="6"/>
      <c r="AG840" s="6"/>
      <c r="AH840" s="6"/>
      <c r="AI840" s="6"/>
      <c r="AJ840" s="6"/>
      <c r="AK840" s="6"/>
      <c r="AL840" s="6"/>
    </row>
    <row r="841">
      <c r="A841" s="6"/>
      <c r="B841" s="69"/>
      <c r="C841" s="70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/>
      <c r="AC841" s="6"/>
      <c r="AD841" s="6"/>
      <c r="AE841" s="6"/>
      <c r="AF841" s="6"/>
      <c r="AG841" s="6"/>
      <c r="AH841" s="6"/>
      <c r="AI841" s="6"/>
      <c r="AJ841" s="6"/>
      <c r="AK841" s="6"/>
      <c r="AL841" s="6"/>
    </row>
    <row r="842">
      <c r="A842" s="6"/>
      <c r="B842" s="69"/>
      <c r="C842" s="70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6"/>
      <c r="AC842" s="6"/>
      <c r="AD842" s="6"/>
      <c r="AE842" s="6"/>
      <c r="AF842" s="6"/>
      <c r="AG842" s="6"/>
      <c r="AH842" s="6"/>
      <c r="AI842" s="6"/>
      <c r="AJ842" s="6"/>
      <c r="AK842" s="6"/>
      <c r="AL842" s="6"/>
    </row>
    <row r="843">
      <c r="A843" s="6"/>
      <c r="B843" s="69"/>
      <c r="C843" s="70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6"/>
      <c r="AC843" s="6"/>
      <c r="AD843" s="6"/>
      <c r="AE843" s="6"/>
      <c r="AF843" s="6"/>
      <c r="AG843" s="6"/>
      <c r="AH843" s="6"/>
      <c r="AI843" s="6"/>
      <c r="AJ843" s="6"/>
      <c r="AK843" s="6"/>
      <c r="AL843" s="6"/>
    </row>
    <row r="844">
      <c r="A844" s="6"/>
      <c r="B844" s="69"/>
      <c r="C844" s="70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  <c r="AC844" s="6"/>
      <c r="AD844" s="6"/>
      <c r="AE844" s="6"/>
      <c r="AF844" s="6"/>
      <c r="AG844" s="6"/>
      <c r="AH844" s="6"/>
      <c r="AI844" s="6"/>
      <c r="AJ844" s="6"/>
      <c r="AK844" s="6"/>
      <c r="AL844" s="6"/>
    </row>
    <row r="845">
      <c r="A845" s="6"/>
      <c r="B845" s="69"/>
      <c r="C845" s="70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6"/>
      <c r="AC845" s="6"/>
      <c r="AD845" s="6"/>
      <c r="AE845" s="6"/>
      <c r="AF845" s="6"/>
      <c r="AG845" s="6"/>
      <c r="AH845" s="6"/>
      <c r="AI845" s="6"/>
      <c r="AJ845" s="6"/>
      <c r="AK845" s="6"/>
      <c r="AL845" s="6"/>
    </row>
    <row r="846">
      <c r="A846" s="6"/>
      <c r="B846" s="69"/>
      <c r="C846" s="70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6"/>
      <c r="AC846" s="6"/>
      <c r="AD846" s="6"/>
      <c r="AE846" s="6"/>
      <c r="AF846" s="6"/>
      <c r="AG846" s="6"/>
      <c r="AH846" s="6"/>
      <c r="AI846" s="6"/>
      <c r="AJ846" s="6"/>
      <c r="AK846" s="6"/>
      <c r="AL846" s="6"/>
    </row>
    <row r="847">
      <c r="A847" s="6"/>
      <c r="B847" s="69"/>
      <c r="C847" s="70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/>
      <c r="AC847" s="6"/>
      <c r="AD847" s="6"/>
      <c r="AE847" s="6"/>
      <c r="AF847" s="6"/>
      <c r="AG847" s="6"/>
      <c r="AH847" s="6"/>
      <c r="AI847" s="6"/>
      <c r="AJ847" s="6"/>
      <c r="AK847" s="6"/>
      <c r="AL847" s="6"/>
    </row>
    <row r="848">
      <c r="A848" s="6"/>
      <c r="B848" s="69"/>
      <c r="C848" s="70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  <c r="AC848" s="6"/>
      <c r="AD848" s="6"/>
      <c r="AE848" s="6"/>
      <c r="AF848" s="6"/>
      <c r="AG848" s="6"/>
      <c r="AH848" s="6"/>
      <c r="AI848" s="6"/>
      <c r="AJ848" s="6"/>
      <c r="AK848" s="6"/>
      <c r="AL848" s="6"/>
    </row>
    <row r="849">
      <c r="A849" s="6"/>
      <c r="B849" s="69"/>
      <c r="C849" s="70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/>
      <c r="AC849" s="6"/>
      <c r="AD849" s="6"/>
      <c r="AE849" s="6"/>
      <c r="AF849" s="6"/>
      <c r="AG849" s="6"/>
      <c r="AH849" s="6"/>
      <c r="AI849" s="6"/>
      <c r="AJ849" s="6"/>
      <c r="AK849" s="6"/>
      <c r="AL849" s="6"/>
    </row>
    <row r="850">
      <c r="A850" s="6"/>
      <c r="B850" s="69"/>
      <c r="C850" s="70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6"/>
      <c r="AC850" s="6"/>
      <c r="AD850" s="6"/>
      <c r="AE850" s="6"/>
      <c r="AF850" s="6"/>
      <c r="AG850" s="6"/>
      <c r="AH850" s="6"/>
      <c r="AI850" s="6"/>
      <c r="AJ850" s="6"/>
      <c r="AK850" s="6"/>
      <c r="AL850" s="6"/>
    </row>
    <row r="851">
      <c r="A851" s="6"/>
      <c r="B851" s="69"/>
      <c r="C851" s="70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6"/>
      <c r="AC851" s="6"/>
      <c r="AD851" s="6"/>
      <c r="AE851" s="6"/>
      <c r="AF851" s="6"/>
      <c r="AG851" s="6"/>
      <c r="AH851" s="6"/>
      <c r="AI851" s="6"/>
      <c r="AJ851" s="6"/>
      <c r="AK851" s="6"/>
      <c r="AL851" s="6"/>
    </row>
    <row r="852">
      <c r="A852" s="6"/>
      <c r="B852" s="69"/>
      <c r="C852" s="70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6"/>
      <c r="AC852" s="6"/>
      <c r="AD852" s="6"/>
      <c r="AE852" s="6"/>
      <c r="AF852" s="6"/>
      <c r="AG852" s="6"/>
      <c r="AH852" s="6"/>
      <c r="AI852" s="6"/>
      <c r="AJ852" s="6"/>
      <c r="AK852" s="6"/>
      <c r="AL852" s="6"/>
    </row>
    <row r="853">
      <c r="A853" s="6"/>
      <c r="B853" s="69"/>
      <c r="C853" s="70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6"/>
      <c r="AC853" s="6"/>
      <c r="AD853" s="6"/>
      <c r="AE853" s="6"/>
      <c r="AF853" s="6"/>
      <c r="AG853" s="6"/>
      <c r="AH853" s="6"/>
      <c r="AI853" s="6"/>
      <c r="AJ853" s="6"/>
      <c r="AK853" s="6"/>
      <c r="AL853" s="6"/>
    </row>
    <row r="854">
      <c r="A854" s="6"/>
      <c r="B854" s="69"/>
      <c r="C854" s="70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6"/>
      <c r="AC854" s="6"/>
      <c r="AD854" s="6"/>
      <c r="AE854" s="6"/>
      <c r="AF854" s="6"/>
      <c r="AG854" s="6"/>
      <c r="AH854" s="6"/>
      <c r="AI854" s="6"/>
      <c r="AJ854" s="6"/>
      <c r="AK854" s="6"/>
      <c r="AL854" s="6"/>
    </row>
    <row r="855">
      <c r="A855" s="6"/>
      <c r="B855" s="69"/>
      <c r="C855" s="70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6"/>
      <c r="AC855" s="6"/>
      <c r="AD855" s="6"/>
      <c r="AE855" s="6"/>
      <c r="AF855" s="6"/>
      <c r="AG855" s="6"/>
      <c r="AH855" s="6"/>
      <c r="AI855" s="6"/>
      <c r="AJ855" s="6"/>
      <c r="AK855" s="6"/>
      <c r="AL855" s="6"/>
    </row>
    <row r="856">
      <c r="A856" s="6"/>
      <c r="B856" s="69"/>
      <c r="C856" s="70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6"/>
      <c r="AC856" s="6"/>
      <c r="AD856" s="6"/>
      <c r="AE856" s="6"/>
      <c r="AF856" s="6"/>
      <c r="AG856" s="6"/>
      <c r="AH856" s="6"/>
      <c r="AI856" s="6"/>
      <c r="AJ856" s="6"/>
      <c r="AK856" s="6"/>
      <c r="AL856" s="6"/>
    </row>
    <row r="857">
      <c r="A857" s="6"/>
      <c r="B857" s="69"/>
      <c r="C857" s="70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6"/>
      <c r="AC857" s="6"/>
      <c r="AD857" s="6"/>
      <c r="AE857" s="6"/>
      <c r="AF857" s="6"/>
      <c r="AG857" s="6"/>
      <c r="AH857" s="6"/>
      <c r="AI857" s="6"/>
      <c r="AJ857" s="6"/>
      <c r="AK857" s="6"/>
      <c r="AL857" s="6"/>
    </row>
    <row r="858">
      <c r="A858" s="6"/>
      <c r="B858" s="69"/>
      <c r="C858" s="70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6"/>
      <c r="AC858" s="6"/>
      <c r="AD858" s="6"/>
      <c r="AE858" s="6"/>
      <c r="AF858" s="6"/>
      <c r="AG858" s="6"/>
      <c r="AH858" s="6"/>
      <c r="AI858" s="6"/>
      <c r="AJ858" s="6"/>
      <c r="AK858" s="6"/>
      <c r="AL858" s="6"/>
    </row>
    <row r="859">
      <c r="A859" s="6"/>
      <c r="B859" s="69"/>
      <c r="C859" s="70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6"/>
      <c r="AC859" s="6"/>
      <c r="AD859" s="6"/>
      <c r="AE859" s="6"/>
      <c r="AF859" s="6"/>
      <c r="AG859" s="6"/>
      <c r="AH859" s="6"/>
      <c r="AI859" s="6"/>
      <c r="AJ859" s="6"/>
      <c r="AK859" s="6"/>
      <c r="AL859" s="6"/>
    </row>
    <row r="860">
      <c r="A860" s="6"/>
      <c r="B860" s="69"/>
      <c r="C860" s="70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/>
      <c r="AC860" s="6"/>
      <c r="AD860" s="6"/>
      <c r="AE860" s="6"/>
      <c r="AF860" s="6"/>
      <c r="AG860" s="6"/>
      <c r="AH860" s="6"/>
      <c r="AI860" s="6"/>
      <c r="AJ860" s="6"/>
      <c r="AK860" s="6"/>
      <c r="AL860" s="6"/>
    </row>
    <row r="861">
      <c r="A861" s="6"/>
      <c r="B861" s="69"/>
      <c r="C861" s="70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6"/>
      <c r="AC861" s="6"/>
      <c r="AD861" s="6"/>
      <c r="AE861" s="6"/>
      <c r="AF861" s="6"/>
      <c r="AG861" s="6"/>
      <c r="AH861" s="6"/>
      <c r="AI861" s="6"/>
      <c r="AJ861" s="6"/>
      <c r="AK861" s="6"/>
      <c r="AL861" s="6"/>
    </row>
    <row r="862">
      <c r="A862" s="6"/>
      <c r="B862" s="69"/>
      <c r="C862" s="70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6"/>
      <c r="AC862" s="6"/>
      <c r="AD862" s="6"/>
      <c r="AE862" s="6"/>
      <c r="AF862" s="6"/>
      <c r="AG862" s="6"/>
      <c r="AH862" s="6"/>
      <c r="AI862" s="6"/>
      <c r="AJ862" s="6"/>
      <c r="AK862" s="6"/>
      <c r="AL862" s="6"/>
    </row>
    <row r="863">
      <c r="A863" s="6"/>
      <c r="B863" s="69"/>
      <c r="C863" s="70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  <c r="AC863" s="6"/>
      <c r="AD863" s="6"/>
      <c r="AE863" s="6"/>
      <c r="AF863" s="6"/>
      <c r="AG863" s="6"/>
      <c r="AH863" s="6"/>
      <c r="AI863" s="6"/>
      <c r="AJ863" s="6"/>
      <c r="AK863" s="6"/>
      <c r="AL863" s="6"/>
    </row>
    <row r="864">
      <c r="A864" s="6"/>
      <c r="B864" s="69"/>
      <c r="C864" s="70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6"/>
      <c r="AC864" s="6"/>
      <c r="AD864" s="6"/>
      <c r="AE864" s="6"/>
      <c r="AF864" s="6"/>
      <c r="AG864" s="6"/>
      <c r="AH864" s="6"/>
      <c r="AI864" s="6"/>
      <c r="AJ864" s="6"/>
      <c r="AK864" s="6"/>
      <c r="AL864" s="6"/>
    </row>
    <row r="865">
      <c r="A865" s="6"/>
      <c r="B865" s="69"/>
      <c r="C865" s="70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  <c r="AC865" s="6"/>
      <c r="AD865" s="6"/>
      <c r="AE865" s="6"/>
      <c r="AF865" s="6"/>
      <c r="AG865" s="6"/>
      <c r="AH865" s="6"/>
      <c r="AI865" s="6"/>
      <c r="AJ865" s="6"/>
      <c r="AK865" s="6"/>
      <c r="AL865" s="6"/>
    </row>
    <row r="866">
      <c r="A866" s="6"/>
      <c r="B866" s="69"/>
      <c r="C866" s="70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/>
      <c r="AC866" s="6"/>
      <c r="AD866" s="6"/>
      <c r="AE866" s="6"/>
      <c r="AF866" s="6"/>
      <c r="AG866" s="6"/>
      <c r="AH866" s="6"/>
      <c r="AI866" s="6"/>
      <c r="AJ866" s="6"/>
      <c r="AK866" s="6"/>
      <c r="AL866" s="6"/>
    </row>
    <row r="867">
      <c r="A867" s="6"/>
      <c r="B867" s="69"/>
      <c r="C867" s="70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6"/>
      <c r="AC867" s="6"/>
      <c r="AD867" s="6"/>
      <c r="AE867" s="6"/>
      <c r="AF867" s="6"/>
      <c r="AG867" s="6"/>
      <c r="AH867" s="6"/>
      <c r="AI867" s="6"/>
      <c r="AJ867" s="6"/>
      <c r="AK867" s="6"/>
      <c r="AL867" s="6"/>
    </row>
    <row r="868">
      <c r="A868" s="6"/>
      <c r="B868" s="69"/>
      <c r="C868" s="70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6"/>
      <c r="AC868" s="6"/>
      <c r="AD868" s="6"/>
      <c r="AE868" s="6"/>
      <c r="AF868" s="6"/>
      <c r="AG868" s="6"/>
      <c r="AH868" s="6"/>
      <c r="AI868" s="6"/>
      <c r="AJ868" s="6"/>
      <c r="AK868" s="6"/>
      <c r="AL868" s="6"/>
    </row>
    <row r="869">
      <c r="A869" s="6"/>
      <c r="B869" s="69"/>
      <c r="C869" s="70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6"/>
      <c r="AC869" s="6"/>
      <c r="AD869" s="6"/>
      <c r="AE869" s="6"/>
      <c r="AF869" s="6"/>
      <c r="AG869" s="6"/>
      <c r="AH869" s="6"/>
      <c r="AI869" s="6"/>
      <c r="AJ869" s="6"/>
      <c r="AK869" s="6"/>
      <c r="AL869" s="6"/>
    </row>
    <row r="870">
      <c r="A870" s="6"/>
      <c r="B870" s="69"/>
      <c r="C870" s="70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6"/>
      <c r="AC870" s="6"/>
      <c r="AD870" s="6"/>
      <c r="AE870" s="6"/>
      <c r="AF870" s="6"/>
      <c r="AG870" s="6"/>
      <c r="AH870" s="6"/>
      <c r="AI870" s="6"/>
      <c r="AJ870" s="6"/>
      <c r="AK870" s="6"/>
      <c r="AL870" s="6"/>
    </row>
    <row r="871">
      <c r="A871" s="6"/>
      <c r="B871" s="69"/>
      <c r="C871" s="70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6"/>
      <c r="AC871" s="6"/>
      <c r="AD871" s="6"/>
      <c r="AE871" s="6"/>
      <c r="AF871" s="6"/>
      <c r="AG871" s="6"/>
      <c r="AH871" s="6"/>
      <c r="AI871" s="6"/>
      <c r="AJ871" s="6"/>
      <c r="AK871" s="6"/>
      <c r="AL871" s="6"/>
    </row>
    <row r="872">
      <c r="A872" s="6"/>
      <c r="B872" s="69"/>
      <c r="C872" s="70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6"/>
      <c r="AC872" s="6"/>
      <c r="AD872" s="6"/>
      <c r="AE872" s="6"/>
      <c r="AF872" s="6"/>
      <c r="AG872" s="6"/>
      <c r="AH872" s="6"/>
      <c r="AI872" s="6"/>
      <c r="AJ872" s="6"/>
      <c r="AK872" s="6"/>
      <c r="AL872" s="6"/>
    </row>
    <row r="873">
      <c r="A873" s="6"/>
      <c r="B873" s="69"/>
      <c r="C873" s="70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6"/>
      <c r="AC873" s="6"/>
      <c r="AD873" s="6"/>
      <c r="AE873" s="6"/>
      <c r="AF873" s="6"/>
      <c r="AG873" s="6"/>
      <c r="AH873" s="6"/>
      <c r="AI873" s="6"/>
      <c r="AJ873" s="6"/>
      <c r="AK873" s="6"/>
      <c r="AL873" s="6"/>
    </row>
    <row r="874">
      <c r="A874" s="6"/>
      <c r="B874" s="69"/>
      <c r="C874" s="70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6"/>
      <c r="AC874" s="6"/>
      <c r="AD874" s="6"/>
      <c r="AE874" s="6"/>
      <c r="AF874" s="6"/>
      <c r="AG874" s="6"/>
      <c r="AH874" s="6"/>
      <c r="AI874" s="6"/>
      <c r="AJ874" s="6"/>
      <c r="AK874" s="6"/>
      <c r="AL874" s="6"/>
    </row>
    <row r="875">
      <c r="A875" s="6"/>
      <c r="B875" s="69"/>
      <c r="C875" s="70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6"/>
      <c r="AC875" s="6"/>
      <c r="AD875" s="6"/>
      <c r="AE875" s="6"/>
      <c r="AF875" s="6"/>
      <c r="AG875" s="6"/>
      <c r="AH875" s="6"/>
      <c r="AI875" s="6"/>
      <c r="AJ875" s="6"/>
      <c r="AK875" s="6"/>
      <c r="AL875" s="6"/>
    </row>
    <row r="876">
      <c r="A876" s="6"/>
      <c r="B876" s="69"/>
      <c r="C876" s="70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6"/>
      <c r="AC876" s="6"/>
      <c r="AD876" s="6"/>
      <c r="AE876" s="6"/>
      <c r="AF876" s="6"/>
      <c r="AG876" s="6"/>
      <c r="AH876" s="6"/>
      <c r="AI876" s="6"/>
      <c r="AJ876" s="6"/>
      <c r="AK876" s="6"/>
      <c r="AL876" s="6"/>
    </row>
    <row r="877">
      <c r="A877" s="6"/>
      <c r="B877" s="69"/>
      <c r="C877" s="70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6"/>
      <c r="AC877" s="6"/>
      <c r="AD877" s="6"/>
      <c r="AE877" s="6"/>
      <c r="AF877" s="6"/>
      <c r="AG877" s="6"/>
      <c r="AH877" s="6"/>
      <c r="AI877" s="6"/>
      <c r="AJ877" s="6"/>
      <c r="AK877" s="6"/>
      <c r="AL877" s="6"/>
    </row>
    <row r="878">
      <c r="A878" s="6"/>
      <c r="B878" s="69"/>
      <c r="C878" s="70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6"/>
      <c r="AC878" s="6"/>
      <c r="AD878" s="6"/>
      <c r="AE878" s="6"/>
      <c r="AF878" s="6"/>
      <c r="AG878" s="6"/>
      <c r="AH878" s="6"/>
      <c r="AI878" s="6"/>
      <c r="AJ878" s="6"/>
      <c r="AK878" s="6"/>
      <c r="AL878" s="6"/>
    </row>
    <row r="879">
      <c r="A879" s="6"/>
      <c r="B879" s="69"/>
      <c r="C879" s="70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6"/>
      <c r="AC879" s="6"/>
      <c r="AD879" s="6"/>
      <c r="AE879" s="6"/>
      <c r="AF879" s="6"/>
      <c r="AG879" s="6"/>
      <c r="AH879" s="6"/>
      <c r="AI879" s="6"/>
      <c r="AJ879" s="6"/>
      <c r="AK879" s="6"/>
      <c r="AL879" s="6"/>
    </row>
    <row r="880">
      <c r="A880" s="6"/>
      <c r="B880" s="69"/>
      <c r="C880" s="70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6"/>
      <c r="AC880" s="6"/>
      <c r="AD880" s="6"/>
      <c r="AE880" s="6"/>
      <c r="AF880" s="6"/>
      <c r="AG880" s="6"/>
      <c r="AH880" s="6"/>
      <c r="AI880" s="6"/>
      <c r="AJ880" s="6"/>
      <c r="AK880" s="6"/>
      <c r="AL880" s="6"/>
    </row>
    <row r="881">
      <c r="A881" s="6"/>
      <c r="B881" s="69"/>
      <c r="C881" s="70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6"/>
      <c r="AC881" s="6"/>
      <c r="AD881" s="6"/>
      <c r="AE881" s="6"/>
      <c r="AF881" s="6"/>
      <c r="AG881" s="6"/>
      <c r="AH881" s="6"/>
      <c r="AI881" s="6"/>
      <c r="AJ881" s="6"/>
      <c r="AK881" s="6"/>
      <c r="AL881" s="6"/>
    </row>
    <row r="882">
      <c r="A882" s="6"/>
      <c r="B882" s="69"/>
      <c r="C882" s="70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6"/>
      <c r="AC882" s="6"/>
      <c r="AD882" s="6"/>
      <c r="AE882" s="6"/>
      <c r="AF882" s="6"/>
      <c r="AG882" s="6"/>
      <c r="AH882" s="6"/>
      <c r="AI882" s="6"/>
      <c r="AJ882" s="6"/>
      <c r="AK882" s="6"/>
      <c r="AL882" s="6"/>
    </row>
    <row r="883">
      <c r="A883" s="6"/>
      <c r="B883" s="69"/>
      <c r="C883" s="70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6"/>
      <c r="AC883" s="6"/>
      <c r="AD883" s="6"/>
      <c r="AE883" s="6"/>
      <c r="AF883" s="6"/>
      <c r="AG883" s="6"/>
      <c r="AH883" s="6"/>
      <c r="AI883" s="6"/>
      <c r="AJ883" s="6"/>
      <c r="AK883" s="6"/>
      <c r="AL883" s="6"/>
    </row>
    <row r="884">
      <c r="A884" s="6"/>
      <c r="B884" s="69"/>
      <c r="C884" s="70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6"/>
      <c r="AC884" s="6"/>
      <c r="AD884" s="6"/>
      <c r="AE884" s="6"/>
      <c r="AF884" s="6"/>
      <c r="AG884" s="6"/>
      <c r="AH884" s="6"/>
      <c r="AI884" s="6"/>
      <c r="AJ884" s="6"/>
      <c r="AK884" s="6"/>
      <c r="AL884" s="6"/>
    </row>
    <row r="885">
      <c r="A885" s="6"/>
      <c r="B885" s="69"/>
      <c r="C885" s="70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6"/>
      <c r="AC885" s="6"/>
      <c r="AD885" s="6"/>
      <c r="AE885" s="6"/>
      <c r="AF885" s="6"/>
      <c r="AG885" s="6"/>
      <c r="AH885" s="6"/>
      <c r="AI885" s="6"/>
      <c r="AJ885" s="6"/>
      <c r="AK885" s="6"/>
      <c r="AL885" s="6"/>
    </row>
    <row r="886">
      <c r="A886" s="6"/>
      <c r="B886" s="69"/>
      <c r="C886" s="70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6"/>
      <c r="AC886" s="6"/>
      <c r="AD886" s="6"/>
      <c r="AE886" s="6"/>
      <c r="AF886" s="6"/>
      <c r="AG886" s="6"/>
      <c r="AH886" s="6"/>
      <c r="AI886" s="6"/>
      <c r="AJ886" s="6"/>
      <c r="AK886" s="6"/>
      <c r="AL886" s="6"/>
    </row>
    <row r="887">
      <c r="A887" s="6"/>
      <c r="B887" s="69"/>
      <c r="C887" s="70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6"/>
      <c r="AC887" s="6"/>
      <c r="AD887" s="6"/>
      <c r="AE887" s="6"/>
      <c r="AF887" s="6"/>
      <c r="AG887" s="6"/>
      <c r="AH887" s="6"/>
      <c r="AI887" s="6"/>
      <c r="AJ887" s="6"/>
      <c r="AK887" s="6"/>
      <c r="AL887" s="6"/>
    </row>
    <row r="888">
      <c r="A888" s="6"/>
      <c r="B888" s="69"/>
      <c r="C888" s="70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6"/>
      <c r="AC888" s="6"/>
      <c r="AD888" s="6"/>
      <c r="AE888" s="6"/>
      <c r="AF888" s="6"/>
      <c r="AG888" s="6"/>
      <c r="AH888" s="6"/>
      <c r="AI888" s="6"/>
      <c r="AJ888" s="6"/>
      <c r="AK888" s="6"/>
      <c r="AL888" s="6"/>
    </row>
    <row r="889">
      <c r="A889" s="6"/>
      <c r="B889" s="69"/>
      <c r="C889" s="70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  <c r="AC889" s="6"/>
      <c r="AD889" s="6"/>
      <c r="AE889" s="6"/>
      <c r="AF889" s="6"/>
      <c r="AG889" s="6"/>
      <c r="AH889" s="6"/>
      <c r="AI889" s="6"/>
      <c r="AJ889" s="6"/>
      <c r="AK889" s="6"/>
      <c r="AL889" s="6"/>
    </row>
    <row r="890">
      <c r="A890" s="6"/>
      <c r="B890" s="69"/>
      <c r="C890" s="70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6"/>
      <c r="AC890" s="6"/>
      <c r="AD890" s="6"/>
      <c r="AE890" s="6"/>
      <c r="AF890" s="6"/>
      <c r="AG890" s="6"/>
      <c r="AH890" s="6"/>
      <c r="AI890" s="6"/>
      <c r="AJ890" s="6"/>
      <c r="AK890" s="6"/>
      <c r="AL890" s="6"/>
    </row>
    <row r="891">
      <c r="A891" s="6"/>
      <c r="B891" s="69"/>
      <c r="C891" s="70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6"/>
      <c r="AC891" s="6"/>
      <c r="AD891" s="6"/>
      <c r="AE891" s="6"/>
      <c r="AF891" s="6"/>
      <c r="AG891" s="6"/>
      <c r="AH891" s="6"/>
      <c r="AI891" s="6"/>
      <c r="AJ891" s="6"/>
      <c r="AK891" s="6"/>
      <c r="AL891" s="6"/>
    </row>
    <row r="892">
      <c r="A892" s="6"/>
      <c r="B892" s="69"/>
      <c r="C892" s="70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6"/>
      <c r="AC892" s="6"/>
      <c r="AD892" s="6"/>
      <c r="AE892" s="6"/>
      <c r="AF892" s="6"/>
      <c r="AG892" s="6"/>
      <c r="AH892" s="6"/>
      <c r="AI892" s="6"/>
      <c r="AJ892" s="6"/>
      <c r="AK892" s="6"/>
      <c r="AL892" s="6"/>
    </row>
    <row r="893">
      <c r="A893" s="6"/>
      <c r="B893" s="69"/>
      <c r="C893" s="70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6"/>
      <c r="AC893" s="6"/>
      <c r="AD893" s="6"/>
      <c r="AE893" s="6"/>
      <c r="AF893" s="6"/>
      <c r="AG893" s="6"/>
      <c r="AH893" s="6"/>
      <c r="AI893" s="6"/>
      <c r="AJ893" s="6"/>
      <c r="AK893" s="6"/>
      <c r="AL893" s="6"/>
    </row>
    <row r="894">
      <c r="A894" s="6"/>
      <c r="B894" s="69"/>
      <c r="C894" s="70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6"/>
      <c r="AC894" s="6"/>
      <c r="AD894" s="6"/>
      <c r="AE894" s="6"/>
      <c r="AF894" s="6"/>
      <c r="AG894" s="6"/>
      <c r="AH894" s="6"/>
      <c r="AI894" s="6"/>
      <c r="AJ894" s="6"/>
      <c r="AK894" s="6"/>
      <c r="AL894" s="6"/>
    </row>
    <row r="895">
      <c r="A895" s="6"/>
      <c r="B895" s="69"/>
      <c r="C895" s="70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6"/>
      <c r="AC895" s="6"/>
      <c r="AD895" s="6"/>
      <c r="AE895" s="6"/>
      <c r="AF895" s="6"/>
      <c r="AG895" s="6"/>
      <c r="AH895" s="6"/>
      <c r="AI895" s="6"/>
      <c r="AJ895" s="6"/>
      <c r="AK895" s="6"/>
      <c r="AL895" s="6"/>
    </row>
    <row r="896">
      <c r="A896" s="6"/>
      <c r="B896" s="69"/>
      <c r="C896" s="70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6"/>
      <c r="AC896" s="6"/>
      <c r="AD896" s="6"/>
      <c r="AE896" s="6"/>
      <c r="AF896" s="6"/>
      <c r="AG896" s="6"/>
      <c r="AH896" s="6"/>
      <c r="AI896" s="6"/>
      <c r="AJ896" s="6"/>
      <c r="AK896" s="6"/>
      <c r="AL896" s="6"/>
    </row>
    <row r="897">
      <c r="A897" s="6"/>
      <c r="B897" s="69"/>
      <c r="C897" s="70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6"/>
      <c r="AC897" s="6"/>
      <c r="AD897" s="6"/>
      <c r="AE897" s="6"/>
      <c r="AF897" s="6"/>
      <c r="AG897" s="6"/>
      <c r="AH897" s="6"/>
      <c r="AI897" s="6"/>
      <c r="AJ897" s="6"/>
      <c r="AK897" s="6"/>
      <c r="AL897" s="6"/>
    </row>
    <row r="898">
      <c r="A898" s="6"/>
      <c r="B898" s="69"/>
      <c r="C898" s="70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6"/>
      <c r="AC898" s="6"/>
      <c r="AD898" s="6"/>
      <c r="AE898" s="6"/>
      <c r="AF898" s="6"/>
      <c r="AG898" s="6"/>
      <c r="AH898" s="6"/>
      <c r="AI898" s="6"/>
      <c r="AJ898" s="6"/>
      <c r="AK898" s="6"/>
      <c r="AL898" s="6"/>
    </row>
    <row r="899">
      <c r="A899" s="6"/>
      <c r="B899" s="69"/>
      <c r="C899" s="70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6"/>
      <c r="AC899" s="6"/>
      <c r="AD899" s="6"/>
      <c r="AE899" s="6"/>
      <c r="AF899" s="6"/>
      <c r="AG899" s="6"/>
      <c r="AH899" s="6"/>
      <c r="AI899" s="6"/>
      <c r="AJ899" s="6"/>
      <c r="AK899" s="6"/>
      <c r="AL899" s="6"/>
    </row>
    <row r="900">
      <c r="A900" s="6"/>
      <c r="B900" s="69"/>
      <c r="C900" s="70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6"/>
      <c r="AC900" s="6"/>
      <c r="AD900" s="6"/>
      <c r="AE900" s="6"/>
      <c r="AF900" s="6"/>
      <c r="AG900" s="6"/>
      <c r="AH900" s="6"/>
      <c r="AI900" s="6"/>
      <c r="AJ900" s="6"/>
      <c r="AK900" s="6"/>
      <c r="AL900" s="6"/>
    </row>
    <row r="901">
      <c r="A901" s="6"/>
      <c r="B901" s="69"/>
      <c r="C901" s="70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6"/>
      <c r="AC901" s="6"/>
      <c r="AD901" s="6"/>
      <c r="AE901" s="6"/>
      <c r="AF901" s="6"/>
      <c r="AG901" s="6"/>
      <c r="AH901" s="6"/>
      <c r="AI901" s="6"/>
      <c r="AJ901" s="6"/>
      <c r="AK901" s="6"/>
      <c r="AL901" s="6"/>
    </row>
    <row r="902">
      <c r="A902" s="6"/>
      <c r="B902" s="69"/>
      <c r="C902" s="70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6"/>
      <c r="AC902" s="6"/>
      <c r="AD902" s="6"/>
      <c r="AE902" s="6"/>
      <c r="AF902" s="6"/>
      <c r="AG902" s="6"/>
      <c r="AH902" s="6"/>
      <c r="AI902" s="6"/>
      <c r="AJ902" s="6"/>
      <c r="AK902" s="6"/>
      <c r="AL902" s="6"/>
    </row>
    <row r="903">
      <c r="A903" s="6"/>
      <c r="B903" s="69"/>
      <c r="C903" s="70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6"/>
      <c r="AC903" s="6"/>
      <c r="AD903" s="6"/>
      <c r="AE903" s="6"/>
      <c r="AF903" s="6"/>
      <c r="AG903" s="6"/>
      <c r="AH903" s="6"/>
      <c r="AI903" s="6"/>
      <c r="AJ903" s="6"/>
      <c r="AK903" s="6"/>
      <c r="AL903" s="6"/>
    </row>
    <row r="904">
      <c r="A904" s="6"/>
      <c r="B904" s="69"/>
      <c r="C904" s="70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6"/>
      <c r="AC904" s="6"/>
      <c r="AD904" s="6"/>
      <c r="AE904" s="6"/>
      <c r="AF904" s="6"/>
      <c r="AG904" s="6"/>
      <c r="AH904" s="6"/>
      <c r="AI904" s="6"/>
      <c r="AJ904" s="6"/>
      <c r="AK904" s="6"/>
      <c r="AL904" s="6"/>
    </row>
    <row r="905">
      <c r="A905" s="6"/>
      <c r="B905" s="69"/>
      <c r="C905" s="70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6"/>
      <c r="AC905" s="6"/>
      <c r="AD905" s="6"/>
      <c r="AE905" s="6"/>
      <c r="AF905" s="6"/>
      <c r="AG905" s="6"/>
      <c r="AH905" s="6"/>
      <c r="AI905" s="6"/>
      <c r="AJ905" s="6"/>
      <c r="AK905" s="6"/>
      <c r="AL905" s="6"/>
    </row>
    <row r="906">
      <c r="A906" s="6"/>
      <c r="B906" s="69"/>
      <c r="C906" s="70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  <c r="AC906" s="6"/>
      <c r="AD906" s="6"/>
      <c r="AE906" s="6"/>
      <c r="AF906" s="6"/>
      <c r="AG906" s="6"/>
      <c r="AH906" s="6"/>
      <c r="AI906" s="6"/>
      <c r="AJ906" s="6"/>
      <c r="AK906" s="6"/>
      <c r="AL906" s="6"/>
    </row>
    <row r="907">
      <c r="A907" s="6"/>
      <c r="B907" s="69"/>
      <c r="C907" s="70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6"/>
      <c r="AC907" s="6"/>
      <c r="AD907" s="6"/>
      <c r="AE907" s="6"/>
      <c r="AF907" s="6"/>
      <c r="AG907" s="6"/>
      <c r="AH907" s="6"/>
      <c r="AI907" s="6"/>
      <c r="AJ907" s="6"/>
      <c r="AK907" s="6"/>
      <c r="AL907" s="6"/>
    </row>
    <row r="908">
      <c r="A908" s="6"/>
      <c r="B908" s="69"/>
      <c r="C908" s="70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6"/>
      <c r="AC908" s="6"/>
      <c r="AD908" s="6"/>
      <c r="AE908" s="6"/>
      <c r="AF908" s="6"/>
      <c r="AG908" s="6"/>
      <c r="AH908" s="6"/>
      <c r="AI908" s="6"/>
      <c r="AJ908" s="6"/>
      <c r="AK908" s="6"/>
      <c r="AL908" s="6"/>
    </row>
    <row r="909">
      <c r="A909" s="6"/>
      <c r="B909" s="69"/>
      <c r="C909" s="70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6"/>
      <c r="AC909" s="6"/>
      <c r="AD909" s="6"/>
      <c r="AE909" s="6"/>
      <c r="AF909" s="6"/>
      <c r="AG909" s="6"/>
      <c r="AH909" s="6"/>
      <c r="AI909" s="6"/>
      <c r="AJ909" s="6"/>
      <c r="AK909" s="6"/>
      <c r="AL909" s="6"/>
    </row>
    <row r="910">
      <c r="A910" s="6"/>
      <c r="B910" s="69"/>
      <c r="C910" s="70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6"/>
      <c r="AC910" s="6"/>
      <c r="AD910" s="6"/>
      <c r="AE910" s="6"/>
      <c r="AF910" s="6"/>
      <c r="AG910" s="6"/>
      <c r="AH910" s="6"/>
      <c r="AI910" s="6"/>
      <c r="AJ910" s="6"/>
      <c r="AK910" s="6"/>
      <c r="AL910" s="6"/>
    </row>
    <row r="911">
      <c r="A911" s="6"/>
      <c r="B911" s="69"/>
      <c r="C911" s="70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6"/>
      <c r="AC911" s="6"/>
      <c r="AD911" s="6"/>
      <c r="AE911" s="6"/>
      <c r="AF911" s="6"/>
      <c r="AG911" s="6"/>
      <c r="AH911" s="6"/>
      <c r="AI911" s="6"/>
      <c r="AJ911" s="6"/>
      <c r="AK911" s="6"/>
      <c r="AL911" s="6"/>
    </row>
    <row r="912">
      <c r="A912" s="6"/>
      <c r="B912" s="69"/>
      <c r="C912" s="70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6"/>
      <c r="AC912" s="6"/>
      <c r="AD912" s="6"/>
      <c r="AE912" s="6"/>
      <c r="AF912" s="6"/>
      <c r="AG912" s="6"/>
      <c r="AH912" s="6"/>
      <c r="AI912" s="6"/>
      <c r="AJ912" s="6"/>
      <c r="AK912" s="6"/>
      <c r="AL912" s="6"/>
    </row>
    <row r="913">
      <c r="A913" s="6"/>
      <c r="B913" s="69"/>
      <c r="C913" s="70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6"/>
      <c r="AC913" s="6"/>
      <c r="AD913" s="6"/>
      <c r="AE913" s="6"/>
      <c r="AF913" s="6"/>
      <c r="AG913" s="6"/>
      <c r="AH913" s="6"/>
      <c r="AI913" s="6"/>
      <c r="AJ913" s="6"/>
      <c r="AK913" s="6"/>
      <c r="AL913" s="6"/>
    </row>
    <row r="914">
      <c r="A914" s="6"/>
      <c r="B914" s="69"/>
      <c r="C914" s="70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6"/>
      <c r="AC914" s="6"/>
      <c r="AD914" s="6"/>
      <c r="AE914" s="6"/>
      <c r="AF914" s="6"/>
      <c r="AG914" s="6"/>
      <c r="AH914" s="6"/>
      <c r="AI914" s="6"/>
      <c r="AJ914" s="6"/>
      <c r="AK914" s="6"/>
      <c r="AL914" s="6"/>
    </row>
    <row r="915">
      <c r="A915" s="6"/>
      <c r="B915" s="69"/>
      <c r="C915" s="70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6"/>
      <c r="AC915" s="6"/>
      <c r="AD915" s="6"/>
      <c r="AE915" s="6"/>
      <c r="AF915" s="6"/>
      <c r="AG915" s="6"/>
      <c r="AH915" s="6"/>
      <c r="AI915" s="6"/>
      <c r="AJ915" s="6"/>
      <c r="AK915" s="6"/>
      <c r="AL915" s="6"/>
    </row>
    <row r="916">
      <c r="A916" s="6"/>
      <c r="B916" s="69"/>
      <c r="C916" s="70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6"/>
      <c r="AC916" s="6"/>
      <c r="AD916" s="6"/>
      <c r="AE916" s="6"/>
      <c r="AF916" s="6"/>
      <c r="AG916" s="6"/>
      <c r="AH916" s="6"/>
      <c r="AI916" s="6"/>
      <c r="AJ916" s="6"/>
      <c r="AK916" s="6"/>
      <c r="AL916" s="6"/>
    </row>
    <row r="917">
      <c r="A917" s="6"/>
      <c r="B917" s="69"/>
      <c r="C917" s="70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6"/>
      <c r="AC917" s="6"/>
      <c r="AD917" s="6"/>
      <c r="AE917" s="6"/>
      <c r="AF917" s="6"/>
      <c r="AG917" s="6"/>
      <c r="AH917" s="6"/>
      <c r="AI917" s="6"/>
      <c r="AJ917" s="6"/>
      <c r="AK917" s="6"/>
      <c r="AL917" s="6"/>
    </row>
    <row r="918">
      <c r="A918" s="6"/>
      <c r="B918" s="69"/>
      <c r="C918" s="70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6"/>
      <c r="AC918" s="6"/>
      <c r="AD918" s="6"/>
      <c r="AE918" s="6"/>
      <c r="AF918" s="6"/>
      <c r="AG918" s="6"/>
      <c r="AH918" s="6"/>
      <c r="AI918" s="6"/>
      <c r="AJ918" s="6"/>
      <c r="AK918" s="6"/>
      <c r="AL918" s="6"/>
    </row>
    <row r="919">
      <c r="A919" s="6"/>
      <c r="B919" s="69"/>
      <c r="C919" s="70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6"/>
      <c r="AC919" s="6"/>
      <c r="AD919" s="6"/>
      <c r="AE919" s="6"/>
      <c r="AF919" s="6"/>
      <c r="AG919" s="6"/>
      <c r="AH919" s="6"/>
      <c r="AI919" s="6"/>
      <c r="AJ919" s="6"/>
      <c r="AK919" s="6"/>
      <c r="AL919" s="6"/>
    </row>
    <row r="920">
      <c r="A920" s="6"/>
      <c r="B920" s="69"/>
      <c r="C920" s="70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6"/>
      <c r="AC920" s="6"/>
      <c r="AD920" s="6"/>
      <c r="AE920" s="6"/>
      <c r="AF920" s="6"/>
      <c r="AG920" s="6"/>
      <c r="AH920" s="6"/>
      <c r="AI920" s="6"/>
      <c r="AJ920" s="6"/>
      <c r="AK920" s="6"/>
      <c r="AL920" s="6"/>
    </row>
    <row r="921">
      <c r="A921" s="6"/>
      <c r="B921" s="69"/>
      <c r="C921" s="70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6"/>
      <c r="AC921" s="6"/>
      <c r="AD921" s="6"/>
      <c r="AE921" s="6"/>
      <c r="AF921" s="6"/>
      <c r="AG921" s="6"/>
      <c r="AH921" s="6"/>
      <c r="AI921" s="6"/>
      <c r="AJ921" s="6"/>
      <c r="AK921" s="6"/>
      <c r="AL921" s="6"/>
    </row>
    <row r="922">
      <c r="A922" s="6"/>
      <c r="B922" s="69"/>
      <c r="C922" s="70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6"/>
      <c r="AC922" s="6"/>
      <c r="AD922" s="6"/>
      <c r="AE922" s="6"/>
      <c r="AF922" s="6"/>
      <c r="AG922" s="6"/>
      <c r="AH922" s="6"/>
      <c r="AI922" s="6"/>
      <c r="AJ922" s="6"/>
      <c r="AK922" s="6"/>
      <c r="AL922" s="6"/>
    </row>
    <row r="923">
      <c r="A923" s="6"/>
      <c r="B923" s="69"/>
      <c r="C923" s="70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6"/>
      <c r="AC923" s="6"/>
      <c r="AD923" s="6"/>
      <c r="AE923" s="6"/>
      <c r="AF923" s="6"/>
      <c r="AG923" s="6"/>
      <c r="AH923" s="6"/>
      <c r="AI923" s="6"/>
      <c r="AJ923" s="6"/>
      <c r="AK923" s="6"/>
      <c r="AL923" s="6"/>
    </row>
    <row r="924">
      <c r="A924" s="6"/>
      <c r="B924" s="69"/>
      <c r="C924" s="70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6"/>
      <c r="AC924" s="6"/>
      <c r="AD924" s="6"/>
      <c r="AE924" s="6"/>
      <c r="AF924" s="6"/>
      <c r="AG924" s="6"/>
      <c r="AH924" s="6"/>
      <c r="AI924" s="6"/>
      <c r="AJ924" s="6"/>
      <c r="AK924" s="6"/>
      <c r="AL924" s="6"/>
    </row>
    <row r="925">
      <c r="A925" s="6"/>
      <c r="B925" s="69"/>
      <c r="C925" s="70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6"/>
      <c r="AC925" s="6"/>
      <c r="AD925" s="6"/>
      <c r="AE925" s="6"/>
      <c r="AF925" s="6"/>
      <c r="AG925" s="6"/>
      <c r="AH925" s="6"/>
      <c r="AI925" s="6"/>
      <c r="AJ925" s="6"/>
      <c r="AK925" s="6"/>
      <c r="AL925" s="6"/>
    </row>
    <row r="926">
      <c r="A926" s="6"/>
      <c r="B926" s="69"/>
      <c r="C926" s="70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6"/>
      <c r="AC926" s="6"/>
      <c r="AD926" s="6"/>
      <c r="AE926" s="6"/>
      <c r="AF926" s="6"/>
      <c r="AG926" s="6"/>
      <c r="AH926" s="6"/>
      <c r="AI926" s="6"/>
      <c r="AJ926" s="6"/>
      <c r="AK926" s="6"/>
      <c r="AL926" s="6"/>
    </row>
    <row r="927">
      <c r="A927" s="6"/>
      <c r="B927" s="69"/>
      <c r="C927" s="70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6"/>
      <c r="AC927" s="6"/>
      <c r="AD927" s="6"/>
      <c r="AE927" s="6"/>
      <c r="AF927" s="6"/>
      <c r="AG927" s="6"/>
      <c r="AH927" s="6"/>
      <c r="AI927" s="6"/>
      <c r="AJ927" s="6"/>
      <c r="AK927" s="6"/>
      <c r="AL927" s="6"/>
    </row>
    <row r="928">
      <c r="A928" s="6"/>
      <c r="B928" s="69"/>
      <c r="C928" s="70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6"/>
      <c r="AC928" s="6"/>
      <c r="AD928" s="6"/>
      <c r="AE928" s="6"/>
      <c r="AF928" s="6"/>
      <c r="AG928" s="6"/>
      <c r="AH928" s="6"/>
      <c r="AI928" s="6"/>
      <c r="AJ928" s="6"/>
      <c r="AK928" s="6"/>
      <c r="AL928" s="6"/>
    </row>
    <row r="929">
      <c r="A929" s="6"/>
      <c r="B929" s="69"/>
      <c r="C929" s="70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6"/>
      <c r="AC929" s="6"/>
      <c r="AD929" s="6"/>
      <c r="AE929" s="6"/>
      <c r="AF929" s="6"/>
      <c r="AG929" s="6"/>
      <c r="AH929" s="6"/>
      <c r="AI929" s="6"/>
      <c r="AJ929" s="6"/>
      <c r="AK929" s="6"/>
      <c r="AL929" s="6"/>
    </row>
    <row r="930">
      <c r="A930" s="6"/>
      <c r="B930" s="69"/>
      <c r="C930" s="70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6"/>
      <c r="AC930" s="6"/>
      <c r="AD930" s="6"/>
      <c r="AE930" s="6"/>
      <c r="AF930" s="6"/>
      <c r="AG930" s="6"/>
      <c r="AH930" s="6"/>
      <c r="AI930" s="6"/>
      <c r="AJ930" s="6"/>
      <c r="AK930" s="6"/>
      <c r="AL930" s="6"/>
    </row>
    <row r="931">
      <c r="A931" s="6"/>
      <c r="B931" s="69"/>
      <c r="C931" s="70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6"/>
      <c r="AC931" s="6"/>
      <c r="AD931" s="6"/>
      <c r="AE931" s="6"/>
      <c r="AF931" s="6"/>
      <c r="AG931" s="6"/>
      <c r="AH931" s="6"/>
      <c r="AI931" s="6"/>
      <c r="AJ931" s="6"/>
      <c r="AK931" s="6"/>
      <c r="AL931" s="6"/>
    </row>
    <row r="932">
      <c r="A932" s="6"/>
      <c r="B932" s="69"/>
      <c r="C932" s="70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6"/>
      <c r="AC932" s="6"/>
      <c r="AD932" s="6"/>
      <c r="AE932" s="6"/>
      <c r="AF932" s="6"/>
      <c r="AG932" s="6"/>
      <c r="AH932" s="6"/>
      <c r="AI932" s="6"/>
      <c r="AJ932" s="6"/>
      <c r="AK932" s="6"/>
      <c r="AL932" s="6"/>
    </row>
    <row r="933">
      <c r="A933" s="6"/>
      <c r="B933" s="69"/>
      <c r="C933" s="70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6"/>
      <c r="AC933" s="6"/>
      <c r="AD933" s="6"/>
      <c r="AE933" s="6"/>
      <c r="AF933" s="6"/>
      <c r="AG933" s="6"/>
      <c r="AH933" s="6"/>
      <c r="AI933" s="6"/>
      <c r="AJ933" s="6"/>
      <c r="AK933" s="6"/>
      <c r="AL933" s="6"/>
    </row>
    <row r="934">
      <c r="A934" s="6"/>
      <c r="B934" s="69"/>
      <c r="C934" s="70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6"/>
      <c r="AC934" s="6"/>
      <c r="AD934" s="6"/>
      <c r="AE934" s="6"/>
      <c r="AF934" s="6"/>
      <c r="AG934" s="6"/>
      <c r="AH934" s="6"/>
      <c r="AI934" s="6"/>
      <c r="AJ934" s="6"/>
      <c r="AK934" s="6"/>
      <c r="AL934" s="6"/>
    </row>
    <row r="935">
      <c r="A935" s="6"/>
      <c r="B935" s="69"/>
      <c r="C935" s="70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6"/>
      <c r="AC935" s="6"/>
      <c r="AD935" s="6"/>
      <c r="AE935" s="6"/>
      <c r="AF935" s="6"/>
      <c r="AG935" s="6"/>
      <c r="AH935" s="6"/>
      <c r="AI935" s="6"/>
      <c r="AJ935" s="6"/>
      <c r="AK935" s="6"/>
      <c r="AL935" s="6"/>
    </row>
    <row r="936">
      <c r="A936" s="6"/>
      <c r="B936" s="69"/>
      <c r="C936" s="70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6"/>
      <c r="AC936" s="6"/>
      <c r="AD936" s="6"/>
      <c r="AE936" s="6"/>
      <c r="AF936" s="6"/>
      <c r="AG936" s="6"/>
      <c r="AH936" s="6"/>
      <c r="AI936" s="6"/>
      <c r="AJ936" s="6"/>
      <c r="AK936" s="6"/>
      <c r="AL936" s="6"/>
    </row>
    <row r="937">
      <c r="A937" s="6"/>
      <c r="B937" s="69"/>
      <c r="C937" s="70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6"/>
      <c r="AC937" s="6"/>
      <c r="AD937" s="6"/>
      <c r="AE937" s="6"/>
      <c r="AF937" s="6"/>
      <c r="AG937" s="6"/>
      <c r="AH937" s="6"/>
      <c r="AI937" s="6"/>
      <c r="AJ937" s="6"/>
      <c r="AK937" s="6"/>
      <c r="AL937" s="6"/>
    </row>
    <row r="938">
      <c r="A938" s="6"/>
      <c r="B938" s="69"/>
      <c r="C938" s="70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6"/>
      <c r="AC938" s="6"/>
      <c r="AD938" s="6"/>
      <c r="AE938" s="6"/>
      <c r="AF938" s="6"/>
      <c r="AG938" s="6"/>
      <c r="AH938" s="6"/>
      <c r="AI938" s="6"/>
      <c r="AJ938" s="6"/>
      <c r="AK938" s="6"/>
      <c r="AL938" s="6"/>
    </row>
    <row r="939">
      <c r="A939" s="6"/>
      <c r="B939" s="69"/>
      <c r="C939" s="70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6"/>
      <c r="AC939" s="6"/>
      <c r="AD939" s="6"/>
      <c r="AE939" s="6"/>
      <c r="AF939" s="6"/>
      <c r="AG939" s="6"/>
      <c r="AH939" s="6"/>
      <c r="AI939" s="6"/>
      <c r="AJ939" s="6"/>
      <c r="AK939" s="6"/>
      <c r="AL939" s="6"/>
    </row>
    <row r="940">
      <c r="A940" s="6"/>
      <c r="B940" s="69"/>
      <c r="C940" s="70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6"/>
      <c r="AC940" s="6"/>
      <c r="AD940" s="6"/>
      <c r="AE940" s="6"/>
      <c r="AF940" s="6"/>
      <c r="AG940" s="6"/>
      <c r="AH940" s="6"/>
      <c r="AI940" s="6"/>
      <c r="AJ940" s="6"/>
      <c r="AK940" s="6"/>
      <c r="AL940" s="6"/>
    </row>
    <row r="941">
      <c r="A941" s="6"/>
      <c r="B941" s="69"/>
      <c r="C941" s="70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6"/>
      <c r="AC941" s="6"/>
      <c r="AD941" s="6"/>
      <c r="AE941" s="6"/>
      <c r="AF941" s="6"/>
      <c r="AG941" s="6"/>
      <c r="AH941" s="6"/>
      <c r="AI941" s="6"/>
      <c r="AJ941" s="6"/>
      <c r="AK941" s="6"/>
      <c r="AL941" s="6"/>
    </row>
    <row r="942">
      <c r="A942" s="6"/>
      <c r="B942" s="69"/>
      <c r="C942" s="70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6"/>
      <c r="AC942" s="6"/>
      <c r="AD942" s="6"/>
      <c r="AE942" s="6"/>
      <c r="AF942" s="6"/>
      <c r="AG942" s="6"/>
      <c r="AH942" s="6"/>
      <c r="AI942" s="6"/>
      <c r="AJ942" s="6"/>
      <c r="AK942" s="6"/>
      <c r="AL942" s="6"/>
    </row>
    <row r="943">
      <c r="A943" s="6"/>
      <c r="B943" s="69"/>
      <c r="C943" s="70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6"/>
      <c r="AC943" s="6"/>
      <c r="AD943" s="6"/>
      <c r="AE943" s="6"/>
      <c r="AF943" s="6"/>
      <c r="AG943" s="6"/>
      <c r="AH943" s="6"/>
      <c r="AI943" s="6"/>
      <c r="AJ943" s="6"/>
      <c r="AK943" s="6"/>
      <c r="AL943" s="6"/>
    </row>
    <row r="944">
      <c r="A944" s="6"/>
      <c r="B944" s="69"/>
      <c r="C944" s="70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6"/>
      <c r="AC944" s="6"/>
      <c r="AD944" s="6"/>
      <c r="AE944" s="6"/>
      <c r="AF944" s="6"/>
      <c r="AG944" s="6"/>
      <c r="AH944" s="6"/>
      <c r="AI944" s="6"/>
      <c r="AJ944" s="6"/>
      <c r="AK944" s="6"/>
      <c r="AL944" s="6"/>
    </row>
    <row r="945">
      <c r="A945" s="6"/>
      <c r="B945" s="69"/>
      <c r="C945" s="70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6"/>
      <c r="AC945" s="6"/>
      <c r="AD945" s="6"/>
      <c r="AE945" s="6"/>
      <c r="AF945" s="6"/>
      <c r="AG945" s="6"/>
      <c r="AH945" s="6"/>
      <c r="AI945" s="6"/>
      <c r="AJ945" s="6"/>
      <c r="AK945" s="6"/>
      <c r="AL945" s="6"/>
    </row>
    <row r="946">
      <c r="A946" s="6"/>
      <c r="B946" s="69"/>
      <c r="C946" s="70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6"/>
      <c r="AC946" s="6"/>
      <c r="AD946" s="6"/>
      <c r="AE946" s="6"/>
      <c r="AF946" s="6"/>
      <c r="AG946" s="6"/>
      <c r="AH946" s="6"/>
      <c r="AI946" s="6"/>
      <c r="AJ946" s="6"/>
      <c r="AK946" s="6"/>
      <c r="AL946" s="6"/>
    </row>
    <row r="947">
      <c r="A947" s="6"/>
      <c r="B947" s="69"/>
      <c r="C947" s="70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6"/>
      <c r="AC947" s="6"/>
      <c r="AD947" s="6"/>
      <c r="AE947" s="6"/>
      <c r="AF947" s="6"/>
      <c r="AG947" s="6"/>
      <c r="AH947" s="6"/>
      <c r="AI947" s="6"/>
      <c r="AJ947" s="6"/>
      <c r="AK947" s="6"/>
      <c r="AL947" s="6"/>
    </row>
    <row r="948">
      <c r="A948" s="6"/>
      <c r="B948" s="69"/>
      <c r="C948" s="70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6"/>
      <c r="AC948" s="6"/>
      <c r="AD948" s="6"/>
      <c r="AE948" s="6"/>
      <c r="AF948" s="6"/>
      <c r="AG948" s="6"/>
      <c r="AH948" s="6"/>
      <c r="AI948" s="6"/>
      <c r="AJ948" s="6"/>
      <c r="AK948" s="6"/>
      <c r="AL948" s="6"/>
    </row>
    <row r="949">
      <c r="A949" s="6"/>
      <c r="B949" s="69"/>
      <c r="C949" s="70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6"/>
      <c r="AC949" s="6"/>
      <c r="AD949" s="6"/>
      <c r="AE949" s="6"/>
      <c r="AF949" s="6"/>
      <c r="AG949" s="6"/>
      <c r="AH949" s="6"/>
      <c r="AI949" s="6"/>
      <c r="AJ949" s="6"/>
      <c r="AK949" s="6"/>
      <c r="AL949" s="6"/>
    </row>
    <row r="950">
      <c r="A950" s="6"/>
      <c r="B950" s="69"/>
      <c r="C950" s="70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6"/>
      <c r="AC950" s="6"/>
      <c r="AD950" s="6"/>
      <c r="AE950" s="6"/>
      <c r="AF950" s="6"/>
      <c r="AG950" s="6"/>
      <c r="AH950" s="6"/>
      <c r="AI950" s="6"/>
      <c r="AJ950" s="6"/>
      <c r="AK950" s="6"/>
      <c r="AL950" s="6"/>
    </row>
    <row r="951">
      <c r="A951" s="6"/>
      <c r="B951" s="69"/>
      <c r="C951" s="70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6"/>
      <c r="AC951" s="6"/>
      <c r="AD951" s="6"/>
      <c r="AE951" s="6"/>
      <c r="AF951" s="6"/>
      <c r="AG951" s="6"/>
      <c r="AH951" s="6"/>
      <c r="AI951" s="6"/>
      <c r="AJ951" s="6"/>
      <c r="AK951" s="6"/>
      <c r="AL951" s="6"/>
    </row>
    <row r="952">
      <c r="A952" s="6"/>
      <c r="B952" s="69"/>
      <c r="C952" s="70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6"/>
      <c r="AC952" s="6"/>
      <c r="AD952" s="6"/>
      <c r="AE952" s="6"/>
      <c r="AF952" s="6"/>
      <c r="AG952" s="6"/>
      <c r="AH952" s="6"/>
      <c r="AI952" s="6"/>
      <c r="AJ952" s="6"/>
      <c r="AK952" s="6"/>
      <c r="AL952" s="6"/>
    </row>
    <row r="953">
      <c r="A953" s="6"/>
      <c r="B953" s="69"/>
      <c r="C953" s="70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6"/>
      <c r="AC953" s="6"/>
      <c r="AD953" s="6"/>
      <c r="AE953" s="6"/>
      <c r="AF953" s="6"/>
      <c r="AG953" s="6"/>
      <c r="AH953" s="6"/>
      <c r="AI953" s="6"/>
      <c r="AJ953" s="6"/>
      <c r="AK953" s="6"/>
      <c r="AL953" s="6"/>
    </row>
    <row r="954">
      <c r="A954" s="6"/>
      <c r="B954" s="69"/>
      <c r="C954" s="70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6"/>
      <c r="AC954" s="6"/>
      <c r="AD954" s="6"/>
      <c r="AE954" s="6"/>
      <c r="AF954" s="6"/>
      <c r="AG954" s="6"/>
      <c r="AH954" s="6"/>
      <c r="AI954" s="6"/>
      <c r="AJ954" s="6"/>
      <c r="AK954" s="6"/>
      <c r="AL954" s="6"/>
    </row>
    <row r="955">
      <c r="A955" s="6"/>
      <c r="B955" s="69"/>
      <c r="C955" s="70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6"/>
      <c r="AC955" s="6"/>
      <c r="AD955" s="6"/>
      <c r="AE955" s="6"/>
      <c r="AF955" s="6"/>
      <c r="AG955" s="6"/>
      <c r="AH955" s="6"/>
      <c r="AI955" s="6"/>
      <c r="AJ955" s="6"/>
      <c r="AK955" s="6"/>
      <c r="AL955" s="6"/>
    </row>
    <row r="956">
      <c r="A956" s="6"/>
      <c r="B956" s="69"/>
      <c r="C956" s="70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6"/>
      <c r="AC956" s="6"/>
      <c r="AD956" s="6"/>
      <c r="AE956" s="6"/>
      <c r="AF956" s="6"/>
      <c r="AG956" s="6"/>
      <c r="AH956" s="6"/>
      <c r="AI956" s="6"/>
      <c r="AJ956" s="6"/>
      <c r="AK956" s="6"/>
      <c r="AL956" s="6"/>
    </row>
    <row r="957">
      <c r="A957" s="6"/>
      <c r="B957" s="69"/>
      <c r="C957" s="70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  <c r="AB957" s="6"/>
      <c r="AC957" s="6"/>
      <c r="AD957" s="6"/>
      <c r="AE957" s="6"/>
      <c r="AF957" s="6"/>
      <c r="AG957" s="6"/>
      <c r="AH957" s="6"/>
      <c r="AI957" s="6"/>
      <c r="AJ957" s="6"/>
      <c r="AK957" s="6"/>
      <c r="AL957" s="6"/>
    </row>
    <row r="958">
      <c r="A958" s="6"/>
      <c r="B958" s="69"/>
      <c r="C958" s="70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  <c r="AB958" s="6"/>
      <c r="AC958" s="6"/>
      <c r="AD958" s="6"/>
      <c r="AE958" s="6"/>
      <c r="AF958" s="6"/>
      <c r="AG958" s="6"/>
      <c r="AH958" s="6"/>
      <c r="AI958" s="6"/>
      <c r="AJ958" s="6"/>
      <c r="AK958" s="6"/>
      <c r="AL958" s="6"/>
    </row>
    <row r="959">
      <c r="A959" s="6"/>
      <c r="B959" s="69"/>
      <c r="C959" s="70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  <c r="AB959" s="6"/>
      <c r="AC959" s="6"/>
      <c r="AD959" s="6"/>
      <c r="AE959" s="6"/>
      <c r="AF959" s="6"/>
      <c r="AG959" s="6"/>
      <c r="AH959" s="6"/>
      <c r="AI959" s="6"/>
      <c r="AJ959" s="6"/>
      <c r="AK959" s="6"/>
      <c r="AL959" s="6"/>
    </row>
    <row r="960">
      <c r="A960" s="6"/>
      <c r="B960" s="69"/>
      <c r="C960" s="70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  <c r="AB960" s="6"/>
      <c r="AC960" s="6"/>
      <c r="AD960" s="6"/>
      <c r="AE960" s="6"/>
      <c r="AF960" s="6"/>
      <c r="AG960" s="6"/>
      <c r="AH960" s="6"/>
      <c r="AI960" s="6"/>
      <c r="AJ960" s="6"/>
      <c r="AK960" s="6"/>
      <c r="AL960" s="6"/>
    </row>
    <row r="961">
      <c r="A961" s="6"/>
      <c r="B961" s="69"/>
      <c r="C961" s="70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  <c r="AB961" s="6"/>
      <c r="AC961" s="6"/>
      <c r="AD961" s="6"/>
      <c r="AE961" s="6"/>
      <c r="AF961" s="6"/>
      <c r="AG961" s="6"/>
      <c r="AH961" s="6"/>
      <c r="AI961" s="6"/>
      <c r="AJ961" s="6"/>
      <c r="AK961" s="6"/>
      <c r="AL961" s="6"/>
    </row>
    <row r="962">
      <c r="A962" s="6"/>
      <c r="B962" s="69"/>
      <c r="C962" s="70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  <c r="AB962" s="6"/>
      <c r="AC962" s="6"/>
      <c r="AD962" s="6"/>
      <c r="AE962" s="6"/>
      <c r="AF962" s="6"/>
      <c r="AG962" s="6"/>
      <c r="AH962" s="6"/>
      <c r="AI962" s="6"/>
      <c r="AJ962" s="6"/>
      <c r="AK962" s="6"/>
      <c r="AL962" s="6"/>
    </row>
    <row r="963">
      <c r="A963" s="6"/>
      <c r="B963" s="69"/>
      <c r="C963" s="70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  <c r="AB963" s="6"/>
      <c r="AC963" s="6"/>
      <c r="AD963" s="6"/>
      <c r="AE963" s="6"/>
      <c r="AF963" s="6"/>
      <c r="AG963" s="6"/>
      <c r="AH963" s="6"/>
      <c r="AI963" s="6"/>
      <c r="AJ963" s="6"/>
      <c r="AK963" s="6"/>
      <c r="AL963" s="6"/>
    </row>
    <row r="964">
      <c r="A964" s="6"/>
      <c r="B964" s="69"/>
      <c r="C964" s="70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  <c r="AB964" s="6"/>
      <c r="AC964" s="6"/>
      <c r="AD964" s="6"/>
      <c r="AE964" s="6"/>
      <c r="AF964" s="6"/>
      <c r="AG964" s="6"/>
      <c r="AH964" s="6"/>
      <c r="AI964" s="6"/>
      <c r="AJ964" s="6"/>
      <c r="AK964" s="6"/>
      <c r="AL964" s="6"/>
    </row>
    <row r="965">
      <c r="A965" s="6"/>
      <c r="B965" s="69"/>
      <c r="C965" s="70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  <c r="AB965" s="6"/>
      <c r="AC965" s="6"/>
      <c r="AD965" s="6"/>
      <c r="AE965" s="6"/>
      <c r="AF965" s="6"/>
      <c r="AG965" s="6"/>
      <c r="AH965" s="6"/>
      <c r="AI965" s="6"/>
      <c r="AJ965" s="6"/>
      <c r="AK965" s="6"/>
      <c r="AL965" s="6"/>
    </row>
    <row r="966">
      <c r="A966" s="6"/>
      <c r="B966" s="69"/>
      <c r="C966" s="70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  <c r="AB966" s="6"/>
      <c r="AC966" s="6"/>
      <c r="AD966" s="6"/>
      <c r="AE966" s="6"/>
      <c r="AF966" s="6"/>
      <c r="AG966" s="6"/>
      <c r="AH966" s="6"/>
      <c r="AI966" s="6"/>
      <c r="AJ966" s="6"/>
      <c r="AK966" s="6"/>
      <c r="AL966" s="6"/>
    </row>
    <row r="967">
      <c r="A967" s="6"/>
      <c r="B967" s="69"/>
      <c r="C967" s="70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  <c r="AB967" s="6"/>
      <c r="AC967" s="6"/>
      <c r="AD967" s="6"/>
      <c r="AE967" s="6"/>
      <c r="AF967" s="6"/>
      <c r="AG967" s="6"/>
      <c r="AH967" s="6"/>
      <c r="AI967" s="6"/>
      <c r="AJ967" s="6"/>
      <c r="AK967" s="6"/>
      <c r="AL967" s="6"/>
    </row>
    <row r="968">
      <c r="A968" s="6"/>
      <c r="B968" s="69"/>
      <c r="C968" s="70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  <c r="AB968" s="6"/>
      <c r="AC968" s="6"/>
      <c r="AD968" s="6"/>
      <c r="AE968" s="6"/>
      <c r="AF968" s="6"/>
      <c r="AG968" s="6"/>
      <c r="AH968" s="6"/>
      <c r="AI968" s="6"/>
      <c r="AJ968" s="6"/>
      <c r="AK968" s="6"/>
      <c r="AL968" s="6"/>
    </row>
    <row r="969">
      <c r="A969" s="6"/>
      <c r="B969" s="69"/>
      <c r="C969" s="70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  <c r="AB969" s="6"/>
      <c r="AC969" s="6"/>
      <c r="AD969" s="6"/>
      <c r="AE969" s="6"/>
      <c r="AF969" s="6"/>
      <c r="AG969" s="6"/>
      <c r="AH969" s="6"/>
      <c r="AI969" s="6"/>
      <c r="AJ969" s="6"/>
      <c r="AK969" s="6"/>
      <c r="AL969" s="6"/>
    </row>
    <row r="970">
      <c r="A970" s="6"/>
      <c r="B970" s="69"/>
      <c r="C970" s="70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  <c r="AB970" s="6"/>
      <c r="AC970" s="6"/>
      <c r="AD970" s="6"/>
      <c r="AE970" s="6"/>
      <c r="AF970" s="6"/>
      <c r="AG970" s="6"/>
      <c r="AH970" s="6"/>
      <c r="AI970" s="6"/>
      <c r="AJ970" s="6"/>
      <c r="AK970" s="6"/>
      <c r="AL970" s="6"/>
    </row>
    <row r="971">
      <c r="A971" s="6"/>
      <c r="B971" s="69"/>
      <c r="C971" s="70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  <c r="AB971" s="6"/>
      <c r="AC971" s="6"/>
      <c r="AD971" s="6"/>
      <c r="AE971" s="6"/>
      <c r="AF971" s="6"/>
      <c r="AG971" s="6"/>
      <c r="AH971" s="6"/>
      <c r="AI971" s="6"/>
      <c r="AJ971" s="6"/>
      <c r="AK971" s="6"/>
      <c r="AL971" s="6"/>
    </row>
    <row r="972">
      <c r="A972" s="6"/>
      <c r="B972" s="69"/>
      <c r="C972" s="70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  <c r="AB972" s="6"/>
      <c r="AC972" s="6"/>
      <c r="AD972" s="6"/>
      <c r="AE972" s="6"/>
      <c r="AF972" s="6"/>
      <c r="AG972" s="6"/>
      <c r="AH972" s="6"/>
      <c r="AI972" s="6"/>
      <c r="AJ972" s="6"/>
      <c r="AK972" s="6"/>
      <c r="AL972" s="6"/>
    </row>
    <row r="973">
      <c r="A973" s="6"/>
      <c r="B973" s="69"/>
      <c r="C973" s="70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  <c r="AB973" s="6"/>
      <c r="AC973" s="6"/>
      <c r="AD973" s="6"/>
      <c r="AE973" s="6"/>
      <c r="AF973" s="6"/>
      <c r="AG973" s="6"/>
      <c r="AH973" s="6"/>
      <c r="AI973" s="6"/>
      <c r="AJ973" s="6"/>
      <c r="AK973" s="6"/>
      <c r="AL973" s="6"/>
    </row>
    <row r="974">
      <c r="A974" s="6"/>
      <c r="B974" s="69"/>
      <c r="C974" s="70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  <c r="AB974" s="6"/>
      <c r="AC974" s="6"/>
      <c r="AD974" s="6"/>
      <c r="AE974" s="6"/>
      <c r="AF974" s="6"/>
      <c r="AG974" s="6"/>
      <c r="AH974" s="6"/>
      <c r="AI974" s="6"/>
      <c r="AJ974" s="6"/>
      <c r="AK974" s="6"/>
      <c r="AL974" s="6"/>
    </row>
    <row r="975">
      <c r="A975" s="6"/>
      <c r="B975" s="69"/>
      <c r="C975" s="70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  <c r="AB975" s="6"/>
      <c r="AC975" s="6"/>
      <c r="AD975" s="6"/>
      <c r="AE975" s="6"/>
      <c r="AF975" s="6"/>
      <c r="AG975" s="6"/>
      <c r="AH975" s="6"/>
      <c r="AI975" s="6"/>
      <c r="AJ975" s="6"/>
      <c r="AK975" s="6"/>
      <c r="AL975" s="6"/>
    </row>
    <row r="976">
      <c r="A976" s="6"/>
      <c r="B976" s="69"/>
      <c r="C976" s="70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  <c r="AB976" s="6"/>
      <c r="AC976" s="6"/>
      <c r="AD976" s="6"/>
      <c r="AE976" s="6"/>
      <c r="AF976" s="6"/>
      <c r="AG976" s="6"/>
      <c r="AH976" s="6"/>
      <c r="AI976" s="6"/>
      <c r="AJ976" s="6"/>
      <c r="AK976" s="6"/>
      <c r="AL976" s="6"/>
    </row>
    <row r="977">
      <c r="A977" s="6"/>
      <c r="B977" s="69"/>
      <c r="C977" s="70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  <c r="AB977" s="6"/>
      <c r="AC977" s="6"/>
      <c r="AD977" s="6"/>
      <c r="AE977" s="6"/>
      <c r="AF977" s="6"/>
      <c r="AG977" s="6"/>
      <c r="AH977" s="6"/>
      <c r="AI977" s="6"/>
      <c r="AJ977" s="6"/>
      <c r="AK977" s="6"/>
      <c r="AL977" s="6"/>
    </row>
    <row r="978">
      <c r="A978" s="6"/>
      <c r="B978" s="69"/>
      <c r="C978" s="70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  <c r="AB978" s="6"/>
      <c r="AC978" s="6"/>
      <c r="AD978" s="6"/>
      <c r="AE978" s="6"/>
      <c r="AF978" s="6"/>
      <c r="AG978" s="6"/>
      <c r="AH978" s="6"/>
      <c r="AI978" s="6"/>
      <c r="AJ978" s="6"/>
      <c r="AK978" s="6"/>
      <c r="AL978" s="6"/>
    </row>
    <row r="979">
      <c r="A979" s="6"/>
      <c r="B979" s="69"/>
      <c r="C979" s="70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  <c r="AB979" s="6"/>
      <c r="AC979" s="6"/>
      <c r="AD979" s="6"/>
      <c r="AE979" s="6"/>
      <c r="AF979" s="6"/>
      <c r="AG979" s="6"/>
      <c r="AH979" s="6"/>
      <c r="AI979" s="6"/>
      <c r="AJ979" s="6"/>
      <c r="AK979" s="6"/>
      <c r="AL979" s="6"/>
    </row>
    <row r="980">
      <c r="A980" s="6"/>
      <c r="B980" s="69"/>
      <c r="C980" s="70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  <c r="AB980" s="6"/>
      <c r="AC980" s="6"/>
      <c r="AD980" s="6"/>
      <c r="AE980" s="6"/>
      <c r="AF980" s="6"/>
      <c r="AG980" s="6"/>
      <c r="AH980" s="6"/>
      <c r="AI980" s="6"/>
      <c r="AJ980" s="6"/>
      <c r="AK980" s="6"/>
      <c r="AL980" s="6"/>
    </row>
    <row r="981">
      <c r="A981" s="6"/>
      <c r="B981" s="69"/>
      <c r="C981" s="70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  <c r="AB981" s="6"/>
      <c r="AC981" s="6"/>
      <c r="AD981" s="6"/>
      <c r="AE981" s="6"/>
      <c r="AF981" s="6"/>
      <c r="AG981" s="6"/>
      <c r="AH981" s="6"/>
      <c r="AI981" s="6"/>
      <c r="AJ981" s="6"/>
      <c r="AK981" s="6"/>
      <c r="AL981" s="6"/>
    </row>
    <row r="982">
      <c r="A982" s="6"/>
      <c r="B982" s="69"/>
      <c r="C982" s="70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  <c r="AB982" s="6"/>
      <c r="AC982" s="6"/>
      <c r="AD982" s="6"/>
      <c r="AE982" s="6"/>
      <c r="AF982" s="6"/>
      <c r="AG982" s="6"/>
      <c r="AH982" s="6"/>
      <c r="AI982" s="6"/>
      <c r="AJ982" s="6"/>
      <c r="AK982" s="6"/>
      <c r="AL982" s="6"/>
    </row>
    <row r="983">
      <c r="A983" s="6"/>
      <c r="B983" s="69"/>
      <c r="C983" s="70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  <c r="AB983" s="6"/>
      <c r="AC983" s="6"/>
      <c r="AD983" s="6"/>
      <c r="AE983" s="6"/>
      <c r="AF983" s="6"/>
      <c r="AG983" s="6"/>
      <c r="AH983" s="6"/>
      <c r="AI983" s="6"/>
      <c r="AJ983" s="6"/>
      <c r="AK983" s="6"/>
      <c r="AL983" s="6"/>
    </row>
    <row r="984">
      <c r="A984" s="6"/>
      <c r="B984" s="69"/>
      <c r="C984" s="70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  <c r="AA984" s="6"/>
      <c r="AB984" s="6"/>
      <c r="AC984" s="6"/>
      <c r="AD984" s="6"/>
      <c r="AE984" s="6"/>
      <c r="AF984" s="6"/>
      <c r="AG984" s="6"/>
      <c r="AH984" s="6"/>
      <c r="AI984" s="6"/>
      <c r="AJ984" s="6"/>
      <c r="AK984" s="6"/>
      <c r="AL984" s="6"/>
    </row>
    <row r="985">
      <c r="A985" s="6"/>
      <c r="B985" s="69"/>
      <c r="C985" s="70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  <c r="AA985" s="6"/>
      <c r="AB985" s="6"/>
      <c r="AC985" s="6"/>
      <c r="AD985" s="6"/>
      <c r="AE985" s="6"/>
      <c r="AF985" s="6"/>
      <c r="AG985" s="6"/>
      <c r="AH985" s="6"/>
      <c r="AI985" s="6"/>
      <c r="AJ985" s="6"/>
      <c r="AK985" s="6"/>
      <c r="AL985" s="6"/>
    </row>
    <row r="986">
      <c r="A986" s="6"/>
      <c r="B986" s="69"/>
      <c r="C986" s="70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  <c r="AA986" s="6"/>
      <c r="AB986" s="6"/>
      <c r="AC986" s="6"/>
      <c r="AD986" s="6"/>
      <c r="AE986" s="6"/>
      <c r="AF986" s="6"/>
      <c r="AG986" s="6"/>
      <c r="AH986" s="6"/>
      <c r="AI986" s="6"/>
      <c r="AJ986" s="6"/>
      <c r="AK986" s="6"/>
      <c r="AL986" s="6"/>
    </row>
    <row r="987">
      <c r="A987" s="6"/>
      <c r="B987" s="69"/>
      <c r="C987" s="70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  <c r="AA987" s="6"/>
      <c r="AB987" s="6"/>
      <c r="AC987" s="6"/>
      <c r="AD987" s="6"/>
      <c r="AE987" s="6"/>
      <c r="AF987" s="6"/>
      <c r="AG987" s="6"/>
      <c r="AH987" s="6"/>
      <c r="AI987" s="6"/>
      <c r="AJ987" s="6"/>
      <c r="AK987" s="6"/>
      <c r="AL987" s="6"/>
    </row>
    <row r="988">
      <c r="A988" s="6"/>
      <c r="B988" s="69"/>
      <c r="C988" s="70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  <c r="AA988" s="6"/>
      <c r="AB988" s="6"/>
      <c r="AC988" s="6"/>
      <c r="AD988" s="6"/>
      <c r="AE988" s="6"/>
      <c r="AF988" s="6"/>
      <c r="AG988" s="6"/>
      <c r="AH988" s="6"/>
      <c r="AI988" s="6"/>
      <c r="AJ988" s="6"/>
      <c r="AK988" s="6"/>
      <c r="AL988" s="6"/>
    </row>
    <row r="989">
      <c r="A989" s="6"/>
      <c r="B989" s="69"/>
      <c r="C989" s="70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  <c r="AA989" s="6"/>
      <c r="AB989" s="6"/>
      <c r="AC989" s="6"/>
      <c r="AD989" s="6"/>
      <c r="AE989" s="6"/>
      <c r="AF989" s="6"/>
      <c r="AG989" s="6"/>
      <c r="AH989" s="6"/>
      <c r="AI989" s="6"/>
      <c r="AJ989" s="6"/>
      <c r="AK989" s="6"/>
      <c r="AL989" s="6"/>
    </row>
    <row r="990">
      <c r="A990" s="6"/>
      <c r="B990" s="69"/>
      <c r="C990" s="70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  <c r="AA990" s="6"/>
      <c r="AB990" s="6"/>
      <c r="AC990" s="6"/>
      <c r="AD990" s="6"/>
      <c r="AE990" s="6"/>
      <c r="AF990" s="6"/>
      <c r="AG990" s="6"/>
      <c r="AH990" s="6"/>
      <c r="AI990" s="6"/>
      <c r="AJ990" s="6"/>
      <c r="AK990" s="6"/>
      <c r="AL990" s="6"/>
    </row>
    <row r="991">
      <c r="A991" s="6"/>
      <c r="B991" s="69"/>
      <c r="C991" s="70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  <c r="AA991" s="6"/>
      <c r="AB991" s="6"/>
      <c r="AC991" s="6"/>
      <c r="AD991" s="6"/>
      <c r="AE991" s="6"/>
      <c r="AF991" s="6"/>
      <c r="AG991" s="6"/>
      <c r="AH991" s="6"/>
      <c r="AI991" s="6"/>
      <c r="AJ991" s="6"/>
      <c r="AK991" s="6"/>
      <c r="AL991" s="6"/>
    </row>
    <row r="992">
      <c r="A992" s="6"/>
      <c r="B992" s="69"/>
      <c r="C992" s="70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  <c r="AA992" s="6"/>
      <c r="AB992" s="6"/>
      <c r="AC992" s="6"/>
      <c r="AD992" s="6"/>
      <c r="AE992" s="6"/>
      <c r="AF992" s="6"/>
      <c r="AG992" s="6"/>
      <c r="AH992" s="6"/>
      <c r="AI992" s="6"/>
      <c r="AJ992" s="6"/>
      <c r="AK992" s="6"/>
      <c r="AL992" s="6"/>
    </row>
    <row r="993">
      <c r="A993" s="6"/>
      <c r="B993" s="69"/>
      <c r="C993" s="70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  <c r="AA993" s="6"/>
      <c r="AB993" s="6"/>
      <c r="AC993" s="6"/>
      <c r="AD993" s="6"/>
      <c r="AE993" s="6"/>
      <c r="AF993" s="6"/>
      <c r="AG993" s="6"/>
      <c r="AH993" s="6"/>
      <c r="AI993" s="6"/>
      <c r="AJ993" s="6"/>
      <c r="AK993" s="6"/>
      <c r="AL993" s="6"/>
    </row>
    <row r="994">
      <c r="A994" s="6"/>
      <c r="B994" s="69"/>
      <c r="C994" s="70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  <c r="AA994" s="6"/>
      <c r="AB994" s="6"/>
      <c r="AC994" s="6"/>
      <c r="AD994" s="6"/>
      <c r="AE994" s="6"/>
      <c r="AF994" s="6"/>
      <c r="AG994" s="6"/>
      <c r="AH994" s="6"/>
      <c r="AI994" s="6"/>
      <c r="AJ994" s="6"/>
      <c r="AK994" s="6"/>
      <c r="AL994" s="6"/>
    </row>
    <row r="995">
      <c r="A995" s="6"/>
      <c r="B995" s="69"/>
      <c r="C995" s="70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  <c r="AA995" s="6"/>
      <c r="AB995" s="6"/>
      <c r="AC995" s="6"/>
      <c r="AD995" s="6"/>
      <c r="AE995" s="6"/>
      <c r="AF995" s="6"/>
      <c r="AG995" s="6"/>
      <c r="AH995" s="6"/>
      <c r="AI995" s="6"/>
      <c r="AJ995" s="6"/>
      <c r="AK995" s="6"/>
      <c r="AL995" s="6"/>
    </row>
    <row r="996">
      <c r="A996" s="6"/>
      <c r="B996" s="69"/>
      <c r="C996" s="70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  <c r="AA996" s="6"/>
      <c r="AB996" s="6"/>
      <c r="AC996" s="6"/>
      <c r="AD996" s="6"/>
      <c r="AE996" s="6"/>
      <c r="AF996" s="6"/>
      <c r="AG996" s="6"/>
      <c r="AH996" s="6"/>
      <c r="AI996" s="6"/>
      <c r="AJ996" s="6"/>
      <c r="AK996" s="6"/>
      <c r="AL996" s="6"/>
    </row>
    <row r="997">
      <c r="A997" s="6"/>
      <c r="B997" s="69"/>
      <c r="C997" s="70"/>
      <c r="D997" s="6"/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  <c r="AA997" s="6"/>
      <c r="AB997" s="6"/>
      <c r="AC997" s="6"/>
      <c r="AD997" s="6"/>
      <c r="AE997" s="6"/>
      <c r="AF997" s="6"/>
      <c r="AG997" s="6"/>
      <c r="AH997" s="6"/>
      <c r="AI997" s="6"/>
      <c r="AJ997" s="6"/>
      <c r="AK997" s="6"/>
      <c r="AL997" s="6"/>
    </row>
    <row r="998">
      <c r="A998" s="6"/>
      <c r="B998" s="69"/>
      <c r="C998" s="70"/>
      <c r="D998" s="6"/>
      <c r="E998" s="6"/>
      <c r="F998" s="6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  <c r="AA998" s="6"/>
      <c r="AB998" s="6"/>
      <c r="AC998" s="6"/>
      <c r="AD998" s="6"/>
      <c r="AE998" s="6"/>
      <c r="AF998" s="6"/>
      <c r="AG998" s="6"/>
      <c r="AH998" s="6"/>
      <c r="AI998" s="6"/>
      <c r="AJ998" s="6"/>
      <c r="AK998" s="6"/>
      <c r="AL998" s="6"/>
    </row>
    <row r="999">
      <c r="A999" s="6"/>
      <c r="B999" s="69"/>
      <c r="C999" s="70"/>
      <c r="D999" s="6"/>
      <c r="E999" s="6"/>
      <c r="F999" s="6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  <c r="AA999" s="6"/>
      <c r="AB999" s="6"/>
      <c r="AC999" s="6"/>
      <c r="AD999" s="6"/>
      <c r="AE999" s="6"/>
      <c r="AF999" s="6"/>
      <c r="AG999" s="6"/>
      <c r="AH999" s="6"/>
      <c r="AI999" s="6"/>
      <c r="AJ999" s="6"/>
      <c r="AK999" s="6"/>
      <c r="AL999" s="6"/>
    </row>
    <row r="1000">
      <c r="A1000" s="6"/>
      <c r="B1000" s="69"/>
      <c r="C1000" s="70"/>
      <c r="D1000" s="6"/>
      <c r="E1000" s="6"/>
      <c r="F1000" s="6"/>
      <c r="G1000" s="6"/>
      <c r="H1000" s="6"/>
      <c r="I1000" s="6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  <c r="W1000" s="6"/>
      <c r="X1000" s="6"/>
      <c r="Y1000" s="6"/>
      <c r="Z1000" s="6"/>
      <c r="AA1000" s="6"/>
      <c r="AB1000" s="6"/>
      <c r="AC1000" s="6"/>
      <c r="AD1000" s="6"/>
      <c r="AE1000" s="6"/>
      <c r="AF1000" s="6"/>
      <c r="AG1000" s="6"/>
      <c r="AH1000" s="6"/>
      <c r="AI1000" s="6"/>
      <c r="AJ1000" s="6"/>
      <c r="AK1000" s="6"/>
      <c r="AL1000" s="6"/>
    </row>
    <row r="1001">
      <c r="A1001" s="6"/>
      <c r="B1001" s="69"/>
      <c r="C1001" s="70"/>
      <c r="D1001" s="6"/>
      <c r="E1001" s="6"/>
      <c r="F1001" s="6"/>
      <c r="G1001" s="6"/>
      <c r="H1001" s="6"/>
      <c r="I1001" s="6"/>
      <c r="J1001" s="6"/>
      <c r="K1001" s="6"/>
      <c r="L1001" s="6"/>
      <c r="M1001" s="6"/>
      <c r="N1001" s="6"/>
      <c r="O1001" s="6"/>
      <c r="P1001" s="6"/>
      <c r="Q1001" s="6"/>
      <c r="R1001" s="6"/>
      <c r="S1001" s="6"/>
      <c r="T1001" s="6"/>
      <c r="U1001" s="6"/>
      <c r="V1001" s="6"/>
      <c r="W1001" s="6"/>
      <c r="X1001" s="6"/>
      <c r="Y1001" s="6"/>
      <c r="Z1001" s="6"/>
      <c r="AA1001" s="6"/>
      <c r="AB1001" s="6"/>
      <c r="AC1001" s="6"/>
      <c r="AD1001" s="6"/>
      <c r="AE1001" s="6"/>
      <c r="AF1001" s="6"/>
      <c r="AG1001" s="6"/>
      <c r="AH1001" s="6"/>
      <c r="AI1001" s="6"/>
      <c r="AJ1001" s="6"/>
      <c r="AK1001" s="6"/>
      <c r="AL1001" s="6"/>
    </row>
    <row r="1002">
      <c r="A1002" s="6"/>
      <c r="B1002" s="69"/>
      <c r="C1002" s="70"/>
      <c r="D1002" s="6"/>
      <c r="E1002" s="6"/>
      <c r="F1002" s="6"/>
      <c r="G1002" s="6"/>
      <c r="H1002" s="6"/>
      <c r="I1002" s="6"/>
      <c r="J1002" s="6"/>
      <c r="K1002" s="6"/>
      <c r="L1002" s="6"/>
      <c r="M1002" s="6"/>
      <c r="N1002" s="6"/>
      <c r="O1002" s="6"/>
      <c r="P1002" s="6"/>
      <c r="Q1002" s="6"/>
      <c r="R1002" s="6"/>
      <c r="S1002" s="6"/>
      <c r="T1002" s="6"/>
      <c r="U1002" s="6"/>
      <c r="V1002" s="6"/>
      <c r="W1002" s="6"/>
      <c r="X1002" s="6"/>
      <c r="Y1002" s="6"/>
      <c r="Z1002" s="6"/>
      <c r="AA1002" s="6"/>
      <c r="AB1002" s="6"/>
      <c r="AC1002" s="6"/>
      <c r="AD1002" s="6"/>
      <c r="AE1002" s="6"/>
      <c r="AF1002" s="6"/>
      <c r="AG1002" s="6"/>
      <c r="AH1002" s="6"/>
      <c r="AI1002" s="6"/>
      <c r="AJ1002" s="6"/>
      <c r="AK1002" s="6"/>
      <c r="AL1002" s="6"/>
    </row>
    <row r="1003">
      <c r="A1003" s="6"/>
      <c r="B1003" s="69"/>
      <c r="C1003" s="70"/>
      <c r="D1003" s="6"/>
      <c r="E1003" s="6"/>
      <c r="F1003" s="6"/>
      <c r="G1003" s="6"/>
      <c r="H1003" s="6"/>
      <c r="I1003" s="6"/>
      <c r="J1003" s="6"/>
      <c r="K1003" s="6"/>
      <c r="L1003" s="6"/>
      <c r="M1003" s="6"/>
      <c r="N1003" s="6"/>
      <c r="O1003" s="6"/>
      <c r="P1003" s="6"/>
      <c r="Q1003" s="6"/>
      <c r="R1003" s="6"/>
      <c r="S1003" s="6"/>
      <c r="T1003" s="6"/>
      <c r="U1003" s="6"/>
      <c r="V1003" s="6"/>
      <c r="W1003" s="6"/>
      <c r="X1003" s="6"/>
      <c r="Y1003" s="6"/>
      <c r="Z1003" s="6"/>
      <c r="AA1003" s="6"/>
      <c r="AB1003" s="6"/>
      <c r="AC1003" s="6"/>
      <c r="AD1003" s="6"/>
      <c r="AE1003" s="6"/>
      <c r="AF1003" s="6"/>
      <c r="AG1003" s="6"/>
      <c r="AH1003" s="6"/>
      <c r="AI1003" s="6"/>
      <c r="AJ1003" s="6"/>
      <c r="AK1003" s="6"/>
      <c r="AL1003" s="6"/>
    </row>
    <row r="1004">
      <c r="A1004" s="6"/>
      <c r="B1004" s="69"/>
      <c r="C1004" s="70"/>
      <c r="D1004" s="6"/>
      <c r="E1004" s="6"/>
      <c r="F1004" s="6"/>
      <c r="G1004" s="6"/>
      <c r="H1004" s="6"/>
      <c r="I1004" s="6"/>
      <c r="J1004" s="6"/>
      <c r="K1004" s="6"/>
      <c r="L1004" s="6"/>
      <c r="M1004" s="6"/>
      <c r="N1004" s="6"/>
      <c r="O1004" s="6"/>
      <c r="P1004" s="6"/>
      <c r="Q1004" s="6"/>
      <c r="R1004" s="6"/>
      <c r="S1004" s="6"/>
      <c r="T1004" s="6"/>
      <c r="U1004" s="6"/>
      <c r="V1004" s="6"/>
      <c r="W1004" s="6"/>
      <c r="X1004" s="6"/>
      <c r="Y1004" s="6"/>
      <c r="Z1004" s="6"/>
      <c r="AA1004" s="6"/>
      <c r="AB1004" s="6"/>
      <c r="AC1004" s="6"/>
      <c r="AD1004" s="6"/>
      <c r="AE1004" s="6"/>
      <c r="AF1004" s="6"/>
      <c r="AG1004" s="6"/>
      <c r="AH1004" s="6"/>
      <c r="AI1004" s="6"/>
      <c r="AJ1004" s="6"/>
      <c r="AK1004" s="6"/>
      <c r="AL1004" s="6"/>
    </row>
    <row r="1005">
      <c r="A1005" s="6"/>
      <c r="B1005" s="69"/>
      <c r="C1005" s="70"/>
      <c r="D1005" s="6"/>
      <c r="E1005" s="6"/>
      <c r="F1005" s="6"/>
      <c r="G1005" s="6"/>
      <c r="H1005" s="6"/>
      <c r="I1005" s="6"/>
      <c r="J1005" s="6"/>
      <c r="K1005" s="6"/>
      <c r="L1005" s="6"/>
      <c r="M1005" s="6"/>
      <c r="N1005" s="6"/>
      <c r="O1005" s="6"/>
      <c r="P1005" s="6"/>
      <c r="Q1005" s="6"/>
      <c r="R1005" s="6"/>
      <c r="S1005" s="6"/>
      <c r="T1005" s="6"/>
      <c r="U1005" s="6"/>
      <c r="V1005" s="6"/>
      <c r="W1005" s="6"/>
      <c r="X1005" s="6"/>
      <c r="Y1005" s="6"/>
      <c r="Z1005" s="6"/>
      <c r="AA1005" s="6"/>
      <c r="AB1005" s="6"/>
      <c r="AC1005" s="6"/>
      <c r="AD1005" s="6"/>
      <c r="AE1005" s="6"/>
      <c r="AF1005" s="6"/>
      <c r="AG1005" s="6"/>
      <c r="AH1005" s="6"/>
      <c r="AI1005" s="6"/>
      <c r="AJ1005" s="6"/>
      <c r="AK1005" s="6"/>
      <c r="AL1005" s="6"/>
    </row>
    <row r="1006">
      <c r="A1006" s="6"/>
      <c r="B1006" s="69"/>
      <c r="C1006" s="70"/>
      <c r="D1006" s="6"/>
      <c r="E1006" s="6"/>
      <c r="F1006" s="6"/>
      <c r="G1006" s="6"/>
      <c r="H1006" s="6"/>
      <c r="I1006" s="6"/>
      <c r="J1006" s="6"/>
      <c r="K1006" s="6"/>
      <c r="L1006" s="6"/>
      <c r="M1006" s="6"/>
      <c r="N1006" s="6"/>
      <c r="O1006" s="6"/>
      <c r="P1006" s="6"/>
      <c r="Q1006" s="6"/>
      <c r="R1006" s="6"/>
      <c r="S1006" s="6"/>
      <c r="T1006" s="6"/>
      <c r="U1006" s="6"/>
      <c r="V1006" s="6"/>
      <c r="W1006" s="6"/>
      <c r="X1006" s="6"/>
      <c r="Y1006" s="6"/>
      <c r="Z1006" s="6"/>
      <c r="AA1006" s="6"/>
      <c r="AB1006" s="6"/>
      <c r="AC1006" s="6"/>
      <c r="AD1006" s="6"/>
      <c r="AE1006" s="6"/>
      <c r="AF1006" s="6"/>
      <c r="AG1006" s="6"/>
      <c r="AH1006" s="6"/>
      <c r="AI1006" s="6"/>
      <c r="AJ1006" s="6"/>
      <c r="AK1006" s="6"/>
      <c r="AL1006" s="6"/>
    </row>
    <row r="1007">
      <c r="A1007" s="6"/>
      <c r="B1007" s="69"/>
      <c r="C1007" s="70"/>
      <c r="D1007" s="6"/>
      <c r="E1007" s="6"/>
      <c r="F1007" s="6"/>
      <c r="G1007" s="6"/>
      <c r="H1007" s="6"/>
      <c r="I1007" s="6"/>
      <c r="J1007" s="6"/>
      <c r="K1007" s="6"/>
      <c r="L1007" s="6"/>
      <c r="M1007" s="6"/>
      <c r="N1007" s="6"/>
      <c r="O1007" s="6"/>
      <c r="P1007" s="6"/>
      <c r="Q1007" s="6"/>
      <c r="R1007" s="6"/>
      <c r="S1007" s="6"/>
      <c r="T1007" s="6"/>
      <c r="U1007" s="6"/>
      <c r="V1007" s="6"/>
      <c r="W1007" s="6"/>
      <c r="X1007" s="6"/>
      <c r="Y1007" s="6"/>
      <c r="Z1007" s="6"/>
      <c r="AA1007" s="6"/>
      <c r="AB1007" s="6"/>
      <c r="AC1007" s="6"/>
      <c r="AD1007" s="6"/>
      <c r="AE1007" s="6"/>
      <c r="AF1007" s="6"/>
      <c r="AG1007" s="6"/>
      <c r="AH1007" s="6"/>
      <c r="AI1007" s="6"/>
      <c r="AJ1007" s="6"/>
      <c r="AK1007" s="6"/>
      <c r="AL1007" s="6"/>
    </row>
    <row r="1008">
      <c r="A1008" s="6"/>
      <c r="B1008" s="69"/>
      <c r="C1008" s="70"/>
      <c r="D1008" s="6"/>
      <c r="E1008" s="6"/>
      <c r="F1008" s="6"/>
      <c r="G1008" s="6"/>
      <c r="H1008" s="6"/>
      <c r="I1008" s="6"/>
      <c r="J1008" s="6"/>
      <c r="K1008" s="6"/>
      <c r="L1008" s="6"/>
      <c r="M1008" s="6"/>
      <c r="N1008" s="6"/>
      <c r="O1008" s="6"/>
      <c r="P1008" s="6"/>
      <c r="Q1008" s="6"/>
      <c r="R1008" s="6"/>
      <c r="S1008" s="6"/>
      <c r="T1008" s="6"/>
      <c r="U1008" s="6"/>
      <c r="V1008" s="6"/>
      <c r="W1008" s="6"/>
      <c r="X1008" s="6"/>
      <c r="Y1008" s="6"/>
      <c r="Z1008" s="6"/>
      <c r="AA1008" s="6"/>
      <c r="AB1008" s="6"/>
      <c r="AC1008" s="6"/>
      <c r="AD1008" s="6"/>
      <c r="AE1008" s="6"/>
      <c r="AF1008" s="6"/>
      <c r="AG1008" s="6"/>
      <c r="AH1008" s="6"/>
      <c r="AI1008" s="6"/>
      <c r="AJ1008" s="6"/>
      <c r="AK1008" s="6"/>
      <c r="AL1008" s="6"/>
    </row>
    <row r="1009">
      <c r="A1009" s="6"/>
      <c r="B1009" s="69"/>
      <c r="C1009" s="70"/>
      <c r="D1009" s="6"/>
      <c r="E1009" s="6"/>
      <c r="F1009" s="6"/>
      <c r="G1009" s="6"/>
      <c r="H1009" s="6"/>
      <c r="I1009" s="6"/>
      <c r="J1009" s="6"/>
      <c r="K1009" s="6"/>
      <c r="L1009" s="6"/>
      <c r="M1009" s="6"/>
      <c r="N1009" s="6"/>
      <c r="O1009" s="6"/>
      <c r="P1009" s="6"/>
      <c r="Q1009" s="6"/>
      <c r="R1009" s="6"/>
      <c r="S1009" s="6"/>
      <c r="T1009" s="6"/>
      <c r="U1009" s="6"/>
      <c r="V1009" s="6"/>
      <c r="W1009" s="6"/>
      <c r="X1009" s="6"/>
      <c r="Y1009" s="6"/>
      <c r="Z1009" s="6"/>
      <c r="AA1009" s="6"/>
      <c r="AB1009" s="6"/>
      <c r="AC1009" s="6"/>
      <c r="AD1009" s="6"/>
      <c r="AE1009" s="6"/>
      <c r="AF1009" s="6"/>
      <c r="AG1009" s="6"/>
      <c r="AH1009" s="6"/>
      <c r="AI1009" s="6"/>
      <c r="AJ1009" s="6"/>
      <c r="AK1009" s="6"/>
      <c r="AL1009" s="6"/>
    </row>
    <row r="1010">
      <c r="A1010" s="6"/>
      <c r="B1010" s="69"/>
      <c r="C1010" s="70"/>
      <c r="D1010" s="6"/>
      <c r="E1010" s="6"/>
      <c r="F1010" s="6"/>
      <c r="G1010" s="6"/>
      <c r="H1010" s="6"/>
      <c r="I1010" s="6"/>
      <c r="J1010" s="6"/>
      <c r="K1010" s="6"/>
      <c r="L1010" s="6"/>
      <c r="M1010" s="6"/>
      <c r="N1010" s="6"/>
      <c r="O1010" s="6"/>
      <c r="P1010" s="6"/>
      <c r="Q1010" s="6"/>
      <c r="R1010" s="6"/>
      <c r="S1010" s="6"/>
      <c r="T1010" s="6"/>
      <c r="U1010" s="6"/>
      <c r="V1010" s="6"/>
      <c r="W1010" s="6"/>
      <c r="X1010" s="6"/>
      <c r="Y1010" s="6"/>
      <c r="Z1010" s="6"/>
      <c r="AA1010" s="6"/>
      <c r="AB1010" s="6"/>
      <c r="AC1010" s="6"/>
      <c r="AD1010" s="6"/>
      <c r="AE1010" s="6"/>
      <c r="AF1010" s="6"/>
      <c r="AG1010" s="6"/>
      <c r="AH1010" s="6"/>
      <c r="AI1010" s="6"/>
      <c r="AJ1010" s="6"/>
      <c r="AK1010" s="6"/>
      <c r="AL1010" s="6"/>
    </row>
    <row r="1011">
      <c r="A1011" s="6"/>
      <c r="B1011" s="69"/>
      <c r="C1011" s="70"/>
      <c r="D1011" s="6"/>
      <c r="E1011" s="6"/>
      <c r="F1011" s="6"/>
      <c r="G1011" s="6"/>
      <c r="H1011" s="6"/>
      <c r="I1011" s="6"/>
      <c r="J1011" s="6"/>
      <c r="K1011" s="6"/>
      <c r="L1011" s="6"/>
      <c r="M1011" s="6"/>
      <c r="N1011" s="6"/>
      <c r="O1011" s="6"/>
      <c r="P1011" s="6"/>
      <c r="Q1011" s="6"/>
      <c r="R1011" s="6"/>
      <c r="S1011" s="6"/>
      <c r="T1011" s="6"/>
      <c r="U1011" s="6"/>
      <c r="V1011" s="6"/>
      <c r="W1011" s="6"/>
      <c r="X1011" s="6"/>
      <c r="Y1011" s="6"/>
      <c r="Z1011" s="6"/>
      <c r="AA1011" s="6"/>
      <c r="AB1011" s="6"/>
      <c r="AC1011" s="6"/>
      <c r="AD1011" s="6"/>
      <c r="AE1011" s="6"/>
      <c r="AF1011" s="6"/>
      <c r="AG1011" s="6"/>
      <c r="AH1011" s="6"/>
      <c r="AI1011" s="6"/>
      <c r="AJ1011" s="6"/>
      <c r="AK1011" s="6"/>
      <c r="AL1011" s="6"/>
    </row>
  </sheetData>
  <autoFilter ref="$B$1:$X$25">
    <sortState ref="B1:X25">
      <sortCondition descending="1" ref="X1:X25"/>
      <sortCondition descending="1" ref="U1:U25"/>
      <sortCondition descending="1" ref="B1:B25"/>
    </sortState>
  </autoFil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7" max="7" width="18.63"/>
  </cols>
  <sheetData>
    <row r="1">
      <c r="A1" s="79"/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</row>
    <row r="2">
      <c r="A2" s="80"/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</row>
    <row r="3">
      <c r="A3" s="79"/>
      <c r="B3" s="79"/>
      <c r="C3" s="79"/>
      <c r="D3" s="79"/>
      <c r="E3" s="81" t="s">
        <v>99</v>
      </c>
      <c r="H3" s="79"/>
      <c r="I3" s="79"/>
      <c r="J3" s="79"/>
      <c r="K3" s="79"/>
      <c r="L3" s="79"/>
      <c r="M3" s="79"/>
    </row>
    <row r="4">
      <c r="A4" s="80"/>
      <c r="B4" s="80"/>
      <c r="C4" s="80"/>
      <c r="D4" s="80"/>
      <c r="H4" s="80"/>
      <c r="I4" s="80"/>
      <c r="J4" s="80"/>
      <c r="K4" s="80"/>
      <c r="L4" s="80"/>
      <c r="M4" s="80"/>
    </row>
    <row r="5">
      <c r="A5" s="82"/>
      <c r="B5" s="82"/>
      <c r="C5" s="82"/>
      <c r="D5" s="79"/>
      <c r="H5" s="79"/>
      <c r="I5" s="79"/>
      <c r="J5" s="79"/>
      <c r="K5" s="79"/>
      <c r="L5" s="79"/>
      <c r="M5" s="79"/>
    </row>
    <row r="6">
      <c r="A6" s="80"/>
      <c r="B6" s="83"/>
      <c r="C6" s="83" t="s">
        <v>100</v>
      </c>
      <c r="D6" s="80"/>
      <c r="E6" s="80"/>
      <c r="F6" s="80"/>
      <c r="G6" s="80"/>
      <c r="H6" s="80"/>
      <c r="I6" s="80"/>
      <c r="J6" s="80"/>
      <c r="K6" s="80"/>
      <c r="L6" s="80"/>
      <c r="M6" s="80"/>
    </row>
    <row r="7">
      <c r="A7" s="79"/>
      <c r="B7" s="79"/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</row>
    <row r="8">
      <c r="A8" s="84">
        <v>1.0</v>
      </c>
      <c r="B8" s="85" t="s">
        <v>101</v>
      </c>
      <c r="C8" s="86"/>
      <c r="D8" s="87">
        <v>2.0</v>
      </c>
      <c r="E8" s="80"/>
      <c r="F8" s="80"/>
      <c r="G8" s="80"/>
      <c r="H8" s="80"/>
      <c r="I8" s="80"/>
      <c r="J8" s="80"/>
      <c r="K8" s="80"/>
      <c r="L8" s="80"/>
      <c r="M8" s="80"/>
    </row>
    <row r="9">
      <c r="A9" s="79"/>
      <c r="B9" s="79"/>
      <c r="C9" s="79"/>
      <c r="D9" s="88"/>
      <c r="E9" s="79"/>
      <c r="F9" s="79"/>
      <c r="G9" s="79"/>
      <c r="H9" s="79"/>
      <c r="I9" s="79"/>
      <c r="J9" s="79"/>
      <c r="K9" s="79"/>
      <c r="L9" s="79"/>
      <c r="M9" s="79"/>
    </row>
    <row r="10">
      <c r="A10" s="80"/>
      <c r="B10" s="80"/>
      <c r="C10" s="80"/>
      <c r="D10" s="89"/>
      <c r="E10" s="80"/>
      <c r="F10" s="83" t="s">
        <v>102</v>
      </c>
      <c r="G10" s="80"/>
      <c r="H10" s="80"/>
      <c r="I10" s="80"/>
      <c r="J10" s="80"/>
      <c r="K10" s="80"/>
      <c r="L10" s="80"/>
      <c r="M10" s="80"/>
    </row>
    <row r="11">
      <c r="A11" s="79"/>
      <c r="B11" s="79"/>
      <c r="C11" s="79"/>
      <c r="D11" s="88"/>
      <c r="E11" s="79"/>
      <c r="F11" s="79"/>
      <c r="G11" s="79"/>
      <c r="H11" s="79"/>
      <c r="I11" s="79"/>
      <c r="J11" s="79"/>
      <c r="K11" s="79"/>
      <c r="L11" s="79"/>
      <c r="M11" s="79"/>
    </row>
    <row r="12">
      <c r="A12" s="89"/>
      <c r="B12" s="90" t="s">
        <v>103</v>
      </c>
      <c r="C12" s="86"/>
      <c r="D12" s="89"/>
      <c r="E12" s="85" t="s">
        <v>101</v>
      </c>
      <c r="F12" s="86"/>
      <c r="G12" s="87">
        <v>0.0</v>
      </c>
      <c r="H12" s="80"/>
      <c r="I12" s="80"/>
      <c r="J12" s="80"/>
      <c r="K12" s="80"/>
      <c r="L12" s="80"/>
      <c r="M12" s="80"/>
    </row>
    <row r="13">
      <c r="A13" s="79"/>
      <c r="B13" s="79"/>
      <c r="C13" s="79"/>
      <c r="D13" s="88"/>
      <c r="E13" s="79"/>
      <c r="F13" s="79"/>
      <c r="G13" s="88"/>
      <c r="H13" s="79"/>
      <c r="I13" s="79"/>
      <c r="J13" s="79"/>
      <c r="K13" s="79"/>
      <c r="L13" s="79"/>
      <c r="M13" s="79"/>
    </row>
    <row r="14">
      <c r="A14" s="80"/>
      <c r="B14" s="80"/>
      <c r="C14" s="80"/>
      <c r="D14" s="91"/>
      <c r="E14" s="80"/>
      <c r="F14" s="80"/>
      <c r="G14" s="89"/>
      <c r="H14" s="80"/>
      <c r="I14" s="80"/>
      <c r="J14" s="80"/>
      <c r="K14" s="80"/>
      <c r="L14" s="80"/>
      <c r="M14" s="80"/>
    </row>
    <row r="15">
      <c r="A15" s="82">
        <v>4.0</v>
      </c>
      <c r="B15" s="92" t="s">
        <v>80</v>
      </c>
      <c r="C15" s="93"/>
      <c r="D15" s="94">
        <v>0.0</v>
      </c>
      <c r="E15" s="79"/>
      <c r="F15" s="79"/>
      <c r="G15" s="88"/>
      <c r="H15" s="79"/>
      <c r="I15" s="79"/>
      <c r="J15" s="79"/>
      <c r="K15" s="79"/>
      <c r="L15" s="79"/>
      <c r="M15" s="79"/>
    </row>
    <row r="16">
      <c r="A16" s="80"/>
      <c r="B16" s="80"/>
      <c r="C16" s="80"/>
      <c r="D16" s="80"/>
      <c r="E16" s="80"/>
      <c r="F16" s="80"/>
      <c r="G16" s="89"/>
      <c r="H16" s="80"/>
      <c r="I16" s="80"/>
      <c r="J16" s="80"/>
      <c r="K16" s="80"/>
      <c r="L16" s="80"/>
      <c r="M16" s="80"/>
    </row>
    <row r="17">
      <c r="A17" s="79"/>
      <c r="B17" s="79"/>
      <c r="C17" s="79"/>
      <c r="D17" s="79"/>
      <c r="E17" s="79"/>
      <c r="F17" s="79"/>
      <c r="G17" s="88"/>
      <c r="H17" s="79"/>
      <c r="I17" s="79"/>
      <c r="J17" s="79"/>
      <c r="K17" s="79"/>
      <c r="L17" s="79"/>
      <c r="M17" s="79"/>
    </row>
    <row r="18">
      <c r="A18" s="80"/>
      <c r="B18" s="80"/>
      <c r="C18" s="80"/>
      <c r="D18" s="80"/>
      <c r="E18" s="90" t="s">
        <v>104</v>
      </c>
      <c r="F18" s="86"/>
      <c r="G18" s="89"/>
      <c r="H18" s="80"/>
      <c r="I18" s="95" t="s">
        <v>81</v>
      </c>
      <c r="J18" s="86"/>
      <c r="K18" s="80"/>
      <c r="L18" s="80"/>
      <c r="M18" s="80"/>
    </row>
    <row r="19">
      <c r="A19" s="79"/>
      <c r="B19" s="79"/>
      <c r="C19" s="79"/>
      <c r="D19" s="79"/>
      <c r="E19" s="96"/>
      <c r="F19" s="79"/>
      <c r="G19" s="88"/>
      <c r="H19" s="79"/>
      <c r="I19" s="97" t="s">
        <v>105</v>
      </c>
      <c r="J19" s="93"/>
      <c r="K19" s="79"/>
      <c r="L19" s="79"/>
      <c r="M19" s="79"/>
    </row>
    <row r="20">
      <c r="A20" s="98">
        <v>3.0</v>
      </c>
      <c r="B20" s="85" t="s">
        <v>59</v>
      </c>
      <c r="C20" s="86"/>
      <c r="D20" s="87">
        <v>0.0</v>
      </c>
      <c r="E20" s="80"/>
      <c r="F20" s="80"/>
      <c r="G20" s="89"/>
      <c r="H20" s="80"/>
      <c r="I20" s="80"/>
      <c r="J20" s="80"/>
      <c r="K20" s="80"/>
      <c r="L20" s="80"/>
      <c r="M20" s="80"/>
    </row>
    <row r="21">
      <c r="A21" s="79"/>
      <c r="B21" s="79"/>
      <c r="C21" s="79"/>
      <c r="D21" s="88"/>
      <c r="E21" s="79"/>
      <c r="F21" s="79"/>
      <c r="G21" s="88"/>
      <c r="H21" s="79"/>
      <c r="I21" s="79"/>
      <c r="J21" s="79"/>
      <c r="K21" s="79"/>
      <c r="L21" s="79"/>
      <c r="M21" s="79"/>
    </row>
    <row r="22">
      <c r="A22" s="80"/>
      <c r="B22" s="80"/>
      <c r="C22" s="80"/>
      <c r="D22" s="89"/>
      <c r="E22" s="80"/>
      <c r="F22" s="80"/>
      <c r="G22" s="89"/>
      <c r="H22" s="80"/>
      <c r="I22" s="80"/>
      <c r="J22" s="80"/>
      <c r="K22" s="80"/>
      <c r="L22" s="80"/>
      <c r="M22" s="80"/>
    </row>
    <row r="23">
      <c r="A23" s="79"/>
      <c r="B23" s="79"/>
      <c r="C23" s="79"/>
      <c r="D23" s="88"/>
      <c r="E23" s="79"/>
      <c r="F23" s="79"/>
      <c r="G23" s="99"/>
      <c r="H23" s="79"/>
      <c r="I23" s="79"/>
      <c r="J23" s="79"/>
      <c r="K23" s="79"/>
      <c r="L23" s="79"/>
      <c r="M23" s="79"/>
    </row>
    <row r="24">
      <c r="A24" s="89"/>
      <c r="B24" s="90" t="s">
        <v>106</v>
      </c>
      <c r="C24" s="86"/>
      <c r="D24" s="89"/>
      <c r="E24" s="85" t="s">
        <v>81</v>
      </c>
      <c r="F24" s="86"/>
      <c r="G24" s="87">
        <v>3.0</v>
      </c>
      <c r="H24" s="80"/>
      <c r="I24" s="80"/>
      <c r="J24" s="80"/>
      <c r="K24" s="80"/>
      <c r="L24" s="80"/>
      <c r="M24" s="80"/>
    </row>
    <row r="25">
      <c r="A25" s="100"/>
      <c r="B25" s="100"/>
      <c r="C25" s="79"/>
      <c r="D25" s="88"/>
      <c r="E25" s="79"/>
      <c r="F25" s="79"/>
      <c r="G25" s="101"/>
      <c r="H25" s="79"/>
      <c r="I25" s="79"/>
      <c r="J25" s="79"/>
      <c r="K25" s="79"/>
      <c r="L25" s="79"/>
      <c r="M25" s="79"/>
    </row>
    <row r="26">
      <c r="A26" s="102"/>
      <c r="B26" s="102"/>
      <c r="C26" s="80"/>
      <c r="D26" s="91"/>
      <c r="E26" s="80"/>
      <c r="F26" s="80"/>
      <c r="G26" s="80"/>
      <c r="H26" s="80"/>
      <c r="I26" s="80"/>
      <c r="J26" s="80"/>
      <c r="K26" s="80"/>
      <c r="L26" s="80"/>
      <c r="M26" s="80"/>
    </row>
    <row r="27">
      <c r="A27" s="82">
        <v>2.0</v>
      </c>
      <c r="B27" s="92" t="s">
        <v>81</v>
      </c>
      <c r="C27" s="93"/>
      <c r="D27" s="94">
        <v>2.0</v>
      </c>
      <c r="E27" s="79"/>
      <c r="F27" s="79"/>
      <c r="G27" s="79"/>
      <c r="H27" s="79"/>
      <c r="I27" s="79"/>
      <c r="J27" s="79"/>
      <c r="K27" s="79"/>
      <c r="L27" s="79"/>
      <c r="M27" s="79"/>
    </row>
    <row r="28">
      <c r="A28" s="80"/>
      <c r="B28" s="80"/>
      <c r="C28" s="80"/>
      <c r="D28" s="80"/>
      <c r="E28" s="80"/>
      <c r="F28" s="80"/>
      <c r="G28" s="80"/>
      <c r="H28" s="80"/>
      <c r="I28" s="80"/>
      <c r="J28" s="80"/>
      <c r="K28" s="80"/>
      <c r="L28" s="80"/>
      <c r="M28" s="80"/>
    </row>
    <row r="29">
      <c r="A29" s="79"/>
      <c r="B29" s="79"/>
      <c r="C29" s="79"/>
      <c r="D29" s="79"/>
      <c r="E29" s="79"/>
      <c r="F29" s="79"/>
      <c r="G29" s="79"/>
      <c r="H29" s="79"/>
      <c r="I29" s="79"/>
      <c r="J29" s="79"/>
      <c r="K29" s="79"/>
      <c r="L29" s="79"/>
      <c r="M29" s="79"/>
    </row>
    <row r="30">
      <c r="D30" s="80"/>
      <c r="E30" s="80"/>
      <c r="F30" s="80"/>
      <c r="G30" s="80"/>
      <c r="H30" s="80"/>
      <c r="I30" s="80"/>
      <c r="J30" s="80"/>
      <c r="K30" s="80"/>
      <c r="L30" s="80"/>
      <c r="M30" s="80"/>
    </row>
    <row r="31">
      <c r="A31" s="79"/>
      <c r="B31" s="79"/>
      <c r="C31" s="79"/>
      <c r="D31" s="79"/>
      <c r="E31" s="81" t="s">
        <v>43</v>
      </c>
      <c r="H31" s="79"/>
      <c r="I31" s="79"/>
      <c r="J31" s="79"/>
      <c r="K31" s="79"/>
      <c r="L31" s="79"/>
      <c r="M31" s="79"/>
    </row>
    <row r="32">
      <c r="A32" s="80"/>
      <c r="B32" s="80"/>
      <c r="C32" s="80"/>
      <c r="D32" s="80"/>
      <c r="H32" s="80"/>
      <c r="I32" s="80"/>
      <c r="J32" s="80"/>
      <c r="K32" s="80"/>
      <c r="L32" s="80"/>
      <c r="M32" s="80"/>
    </row>
    <row r="33">
      <c r="A33" s="79"/>
      <c r="B33" s="79"/>
      <c r="C33" s="79"/>
      <c r="D33" s="79"/>
      <c r="H33" s="79"/>
      <c r="I33" s="79"/>
      <c r="J33" s="79"/>
      <c r="K33" s="79"/>
      <c r="L33" s="79"/>
      <c r="M33" s="79"/>
    </row>
    <row r="34">
      <c r="A34" s="80"/>
      <c r="B34" s="80"/>
      <c r="C34" s="80"/>
      <c r="D34" s="80"/>
      <c r="E34" s="80"/>
      <c r="F34" s="80"/>
      <c r="G34" s="80"/>
      <c r="H34" s="80"/>
      <c r="I34" s="80"/>
      <c r="J34" s="80"/>
      <c r="K34" s="80"/>
      <c r="L34" s="80"/>
      <c r="M34" s="80"/>
    </row>
    <row r="35">
      <c r="A35" s="79"/>
      <c r="B35" s="79"/>
      <c r="C35" s="79"/>
      <c r="D35" s="79"/>
      <c r="E35" s="79"/>
      <c r="F35" s="79"/>
      <c r="G35" s="79"/>
      <c r="H35" s="79"/>
      <c r="I35" s="79"/>
      <c r="J35" s="79"/>
      <c r="K35" s="79"/>
      <c r="L35" s="79"/>
      <c r="M35" s="79"/>
    </row>
    <row r="36">
      <c r="A36" s="80"/>
      <c r="B36" s="80"/>
      <c r="C36" s="80"/>
      <c r="D36" s="80"/>
      <c r="E36" s="80"/>
      <c r="F36" s="80"/>
      <c r="G36" s="80"/>
      <c r="H36" s="80"/>
      <c r="I36" s="80"/>
      <c r="J36" s="80"/>
      <c r="K36" s="80"/>
      <c r="L36" s="80"/>
      <c r="M36" s="80"/>
    </row>
    <row r="37">
      <c r="A37" s="82">
        <v>2.0</v>
      </c>
      <c r="B37" s="92" t="s">
        <v>107</v>
      </c>
      <c r="C37" s="93"/>
      <c r="D37" s="94">
        <v>3.0</v>
      </c>
      <c r="E37" s="79"/>
      <c r="F37" s="79"/>
      <c r="G37" s="79"/>
      <c r="H37" s="79"/>
      <c r="I37" s="79"/>
      <c r="J37" s="79"/>
      <c r="K37" s="79"/>
      <c r="L37" s="79"/>
      <c r="M37" s="79"/>
    </row>
    <row r="38">
      <c r="A38" s="80"/>
      <c r="B38" s="80"/>
      <c r="C38" s="80"/>
      <c r="D38" s="89"/>
      <c r="E38" s="80"/>
      <c r="F38" s="80"/>
      <c r="G38" s="80"/>
      <c r="H38" s="80"/>
      <c r="I38" s="80"/>
      <c r="J38" s="80"/>
      <c r="K38" s="80"/>
      <c r="L38" s="80"/>
      <c r="M38" s="80"/>
    </row>
    <row r="39">
      <c r="A39" s="79"/>
      <c r="B39" s="79"/>
      <c r="C39" s="79"/>
      <c r="D39" s="88"/>
      <c r="E39" s="79"/>
      <c r="F39" s="79"/>
      <c r="G39" s="79"/>
      <c r="H39" s="79"/>
      <c r="I39" s="79"/>
      <c r="J39" s="79"/>
      <c r="K39" s="79"/>
      <c r="L39" s="79"/>
      <c r="M39" s="79"/>
    </row>
    <row r="40">
      <c r="A40" s="80"/>
      <c r="B40" s="80"/>
      <c r="C40" s="80"/>
      <c r="D40" s="89"/>
      <c r="E40" s="80"/>
      <c r="F40" s="80"/>
      <c r="G40" s="80"/>
      <c r="H40" s="80"/>
      <c r="I40" s="80"/>
      <c r="J40" s="80"/>
      <c r="K40" s="80"/>
      <c r="L40" s="80"/>
      <c r="M40" s="80"/>
    </row>
    <row r="41">
      <c r="A41" s="79"/>
      <c r="B41" s="79"/>
      <c r="C41" s="79"/>
      <c r="D41" s="88"/>
      <c r="E41" s="79"/>
      <c r="F41" s="79"/>
      <c r="G41" s="79"/>
      <c r="H41" s="79"/>
      <c r="I41" s="79"/>
      <c r="J41" s="79"/>
      <c r="K41" s="79"/>
      <c r="L41" s="79"/>
      <c r="M41" s="79"/>
    </row>
    <row r="42">
      <c r="A42" s="80"/>
      <c r="B42" s="80"/>
      <c r="C42" s="80"/>
      <c r="D42" s="89"/>
      <c r="E42" s="80"/>
      <c r="F42" s="80"/>
      <c r="G42" s="80"/>
      <c r="H42" s="80"/>
      <c r="I42" s="80"/>
      <c r="J42" s="80"/>
      <c r="K42" s="80"/>
      <c r="L42" s="80"/>
      <c r="M42" s="80"/>
    </row>
    <row r="43">
      <c r="A43" s="79"/>
      <c r="B43" s="103"/>
      <c r="C43" s="93"/>
      <c r="D43" s="88"/>
      <c r="E43" s="79"/>
      <c r="F43" s="97" t="s">
        <v>107</v>
      </c>
      <c r="G43" s="93"/>
      <c r="H43" s="79"/>
      <c r="I43" s="79"/>
      <c r="J43" s="79"/>
      <c r="K43" s="79"/>
      <c r="L43" s="79"/>
      <c r="M43" s="79"/>
    </row>
    <row r="44">
      <c r="A44" s="80"/>
      <c r="B44" s="104"/>
      <c r="C44" s="80"/>
      <c r="D44" s="89"/>
      <c r="E44" s="80"/>
      <c r="F44" s="95" t="s">
        <v>105</v>
      </c>
      <c r="G44" s="86"/>
      <c r="H44" s="80"/>
      <c r="I44" s="80"/>
      <c r="J44" s="80"/>
      <c r="K44" s="80"/>
      <c r="L44" s="80"/>
      <c r="M44" s="80"/>
    </row>
    <row r="45">
      <c r="A45" s="79"/>
      <c r="B45" s="79"/>
      <c r="C45" s="79"/>
      <c r="D45" s="88"/>
      <c r="E45" s="79"/>
      <c r="F45" s="79"/>
      <c r="G45" s="79"/>
      <c r="H45" s="79"/>
      <c r="I45" s="79"/>
      <c r="J45" s="79"/>
      <c r="K45" s="79"/>
      <c r="L45" s="79"/>
      <c r="M45" s="79"/>
    </row>
    <row r="46">
      <c r="A46" s="80"/>
      <c r="B46" s="80"/>
      <c r="C46" s="80"/>
      <c r="D46" s="89"/>
      <c r="E46" s="80"/>
      <c r="F46" s="80"/>
      <c r="G46" s="80"/>
      <c r="H46" s="80"/>
      <c r="I46" s="80"/>
      <c r="J46" s="80"/>
      <c r="K46" s="80"/>
      <c r="L46" s="80"/>
      <c r="M46" s="80"/>
    </row>
    <row r="47">
      <c r="A47" s="79"/>
      <c r="B47" s="79"/>
      <c r="C47" s="79"/>
      <c r="D47" s="88"/>
      <c r="E47" s="79"/>
      <c r="F47" s="79"/>
      <c r="G47" s="79"/>
      <c r="H47" s="79"/>
      <c r="I47" s="79"/>
      <c r="J47" s="79"/>
      <c r="K47" s="79"/>
      <c r="L47" s="79"/>
      <c r="M47" s="79"/>
    </row>
    <row r="48">
      <c r="A48" s="80"/>
      <c r="B48" s="80"/>
      <c r="C48" s="80"/>
      <c r="D48" s="91"/>
      <c r="E48" s="80"/>
      <c r="F48" s="80"/>
      <c r="G48" s="80"/>
      <c r="H48" s="80"/>
      <c r="I48" s="80"/>
      <c r="J48" s="80"/>
      <c r="K48" s="80"/>
      <c r="L48" s="80"/>
      <c r="M48" s="80"/>
    </row>
    <row r="49">
      <c r="A49" s="105">
        <v>1.0</v>
      </c>
      <c r="B49" s="92" t="s">
        <v>87</v>
      </c>
      <c r="C49" s="93"/>
      <c r="D49" s="94">
        <v>2.0</v>
      </c>
      <c r="E49" s="79"/>
      <c r="F49" s="79"/>
      <c r="G49" s="79"/>
      <c r="H49" s="79"/>
      <c r="I49" s="79"/>
      <c r="J49" s="79"/>
      <c r="K49" s="79"/>
      <c r="L49" s="79"/>
      <c r="M49" s="79"/>
    </row>
  </sheetData>
  <mergeCells count="18">
    <mergeCell ref="B8:C8"/>
    <mergeCell ref="B12:C12"/>
    <mergeCell ref="E12:F12"/>
    <mergeCell ref="B15:C15"/>
    <mergeCell ref="E3:G5"/>
    <mergeCell ref="E18:F18"/>
    <mergeCell ref="I18:J18"/>
    <mergeCell ref="I19:J19"/>
    <mergeCell ref="B20:C20"/>
    <mergeCell ref="B24:C24"/>
    <mergeCell ref="E24:F24"/>
    <mergeCell ref="F43:G43"/>
    <mergeCell ref="E31:G33"/>
    <mergeCell ref="B27:C27"/>
    <mergeCell ref="B37:C37"/>
    <mergeCell ref="B43:C43"/>
    <mergeCell ref="F44:G44"/>
    <mergeCell ref="B49:C49"/>
  </mergeCell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5" max="5" width="9.38"/>
  </cols>
  <sheetData>
    <row r="1">
      <c r="D1" s="106" t="s">
        <v>108</v>
      </c>
      <c r="E1" s="107" t="s">
        <v>109</v>
      </c>
      <c r="G1" s="106" t="s">
        <v>110</v>
      </c>
      <c r="H1" s="107" t="s">
        <v>109</v>
      </c>
    </row>
    <row r="2">
      <c r="D2" s="108" t="s">
        <v>111</v>
      </c>
      <c r="E2" s="109">
        <v>750.0</v>
      </c>
      <c r="G2" s="108" t="s">
        <v>111</v>
      </c>
      <c r="H2" s="109">
        <v>300.0</v>
      </c>
    </row>
    <row r="3">
      <c r="D3" s="110" t="s">
        <v>112</v>
      </c>
      <c r="E3" s="109">
        <v>400.0</v>
      </c>
      <c r="G3" s="110" t="s">
        <v>112</v>
      </c>
      <c r="H3" s="109">
        <v>150.0</v>
      </c>
    </row>
    <row r="4">
      <c r="D4" s="48" t="s">
        <v>113</v>
      </c>
      <c r="E4" s="109">
        <v>300.0</v>
      </c>
      <c r="G4" s="48"/>
      <c r="H4" s="111"/>
    </row>
    <row r="5">
      <c r="D5" s="48" t="s">
        <v>113</v>
      </c>
      <c r="E5" s="109">
        <v>300.0</v>
      </c>
      <c r="G5" s="48"/>
      <c r="H5" s="111"/>
    </row>
    <row r="6">
      <c r="D6" s="48" t="s">
        <v>114</v>
      </c>
      <c r="E6" s="109">
        <v>195.0</v>
      </c>
    </row>
    <row r="7">
      <c r="D7" s="48"/>
      <c r="E7" s="111"/>
    </row>
    <row r="8">
      <c r="D8" s="106" t="s">
        <v>115</v>
      </c>
      <c r="G8" s="106" t="s">
        <v>116</v>
      </c>
    </row>
    <row r="11">
      <c r="E11" s="106">
        <v>1945.0</v>
      </c>
      <c r="H11" s="106">
        <v>450.0</v>
      </c>
    </row>
  </sheetData>
  <drawing r:id="rId1"/>
</worksheet>
</file>