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xwat\OneDrive\Documents\A Transfer 20230311\4 Overseas Teaching\VaR\Video\"/>
    </mc:Choice>
  </mc:AlternateContent>
  <xr:revisionPtr revIDLastSave="0" documentId="13_ncr:1_{41C5BE41-A4AB-4CB8-B44F-822502724EB7}" xr6:coauthVersionLast="47" xr6:coauthVersionMax="47" xr10:uidLastSave="{00000000-0000-0000-0000-000000000000}"/>
  <bookViews>
    <workbookView xWindow="-108" yWindow="-108" windowWidth="23256" windowHeight="12576" xr2:uid="{511E547A-2DEF-4ED7-AEAE-D40856CC15DA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7" i="1"/>
  <c r="F16" i="1"/>
  <c r="F15" i="1"/>
  <c r="E17" i="1"/>
  <c r="E16" i="1"/>
  <c r="E15" i="1"/>
  <c r="D17" i="1"/>
  <c r="D16" i="1"/>
  <c r="D15" i="1"/>
</calcChain>
</file>

<file path=xl/sharedStrings.xml><?xml version="1.0" encoding="utf-8"?>
<sst xmlns="http://schemas.openxmlformats.org/spreadsheetml/2006/main" count="21" uniqueCount="16">
  <si>
    <t>Eviews</t>
  </si>
  <si>
    <t>STATA</t>
  </si>
  <si>
    <t>TreePlan (SimVoi)</t>
  </si>
  <si>
    <t>Tools</t>
  </si>
  <si>
    <t>Percentile</t>
  </si>
  <si>
    <t>Mean</t>
  </si>
  <si>
    <t>s.d.</t>
  </si>
  <si>
    <t>Excel PERCENTILE (TreenPlan_SimVoi)</t>
  </si>
  <si>
    <t>Comparison of output results</t>
  </si>
  <si>
    <t xml:space="preserve">PERCENTILE </t>
  </si>
  <si>
    <t>cheating with data</t>
  </si>
  <si>
    <t>no cheating with data</t>
  </si>
  <si>
    <t>E v S</t>
  </si>
  <si>
    <t>S v T</t>
  </si>
  <si>
    <t>E v T</t>
  </si>
  <si>
    <t>Basis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</si>
</sst>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7" formatCode="0.0000000"/>
    <numFmt numFmtId="171" formatCode="_-* #,##0_-;\-* #,##0_-;_-* &quot;-&quot;??_-;_-@_-"/>
  </numFmts>
  <fonts count="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2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4" borderId="1" xfId="1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wrapText="1"/>
    </xf>
    <xf numFmtId="167" fontId="0" fillId="0" borderId="0" xfId="0" applyNumberFormat="1" applyBorder="1"/>
    <xf numFmtId="171" fontId="0" fillId="0" borderId="0" xfId="2" applyNumberFormat="1" applyFont="1"/>
    <xf numFmtId="0" fontId="0" fillId="0" borderId="1" xfId="0" applyBorder="1"/>
    <xf numFmtId="167" fontId="0" fillId="0" borderId="2" xfId="0" applyNumberFormat="1" applyBorder="1"/>
    <xf numFmtId="171" fontId="0" fillId="0" borderId="0" xfId="0" applyNumberFormat="1" applyBorder="1"/>
    <xf numFmtId="43" fontId="0" fillId="0" borderId="0" xfId="0" applyNumberFormat="1" applyBorder="1"/>
    <xf numFmtId="171" fontId="0" fillId="0" borderId="2" xfId="0" applyNumberFormat="1" applyBorder="1"/>
    <xf numFmtId="171" fontId="0" fillId="0" borderId="4" xfId="0" applyNumberFormat="1" applyBorder="1"/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2" fillId="0" borderId="21" xfId="0" applyFont="1" applyBorder="1"/>
    <xf numFmtId="171" fontId="2" fillId="0" borderId="1" xfId="2" applyNumberFormat="1" applyFont="1" applyBorder="1"/>
    <xf numFmtId="171" fontId="2" fillId="0" borderId="3" xfId="2" applyNumberFormat="1" applyFont="1" applyBorder="1"/>
    <xf numFmtId="171" fontId="0" fillId="0" borderId="5" xfId="0" applyNumberFormat="1" applyBorder="1"/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EE86-4928-4611-81A5-1136D16275F7}">
  <dimension ref="B1:L31"/>
  <sheetViews>
    <sheetView tabSelected="1" workbookViewId="0">
      <selection activeCell="G7" sqref="G7"/>
    </sheetView>
  </sheetViews>
  <sheetFormatPr defaultRowHeight="14.4"/>
  <cols>
    <col min="2" max="2" width="14.77734375" customWidth="1"/>
    <col min="3" max="3" width="5.21875" style="1" customWidth="1"/>
    <col min="4" max="4" width="11.109375" customWidth="1"/>
    <col min="5" max="5" width="12.44140625" customWidth="1"/>
    <col min="6" max="6" width="13.33203125" customWidth="1"/>
  </cols>
  <sheetData>
    <row r="1" spans="2:12" ht="24" customHeight="1" thickBot="1">
      <c r="B1" s="37" t="s">
        <v>8</v>
      </c>
      <c r="C1" s="37"/>
      <c r="D1" s="37"/>
      <c r="E1" s="37"/>
      <c r="F1" s="37"/>
      <c r="G1" s="37"/>
      <c r="H1" s="37"/>
      <c r="I1" s="37"/>
      <c r="J1" s="37"/>
    </row>
    <row r="2" spans="2:12">
      <c r="B2" s="18"/>
      <c r="C2" s="27"/>
      <c r="D2" s="32" t="s">
        <v>3</v>
      </c>
      <c r="E2" s="32"/>
      <c r="F2" s="33"/>
    </row>
    <row r="3" spans="2:12" ht="30.45" customHeight="1" thickBot="1">
      <c r="B3" s="38" t="s">
        <v>10</v>
      </c>
      <c r="C3" s="28"/>
      <c r="D3" s="22" t="s">
        <v>0</v>
      </c>
      <c r="E3" s="22" t="s">
        <v>1</v>
      </c>
      <c r="F3" s="23" t="s">
        <v>2</v>
      </c>
      <c r="I3" s="34" t="s">
        <v>7</v>
      </c>
      <c r="J3" s="35"/>
      <c r="K3" s="35"/>
      <c r="L3" s="36"/>
    </row>
    <row r="4" spans="2:12">
      <c r="B4" s="29" t="s">
        <v>9</v>
      </c>
      <c r="C4" s="24">
        <v>0.01</v>
      </c>
      <c r="D4" s="17">
        <v>-3.3398999999999998E-2</v>
      </c>
      <c r="E4" s="17">
        <v>-2.7208300000000001E-2</v>
      </c>
      <c r="F4" s="19">
        <v>-2.656770783350363E-2</v>
      </c>
      <c r="I4" s="14"/>
      <c r="J4" s="15" t="s">
        <v>4</v>
      </c>
      <c r="K4" s="15" t="s">
        <v>5</v>
      </c>
      <c r="L4" s="16" t="s">
        <v>6</v>
      </c>
    </row>
    <row r="5" spans="2:12">
      <c r="B5" s="30"/>
      <c r="C5" s="25">
        <v>0.03</v>
      </c>
      <c r="D5" s="17">
        <v>-2.4327999999999999E-2</v>
      </c>
      <c r="E5" s="39">
        <v>-2.1968999999999999E-2</v>
      </c>
      <c r="F5" s="19">
        <v>-2.142407288661841E-2</v>
      </c>
      <c r="I5" s="4">
        <v>0</v>
      </c>
      <c r="J5" s="2">
        <v>-4.1701616110402996E-2</v>
      </c>
      <c r="K5" s="2">
        <v>2.8846915682910148E-4</v>
      </c>
      <c r="L5" s="3">
        <v>1.1544351251166854E-2</v>
      </c>
    </row>
    <row r="6" spans="2:12" ht="15" thickBot="1">
      <c r="B6" s="31"/>
      <c r="C6" s="26">
        <v>0.05</v>
      </c>
      <c r="D6" s="20">
        <v>-2.2304000000000001E-2</v>
      </c>
      <c r="E6" s="20">
        <v>-1.89585E-2</v>
      </c>
      <c r="F6" s="21">
        <v>-1.8700298869454457E-2</v>
      </c>
      <c r="I6" s="4">
        <v>5.0000000000000001E-3</v>
      </c>
      <c r="J6" s="2">
        <v>-2.779656662198831E-2</v>
      </c>
      <c r="K6" s="2">
        <v>2.8846915682910148E-4</v>
      </c>
      <c r="L6" s="3">
        <v>1.1544351251166854E-2</v>
      </c>
    </row>
    <row r="7" spans="2:12" ht="15" thickBot="1">
      <c r="I7" s="5">
        <v>0.01</v>
      </c>
      <c r="J7" s="6">
        <v>-2.56239576378712E-2</v>
      </c>
      <c r="K7" s="2">
        <v>2.8846915682910148E-4</v>
      </c>
      <c r="L7" s="3">
        <v>1.1544351251166854E-2</v>
      </c>
    </row>
    <row r="8" spans="2:12">
      <c r="B8" s="18"/>
      <c r="C8" s="27"/>
      <c r="D8" s="32" t="s">
        <v>3</v>
      </c>
      <c r="E8" s="32"/>
      <c r="F8" s="33"/>
      <c r="I8" s="7">
        <v>2.5000000000000001E-2</v>
      </c>
      <c r="J8" s="8">
        <v>-2.194300638541688E-2</v>
      </c>
      <c r="K8" s="2">
        <v>2.8846915682910148E-4</v>
      </c>
      <c r="L8" s="3">
        <v>1.1544351251166854E-2</v>
      </c>
    </row>
    <row r="9" spans="2:12" ht="29.4" thickBot="1">
      <c r="B9" s="38" t="s">
        <v>11</v>
      </c>
      <c r="C9" s="28"/>
      <c r="D9" s="22" t="s">
        <v>0</v>
      </c>
      <c r="E9" s="22" t="s">
        <v>1</v>
      </c>
      <c r="F9" s="23" t="s">
        <v>2</v>
      </c>
      <c r="I9" s="9">
        <v>0.05</v>
      </c>
      <c r="J9" s="10">
        <v>-1.8473857664583451E-2</v>
      </c>
      <c r="K9" s="2">
        <v>2.8846915682910148E-4</v>
      </c>
      <c r="L9" s="3">
        <v>1.1544351251166854E-2</v>
      </c>
    </row>
    <row r="10" spans="2:12">
      <c r="B10" s="29" t="s">
        <v>9</v>
      </c>
      <c r="C10" s="24">
        <v>0.01</v>
      </c>
      <c r="D10" s="17">
        <v>-2.8302999999999998E-2</v>
      </c>
      <c r="E10" s="17">
        <v>-2.7208300000000001E-2</v>
      </c>
      <c r="F10" s="19">
        <v>-2.656770783350363E-2</v>
      </c>
      <c r="I10" s="4">
        <v>0.1</v>
      </c>
      <c r="J10" s="2">
        <v>-1.4113992385079604E-2</v>
      </c>
      <c r="K10" s="2">
        <v>2.8846915682910148E-4</v>
      </c>
      <c r="L10" s="3">
        <v>1.1544351251166854E-2</v>
      </c>
    </row>
    <row r="11" spans="2:12">
      <c r="B11" s="30"/>
      <c r="C11" s="25">
        <v>0.03</v>
      </c>
      <c r="D11" s="17">
        <v>-2.2464999999999999E-2</v>
      </c>
      <c r="E11" s="39">
        <v>-2.1968999999999999E-2</v>
      </c>
      <c r="F11" s="19">
        <v>-2.142407288661841E-2</v>
      </c>
      <c r="I11" s="4">
        <v>0.15</v>
      </c>
      <c r="J11" s="2">
        <v>-1.1415064680810208E-2</v>
      </c>
      <c r="K11" s="2">
        <v>2.8846915682910148E-4</v>
      </c>
      <c r="L11" s="3">
        <v>1.1544351251166854E-2</v>
      </c>
    </row>
    <row r="12" spans="2:12" ht="15" thickBot="1">
      <c r="B12" s="31"/>
      <c r="C12" s="26">
        <v>0.05</v>
      </c>
      <c r="D12" s="20">
        <v>-1.9480999999999998E-2</v>
      </c>
      <c r="E12" s="20">
        <v>-1.89585E-2</v>
      </c>
      <c r="F12" s="21">
        <v>-1.8700298869454457E-2</v>
      </c>
      <c r="I12" s="4">
        <v>0.2</v>
      </c>
      <c r="J12" s="2">
        <v>-9.2367888081505076E-3</v>
      </c>
      <c r="K12" s="2">
        <v>2.8846915682910148E-4</v>
      </c>
      <c r="L12" s="3">
        <v>1.1544351251166854E-2</v>
      </c>
    </row>
    <row r="13" spans="2:12">
      <c r="I13" s="4">
        <v>0.25</v>
      </c>
      <c r="J13" s="2">
        <v>-7.4008974060404652E-3</v>
      </c>
      <c r="K13" s="2">
        <v>2.8846915682910148E-4</v>
      </c>
      <c r="L13" s="3">
        <v>1.1544351251166854E-2</v>
      </c>
    </row>
    <row r="14" spans="2:12">
      <c r="B14" s="14"/>
      <c r="C14" s="50"/>
      <c r="D14" s="48" t="s">
        <v>12</v>
      </c>
      <c r="E14" s="48" t="s">
        <v>13</v>
      </c>
      <c r="F14" s="49" t="s">
        <v>14</v>
      </c>
      <c r="I14" s="4">
        <v>0.3</v>
      </c>
      <c r="J14" s="2">
        <v>-5.5739460867300882E-3</v>
      </c>
      <c r="K14" s="2">
        <v>2.8846915682910148E-4</v>
      </c>
      <c r="L14" s="3">
        <v>1.1544351251166854E-2</v>
      </c>
    </row>
    <row r="15" spans="2:12">
      <c r="B15" s="41"/>
      <c r="C15" s="51">
        <v>0.01</v>
      </c>
      <c r="D15" s="17">
        <f>ABS(D10)-ABS(E10)</f>
        <v>1.0946999999999971E-3</v>
      </c>
      <c r="E15" s="39">
        <f>ABS(E10)-ABS(F10)</f>
        <v>6.405921664963711E-4</v>
      </c>
      <c r="F15" s="42">
        <f>ABS(D10)-ABS(F10)</f>
        <v>1.7352921664963682E-3</v>
      </c>
      <c r="I15" s="4">
        <v>0.35</v>
      </c>
      <c r="J15" s="2">
        <v>-4.0219631471172055E-3</v>
      </c>
      <c r="K15" s="2">
        <v>2.8846915682910148E-4</v>
      </c>
      <c r="L15" s="3">
        <v>1.1544351251166854E-2</v>
      </c>
    </row>
    <row r="16" spans="2:12">
      <c r="B16" s="57">
        <v>1000000</v>
      </c>
      <c r="C16" s="52"/>
      <c r="D16" s="43">
        <f>B16*D15</f>
        <v>1094.6999999999971</v>
      </c>
      <c r="E16" s="44">
        <f>B16*E15</f>
        <v>640.59216649637108</v>
      </c>
      <c r="F16" s="45">
        <f>B16*F15</f>
        <v>1735.2921664963681</v>
      </c>
      <c r="I16" s="4">
        <v>0.4</v>
      </c>
      <c r="J16" s="2">
        <v>-2.5748176229613731E-3</v>
      </c>
      <c r="K16" s="2">
        <v>2.8846915682910148E-4</v>
      </c>
      <c r="L16" s="3">
        <v>1.1544351251166854E-2</v>
      </c>
    </row>
    <row r="17" spans="2:12">
      <c r="B17" s="58">
        <v>1000000000</v>
      </c>
      <c r="C17" s="53"/>
      <c r="D17" s="46">
        <f>B17*D15</f>
        <v>1094699.999999997</v>
      </c>
      <c r="E17" s="46">
        <f>B17*E15</f>
        <v>640592.16649637115</v>
      </c>
      <c r="F17" s="59">
        <f>B17*F15</f>
        <v>1735292.1664963681</v>
      </c>
      <c r="I17" s="4">
        <v>0.45</v>
      </c>
      <c r="J17" s="2">
        <v>-1.2424290651060312E-3</v>
      </c>
      <c r="K17" s="2">
        <v>2.8846915682910148E-4</v>
      </c>
      <c r="L17" s="3">
        <v>1.1544351251166854E-2</v>
      </c>
    </row>
    <row r="18" spans="2:12">
      <c r="I18" s="4">
        <v>0.5</v>
      </c>
      <c r="J18" s="2">
        <v>2.8268066197374166E-4</v>
      </c>
      <c r="K18" s="2">
        <v>2.8846915682910148E-4</v>
      </c>
      <c r="L18" s="3">
        <v>1.1544351251166854E-2</v>
      </c>
    </row>
    <row r="19" spans="2:12">
      <c r="B19" s="56" t="s">
        <v>15</v>
      </c>
      <c r="C19" s="47"/>
      <c r="D19" s="54">
        <v>10.946999999999999</v>
      </c>
      <c r="E19" s="54">
        <f>6.406</f>
        <v>6.4059999999999997</v>
      </c>
      <c r="F19" s="55">
        <v>17.353000000000002</v>
      </c>
      <c r="I19" s="4">
        <v>0.55000000000000004</v>
      </c>
      <c r="J19" s="2">
        <v>1.7216632435256226E-3</v>
      </c>
      <c r="K19" s="2">
        <v>2.8846915682910148E-4</v>
      </c>
      <c r="L19" s="3">
        <v>1.1544351251166854E-2</v>
      </c>
    </row>
    <row r="20" spans="2:12">
      <c r="B20" s="40"/>
      <c r="I20" s="4">
        <v>0.6</v>
      </c>
      <c r="J20" s="2">
        <v>3.2313266612511997E-3</v>
      </c>
      <c r="K20" s="2">
        <v>2.8846915682910148E-4</v>
      </c>
      <c r="L20" s="3">
        <v>1.1544351251166854E-2</v>
      </c>
    </row>
    <row r="21" spans="2:12">
      <c r="B21" s="40"/>
      <c r="I21" s="4">
        <v>0.65</v>
      </c>
      <c r="J21" s="2">
        <v>4.8675408415934356E-3</v>
      </c>
      <c r="K21" s="2">
        <v>2.8846915682910148E-4</v>
      </c>
      <c r="L21" s="3">
        <v>1.1544351251166854E-2</v>
      </c>
    </row>
    <row r="22" spans="2:12">
      <c r="I22" s="4">
        <v>0.7</v>
      </c>
      <c r="J22" s="2">
        <v>6.5052997601636534E-3</v>
      </c>
      <c r="K22" s="2">
        <v>2.8846915682910148E-4</v>
      </c>
      <c r="L22" s="3">
        <v>1.1544351251166854E-2</v>
      </c>
    </row>
    <row r="23" spans="2:12">
      <c r="I23" s="4">
        <v>0.75</v>
      </c>
      <c r="J23" s="2">
        <v>8.1533737405638206E-3</v>
      </c>
      <c r="K23" s="2">
        <v>2.8846915682910148E-4</v>
      </c>
      <c r="L23" s="3">
        <v>1.1544351251166854E-2</v>
      </c>
    </row>
    <row r="24" spans="2:12">
      <c r="I24" s="4">
        <v>0.8</v>
      </c>
      <c r="J24" s="2">
        <v>1.0111458056942959E-2</v>
      </c>
      <c r="K24" s="2">
        <v>2.8846915682910148E-4</v>
      </c>
      <c r="L24" s="3">
        <v>1.1544351251166854E-2</v>
      </c>
    </row>
    <row r="25" spans="2:12">
      <c r="I25" s="4">
        <v>0.85</v>
      </c>
      <c r="J25" s="2">
        <v>1.2337359694416383E-2</v>
      </c>
      <c r="K25" s="2">
        <v>2.8846915682910148E-4</v>
      </c>
      <c r="L25" s="3">
        <v>1.1544351251166854E-2</v>
      </c>
    </row>
    <row r="26" spans="2:12">
      <c r="I26" s="4">
        <v>0.9</v>
      </c>
      <c r="J26" s="2">
        <v>1.5087636343628105E-2</v>
      </c>
      <c r="K26" s="2">
        <v>2.8846915682910148E-4</v>
      </c>
      <c r="L26" s="3">
        <v>1.1544351251166854E-2</v>
      </c>
    </row>
    <row r="27" spans="2:12">
      <c r="I27" s="4">
        <v>0.95</v>
      </c>
      <c r="J27" s="2">
        <v>1.9119112543847815E-2</v>
      </c>
      <c r="K27" s="2">
        <v>2.8846915682910148E-4</v>
      </c>
      <c r="L27" s="3">
        <v>1.1544351251166854E-2</v>
      </c>
    </row>
    <row r="28" spans="2:12">
      <c r="I28" s="4">
        <v>0.97499999999999998</v>
      </c>
      <c r="J28" s="2">
        <v>2.3019649528428412E-2</v>
      </c>
      <c r="K28" s="2">
        <v>2.8846915682910148E-4</v>
      </c>
      <c r="L28" s="3">
        <v>1.1544351251166854E-2</v>
      </c>
    </row>
    <row r="29" spans="2:12">
      <c r="I29" s="4">
        <v>0.99</v>
      </c>
      <c r="J29" s="2">
        <v>2.6566022105350334E-2</v>
      </c>
      <c r="K29" s="2">
        <v>2.8846915682910148E-4</v>
      </c>
      <c r="L29" s="3">
        <v>1.1544351251166854E-2</v>
      </c>
    </row>
    <row r="30" spans="2:12">
      <c r="I30" s="4">
        <v>0.995</v>
      </c>
      <c r="J30" s="2">
        <v>2.9606594841027286E-2</v>
      </c>
      <c r="K30" s="2">
        <v>2.8846915682910148E-4</v>
      </c>
      <c r="L30" s="3">
        <v>1.1544351251166854E-2</v>
      </c>
    </row>
    <row r="31" spans="2:12">
      <c r="I31" s="11">
        <v>1</v>
      </c>
      <c r="J31" s="12">
        <v>4.612957263525929E-2</v>
      </c>
      <c r="K31" s="12">
        <v>2.8846915682910148E-4</v>
      </c>
      <c r="L31" s="13">
        <v>1.1544351251166854E-2</v>
      </c>
    </row>
  </sheetData>
  <mergeCells count="6">
    <mergeCell ref="B10:B12"/>
    <mergeCell ref="B4:B6"/>
    <mergeCell ref="D2:F2"/>
    <mergeCell ref="I3:L3"/>
    <mergeCell ref="B1:J1"/>
    <mergeCell ref="D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</dc:creator>
  <cp:lastModifiedBy>Ox Water</cp:lastModifiedBy>
  <dcterms:created xsi:type="dcterms:W3CDTF">2023-03-15T17:13:40Z</dcterms:created>
  <dcterms:modified xsi:type="dcterms:W3CDTF">2023-03-15T23:03:22Z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{9C5D1585-012D-41DC-BEC9-BA280AD237E6}</vt:lpwstr>
  </property>
</Properties>
</file>