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\Dropbox\1Website\2025 website\"/>
    </mc:Choice>
  </mc:AlternateContent>
  <xr:revisionPtr revIDLastSave="0" documentId="8_{EB163126-D854-4878-B109-4501C5381704}" xr6:coauthVersionLast="47" xr6:coauthVersionMax="47" xr10:uidLastSave="{00000000-0000-0000-0000-000000000000}"/>
  <bookViews>
    <workbookView xWindow="-103" yWindow="-103" windowWidth="29692" windowHeight="11829" xr2:uid="{58D9C275-1A9E-4C20-8CF3-262BAE298670}"/>
  </bookViews>
  <sheets>
    <sheet name="Summary" sheetId="1" r:id="rId1"/>
    <sheet name="1 to 2 staff" sheetId="2" r:id="rId2"/>
    <sheet name="3 to 25 staff" sheetId="3" r:id="rId3"/>
    <sheet name="Multi-site Mg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30" i="1"/>
  <c r="K28" i="1" l="1"/>
  <c r="K27" i="1"/>
  <c r="K21" i="1"/>
  <c r="K20" i="1"/>
  <c r="K19" i="1"/>
  <c r="K16" i="1"/>
  <c r="K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Peterson</author>
  </authors>
  <commentList>
    <comment ref="K32" authorId="0" shapeId="0" xr:uid="{03C14CBF-BACA-4151-80C1-175B29B3F9B6}">
      <text>
        <r>
          <rPr>
            <b/>
            <sz val="9"/>
            <color indexed="81"/>
            <rFont val="Tahoma"/>
            <family val="2"/>
          </rPr>
          <t>Robert Peterson: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<sst xmlns="http://schemas.openxmlformats.org/spreadsheetml/2006/main" count="60" uniqueCount="57">
  <si>
    <t>ACR 2 Cybersecurity Risk Management System™</t>
  </si>
  <si>
    <t>ACRMS™ Order Form</t>
  </si>
  <si>
    <t>914 Camp Creek Drive, Lilburn, GA 30047</t>
  </si>
  <si>
    <t>Company</t>
  </si>
  <si>
    <t>Date:</t>
  </si>
  <si>
    <t>Location Name:</t>
  </si>
  <si>
    <t>Sales Rep:</t>
  </si>
  <si>
    <t>Website</t>
  </si>
  <si>
    <t>Contact:</t>
  </si>
  <si>
    <t># of Locations:</t>
  </si>
  <si>
    <t>Address:</t>
  </si>
  <si>
    <t>City:</t>
  </si>
  <si>
    <t xml:space="preserve">State:  </t>
  </si>
  <si>
    <t>Phone:</t>
  </si>
  <si>
    <t>Zip:</t>
  </si>
  <si>
    <t>Email</t>
  </si>
  <si>
    <t xml:space="preserve"> </t>
  </si>
  <si>
    <t>Qty</t>
  </si>
  <si>
    <t>Part #</t>
  </si>
  <si>
    <t>Product Name</t>
  </si>
  <si>
    <t>TOTAL</t>
  </si>
  <si>
    <t>CUI SWAT-1yr</t>
  </si>
  <si>
    <t>Basic CUI Security Awareness online, on-demand, Training in local policies, Testing and Exam for all users - On Demand - 1 Year License - per trainee per year  - credit card preferred.</t>
  </si>
  <si>
    <t>Consulting</t>
  </si>
  <si>
    <t>Client signature</t>
  </si>
  <si>
    <t>Email order form and signed NDA to sales@acr2solutions.com or mail with payment to ACR 2 Solutions, 914 Camp Creek Drive,Lilburn, GA 30047  Credit card purchases: phone 770 366-3913 to complete transaction</t>
  </si>
  <si>
    <t>One time attachment fee to link ACRMS DFARS -7012 compliance management package to oversight program.</t>
  </si>
  <si>
    <t>CUI _ Site_Cybersecurity monitoring- up to 100 sites. 1 to 50 staff/site</t>
  </si>
  <si>
    <t xml:space="preserve">CUI_Site_Cybersecurity site attachment </t>
  </si>
  <si>
    <t>MSRP Price</t>
  </si>
  <si>
    <t># Staff w/CUI</t>
  </si>
  <si>
    <t>Optional Aditional Multi-Site Services</t>
  </si>
  <si>
    <t>Policy templates for medium sites are based on a site like the 17 staff Bobby Lee Welding.</t>
  </si>
  <si>
    <t xml:space="preserve">The ACRMS™ Enterprise console can auto-update monthly and can monitor multi-site cybersecurity progress and help avoid compliance problems.  One ACR 2 client was able to manage cybersecurity of 103 sites from a single office near Detroit.
</t>
  </si>
  <si>
    <t>ACRMS VSS-RA-1month.   Webinar special.</t>
  </si>
  <si>
    <t xml:space="preserve">ACRMS Provisioning  - 1 very small (1-2 staff) Site </t>
  </si>
  <si>
    <t xml:space="preserve">ACRMS Med-RA-1month.   </t>
  </si>
  <si>
    <t>ACRMS-CUI-  Ongoing Support-per month, 36 month contract</t>
  </si>
  <si>
    <t xml:space="preserve">ACRMS Provisioning -  DFARS 252.204-7012 Initial Compliance policy package setup with Initial Site Manager Training for Very Small (1-2 Staff) sites  - One time price. Credit card or check. </t>
  </si>
  <si>
    <t xml:space="preserve">ACRMS Provisioning  - 1 medium (3-25 staff) Site </t>
  </si>
  <si>
    <t>Consulting - per hour, billed in 15 minute increments, online phone and video support - credit card preferred.</t>
  </si>
  <si>
    <t>Note: Pricing Valid June 16, 2025</t>
  </si>
  <si>
    <t xml:space="preserve">About 43% of federal contractors have one or two staff handling CUI. Templates for very small sites or enclaves assume a network similar to that shown above.       </t>
  </si>
  <si>
    <t>CUI Training-1yr</t>
  </si>
  <si>
    <t xml:space="preserve">ACRMS Provisioning -  DFARS 252.204-7012 Initial Compliance policy package setup with Initial Site Manager Training for Medium (3-25 Staff) sites  - One time price. Credit card or check. </t>
  </si>
  <si>
    <t>Basic CUI Security Awareness online, on-demand, Training in local policies, Testing, and Exam for all users - On Demand - 1 Year License - per trainee per year  - credit card preferred.</t>
  </si>
  <si>
    <t>Consulting - per hour, billed in 15 minute increments, online, phone, and video support - credit card preferred.</t>
  </si>
  <si>
    <t xml:space="preserve">ACRMS DFARS 252.204-7012 Cybersecurity Compliance manager.  One time setup cost.  Enterprise license for near real-time monitoring of project cybersecurity.  Requres monthly review and support contract for each site/project to be monitored. Proven capacity for more than 100 projects.  Credit card or check. </t>
  </si>
  <si>
    <t>ACRMS Initial Risk Assessment for Medium (3-25 Staff) sites.  Includes 1.5 hour monthly initial risk assessment, System Security Plan, and SPRS Score calculation meeting. Requires signed Non-Disclosure Agreement and registered attendance at ACRMS small site cybersecurity management  webinar, either live or recorded.  - Credit card only.</t>
  </si>
  <si>
    <t>ACRMS Initial Risk Assessment for Very Small (1-2 Staff) sites.  Includes 1.5 hour initial risk assessment, System Security Plan, and SPRS Score calculation meeting. Requires signed Non-Disclosure Agreement and registered attendance at ACRMS small site cybersecurity management  webinar, either live or recorded.  - Credit card only.</t>
  </si>
  <si>
    <t>ACRMS Ongoing Policy, SSP &amp; POAM Updating, Task  Management System, updates, and Technical Support for Very Small (1-2 Staff) sites.  Includes 20 minute monthly review and assesment update meetng.   - month by month license , one month cancellation notice required- credit card required.</t>
  </si>
  <si>
    <t>ACRMS Ongoing Policy, SSP &amp; POAM Updating, Task  Management System, updates, and Technical Support for Medium (3-25 Staff) sites.  Includes 20 minute monthly review and assesment update meetng.   - month by month license - credit card required.</t>
  </si>
  <si>
    <t>My Site Owner's name is</t>
  </si>
  <si>
    <r>
      <t>ACRMS</t>
    </r>
    <r>
      <rPr>
        <b/>
        <sz val="16"/>
        <color theme="1"/>
        <rFont val="Aptos Narrow"/>
        <family val="2"/>
      </rPr>
      <t>™</t>
    </r>
    <r>
      <rPr>
        <b/>
        <sz val="16"/>
        <color theme="1"/>
        <rFont val="Arial"/>
        <family val="2"/>
      </rPr>
      <t>-VSS: DFARS Support for Very Small (1-2 staff with access to CUI) Sites</t>
    </r>
  </si>
  <si>
    <r>
      <t>ACRMS</t>
    </r>
    <r>
      <rPr>
        <b/>
        <sz val="16"/>
        <color theme="1"/>
        <rFont val="Aptos Narrow"/>
        <family val="2"/>
      </rPr>
      <t>™</t>
    </r>
    <r>
      <rPr>
        <b/>
        <sz val="16"/>
        <color theme="1"/>
        <rFont val="Arial"/>
        <family val="2"/>
      </rPr>
      <t>-SMB: DFARS Support for Small to Medium (3-25 staff with access to CUI) Businesses</t>
    </r>
  </si>
  <si>
    <t>Contractors with more than 25 staff are requested to call for pricing.</t>
  </si>
  <si>
    <t>I hereby certify that I have observed and reviewed the 5 minute instructional video at https://attendee.gotowebinar.com/recording/1657718736564900097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</si>
</sst>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name val="Arial"/>
      <family val="2"/>
    </font>
    <font>
      <b/>
      <sz val="16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8" fillId="0" borderId="0"/>
    <xf numFmtId="0" fontId="14" fillId="0" borderId="0" applyNumberFormat="0" applyFill="0" applyBorder="0" applyAlignment="0" applyProtection="0"/>
  </cellStyleXfs>
  <cellXfs count="115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9" fillId="3" borderId="0" xfId="3" applyFont="1" applyFill="1" applyProtection="1">
      <protection locked="0"/>
    </xf>
    <xf numFmtId="0" fontId="9" fillId="3" borderId="0" xfId="3" applyFont="1" applyFill="1" applyAlignment="1" applyProtection="1">
      <alignment vertical="center"/>
      <protection locked="0"/>
    </xf>
    <xf numFmtId="0" fontId="10" fillId="3" borderId="2" xfId="3" applyFont="1" applyFill="1" applyBorder="1" applyAlignment="1" applyProtection="1">
      <alignment horizontal="left" vertical="center" indent="2"/>
      <protection locked="0"/>
    </xf>
    <xf numFmtId="0" fontId="10" fillId="3" borderId="2" xfId="3" applyFont="1" applyFill="1" applyBorder="1" applyAlignment="1" applyProtection="1">
      <alignment vertical="center"/>
      <protection locked="0"/>
    </xf>
    <xf numFmtId="0" fontId="10" fillId="3" borderId="2" xfId="3" applyFont="1" applyFill="1" applyBorder="1" applyAlignment="1" applyProtection="1">
      <alignment horizontal="left" vertical="center" wrapText="1" indent="2"/>
      <protection locked="0"/>
    </xf>
    <xf numFmtId="0" fontId="12" fillId="3" borderId="0" xfId="3" applyFont="1" applyFill="1" applyProtection="1">
      <protection locked="0"/>
    </xf>
    <xf numFmtId="14" fontId="10" fillId="3" borderId="2" xfId="3" quotePrefix="1" applyNumberFormat="1" applyFont="1" applyFill="1" applyBorder="1" applyAlignment="1" applyProtection="1">
      <alignment horizontal="center" vertical="center"/>
      <protection locked="0"/>
    </xf>
    <xf numFmtId="49" fontId="10" fillId="3" borderId="2" xfId="3" applyNumberFormat="1" applyFont="1" applyFill="1" applyBorder="1" applyAlignment="1" applyProtection="1">
      <alignment horizontal="left" vertical="center"/>
      <protection locked="0"/>
    </xf>
    <xf numFmtId="49" fontId="10" fillId="3" borderId="2" xfId="3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left" vertical="center" indent="2"/>
      <protection locked="0"/>
    </xf>
    <xf numFmtId="0" fontId="12" fillId="3" borderId="0" xfId="3" applyFont="1" applyFill="1" applyAlignment="1" applyProtection="1">
      <alignment vertical="center"/>
      <protection locked="0"/>
    </xf>
    <xf numFmtId="0" fontId="10" fillId="3" borderId="3" xfId="3" applyFont="1" applyFill="1" applyBorder="1" applyAlignment="1" applyProtection="1">
      <alignment horizontal="center" vertical="center"/>
      <protection locked="0"/>
    </xf>
    <xf numFmtId="0" fontId="10" fillId="3" borderId="3" xfId="3" applyFont="1" applyFill="1" applyBorder="1" applyAlignment="1" applyProtection="1">
      <alignment horizontal="center" vertical="center" wrapText="1"/>
      <protection locked="0"/>
    </xf>
    <xf numFmtId="0" fontId="11" fillId="0" borderId="3" xfId="2" applyFont="1" applyFill="1" applyBorder="1" applyAlignment="1" applyProtection="1">
      <alignment horizontal="center" vertical="center" wrapText="1"/>
      <protection locked="0"/>
    </xf>
    <xf numFmtId="44" fontId="10" fillId="3" borderId="3" xfId="1" applyFont="1" applyFill="1" applyBorder="1" applyAlignment="1" applyProtection="1">
      <alignment horizontal="right" vertical="center" wrapText="1" indent="1"/>
      <protection locked="0"/>
    </xf>
    <xf numFmtId="44" fontId="10" fillId="4" borderId="0" xfId="1" applyFont="1" applyFill="1" applyBorder="1" applyAlignment="1">
      <alignment horizontal="right" vertical="center" wrapText="1"/>
    </xf>
    <xf numFmtId="0" fontId="16" fillId="0" borderId="0" xfId="0" applyFont="1" applyProtection="1">
      <protection locked="0"/>
    </xf>
    <xf numFmtId="44" fontId="12" fillId="4" borderId="0" xfId="1" applyFont="1" applyFill="1" applyAlignment="1" applyProtection="1">
      <alignment horizontal="right" vertical="center"/>
      <protection locked="0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4" fontId="10" fillId="4" borderId="7" xfId="1" applyFont="1" applyFill="1" applyBorder="1" applyAlignment="1">
      <alignment horizontal="right" vertical="center" wrapText="1"/>
    </xf>
    <xf numFmtId="0" fontId="21" fillId="0" borderId="0" xfId="0" applyFont="1" applyAlignment="1">
      <alignment wrapText="1"/>
    </xf>
    <xf numFmtId="0" fontId="10" fillId="3" borderId="0" xfId="3" applyFont="1" applyFill="1" applyProtection="1">
      <protection locked="0"/>
    </xf>
    <xf numFmtId="0" fontId="22" fillId="0" borderId="0" xfId="0" applyFont="1" applyAlignment="1">
      <alignment horizontal="left" vertical="center" wrapText="1" readingOrder="1"/>
    </xf>
    <xf numFmtId="0" fontId="23" fillId="0" borderId="0" xfId="0" applyFont="1"/>
    <xf numFmtId="44" fontId="10" fillId="3" borderId="6" xfId="3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3" borderId="9" xfId="3" applyFont="1" applyFill="1" applyBorder="1" applyAlignment="1" applyProtection="1">
      <alignment horizontal="center" vertical="center"/>
      <protection locked="0"/>
    </xf>
    <xf numFmtId="49" fontId="10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44" fontId="11" fillId="0" borderId="0" xfId="0" applyNumberFormat="1" applyFont="1" applyAlignment="1" applyProtection="1">
      <alignment horizontal="center"/>
      <protection locked="0"/>
    </xf>
    <xf numFmtId="0" fontId="11" fillId="0" borderId="10" xfId="0" applyFont="1" applyBorder="1" applyAlignment="1">
      <alignment horizontal="left" vertical="center" wrapText="1" indent="2"/>
    </xf>
    <xf numFmtId="0" fontId="11" fillId="0" borderId="5" xfId="0" applyFont="1" applyBorder="1" applyAlignment="1">
      <alignment horizontal="left" vertical="center" wrapText="1" indent="2"/>
    </xf>
    <xf numFmtId="0" fontId="11" fillId="0" borderId="0" xfId="0" applyFont="1" applyProtection="1">
      <protection locked="0"/>
    </xf>
    <xf numFmtId="0" fontId="11" fillId="0" borderId="0" xfId="0" applyFont="1"/>
    <xf numFmtId="0" fontId="0" fillId="0" borderId="3" xfId="0" applyBorder="1" applyAlignment="1">
      <alignment horizontal="left" vertical="center" indent="2"/>
    </xf>
    <xf numFmtId="0" fontId="5" fillId="0" borderId="0" xfId="0" applyFont="1" applyProtection="1">
      <protection locked="0"/>
    </xf>
    <xf numFmtId="0" fontId="25" fillId="3" borderId="10" xfId="3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/>
    <xf numFmtId="0" fontId="17" fillId="0" borderId="7" xfId="0" applyFont="1" applyBorder="1"/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0" fillId="3" borderId="2" xfId="3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/>
    </xf>
    <xf numFmtId="49" fontId="10" fillId="3" borderId="2" xfId="3" applyNumberFormat="1" applyFont="1" applyFill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Protection="1">
      <protection locked="0"/>
    </xf>
    <xf numFmtId="0" fontId="3" fillId="0" borderId="2" xfId="0" applyFont="1" applyBorder="1"/>
    <xf numFmtId="49" fontId="10" fillId="3" borderId="2" xfId="3" applyNumberFormat="1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0" fontId="10" fillId="3" borderId="2" xfId="3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right" vertical="center"/>
    </xf>
    <xf numFmtId="0" fontId="10" fillId="3" borderId="2" xfId="3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left" vertical="center" wrapText="1" indent="2"/>
    </xf>
    <xf numFmtId="0" fontId="10" fillId="3" borderId="6" xfId="3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 indent="2"/>
    </xf>
    <xf numFmtId="0" fontId="11" fillId="0" borderId="5" xfId="0" applyFont="1" applyBorder="1" applyAlignment="1">
      <alignment horizontal="left" vertical="center" wrapText="1" indent="2"/>
    </xf>
    <xf numFmtId="0" fontId="11" fillId="0" borderId="7" xfId="0" applyFont="1" applyBorder="1" applyAlignment="1">
      <alignment horizontal="left" vertical="center" wrapText="1" indent="2"/>
    </xf>
    <xf numFmtId="0" fontId="10" fillId="3" borderId="11" xfId="3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10" fillId="4" borderId="6" xfId="3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5" fillId="0" borderId="10" xfId="0" applyFont="1" applyBorder="1" applyAlignment="1">
      <alignment horizontal="center" vertical="center"/>
    </xf>
    <xf numFmtId="0" fontId="5" fillId="0" borderId="5" xfId="0" applyFont="1" applyBorder="1"/>
    <xf numFmtId="0" fontId="5" fillId="0" borderId="7" xfId="0" applyFont="1" applyBorder="1"/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1" fillId="0" borderId="0" xfId="0" applyFont="1"/>
    <xf numFmtId="0" fontId="11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6" fillId="0" borderId="4" xfId="0" applyFont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vertical="center" wrapText="1" indent="2"/>
    </xf>
    <xf numFmtId="0" fontId="10" fillId="3" borderId="15" xfId="3" applyFont="1" applyFill="1" applyBorder="1" applyAlignment="1" applyProtection="1">
      <alignment horizontal="center" vertical="center"/>
      <protection locked="0"/>
    </xf>
    <xf numFmtId="0" fontId="24" fillId="0" borderId="16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 indent="2"/>
    </xf>
    <xf numFmtId="49" fontId="10" fillId="3" borderId="2" xfId="3" applyNumberFormat="1" applyFont="1" applyFill="1" applyBorder="1" applyProtection="1">
      <protection locked="0"/>
    </xf>
    <xf numFmtId="0" fontId="15" fillId="3" borderId="2" xfId="4" applyFont="1" applyFill="1" applyBorder="1" applyProtection="1">
      <protection locked="0"/>
    </xf>
    <xf numFmtId="0" fontId="11" fillId="0" borderId="2" xfId="0" applyFont="1" applyBorder="1"/>
    <xf numFmtId="0" fontId="11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44" fontId="10" fillId="3" borderId="6" xfId="1" applyFont="1" applyFill="1" applyBorder="1" applyAlignment="1" applyProtection="1">
      <alignment horizontal="right" vertical="center" wrapText="1" indent="1"/>
      <protection locked="0"/>
    </xf>
    <xf numFmtId="0" fontId="0" fillId="0" borderId="17" xfId="0" applyBorder="1" applyAlignment="1">
      <alignment horizontal="right" vertical="center" wrapText="1" indent="1"/>
    </xf>
    <xf numFmtId="0" fontId="0" fillId="0" borderId="9" xfId="0" applyBorder="1" applyAlignment="1">
      <alignment horizontal="right" vertical="center" wrapText="1" indent="1"/>
    </xf>
    <xf numFmtId="0" fontId="11" fillId="0" borderId="6" xfId="2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indent="2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 vertical="top" wrapText="1" readingOrder="1"/>
    </xf>
  </cellXfs>
  <cellStyles count="5">
    <cellStyle name="Calculation" xfId="2" builtinId="22"/>
    <cellStyle name="Currency" xfId="1" builtinId="4"/>
    <cellStyle name="Hyperlink" xfId="4" builtinId="8"/>
    <cellStyle name="Normal" xfId="0" builtinId="0"/>
    <cellStyle name="Normal_Proposal Template1.xls" xfId="3" xr:uid="{CEB4741E-A940-4B23-881D-5EF0B98E36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107951</xdr:colOff>
      <xdr:row>0</xdr:row>
      <xdr:rowOff>124279</xdr:rowOff>
    </xdr:from>
    <xdr:to>
      <xdr:col>1</xdr:col>
      <xdr:colOff>843643</xdr:colOff>
      <xdr:row>2</xdr:row>
      <xdr:rowOff>203201</xdr:rowOff>
    </xdr:to>
    <xdr:pic>
      <xdr:nvPicPr>
        <xdr:cNvPr id="6" name="Picture 5" descr="acr2_logoLg.png">
          <a:extLst>
            <a:ext uri="{FF2B5EF4-FFF2-40B4-BE49-F238E27FC236}">
              <a16:creationId xmlns:a16="http://schemas.microsoft.com/office/drawing/2014/main" id="{CA3CA97B-314B-4CB9-BE12-037CDAE4A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1" y="124279"/>
          <a:ext cx="735692" cy="559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498021</xdr:colOff>
      <xdr:row>1</xdr:row>
      <xdr:rowOff>80282</xdr:rowOff>
    </xdr:from>
    <xdr:to>
      <xdr:col>10</xdr:col>
      <xdr:colOff>498259</xdr:colOff>
      <xdr:row>15</xdr:row>
      <xdr:rowOff>43689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27CD91-8C05-C9B4-D153-B5D6D3968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021" y="265339"/>
          <a:ext cx="6531667" cy="25542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316923</xdr:colOff>
      <xdr:row>23</xdr:row>
      <xdr:rowOff>76200</xdr:rowOff>
    </xdr:to>
    <xdr:pic>
      <xdr:nvPicPr>
        <xdr:cNvPr id="2" name="Picture 1" descr="A diagram of a computer network&#10;&#10;AI-generated content may be incorrect.">
          <a:extLst>
            <a:ext uri="{FF2B5EF4-FFF2-40B4-BE49-F238E27FC236}">
              <a16:creationId xmlns:a16="http://schemas.microsoft.com/office/drawing/2014/main" id="{1A34C7DB-476F-6B65-2CBC-A6D68826E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8889" b="5555"/>
        <a:stretch/>
      </xdr:blipFill>
      <xdr:spPr>
        <a:xfrm>
          <a:off x="609600" y="571500"/>
          <a:ext cx="3974523" cy="3886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190499</xdr:rowOff>
    </xdr:from>
    <xdr:to>
      <xdr:col>8</xdr:col>
      <xdr:colOff>352424</xdr:colOff>
      <xdr:row>32</xdr:row>
      <xdr:rowOff>29384</xdr:rowOff>
    </xdr:to>
    <xdr:pic>
      <xdr:nvPicPr>
        <xdr:cNvPr id="2" name="Picture 1" descr="Chart&#10;&#10;Description automatically generated with medium confidence">
          <a:extLst>
            <a:ext uri="{FF2B5EF4-FFF2-40B4-BE49-F238E27FC236}">
              <a16:creationId xmlns:a16="http://schemas.microsoft.com/office/drawing/2014/main" id="{AE5344F8-D93D-56F8-1FF4-8655932DB6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9599" y="571499"/>
          <a:ext cx="4619625" cy="59348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5798B-AFF8-49B9-83A8-9D7D11142757}">
  <dimension ref="A1:AU38"/>
  <sheetViews>
    <sheetView showGridLines="0" tabSelected="1" zoomScale="60" zoomScaleNormal="60" workbookViewId="0">
      <selection activeCell="P14" sqref="P14"/>
    </sheetView>
  </sheetViews>
  <sheetFormatPr defaultRowHeight="14.6" x14ac:dyDescent="0.4"/>
  <cols>
    <col min="1" max="1" width="2.69140625" customWidth="1"/>
    <col min="2" max="2" width="16.3046875" customWidth="1"/>
    <col min="3" max="4" width="28.69140625" customWidth="1"/>
    <col min="6" max="6" width="10.15234375" customWidth="1"/>
    <col min="8" max="8" width="10.15234375" customWidth="1"/>
    <col min="9" max="9" width="15.15234375" customWidth="1"/>
    <col min="10" max="10" width="21.3828125" customWidth="1"/>
    <col min="11" max="11" width="19.15234375" customWidth="1"/>
    <col min="12" max="12" width="2.4609375" customWidth="1"/>
    <col min="13" max="13" width="19" customWidth="1"/>
    <col min="15" max="15" width="10.15234375" bestFit="1" customWidth="1"/>
    <col min="30" max="30" width="9" customWidth="1"/>
    <col min="43" max="43" width="8.3046875" customWidth="1"/>
    <col min="44" max="47" width="9.15234375" hidden="1" customWidth="1"/>
  </cols>
  <sheetData>
    <row r="1" spans="1:13" ht="20.149999999999999" x14ac:dyDescent="0.5">
      <c r="A1" s="3"/>
      <c r="B1" s="1"/>
      <c r="C1" s="1"/>
      <c r="D1" s="46" t="s">
        <v>0</v>
      </c>
      <c r="E1" s="46"/>
      <c r="F1" s="46"/>
      <c r="G1" s="46"/>
      <c r="H1" s="46"/>
      <c r="I1" s="46"/>
      <c r="J1" s="46"/>
      <c r="K1" s="2"/>
      <c r="L1" s="3"/>
    </row>
    <row r="2" spans="1:13" ht="17.600000000000001" x14ac:dyDescent="0.4">
      <c r="A2" s="3"/>
      <c r="B2" s="1"/>
      <c r="C2" s="1"/>
      <c r="D2" s="47" t="s">
        <v>1</v>
      </c>
      <c r="E2" s="48"/>
      <c r="F2" s="48"/>
      <c r="G2" s="48"/>
      <c r="H2" s="48"/>
      <c r="I2" s="48"/>
      <c r="J2" s="48"/>
      <c r="K2" s="2"/>
      <c r="L2" s="3"/>
    </row>
    <row r="3" spans="1:13" ht="17.600000000000001" x14ac:dyDescent="0.4">
      <c r="A3" s="3"/>
      <c r="B3" s="1"/>
      <c r="C3" s="1"/>
      <c r="D3" s="49" t="s">
        <v>2</v>
      </c>
      <c r="E3" s="50"/>
      <c r="F3" s="50"/>
      <c r="G3" s="50"/>
      <c r="H3" s="50"/>
      <c r="I3" s="50"/>
      <c r="J3" s="50"/>
      <c r="K3" s="4"/>
      <c r="L3" s="3"/>
    </row>
    <row r="4" spans="1:13" ht="15" thickBot="1" x14ac:dyDescent="0.45">
      <c r="A4" s="3"/>
      <c r="B4" s="5"/>
      <c r="C4" s="5"/>
      <c r="D4" s="5"/>
      <c r="E4" s="5"/>
      <c r="F4" s="5"/>
      <c r="G4" s="5"/>
      <c r="H4" s="5"/>
      <c r="I4" s="5"/>
      <c r="J4" s="5"/>
      <c r="K4" s="6"/>
      <c r="L4" s="3"/>
    </row>
    <row r="5" spans="1:13" ht="28.5" customHeight="1" thickTop="1" thickBot="1" x14ac:dyDescent="0.45">
      <c r="A5" s="3"/>
      <c r="B5" s="7" t="s">
        <v>3</v>
      </c>
      <c r="C5" s="51"/>
      <c r="D5" s="52"/>
      <c r="E5" s="52"/>
      <c r="F5" s="52"/>
      <c r="G5" s="52"/>
      <c r="H5" s="52"/>
      <c r="I5" s="3"/>
      <c r="J5" s="7" t="s">
        <v>4</v>
      </c>
      <c r="K5" s="8"/>
      <c r="L5" s="3"/>
    </row>
    <row r="6" spans="1:13" ht="31.75" thickTop="1" thickBot="1" x14ac:dyDescent="0.45">
      <c r="A6" s="3"/>
      <c r="B6" s="9" t="s">
        <v>5</v>
      </c>
      <c r="C6" s="53"/>
      <c r="D6" s="53"/>
      <c r="E6" s="53"/>
      <c r="F6" s="53"/>
      <c r="G6" s="53"/>
      <c r="H6" s="54"/>
      <c r="I6" s="10"/>
      <c r="J6" s="7" t="s">
        <v>6</v>
      </c>
      <c r="K6" s="11" t="s">
        <v>7</v>
      </c>
      <c r="L6" s="3"/>
    </row>
    <row r="7" spans="1:13" ht="22.5" customHeight="1" thickTop="1" thickBot="1" x14ac:dyDescent="0.45">
      <c r="A7" s="3"/>
      <c r="B7" s="7" t="s">
        <v>8</v>
      </c>
      <c r="C7" s="55"/>
      <c r="D7" s="56"/>
      <c r="E7" s="56"/>
      <c r="F7" s="56"/>
      <c r="G7" s="56"/>
      <c r="H7" s="56"/>
      <c r="I7" s="10"/>
      <c r="J7" s="7" t="s">
        <v>9</v>
      </c>
      <c r="K7" s="12"/>
      <c r="L7" s="3"/>
    </row>
    <row r="8" spans="1:13" ht="16.3" thickTop="1" thickBot="1" x14ac:dyDescent="0.45">
      <c r="A8" s="3"/>
      <c r="B8" s="7" t="s">
        <v>10</v>
      </c>
      <c r="C8" s="51"/>
      <c r="D8" s="57"/>
      <c r="E8" s="57"/>
      <c r="F8" s="57"/>
      <c r="G8" s="57"/>
      <c r="H8" s="57"/>
      <c r="I8" s="10"/>
      <c r="J8" s="92" t="s">
        <v>30</v>
      </c>
      <c r="K8" s="92"/>
      <c r="L8" s="3"/>
    </row>
    <row r="9" spans="1:13" ht="16.3" thickTop="1" thickBot="1" x14ac:dyDescent="0.45">
      <c r="A9" s="3"/>
      <c r="B9" s="7" t="s">
        <v>11</v>
      </c>
      <c r="C9" s="58"/>
      <c r="D9" s="59"/>
      <c r="E9" s="60" t="s">
        <v>12</v>
      </c>
      <c r="F9" s="61"/>
      <c r="G9" s="62"/>
      <c r="H9" s="57"/>
      <c r="I9" s="10"/>
      <c r="J9" s="93"/>
      <c r="K9" s="94"/>
      <c r="L9" s="3"/>
    </row>
    <row r="10" spans="1:13" ht="16.3" thickTop="1" thickBot="1" x14ac:dyDescent="0.45">
      <c r="A10" s="3"/>
      <c r="B10" s="7" t="s">
        <v>13</v>
      </c>
      <c r="C10" s="56"/>
      <c r="D10" s="57"/>
      <c r="E10" s="57"/>
      <c r="F10" s="13" t="s">
        <v>14</v>
      </c>
      <c r="G10" s="96"/>
      <c r="H10" s="57"/>
      <c r="I10" s="10"/>
      <c r="J10" s="14"/>
      <c r="K10" s="15" t="s">
        <v>16</v>
      </c>
      <c r="L10" s="3"/>
    </row>
    <row r="11" spans="1:13" ht="16.3" thickTop="1" thickBot="1" x14ac:dyDescent="0.45">
      <c r="A11" s="3"/>
      <c r="B11" s="16" t="s">
        <v>15</v>
      </c>
      <c r="C11" s="97"/>
      <c r="D11" s="98"/>
      <c r="E11" s="98"/>
      <c r="F11" s="98"/>
      <c r="G11" s="98"/>
      <c r="H11" s="98"/>
      <c r="I11" s="10"/>
      <c r="J11" s="29"/>
      <c r="K11" s="17"/>
      <c r="L11" s="3"/>
    </row>
    <row r="12" spans="1:13" ht="16.3" thickTop="1" thickBot="1" x14ac:dyDescent="0.45">
      <c r="A12" s="3"/>
      <c r="B12" s="14"/>
      <c r="C12" s="10"/>
      <c r="D12" s="10"/>
      <c r="E12" s="10"/>
      <c r="F12" s="10"/>
      <c r="G12" s="10"/>
      <c r="H12" s="10"/>
      <c r="I12" s="10"/>
      <c r="J12" s="10"/>
      <c r="K12" s="17"/>
      <c r="L12" s="17"/>
    </row>
    <row r="13" spans="1:13" ht="15.45" customHeight="1" thickTop="1" x14ac:dyDescent="0.4">
      <c r="A13" s="3"/>
      <c r="B13" s="64" t="s">
        <v>17</v>
      </c>
      <c r="C13" s="64" t="s">
        <v>18</v>
      </c>
      <c r="D13" s="66" t="s">
        <v>19</v>
      </c>
      <c r="E13" s="67"/>
      <c r="F13" s="67"/>
      <c r="G13" s="67"/>
      <c r="H13" s="67"/>
      <c r="I13" s="68"/>
      <c r="J13" s="75" t="s">
        <v>29</v>
      </c>
      <c r="K13" s="77" t="s">
        <v>20</v>
      </c>
      <c r="M13" s="3"/>
    </row>
    <row r="14" spans="1:13" ht="15" thickBot="1" x14ac:dyDescent="0.45">
      <c r="A14" s="3"/>
      <c r="B14" s="65"/>
      <c r="C14" s="65"/>
      <c r="D14" s="69"/>
      <c r="E14" s="70"/>
      <c r="F14" s="70"/>
      <c r="G14" s="70"/>
      <c r="H14" s="70"/>
      <c r="I14" s="71"/>
      <c r="J14" s="76"/>
      <c r="K14" s="78"/>
      <c r="L14" s="3"/>
    </row>
    <row r="15" spans="1:13" ht="28.75" customHeight="1" thickTop="1" thickBot="1" x14ac:dyDescent="0.55000000000000004">
      <c r="A15" s="3"/>
      <c r="B15" s="79" t="s">
        <v>53</v>
      </c>
      <c r="C15" s="80"/>
      <c r="D15" s="80"/>
      <c r="E15" s="80"/>
      <c r="F15" s="80"/>
      <c r="G15" s="80"/>
      <c r="H15" s="80"/>
      <c r="I15" s="80"/>
      <c r="J15" s="80"/>
      <c r="K15" s="81"/>
      <c r="L15" s="3"/>
    </row>
    <row r="16" spans="1:13" ht="93.45" customHeight="1" thickTop="1" thickBot="1" x14ac:dyDescent="0.45">
      <c r="A16" s="3"/>
      <c r="B16" s="99">
        <v>0</v>
      </c>
      <c r="C16" s="106" t="s">
        <v>34</v>
      </c>
      <c r="D16" s="72" t="s">
        <v>49</v>
      </c>
      <c r="E16" s="73"/>
      <c r="F16" s="73"/>
      <c r="G16" s="73"/>
      <c r="H16" s="73"/>
      <c r="I16" s="74"/>
      <c r="J16" s="32">
        <v>75</v>
      </c>
      <c r="K16" s="103">
        <f t="shared" ref="K16:K21" si="0">B16*J16</f>
        <v>0</v>
      </c>
      <c r="L16" s="3"/>
    </row>
    <row r="17" spans="1:13" ht="45" customHeight="1" thickTop="1" thickBot="1" x14ac:dyDescent="0.45">
      <c r="A17" s="3"/>
      <c r="B17" s="100"/>
      <c r="C17" s="107"/>
      <c r="D17" s="72" t="s">
        <v>56</v>
      </c>
      <c r="E17" s="109"/>
      <c r="F17" s="109"/>
      <c r="G17" s="109"/>
      <c r="H17" s="109"/>
      <c r="I17" s="109"/>
      <c r="J17" s="41"/>
      <c r="K17" s="104"/>
      <c r="L17" s="3"/>
    </row>
    <row r="18" spans="1:13" ht="32.15" customHeight="1" thickTop="1" thickBot="1" x14ac:dyDescent="0.45">
      <c r="A18" s="3"/>
      <c r="B18" s="65"/>
      <c r="C18" s="108"/>
      <c r="D18" s="37" t="s">
        <v>52</v>
      </c>
      <c r="E18" s="38"/>
      <c r="F18" s="38"/>
      <c r="G18" s="38"/>
      <c r="H18" s="38"/>
      <c r="I18" s="101"/>
      <c r="J18" s="102"/>
      <c r="K18" s="105"/>
      <c r="L18" s="3"/>
    </row>
    <row r="19" spans="1:13" ht="58.5" customHeight="1" thickTop="1" thickBot="1" x14ac:dyDescent="0.75">
      <c r="A19" s="3"/>
      <c r="B19" s="18">
        <v>0</v>
      </c>
      <c r="C19" s="20" t="s">
        <v>35</v>
      </c>
      <c r="D19" s="95" t="s">
        <v>38</v>
      </c>
      <c r="E19" s="63"/>
      <c r="F19" s="63"/>
      <c r="G19" s="63"/>
      <c r="H19" s="63"/>
      <c r="I19" s="63"/>
      <c r="J19" s="21">
        <v>175</v>
      </c>
      <c r="K19" s="21">
        <f t="shared" si="0"/>
        <v>0</v>
      </c>
      <c r="L19" s="3"/>
      <c r="M19" s="28"/>
    </row>
    <row r="20" spans="1:13" ht="81.75" customHeight="1" thickTop="1" thickBot="1" x14ac:dyDescent="0.75">
      <c r="A20" s="3"/>
      <c r="B20" s="34">
        <v>0</v>
      </c>
      <c r="C20" s="20" t="s">
        <v>37</v>
      </c>
      <c r="D20" s="63" t="s">
        <v>50</v>
      </c>
      <c r="E20" s="63"/>
      <c r="F20" s="63"/>
      <c r="G20" s="63"/>
      <c r="H20" s="63"/>
      <c r="I20" s="63"/>
      <c r="J20" s="21">
        <v>100</v>
      </c>
      <c r="K20" s="21">
        <f t="shared" si="0"/>
        <v>0</v>
      </c>
      <c r="L20" s="3"/>
      <c r="M20" s="28"/>
    </row>
    <row r="21" spans="1:13" ht="54" customHeight="1" thickTop="1" thickBot="1" x14ac:dyDescent="0.45">
      <c r="A21" s="3"/>
      <c r="B21" s="19">
        <v>0</v>
      </c>
      <c r="C21" s="20" t="s">
        <v>43</v>
      </c>
      <c r="D21" s="63" t="s">
        <v>22</v>
      </c>
      <c r="E21" s="63"/>
      <c r="F21" s="63"/>
      <c r="G21" s="63"/>
      <c r="H21" s="63"/>
      <c r="I21" s="63"/>
      <c r="J21" s="21">
        <v>25</v>
      </c>
      <c r="K21" s="21">
        <f t="shared" si="0"/>
        <v>0</v>
      </c>
      <c r="L21" s="35"/>
      <c r="M21" s="22"/>
    </row>
    <row r="22" spans="1:13" ht="51" customHeight="1" thickTop="1" thickBot="1" x14ac:dyDescent="0.45">
      <c r="A22" s="3"/>
      <c r="B22" s="19">
        <v>1</v>
      </c>
      <c r="C22" s="20" t="s">
        <v>23</v>
      </c>
      <c r="D22" s="63" t="s">
        <v>40</v>
      </c>
      <c r="E22" s="63"/>
      <c r="F22" s="63"/>
      <c r="G22" s="63"/>
      <c r="H22" s="63"/>
      <c r="I22" s="63"/>
      <c r="J22" s="21">
        <v>180</v>
      </c>
      <c r="K22" s="21">
        <f>B22*J22</f>
        <v>180</v>
      </c>
      <c r="L22" s="36"/>
      <c r="M22" s="22"/>
    </row>
    <row r="23" spans="1:13" ht="37.75" customHeight="1" thickTop="1" thickBot="1" x14ac:dyDescent="0.75">
      <c r="A23" s="3"/>
      <c r="B23" s="79" t="s">
        <v>54</v>
      </c>
      <c r="C23" s="80"/>
      <c r="D23" s="80"/>
      <c r="E23" s="80"/>
      <c r="F23" s="80"/>
      <c r="G23" s="80"/>
      <c r="H23" s="80"/>
      <c r="I23" s="80"/>
      <c r="J23" s="80"/>
      <c r="K23" s="81"/>
      <c r="L23" s="3"/>
      <c r="M23" s="28"/>
    </row>
    <row r="24" spans="1:13" ht="98.7" customHeight="1" thickTop="1" thickBot="1" x14ac:dyDescent="0.45">
      <c r="A24" s="3"/>
      <c r="B24" s="33">
        <v>0</v>
      </c>
      <c r="C24" s="20" t="s">
        <v>36</v>
      </c>
      <c r="D24" s="72" t="s">
        <v>48</v>
      </c>
      <c r="E24" s="73"/>
      <c r="F24" s="73"/>
      <c r="G24" s="73"/>
      <c r="H24" s="73"/>
      <c r="I24" s="74"/>
      <c r="J24" s="32">
        <v>225</v>
      </c>
      <c r="K24" s="27"/>
      <c r="L24" s="3"/>
    </row>
    <row r="25" spans="1:13" ht="69" customHeight="1" thickTop="1" thickBot="1" x14ac:dyDescent="0.75">
      <c r="A25" s="3"/>
      <c r="B25" s="18">
        <v>0</v>
      </c>
      <c r="C25" s="20" t="s">
        <v>39</v>
      </c>
      <c r="D25" s="95" t="s">
        <v>44</v>
      </c>
      <c r="E25" s="63"/>
      <c r="F25" s="63"/>
      <c r="G25" s="63"/>
      <c r="H25" s="63"/>
      <c r="I25" s="63"/>
      <c r="J25" s="21">
        <v>350</v>
      </c>
      <c r="K25" s="27"/>
      <c r="L25" s="3"/>
      <c r="M25" s="28"/>
    </row>
    <row r="26" spans="1:13" ht="74.25" customHeight="1" thickTop="1" thickBot="1" x14ac:dyDescent="0.45">
      <c r="A26" s="3"/>
      <c r="B26" s="19">
        <v>1</v>
      </c>
      <c r="C26" s="20" t="s">
        <v>37</v>
      </c>
      <c r="D26" s="63" t="s">
        <v>51</v>
      </c>
      <c r="E26" s="63"/>
      <c r="F26" s="63"/>
      <c r="G26" s="63"/>
      <c r="H26" s="63"/>
      <c r="I26" s="63"/>
      <c r="J26" s="21">
        <v>175</v>
      </c>
      <c r="K26" s="27"/>
    </row>
    <row r="27" spans="1:13" ht="54" customHeight="1" thickTop="1" thickBot="1" x14ac:dyDescent="0.45">
      <c r="A27" s="3"/>
      <c r="B27" s="19">
        <v>0</v>
      </c>
      <c r="C27" s="20" t="s">
        <v>21</v>
      </c>
      <c r="D27" s="63" t="s">
        <v>45</v>
      </c>
      <c r="E27" s="63"/>
      <c r="F27" s="63"/>
      <c r="G27" s="63"/>
      <c r="H27" s="63"/>
      <c r="I27" s="63"/>
      <c r="J27" s="21">
        <v>25</v>
      </c>
      <c r="K27" s="21">
        <f t="shared" ref="K27" si="1">B27*J27</f>
        <v>0</v>
      </c>
      <c r="L27" s="35"/>
      <c r="M27" s="22"/>
    </row>
    <row r="28" spans="1:13" ht="51" customHeight="1" thickTop="1" thickBot="1" x14ac:dyDescent="0.45">
      <c r="A28" s="3"/>
      <c r="B28" s="19">
        <v>1</v>
      </c>
      <c r="C28" s="20" t="s">
        <v>23</v>
      </c>
      <c r="D28" s="63" t="s">
        <v>46</v>
      </c>
      <c r="E28" s="63"/>
      <c r="F28" s="63"/>
      <c r="G28" s="63"/>
      <c r="H28" s="63"/>
      <c r="I28" s="63"/>
      <c r="J28" s="21">
        <v>180</v>
      </c>
      <c r="K28" s="21">
        <f>B28*J28</f>
        <v>180</v>
      </c>
      <c r="L28" s="36"/>
      <c r="M28" s="22"/>
    </row>
    <row r="29" spans="1:13" ht="36" customHeight="1" thickTop="1" thickBot="1" x14ac:dyDescent="0.7">
      <c r="A29" s="3"/>
      <c r="B29" s="43" t="s">
        <v>31</v>
      </c>
      <c r="C29" s="44"/>
      <c r="D29" s="44"/>
      <c r="E29" s="44"/>
      <c r="F29" s="44"/>
      <c r="G29" s="44"/>
      <c r="H29" s="44"/>
      <c r="I29" s="44"/>
      <c r="J29" s="44"/>
      <c r="K29" s="45"/>
    </row>
    <row r="30" spans="1:13" ht="89.15" customHeight="1" thickTop="1" thickBot="1" x14ac:dyDescent="0.45">
      <c r="A30" s="3"/>
      <c r="B30" s="18">
        <v>0</v>
      </c>
      <c r="C30" s="19" t="s">
        <v>27</v>
      </c>
      <c r="D30" s="63" t="s">
        <v>47</v>
      </c>
      <c r="E30" s="63"/>
      <c r="F30" s="63"/>
      <c r="G30" s="63"/>
      <c r="H30" s="63"/>
      <c r="I30" s="63"/>
      <c r="J30" s="21">
        <v>250</v>
      </c>
      <c r="K30" s="21">
        <f>B30*J30</f>
        <v>0</v>
      </c>
    </row>
    <row r="31" spans="1:13" ht="51.45" customHeight="1" thickTop="1" thickBot="1" x14ac:dyDescent="0.45">
      <c r="A31" s="3"/>
      <c r="B31" s="18">
        <v>0</v>
      </c>
      <c r="C31" s="19" t="s">
        <v>28</v>
      </c>
      <c r="D31" s="63" t="s">
        <v>26</v>
      </c>
      <c r="E31" s="91"/>
      <c r="F31" s="91"/>
      <c r="G31" s="91"/>
      <c r="H31" s="91"/>
      <c r="I31" s="91"/>
      <c r="J31" s="21">
        <v>150</v>
      </c>
      <c r="K31" s="21">
        <f>B31*J31</f>
        <v>0</v>
      </c>
    </row>
    <row r="32" spans="1:13" ht="18.899999999999999" thickTop="1" x14ac:dyDescent="0.5">
      <c r="A32" s="23"/>
      <c r="B32" s="14"/>
      <c r="C32" s="14"/>
      <c r="D32" s="14"/>
      <c r="E32" s="14"/>
      <c r="F32" s="14"/>
      <c r="G32" s="14"/>
      <c r="H32" s="84"/>
      <c r="I32" s="85"/>
      <c r="J32" s="14"/>
      <c r="K32" s="24"/>
    </row>
    <row r="33" spans="1:12" ht="28.3" x14ac:dyDescent="0.75">
      <c r="A33" s="23"/>
      <c r="B33" s="14"/>
      <c r="C33" s="31" t="s">
        <v>41</v>
      </c>
      <c r="D33" s="14"/>
      <c r="E33" s="42" t="s">
        <v>55</v>
      </c>
      <c r="F33" s="14"/>
      <c r="G33" s="14"/>
      <c r="H33" s="39"/>
      <c r="I33" s="40"/>
      <c r="J33" s="14"/>
      <c r="K33" s="24"/>
    </row>
    <row r="34" spans="1:12" ht="18.45" x14ac:dyDescent="0.5">
      <c r="A34" s="23"/>
      <c r="B34" s="14"/>
      <c r="C34" s="14"/>
      <c r="D34" s="14"/>
      <c r="E34" s="14"/>
      <c r="F34" s="14"/>
      <c r="G34" s="14"/>
      <c r="H34" s="39"/>
      <c r="I34" s="40"/>
      <c r="J34" s="14"/>
      <c r="K34" s="24"/>
    </row>
    <row r="35" spans="1:12" ht="18.45" x14ac:dyDescent="0.5">
      <c r="A35" s="23"/>
      <c r="B35" s="14"/>
      <c r="C35" s="14"/>
      <c r="D35" s="14"/>
      <c r="E35" s="14"/>
      <c r="F35" s="14"/>
      <c r="G35" s="14"/>
      <c r="H35" s="39"/>
      <c r="I35" s="40"/>
      <c r="J35" s="14"/>
      <c r="K35" s="24"/>
    </row>
    <row r="36" spans="1:12" ht="41.15" customHeight="1" x14ac:dyDescent="0.5">
      <c r="A36" s="23"/>
      <c r="B36" s="86" t="s">
        <v>25</v>
      </c>
      <c r="C36" s="87"/>
      <c r="D36" s="87"/>
      <c r="E36" s="87"/>
      <c r="F36" s="87"/>
      <c r="G36" s="87"/>
      <c r="H36" s="88"/>
      <c r="I36" s="88"/>
      <c r="J36" s="88"/>
      <c r="K36" s="88"/>
    </row>
    <row r="37" spans="1:12" ht="24" thickBot="1" x14ac:dyDescent="0.7">
      <c r="A37" s="23"/>
      <c r="B37" s="23"/>
      <c r="C37" s="25"/>
      <c r="D37" s="89" t="s">
        <v>16</v>
      </c>
      <c r="E37" s="90"/>
      <c r="F37" s="90"/>
      <c r="G37" s="90"/>
      <c r="H37" s="90"/>
      <c r="I37" s="90"/>
      <c r="J37" s="26"/>
      <c r="K37" s="3"/>
      <c r="L37" s="3"/>
    </row>
    <row r="38" spans="1:12" ht="15" thickTop="1" x14ac:dyDescent="0.4">
      <c r="A38" s="3"/>
      <c r="B38" s="3"/>
      <c r="C38" s="3"/>
      <c r="D38" s="82" t="s">
        <v>24</v>
      </c>
      <c r="E38" s="83"/>
      <c r="F38" s="83"/>
      <c r="G38" s="83"/>
      <c r="H38" s="83"/>
      <c r="I38" s="83"/>
      <c r="J38" s="3"/>
      <c r="K38" s="4"/>
      <c r="L38" s="3"/>
    </row>
  </sheetData>
  <mergeCells count="44">
    <mergeCell ref="J8:J9"/>
    <mergeCell ref="K8:K9"/>
    <mergeCell ref="D25:I25"/>
    <mergeCell ref="C10:E10"/>
    <mergeCell ref="G10:H10"/>
    <mergeCell ref="C11:H11"/>
    <mergeCell ref="D19:I19"/>
    <mergeCell ref="D16:I16"/>
    <mergeCell ref="B23:K23"/>
    <mergeCell ref="D22:I22"/>
    <mergeCell ref="B16:B18"/>
    <mergeCell ref="I18:J18"/>
    <mergeCell ref="K16:K18"/>
    <mergeCell ref="C16:C18"/>
    <mergeCell ref="D17:I17"/>
    <mergeCell ref="D38:I38"/>
    <mergeCell ref="D30:I30"/>
    <mergeCell ref="H32:I32"/>
    <mergeCell ref="B36:K36"/>
    <mergeCell ref="D37:I37"/>
    <mergeCell ref="D31:I31"/>
    <mergeCell ref="D26:I26"/>
    <mergeCell ref="D28:I28"/>
    <mergeCell ref="D20:I20"/>
    <mergeCell ref="J13:J14"/>
    <mergeCell ref="K13:K14"/>
    <mergeCell ref="B15:K15"/>
    <mergeCell ref="D21:I21"/>
    <mergeCell ref="B29:K29"/>
    <mergeCell ref="D1:J1"/>
    <mergeCell ref="D2:J2"/>
    <mergeCell ref="D3:J3"/>
    <mergeCell ref="C5:H5"/>
    <mergeCell ref="C6:H6"/>
    <mergeCell ref="C7:H7"/>
    <mergeCell ref="C8:H8"/>
    <mergeCell ref="C9:D9"/>
    <mergeCell ref="E9:F9"/>
    <mergeCell ref="G9:H9"/>
    <mergeCell ref="D27:I27"/>
    <mergeCell ref="B13:B14"/>
    <mergeCell ref="C13:C14"/>
    <mergeCell ref="D13:I14"/>
    <mergeCell ref="D24:I24"/>
  </mergeCells>
  <dataValidations count="3">
    <dataValidation type="textLength" allowBlank="1" showErrorMessage="1" errorTitle="Unit Price" error="You must enter a number into this cell." promptTitle="Unit Price" sqref="K22 L23:L24 J19:J22 K19:L21 J27:J28 J25:L26 K27:L27 K28 K16 J30:K31" xr:uid="{B7FC1472-ECB1-456F-BFB2-F92728A7F729}">
      <formula1>0</formula1>
      <formula2>1000000000</formula2>
    </dataValidation>
    <dataValidation type="whole" errorStyle="warning" allowBlank="1" showErrorMessage="1" errorTitle="Quantity" error="You must enter a number in this cell." promptTitle="Quantity" sqref="B19:B22 B25:B28" xr:uid="{A12703FD-F149-4E47-A3FC-38A5671E48CE}">
      <formula1>0</formula1>
      <formula2>1000000000</formula2>
    </dataValidation>
    <dataValidation type="textLength" errorStyle="warning" allowBlank="1" showErrorMessage="1" errorTitle="Quantity" error="You must enter a number in this cell." promptTitle="Quantity" sqref="B29" xr:uid="{95AF1B6E-E1C0-4B91-AB92-42DCC278A727}">
      <formula1>0</formula1>
      <formula2>1000000000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80BCB-9DEF-4DA4-980D-E38747D31752}">
  <dimension ref="B16:K23"/>
  <sheetViews>
    <sheetView workbookViewId="0">
      <selection activeCell="E25" sqref="E25"/>
    </sheetView>
  </sheetViews>
  <sheetFormatPr defaultRowHeight="14.6" x14ac:dyDescent="0.4"/>
  <sheetData>
    <row r="16" spans="2:11" x14ac:dyDescent="0.4">
      <c r="B16" s="110" t="s">
        <v>42</v>
      </c>
      <c r="C16" s="110"/>
      <c r="D16" s="110"/>
      <c r="E16" s="110"/>
      <c r="F16" s="110"/>
      <c r="G16" s="110"/>
      <c r="H16" s="110"/>
      <c r="I16" s="110"/>
      <c r="J16" s="110"/>
      <c r="K16" s="110"/>
    </row>
    <row r="17" spans="2:11" x14ac:dyDescent="0.4"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18" spans="2:11" x14ac:dyDescent="0.4">
      <c r="B18" s="110"/>
      <c r="C18" s="110"/>
      <c r="D18" s="110"/>
      <c r="E18" s="110"/>
      <c r="F18" s="110"/>
      <c r="G18" s="110"/>
      <c r="H18" s="110"/>
      <c r="I18" s="110"/>
      <c r="J18" s="110"/>
      <c r="K18" s="110"/>
    </row>
    <row r="19" spans="2:11" x14ac:dyDescent="0.4">
      <c r="B19" s="110"/>
      <c r="C19" s="110"/>
      <c r="D19" s="110"/>
      <c r="E19" s="110"/>
      <c r="F19" s="110"/>
      <c r="G19" s="110"/>
      <c r="H19" s="110"/>
      <c r="I19" s="110"/>
      <c r="J19" s="110"/>
      <c r="K19" s="110"/>
    </row>
    <row r="20" spans="2:11" x14ac:dyDescent="0.4">
      <c r="B20" s="110"/>
      <c r="C20" s="110"/>
      <c r="D20" s="110"/>
      <c r="E20" s="110"/>
      <c r="F20" s="110"/>
      <c r="G20" s="110"/>
      <c r="H20" s="110"/>
      <c r="I20" s="110"/>
      <c r="J20" s="110"/>
      <c r="K20" s="110"/>
    </row>
    <row r="21" spans="2:11" x14ac:dyDescent="0.4">
      <c r="B21" s="110"/>
      <c r="C21" s="110"/>
      <c r="D21" s="110"/>
      <c r="E21" s="110"/>
      <c r="F21" s="110"/>
      <c r="G21" s="110"/>
      <c r="H21" s="110"/>
      <c r="I21" s="110"/>
      <c r="J21" s="110"/>
      <c r="K21" s="110"/>
    </row>
    <row r="22" spans="2:11" x14ac:dyDescent="0.4"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3" spans="2:11" x14ac:dyDescent="0.4"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</sheetData>
  <mergeCells count="1">
    <mergeCell ref="B16:K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74833-24A8-4B04-B88C-C6855433B8DB}">
  <dimension ref="I4:K9"/>
  <sheetViews>
    <sheetView workbookViewId="0">
      <selection activeCell="I25" sqref="I25"/>
    </sheetView>
  </sheetViews>
  <sheetFormatPr defaultRowHeight="14.6" x14ac:dyDescent="0.4"/>
  <sheetData>
    <row r="4" spans="9:11" x14ac:dyDescent="0.4">
      <c r="I4" s="111" t="s">
        <v>32</v>
      </c>
      <c r="J4" s="112"/>
      <c r="K4" s="112"/>
    </row>
    <row r="5" spans="9:11" x14ac:dyDescent="0.4">
      <c r="I5" s="112"/>
      <c r="J5" s="112"/>
      <c r="K5" s="112"/>
    </row>
    <row r="6" spans="9:11" x14ac:dyDescent="0.4">
      <c r="I6" s="112"/>
      <c r="J6" s="112"/>
      <c r="K6" s="112"/>
    </row>
    <row r="7" spans="9:11" x14ac:dyDescent="0.4">
      <c r="I7" s="112"/>
      <c r="J7" s="112"/>
      <c r="K7" s="112"/>
    </row>
    <row r="8" spans="9:11" x14ac:dyDescent="0.4">
      <c r="I8" s="112"/>
      <c r="J8" s="112"/>
      <c r="K8" s="112"/>
    </row>
    <row r="9" spans="9:11" x14ac:dyDescent="0.4">
      <c r="I9" s="112"/>
      <c r="J9" s="112"/>
      <c r="K9" s="112"/>
    </row>
  </sheetData>
  <mergeCells count="1">
    <mergeCell ref="I4:K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16D7-1030-48FC-B35D-FF92E80C8220}">
  <dimension ref="H5:P13"/>
  <sheetViews>
    <sheetView topLeftCell="A22" workbookViewId="0">
      <selection activeCell="C45" sqref="C45"/>
    </sheetView>
  </sheetViews>
  <sheetFormatPr defaultRowHeight="14.6" x14ac:dyDescent="0.4"/>
  <sheetData>
    <row r="5" spans="8:16" ht="14.7" customHeight="1" x14ac:dyDescent="0.4">
      <c r="J5" s="113" t="s">
        <v>33</v>
      </c>
      <c r="K5" s="114"/>
      <c r="L5" s="114"/>
      <c r="M5" s="114"/>
      <c r="N5" s="114"/>
      <c r="O5" s="114"/>
      <c r="P5" s="114"/>
    </row>
    <row r="6" spans="8:16" x14ac:dyDescent="0.4">
      <c r="J6" s="114"/>
      <c r="K6" s="114"/>
      <c r="L6" s="114"/>
      <c r="M6" s="114"/>
      <c r="N6" s="114"/>
      <c r="O6" s="114"/>
      <c r="P6" s="114"/>
    </row>
    <row r="7" spans="8:16" x14ac:dyDescent="0.4">
      <c r="J7" s="114"/>
      <c r="K7" s="114"/>
      <c r="L7" s="114"/>
      <c r="M7" s="114"/>
      <c r="N7" s="114"/>
      <c r="O7" s="114"/>
      <c r="P7" s="114"/>
    </row>
    <row r="8" spans="8:16" x14ac:dyDescent="0.4">
      <c r="J8" s="114"/>
      <c r="K8" s="114"/>
      <c r="L8" s="114"/>
      <c r="M8" s="114"/>
      <c r="N8" s="114"/>
      <c r="O8" s="114"/>
      <c r="P8" s="114"/>
    </row>
    <row r="9" spans="8:16" x14ac:dyDescent="0.4">
      <c r="J9" s="114"/>
      <c r="K9" s="114"/>
      <c r="L9" s="114"/>
      <c r="M9" s="114"/>
      <c r="N9" s="114"/>
      <c r="O9" s="114"/>
      <c r="P9" s="114"/>
    </row>
    <row r="10" spans="8:16" x14ac:dyDescent="0.4">
      <c r="J10" s="114"/>
      <c r="K10" s="114"/>
      <c r="L10" s="114"/>
      <c r="M10" s="114"/>
      <c r="N10" s="114"/>
      <c r="O10" s="114"/>
      <c r="P10" s="114"/>
    </row>
    <row r="11" spans="8:16" x14ac:dyDescent="0.4">
      <c r="H11" s="30"/>
      <c r="J11" s="114"/>
      <c r="K11" s="114"/>
      <c r="L11" s="114"/>
      <c r="M11" s="114"/>
      <c r="N11" s="114"/>
      <c r="O11" s="114"/>
      <c r="P11" s="114"/>
    </row>
    <row r="12" spans="8:16" x14ac:dyDescent="0.4">
      <c r="J12" s="114"/>
      <c r="K12" s="114"/>
      <c r="L12" s="114"/>
      <c r="M12" s="114"/>
      <c r="N12" s="114"/>
      <c r="O12" s="114"/>
      <c r="P12" s="114"/>
    </row>
    <row r="13" spans="8:16" x14ac:dyDescent="0.4">
      <c r="J13" s="114"/>
      <c r="K13" s="114"/>
      <c r="L13" s="114"/>
      <c r="M13" s="114"/>
      <c r="N13" s="114"/>
      <c r="O13" s="114"/>
      <c r="P13" s="114"/>
    </row>
  </sheetData>
  <mergeCells count="1">
    <mergeCell ref="J5:P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1 to 2 staff</vt:lpstr>
      <vt:lpstr>3 to 25 staff</vt:lpstr>
      <vt:lpstr>Multi-site Mgt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Peterson</dc:creator>
  <cp:lastModifiedBy>Robert Peterson</cp:lastModifiedBy>
  <cp:lastPrinted>2024-12-23T20:18:35Z</cp:lastPrinted>
  <dcterms:created xsi:type="dcterms:W3CDTF">2024-10-22T19:36:51Z</dcterms:created>
  <dcterms:modified xsi:type="dcterms:W3CDTF">2025-07-09T18:51:31Z</dcterms:modified>
</cp:coreProperties>
</file>