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d5CiEQdq5yEE1o480cZn9v2n5D4XmCkOj7Ob4WJnewE="/>
    </ext>
  </extLst>
</workbook>
</file>

<file path=xl/sharedStrings.xml><?xml version="1.0" encoding="utf-8"?>
<sst xmlns="http://schemas.openxmlformats.org/spreadsheetml/2006/main" count="1146" uniqueCount="663">
  <si>
    <r>
      <rPr>
        <rFont val="Calibri"/>
        <color theme="1"/>
        <sz val="18.0"/>
      </rPr>
      <t>The</t>
    </r>
    <r>
      <rPr>
        <rFont val="Calibri"/>
        <b/>
        <color theme="1"/>
        <sz val="18.0"/>
      </rPr>
      <t xml:space="preserve"> BLACK &amp;</t>
    </r>
    <r>
      <rPr>
        <rFont val="Calibri"/>
        <color theme="1"/>
        <sz val="18.0"/>
      </rPr>
      <t xml:space="preserve"> </t>
    </r>
    <r>
      <rPr>
        <rFont val="Calibri"/>
        <b/>
        <color rgb="FFFF6600"/>
        <sz val="18.0"/>
      </rPr>
      <t xml:space="preserve">ORANGE </t>
    </r>
    <r>
      <rPr>
        <rFont val="Calibri"/>
        <color theme="1"/>
        <sz val="18.0"/>
      </rPr>
      <t>of the Scholarship Fund</t>
    </r>
  </si>
  <si>
    <t xml:space="preserve">This is a working document, we will continue to update as we gain the information. </t>
  </si>
  <si>
    <r>
      <rPr>
        <rFont val="Calibri"/>
        <b val="0"/>
        <color theme="1"/>
        <sz val="12.0"/>
      </rPr>
      <t xml:space="preserve"> *= Trushel     LD= Lineal Decident</t>
    </r>
    <r>
      <rPr>
        <rFont val="Calibri"/>
        <b/>
        <color theme="1"/>
        <sz val="12.0"/>
      </rPr>
      <t xml:space="preserve">      Bold = Haywood                Total Granted =</t>
    </r>
  </si>
  <si>
    <t>Year</t>
  </si>
  <si>
    <t>First</t>
  </si>
  <si>
    <t xml:space="preserve">Last </t>
  </si>
  <si>
    <t>Class/LD</t>
  </si>
  <si>
    <t>Amount</t>
  </si>
  <si>
    <t>School</t>
  </si>
  <si>
    <t>Major</t>
  </si>
  <si>
    <t>Emma</t>
  </si>
  <si>
    <t>Bonnell</t>
  </si>
  <si>
    <t>LD</t>
  </si>
  <si>
    <t>Defiance College</t>
  </si>
  <si>
    <t>Biology/Chemistry</t>
  </si>
  <si>
    <t>Raechel</t>
  </si>
  <si>
    <t>Meyers</t>
  </si>
  <si>
    <t>Depauw</t>
  </si>
  <si>
    <t>Anthropolgy</t>
  </si>
  <si>
    <t>Koletin</t>
  </si>
  <si>
    <t>Watson*</t>
  </si>
  <si>
    <t>Ohio State University</t>
  </si>
  <si>
    <t>Political Science</t>
  </si>
  <si>
    <t>Hannah</t>
  </si>
  <si>
    <t xml:space="preserve"> Swanson*</t>
  </si>
  <si>
    <t>2022/LD</t>
  </si>
  <si>
    <t>University of Illinois Chicago</t>
  </si>
  <si>
    <t>Physics</t>
  </si>
  <si>
    <t>Demi</t>
  </si>
  <si>
    <t>Cos</t>
  </si>
  <si>
    <t>Sinclair College</t>
  </si>
  <si>
    <t>Biomedical Engineering</t>
  </si>
  <si>
    <t>Mackenzie</t>
  </si>
  <si>
    <t>Ossege*</t>
  </si>
  <si>
    <t>Berea College</t>
  </si>
  <si>
    <t>Elecrical Engineering</t>
  </si>
  <si>
    <t>Olivia</t>
  </si>
  <si>
    <t>Koproski*</t>
  </si>
  <si>
    <t>University of Louisville</t>
  </si>
  <si>
    <t>Excercise Science</t>
  </si>
  <si>
    <t>Ciara</t>
  </si>
  <si>
    <t>Saunier</t>
  </si>
  <si>
    <t>Social Work</t>
  </si>
  <si>
    <t>Mia</t>
  </si>
  <si>
    <t>Kennard</t>
  </si>
  <si>
    <t>University of Cincinnati</t>
  </si>
  <si>
    <t>Interior Design</t>
  </si>
  <si>
    <t>Gabriel</t>
  </si>
  <si>
    <t>Ledbetter</t>
  </si>
  <si>
    <t>Clark State University</t>
  </si>
  <si>
    <t>Business</t>
  </si>
  <si>
    <t>Asher</t>
  </si>
  <si>
    <t>Caldwell</t>
  </si>
  <si>
    <t>Computer Hardware</t>
  </si>
  <si>
    <t>Lila</t>
  </si>
  <si>
    <t>Sauer</t>
  </si>
  <si>
    <t>Denison University</t>
  </si>
  <si>
    <t>Biology/Biochemistry</t>
  </si>
  <si>
    <t>Rose/Rupert</t>
  </si>
  <si>
    <t>Clark</t>
  </si>
  <si>
    <t>Cleveland State University</t>
  </si>
  <si>
    <t>Psychology/Business</t>
  </si>
  <si>
    <t>Amount Disbursed</t>
  </si>
  <si>
    <t xml:space="preserve">Ryan </t>
  </si>
  <si>
    <t>Harmon*</t>
  </si>
  <si>
    <t>Sinclair Community College</t>
  </si>
  <si>
    <t>Aviation Technology</t>
  </si>
  <si>
    <t xml:space="preserve">Andrew </t>
  </si>
  <si>
    <t>Tillman*</t>
  </si>
  <si>
    <t>University of Dayton</t>
  </si>
  <si>
    <t>Operation Management</t>
  </si>
  <si>
    <t xml:space="preserve">Emma </t>
  </si>
  <si>
    <t>Bonnell*</t>
  </si>
  <si>
    <t>Biology/ Chemistry</t>
  </si>
  <si>
    <t>Leena</t>
  </si>
  <si>
    <t>Futoryanski*</t>
  </si>
  <si>
    <t>Linguistics</t>
  </si>
  <si>
    <t xml:space="preserve">Lauren </t>
  </si>
  <si>
    <t>Buck*</t>
  </si>
  <si>
    <t>Kinesiology</t>
  </si>
  <si>
    <t>Jeremiah</t>
  </si>
  <si>
    <t>Martinez</t>
  </si>
  <si>
    <t>Computer Sciences</t>
  </si>
  <si>
    <t>Camya</t>
  </si>
  <si>
    <t>Helton-Thomas</t>
  </si>
  <si>
    <t>Wright State University</t>
  </si>
  <si>
    <t>Bio/ Neuroscience</t>
  </si>
  <si>
    <t>Swanson</t>
  </si>
  <si>
    <t>University of Illinois</t>
  </si>
  <si>
    <t xml:space="preserve">Nicole </t>
  </si>
  <si>
    <t>Futoryanski</t>
  </si>
  <si>
    <t>2023/LD</t>
  </si>
  <si>
    <t>Computer Science</t>
  </si>
  <si>
    <t>Trius</t>
  </si>
  <si>
    <t>McClure</t>
  </si>
  <si>
    <t>Hardin-Baylor</t>
  </si>
  <si>
    <t>Sports Management</t>
  </si>
  <si>
    <t>Stanford</t>
  </si>
  <si>
    <t>Science</t>
  </si>
  <si>
    <t>McKenzie</t>
  </si>
  <si>
    <t>Martin</t>
  </si>
  <si>
    <t>Bowling Green</t>
  </si>
  <si>
    <t>Forensic</t>
  </si>
  <si>
    <t xml:space="preserve">Abigail </t>
  </si>
  <si>
    <t>Davis</t>
  </si>
  <si>
    <t>Biology</t>
  </si>
  <si>
    <t>Penelope</t>
  </si>
  <si>
    <t>Fisher*</t>
  </si>
  <si>
    <t>Chemistry/ Forensic Sciences</t>
  </si>
  <si>
    <t>Kaylee</t>
  </si>
  <si>
    <t>Flagg*</t>
  </si>
  <si>
    <t>Nursing</t>
  </si>
  <si>
    <t>Lonnie</t>
  </si>
  <si>
    <t>Fleming</t>
  </si>
  <si>
    <t>Biochemistry</t>
  </si>
  <si>
    <t xml:space="preserve">Jackson </t>
  </si>
  <si>
    <t>Frericks</t>
  </si>
  <si>
    <t>Finance</t>
  </si>
  <si>
    <t>Gibson*</t>
  </si>
  <si>
    <t>Kent State University</t>
  </si>
  <si>
    <t>Fashion Merchandising</t>
  </si>
  <si>
    <t>Taylor</t>
  </si>
  <si>
    <t>Hudson</t>
  </si>
  <si>
    <t xml:space="preserve">Chemical Engineering </t>
  </si>
  <si>
    <t xml:space="preserve">Nia </t>
  </si>
  <si>
    <t>Johnson*</t>
  </si>
  <si>
    <t>Psychology</t>
  </si>
  <si>
    <t xml:space="preserve">Allison </t>
  </si>
  <si>
    <t>Kennard*</t>
  </si>
  <si>
    <t xml:space="preserve">Dylan </t>
  </si>
  <si>
    <t>Serrano</t>
  </si>
  <si>
    <t>Stage Management</t>
  </si>
  <si>
    <t>Rhi'on C.</t>
  </si>
  <si>
    <t>Pre-Dental</t>
  </si>
  <si>
    <t>Tillman</t>
  </si>
  <si>
    <t xml:space="preserve">Sydney </t>
  </si>
  <si>
    <t>Bleh</t>
  </si>
  <si>
    <t xml:space="preserve">Undecided </t>
  </si>
  <si>
    <t>Isabella</t>
  </si>
  <si>
    <t>Emmons*</t>
  </si>
  <si>
    <t>Eastern Kentucky University</t>
  </si>
  <si>
    <t>American Sign Language</t>
  </si>
  <si>
    <t>Frericks*</t>
  </si>
  <si>
    <t>Miami University</t>
  </si>
  <si>
    <t>Biusiness Finance</t>
  </si>
  <si>
    <t xml:space="preserve">James </t>
  </si>
  <si>
    <t>Fulton</t>
  </si>
  <si>
    <t>Argricultural System Management</t>
  </si>
  <si>
    <t xml:space="preserve">Taylor </t>
  </si>
  <si>
    <t>Hudson*</t>
  </si>
  <si>
    <t xml:space="preserve">Aaron </t>
  </si>
  <si>
    <t>May*</t>
  </si>
  <si>
    <t>Xavier University</t>
  </si>
  <si>
    <t xml:space="preserve">A'Mya </t>
  </si>
  <si>
    <t>Price*</t>
  </si>
  <si>
    <t>Howard University</t>
  </si>
  <si>
    <t>Health Sciences</t>
  </si>
  <si>
    <t xml:space="preserve">Eja </t>
  </si>
  <si>
    <t>Boddie*</t>
  </si>
  <si>
    <t>Tennessee State University</t>
  </si>
  <si>
    <t>Early Childhood Education</t>
  </si>
  <si>
    <t xml:space="preserve">Kaylee </t>
  </si>
  <si>
    <t>Flagg</t>
  </si>
  <si>
    <t>Agricultural System Management</t>
  </si>
  <si>
    <t xml:space="preserve">Gillian </t>
  </si>
  <si>
    <t>Radiology Technology</t>
  </si>
  <si>
    <t>Allyson</t>
  </si>
  <si>
    <t>Hays*</t>
  </si>
  <si>
    <t>2018/LD</t>
  </si>
  <si>
    <t>Methodist University</t>
  </si>
  <si>
    <t>Forensic/ Justice Studies</t>
  </si>
  <si>
    <t xml:space="preserve">Nicholas </t>
  </si>
  <si>
    <t>Iyde</t>
  </si>
  <si>
    <t>George Mason University</t>
  </si>
  <si>
    <t>Forensic Science</t>
  </si>
  <si>
    <t xml:space="preserve">Madrid </t>
  </si>
  <si>
    <t>Joy</t>
  </si>
  <si>
    <t xml:space="preserve">Kendyl </t>
  </si>
  <si>
    <t>Mitchell*</t>
  </si>
  <si>
    <t xml:space="preserve">Jenna </t>
  </si>
  <si>
    <t>Schulte</t>
  </si>
  <si>
    <t>Discover Business</t>
  </si>
  <si>
    <t xml:space="preserve">Robert </t>
  </si>
  <si>
    <t>Williams*</t>
  </si>
  <si>
    <t>Ohio University</t>
  </si>
  <si>
    <t>Business Analytics</t>
  </si>
  <si>
    <t xml:space="preserve">Gabrielle </t>
  </si>
  <si>
    <t>Cheak</t>
  </si>
  <si>
    <t>Colorado School of Mines</t>
  </si>
  <si>
    <t>Robotics</t>
  </si>
  <si>
    <t xml:space="preserve">Dynasti </t>
  </si>
  <si>
    <t>Collins</t>
  </si>
  <si>
    <t>Sophia</t>
  </si>
  <si>
    <t>Daugherty Munoz</t>
  </si>
  <si>
    <t>Commercial Photography</t>
  </si>
  <si>
    <t xml:space="preserve">Isabella </t>
  </si>
  <si>
    <t>Emmons</t>
  </si>
  <si>
    <t xml:space="preserve">Gallaudet University </t>
  </si>
  <si>
    <t xml:space="preserve">Lillian </t>
  </si>
  <si>
    <t>Ferguson</t>
  </si>
  <si>
    <t xml:space="preserve">Kayleena </t>
  </si>
  <si>
    <t>Hicks</t>
  </si>
  <si>
    <t xml:space="preserve">Kyndall </t>
  </si>
  <si>
    <t>Jones</t>
  </si>
  <si>
    <t>Marrero</t>
  </si>
  <si>
    <t xml:space="preserve">University of Colorado Boulder </t>
  </si>
  <si>
    <t>Education</t>
  </si>
  <si>
    <t xml:space="preserve">Michael </t>
  </si>
  <si>
    <t>Mathews</t>
  </si>
  <si>
    <t>English and Marketing</t>
  </si>
  <si>
    <t xml:space="preserve">Aziz </t>
  </si>
  <si>
    <t>Shadmanov</t>
  </si>
  <si>
    <t>Venable</t>
  </si>
  <si>
    <t>Sport Management</t>
  </si>
  <si>
    <t xml:space="preserve">Deborah </t>
  </si>
  <si>
    <t>Cole-Taylor</t>
  </si>
  <si>
    <t>Amanda</t>
  </si>
  <si>
    <t>Daher</t>
  </si>
  <si>
    <t>Auburn University</t>
  </si>
  <si>
    <t>Marketing</t>
  </si>
  <si>
    <t xml:space="preserve">Noah </t>
  </si>
  <si>
    <t>Foskuhl</t>
  </si>
  <si>
    <t>Aerospace/Music</t>
  </si>
  <si>
    <t xml:space="preserve">Riana </t>
  </si>
  <si>
    <t>Jackson</t>
  </si>
  <si>
    <t>NC Agricultural &amp; Tech</t>
  </si>
  <si>
    <t xml:space="preserve">Zoe </t>
  </si>
  <si>
    <t>Laub</t>
  </si>
  <si>
    <t>USC Animation</t>
  </si>
  <si>
    <t>Nathan</t>
  </si>
  <si>
    <t>Quinn</t>
  </si>
  <si>
    <t>Astrophysics</t>
  </si>
  <si>
    <t>Kathryn</t>
  </si>
  <si>
    <t>Math/ Education</t>
  </si>
  <si>
    <t>Qvick</t>
  </si>
  <si>
    <t>Sport Science</t>
  </si>
  <si>
    <t xml:space="preserve">Kayly </t>
  </si>
  <si>
    <t>Tarrance</t>
  </si>
  <si>
    <t>Tuskegee University</t>
  </si>
  <si>
    <t>Occupational Therapy</t>
  </si>
  <si>
    <t xml:space="preserve">Rhyss </t>
  </si>
  <si>
    <t>Eastern Michigan</t>
  </si>
  <si>
    <t>Communication</t>
  </si>
  <si>
    <t>Zoe</t>
  </si>
  <si>
    <t>Williams</t>
  </si>
  <si>
    <t>University of Chicago</t>
  </si>
  <si>
    <t xml:space="preserve">Sociology </t>
  </si>
  <si>
    <t xml:space="preserve">Hannah </t>
  </si>
  <si>
    <t>Adkin</t>
  </si>
  <si>
    <t>University of Toledo</t>
  </si>
  <si>
    <t>Environmental Studies</t>
  </si>
  <si>
    <t xml:space="preserve">Baker </t>
  </si>
  <si>
    <t>Neuoscience</t>
  </si>
  <si>
    <t xml:space="preserve">Ellie </t>
  </si>
  <si>
    <t>Barbour</t>
  </si>
  <si>
    <t xml:space="preserve">Ashley </t>
  </si>
  <si>
    <t>Cultural Studies</t>
  </si>
  <si>
    <t xml:space="preserve">Sophia </t>
  </si>
  <si>
    <t>Daughtery-Munoz</t>
  </si>
  <si>
    <t>Justice Studies</t>
  </si>
  <si>
    <t>Dewberry</t>
  </si>
  <si>
    <t>Music Performance</t>
  </si>
  <si>
    <t xml:space="preserve">Johnny </t>
  </si>
  <si>
    <t>Henry</t>
  </si>
  <si>
    <t xml:space="preserve">Macy </t>
  </si>
  <si>
    <t>Fashion/ MBA</t>
  </si>
  <si>
    <t xml:space="preserve">Nicklaus </t>
  </si>
  <si>
    <t>Management Info System</t>
  </si>
  <si>
    <t>LaChance</t>
  </si>
  <si>
    <t xml:space="preserve">Marissa </t>
  </si>
  <si>
    <t>Texas A &amp; M</t>
  </si>
  <si>
    <t xml:space="preserve">Allyia </t>
  </si>
  <si>
    <t>Nelloms</t>
  </si>
  <si>
    <t>University of Art Philadelphia</t>
  </si>
  <si>
    <t>Dance</t>
  </si>
  <si>
    <t xml:space="preserve">Tiffany </t>
  </si>
  <si>
    <t>Pauley</t>
  </si>
  <si>
    <t xml:space="preserve">LaChelle </t>
  </si>
  <si>
    <t>Ponder</t>
  </si>
  <si>
    <t>Health Education</t>
  </si>
  <si>
    <t xml:space="preserve">Nathan </t>
  </si>
  <si>
    <t xml:space="preserve">Kathryn </t>
  </si>
  <si>
    <t xml:space="preserve">Christin </t>
  </si>
  <si>
    <t>Raines</t>
  </si>
  <si>
    <t>Pre-Vet, Zoology</t>
  </si>
  <si>
    <t xml:space="preserve">Morgan </t>
  </si>
  <si>
    <t>Robinson-Gay</t>
  </si>
  <si>
    <t>Art Institute Of Chicago</t>
  </si>
  <si>
    <t>Art</t>
  </si>
  <si>
    <t xml:space="preserve">Brooklyn </t>
  </si>
  <si>
    <t>Seard</t>
  </si>
  <si>
    <t>Adkins</t>
  </si>
  <si>
    <t>Blackburn College</t>
  </si>
  <si>
    <t>Pre-Med</t>
  </si>
  <si>
    <t xml:space="preserve">Isabelle </t>
  </si>
  <si>
    <t>Colvin</t>
  </si>
  <si>
    <t>Music Performance/ Pre-Med</t>
  </si>
  <si>
    <t>Ginwright</t>
  </si>
  <si>
    <t>William</t>
  </si>
  <si>
    <t>Harvey</t>
  </si>
  <si>
    <t xml:space="preserve">Danika </t>
  </si>
  <si>
    <t>Johnson</t>
  </si>
  <si>
    <t>Criminal Justice</t>
  </si>
  <si>
    <t>Michelle</t>
  </si>
  <si>
    <t>Keck</t>
  </si>
  <si>
    <t>Undecided</t>
  </si>
  <si>
    <t xml:space="preserve">Adrienne </t>
  </si>
  <si>
    <t>Construction Management</t>
  </si>
  <si>
    <t>Exploratory Studies</t>
  </si>
  <si>
    <t>Anthony</t>
  </si>
  <si>
    <t>Long</t>
  </si>
  <si>
    <t>Lachelle</t>
  </si>
  <si>
    <t>Stefanoff</t>
  </si>
  <si>
    <t>Photo Journalism</t>
  </si>
  <si>
    <t xml:space="preserve">Maia </t>
  </si>
  <si>
    <t>Suchland</t>
  </si>
  <si>
    <t>Secondary Education</t>
  </si>
  <si>
    <t>Brittany</t>
  </si>
  <si>
    <t>Bair</t>
  </si>
  <si>
    <t>Northwestern University</t>
  </si>
  <si>
    <t>Biology Pre-Med</t>
  </si>
  <si>
    <t>Hazel Virginia</t>
  </si>
  <si>
    <t>Black</t>
  </si>
  <si>
    <t>B.F.A. in Dance</t>
  </si>
  <si>
    <t>Bronner</t>
  </si>
  <si>
    <t>English as second Language</t>
  </si>
  <si>
    <t xml:space="preserve">Amanda </t>
  </si>
  <si>
    <t>Troy University Alabama</t>
  </si>
  <si>
    <t>Public Relations</t>
  </si>
  <si>
    <t xml:space="preserve">Erin </t>
  </si>
  <si>
    <t>Dix</t>
  </si>
  <si>
    <t>Columbus College of Art and Design</t>
  </si>
  <si>
    <t>Animation</t>
  </si>
  <si>
    <t>Dominique</t>
  </si>
  <si>
    <t>Public Affairs</t>
  </si>
  <si>
    <t xml:space="preserve">Trisha </t>
  </si>
  <si>
    <t>Miller</t>
  </si>
  <si>
    <t>Columbia College Chicago</t>
  </si>
  <si>
    <t>Art and Advertising</t>
  </si>
  <si>
    <t xml:space="preserve">Ronald </t>
  </si>
  <si>
    <t>Picard</t>
  </si>
  <si>
    <t>Mechanical Engineering</t>
  </si>
  <si>
    <t xml:space="preserve">Bria </t>
  </si>
  <si>
    <t>Towns</t>
  </si>
  <si>
    <t>2015/LD</t>
  </si>
  <si>
    <t>Indiana University</t>
  </si>
  <si>
    <t>International  Business</t>
  </si>
  <si>
    <t>Marc</t>
  </si>
  <si>
    <t>Agee</t>
  </si>
  <si>
    <t>English</t>
  </si>
  <si>
    <t xml:space="preserve">Prentiss Jamar </t>
  </si>
  <si>
    <t>Haney</t>
  </si>
  <si>
    <t>Urban Affairs</t>
  </si>
  <si>
    <t xml:space="preserve">Njeri </t>
  </si>
  <si>
    <t>Migwe</t>
  </si>
  <si>
    <t>Accounting</t>
  </si>
  <si>
    <t xml:space="preserve">Wambui </t>
  </si>
  <si>
    <t>International Business</t>
  </si>
  <si>
    <t>Bowling Green State University</t>
  </si>
  <si>
    <t>Forensic Chemistry</t>
  </si>
  <si>
    <t xml:space="preserve">Alexis </t>
  </si>
  <si>
    <t xml:space="preserve">Schrank </t>
  </si>
  <si>
    <t xml:space="preserve">Davin </t>
  </si>
  <si>
    <t>Spatz</t>
  </si>
  <si>
    <t>University Of Dayton</t>
  </si>
  <si>
    <t>Electrical Engineering</t>
  </si>
  <si>
    <t xml:space="preserve">Philip </t>
  </si>
  <si>
    <t>Stock</t>
  </si>
  <si>
    <t>University of Michigan</t>
  </si>
  <si>
    <t>Musical Theatre</t>
  </si>
  <si>
    <t xml:space="preserve">Brittany </t>
  </si>
  <si>
    <t>Biological Science</t>
  </si>
  <si>
    <t xml:space="preserve">Melanie </t>
  </si>
  <si>
    <t>Brown</t>
  </si>
  <si>
    <t xml:space="preserve">Olivia </t>
  </si>
  <si>
    <t>Lower</t>
  </si>
  <si>
    <t xml:space="preserve">Ashlynn </t>
  </si>
  <si>
    <t>Elias J.</t>
  </si>
  <si>
    <t>McLaughlin</t>
  </si>
  <si>
    <t xml:space="preserve">Graeme </t>
  </si>
  <si>
    <t>Rolfe</t>
  </si>
  <si>
    <t xml:space="preserve">Penn State University </t>
  </si>
  <si>
    <t xml:space="preserve">Devin </t>
  </si>
  <si>
    <t>Leslie Allison</t>
  </si>
  <si>
    <t>Becker</t>
  </si>
  <si>
    <t xml:space="preserve">Philip Brady </t>
  </si>
  <si>
    <t>Hagen</t>
  </si>
  <si>
    <t xml:space="preserve">Engineering </t>
  </si>
  <si>
    <t xml:space="preserve">Alexander </t>
  </si>
  <si>
    <t>Herzog</t>
  </si>
  <si>
    <t>LD/2012</t>
  </si>
  <si>
    <t xml:space="preserve">Natasha </t>
  </si>
  <si>
    <t>Ivery</t>
  </si>
  <si>
    <t xml:space="preserve">Bowling Green State University </t>
  </si>
  <si>
    <t>Magazine Journalism</t>
  </si>
  <si>
    <t xml:space="preserve">Mariah </t>
  </si>
  <si>
    <t xml:space="preserve">Griffin P. </t>
  </si>
  <si>
    <t>Korner</t>
  </si>
  <si>
    <t xml:space="preserve">Franesca </t>
  </si>
  <si>
    <t>Snyder</t>
  </si>
  <si>
    <t>Boston University</t>
  </si>
  <si>
    <t>International Relations</t>
  </si>
  <si>
    <t>Sara</t>
  </si>
  <si>
    <t>Valiquette</t>
  </si>
  <si>
    <t>Florida Inst of Technology</t>
  </si>
  <si>
    <t>Brenner</t>
  </si>
  <si>
    <t>Zoology</t>
  </si>
  <si>
    <t xml:space="preserve">Chadonn </t>
  </si>
  <si>
    <t>Cummings</t>
  </si>
  <si>
    <t>African American History</t>
  </si>
  <si>
    <t>Brianna</t>
  </si>
  <si>
    <t>Grierson</t>
  </si>
  <si>
    <t>Chemistry</t>
  </si>
  <si>
    <t xml:space="preserve">Evan </t>
  </si>
  <si>
    <t>Jasmine</t>
  </si>
  <si>
    <t>Lee</t>
  </si>
  <si>
    <t>Vanderbilt University</t>
  </si>
  <si>
    <t>Edward</t>
  </si>
  <si>
    <t>Melvin III</t>
  </si>
  <si>
    <t>Purdue University</t>
  </si>
  <si>
    <t xml:space="preserve">Business Marketing </t>
  </si>
  <si>
    <t xml:space="preserve">Anne </t>
  </si>
  <si>
    <t>Scott</t>
  </si>
  <si>
    <t>Bucknell University</t>
  </si>
  <si>
    <t xml:space="preserve">Josh </t>
  </si>
  <si>
    <t>Smith</t>
  </si>
  <si>
    <t>Rachel</t>
  </si>
  <si>
    <t xml:space="preserve">University of Kentuckey </t>
  </si>
  <si>
    <t>Mathematics</t>
  </si>
  <si>
    <t>Kaya Leanne</t>
  </si>
  <si>
    <t>Warner</t>
  </si>
  <si>
    <t>Trident Tech</t>
  </si>
  <si>
    <t xml:space="preserve">Camyel </t>
  </si>
  <si>
    <t>Young</t>
  </si>
  <si>
    <t xml:space="preserve">Victoria </t>
  </si>
  <si>
    <t>Easley</t>
  </si>
  <si>
    <t xml:space="preserve">Gerron </t>
  </si>
  <si>
    <t>Frisby</t>
  </si>
  <si>
    <t>Centeral State University</t>
  </si>
  <si>
    <t>Prentiss</t>
  </si>
  <si>
    <t>Christina</t>
  </si>
  <si>
    <t>Maberry</t>
  </si>
  <si>
    <t>LD/2010</t>
  </si>
  <si>
    <t>Otterbein College</t>
  </si>
  <si>
    <t xml:space="preserve">Jocelyna </t>
  </si>
  <si>
    <t>Coleman</t>
  </si>
  <si>
    <t xml:space="preserve">Early Childhood Education </t>
  </si>
  <si>
    <t xml:space="preserve">Frank </t>
  </si>
  <si>
    <t>Ellington III</t>
  </si>
  <si>
    <t xml:space="preserve">Miranda </t>
  </si>
  <si>
    <t>Greene</t>
  </si>
  <si>
    <t>Howard</t>
  </si>
  <si>
    <t>Jacobs</t>
  </si>
  <si>
    <t>Vauldosta State University</t>
  </si>
  <si>
    <t xml:space="preserve">Math Education </t>
  </si>
  <si>
    <t xml:space="preserve">Elizabeth </t>
  </si>
  <si>
    <t>Mayberry</t>
  </si>
  <si>
    <t>LD/ 2008</t>
  </si>
  <si>
    <t xml:space="preserve">Christina </t>
  </si>
  <si>
    <t>McKenny</t>
  </si>
  <si>
    <t>Chanel</t>
  </si>
  <si>
    <t>Sims</t>
  </si>
  <si>
    <t xml:space="preserve">Physical Therapy/ Health Admin                                                                   </t>
  </si>
  <si>
    <t>UNC Greensborrow</t>
  </si>
  <si>
    <t xml:space="preserve">Meagan </t>
  </si>
  <si>
    <t>Strausbaugh</t>
  </si>
  <si>
    <t xml:space="preserve">Rachael </t>
  </si>
  <si>
    <t>Allen</t>
  </si>
  <si>
    <t xml:space="preserve">Lisa </t>
  </si>
  <si>
    <t>Baggette</t>
  </si>
  <si>
    <t xml:space="preserve">John </t>
  </si>
  <si>
    <t>Dunlap</t>
  </si>
  <si>
    <t>Georgia Southern</t>
  </si>
  <si>
    <t>Jamar</t>
  </si>
  <si>
    <t>Garrett</t>
  </si>
  <si>
    <t>Morehouse University</t>
  </si>
  <si>
    <t xml:space="preserve">Jacob </t>
  </si>
  <si>
    <t>Goetz</t>
  </si>
  <si>
    <t xml:space="preserve">Dianna </t>
  </si>
  <si>
    <t>Harris</t>
  </si>
  <si>
    <t xml:space="preserve">Kristin </t>
  </si>
  <si>
    <t>Isaac</t>
  </si>
  <si>
    <t xml:space="preserve">Courtney </t>
  </si>
  <si>
    <t xml:space="preserve">Stephen </t>
  </si>
  <si>
    <t xml:space="preserve">Jones </t>
  </si>
  <si>
    <t xml:space="preserve">Tanisha </t>
  </si>
  <si>
    <t>Jessica</t>
  </si>
  <si>
    <t>Leach</t>
  </si>
  <si>
    <t xml:space="preserve">Christopher </t>
  </si>
  <si>
    <t>Razor</t>
  </si>
  <si>
    <t xml:space="preserve">Dawn </t>
  </si>
  <si>
    <t>Turner</t>
  </si>
  <si>
    <t xml:space="preserve">Sherrum </t>
  </si>
  <si>
    <t>Walton</t>
  </si>
  <si>
    <t>Cosby</t>
  </si>
  <si>
    <t xml:space="preserve">Mohamed </t>
  </si>
  <si>
    <t>Gula</t>
  </si>
  <si>
    <t>Political Sci/ International Studies</t>
  </si>
  <si>
    <t>Gayle Hix</t>
  </si>
  <si>
    <t xml:space="preserve">Christine </t>
  </si>
  <si>
    <t>McKinny</t>
  </si>
  <si>
    <t>Univershity Of Cincinnati</t>
  </si>
  <si>
    <t>Kiniyanji</t>
  </si>
  <si>
    <t>Migive</t>
  </si>
  <si>
    <t xml:space="preserve">Timothy </t>
  </si>
  <si>
    <t>Morgan</t>
  </si>
  <si>
    <t>Ross</t>
  </si>
  <si>
    <t xml:space="preserve">Chelsea </t>
  </si>
  <si>
    <t xml:space="preserve">Sealey </t>
  </si>
  <si>
    <t>Hampton University</t>
  </si>
  <si>
    <t xml:space="preserve">Melissa </t>
  </si>
  <si>
    <t>Shorter</t>
  </si>
  <si>
    <t xml:space="preserve">Megan </t>
  </si>
  <si>
    <t>Wright State Unversity</t>
  </si>
  <si>
    <t>Criminology</t>
  </si>
  <si>
    <t xml:space="preserve">Jessica </t>
  </si>
  <si>
    <t>Swope</t>
  </si>
  <si>
    <t xml:space="preserve">Nursing </t>
  </si>
  <si>
    <t xml:space="preserve">Jamine </t>
  </si>
  <si>
    <t xml:space="preserve">Kierra </t>
  </si>
  <si>
    <t>Zuercher</t>
  </si>
  <si>
    <t xml:space="preserve">Rhea </t>
  </si>
  <si>
    <t xml:space="preserve">J Tracie </t>
  </si>
  <si>
    <t>Bowman</t>
  </si>
  <si>
    <t xml:space="preserve">Sheena </t>
  </si>
  <si>
    <t xml:space="preserve">Latria </t>
  </si>
  <si>
    <t xml:space="preserve">Johnson </t>
  </si>
  <si>
    <t xml:space="preserve">Whitney </t>
  </si>
  <si>
    <t>Jordon</t>
  </si>
  <si>
    <t>Thomas M.</t>
  </si>
  <si>
    <t>McKinney</t>
  </si>
  <si>
    <t xml:space="preserve">Alicia </t>
  </si>
  <si>
    <t>Simmons</t>
  </si>
  <si>
    <t>Cusick</t>
  </si>
  <si>
    <t xml:space="preserve">Nichlas </t>
  </si>
  <si>
    <t>Harkman</t>
  </si>
  <si>
    <t xml:space="preserve">Keith </t>
  </si>
  <si>
    <t>Justice</t>
  </si>
  <si>
    <t xml:space="preserve">Eva </t>
  </si>
  <si>
    <t>Thomas</t>
  </si>
  <si>
    <t xml:space="preserve">American Intercontainal University </t>
  </si>
  <si>
    <t xml:space="preserve">Beth </t>
  </si>
  <si>
    <t>Bainbridge</t>
  </si>
  <si>
    <t xml:space="preserve">Amber </t>
  </si>
  <si>
    <t>Coldwell</t>
  </si>
  <si>
    <t>Meagan</t>
  </si>
  <si>
    <t xml:space="preserve">Alisia </t>
  </si>
  <si>
    <t>Yingst</t>
  </si>
  <si>
    <t xml:space="preserve">2003 Years not verified </t>
  </si>
  <si>
    <r>
      <rPr>
        <rFont val="Calibri"/>
        <b/>
        <color theme="1"/>
        <sz val="11.0"/>
      </rPr>
      <t xml:space="preserve">      Amount</t>
    </r>
    <r>
      <rPr>
        <rFont val="Calibri"/>
        <color theme="1"/>
        <sz val="11.0"/>
      </rPr>
      <t xml:space="preserve"> </t>
    </r>
    <r>
      <rPr>
        <rFont val="Calibri"/>
        <b/>
        <color theme="1"/>
        <sz val="11.0"/>
      </rPr>
      <t>Disbursed</t>
    </r>
  </si>
  <si>
    <t>Bertke</t>
  </si>
  <si>
    <t>Jennifer</t>
  </si>
  <si>
    <t>Buchanan</t>
  </si>
  <si>
    <t>Masters in Pediatric Physical Therapy</t>
  </si>
  <si>
    <t xml:space="preserve">Becky </t>
  </si>
  <si>
    <t>Burdzynski</t>
  </si>
  <si>
    <t xml:space="preserve">Justin </t>
  </si>
  <si>
    <t>Cloyd</t>
  </si>
  <si>
    <t>Diane</t>
  </si>
  <si>
    <t>Courington</t>
  </si>
  <si>
    <t>Kentucky State University</t>
  </si>
  <si>
    <t xml:space="preserve">Matthew </t>
  </si>
  <si>
    <t>Crosby</t>
  </si>
  <si>
    <t>Michigan State University</t>
  </si>
  <si>
    <t>Finn</t>
  </si>
  <si>
    <t xml:space="preserve">Bryan </t>
  </si>
  <si>
    <t>Landis</t>
  </si>
  <si>
    <t>Adam</t>
  </si>
  <si>
    <t>Ohio Wesleyan</t>
  </si>
  <si>
    <t>Heather</t>
  </si>
  <si>
    <t>McCullough</t>
  </si>
  <si>
    <t>Antioch College</t>
  </si>
  <si>
    <t>Amy</t>
  </si>
  <si>
    <t>Morter</t>
  </si>
  <si>
    <t>Mary Louise</t>
  </si>
  <si>
    <t>Williamson</t>
  </si>
  <si>
    <t>Wirick</t>
  </si>
  <si>
    <t>Ohio Northern University</t>
  </si>
  <si>
    <t xml:space="preserve">Pharmacy School </t>
  </si>
  <si>
    <t>Shannon</t>
  </si>
  <si>
    <t>Mayne</t>
  </si>
  <si>
    <t>Camegie Mellon University</t>
  </si>
  <si>
    <r>
      <rPr>
        <rFont val="Calibri"/>
        <b/>
        <color theme="1"/>
        <sz val="11.0"/>
      </rPr>
      <t xml:space="preserve">      Amount</t>
    </r>
    <r>
      <rPr>
        <rFont val="Calibri"/>
        <color theme="1"/>
        <sz val="11.0"/>
      </rPr>
      <t xml:space="preserve"> </t>
    </r>
    <r>
      <rPr>
        <rFont val="Calibri"/>
        <b/>
        <color theme="1"/>
        <sz val="11.0"/>
      </rPr>
      <t>Disbursed</t>
    </r>
  </si>
  <si>
    <t>Beth</t>
  </si>
  <si>
    <t xml:space="preserve">Amy Marie </t>
  </si>
  <si>
    <t xml:space="preserve">Tiona </t>
  </si>
  <si>
    <t>Highley</t>
  </si>
  <si>
    <t>Elizabeth</t>
  </si>
  <si>
    <t>Lambert</t>
  </si>
  <si>
    <t>Lynch</t>
  </si>
  <si>
    <t>Kimberly</t>
  </si>
  <si>
    <t xml:space="preserve">Van </t>
  </si>
  <si>
    <t>Parker</t>
  </si>
  <si>
    <t xml:space="preserve">Carrie </t>
  </si>
  <si>
    <t>Schaaf</t>
  </si>
  <si>
    <t>Christy S.</t>
  </si>
  <si>
    <t>Southwood</t>
  </si>
  <si>
    <r>
      <rPr>
        <rFont val="Calibri"/>
        <b/>
        <color theme="1"/>
        <sz val="11.0"/>
      </rPr>
      <t xml:space="preserve">      Amount</t>
    </r>
    <r>
      <rPr>
        <rFont val="Calibri"/>
        <color theme="1"/>
        <sz val="11.0"/>
      </rPr>
      <t xml:space="preserve"> </t>
    </r>
    <r>
      <rPr>
        <rFont val="Calibri"/>
        <b/>
        <color theme="1"/>
        <sz val="11.0"/>
      </rPr>
      <t>Disbursed</t>
    </r>
  </si>
  <si>
    <t xml:space="preserve">Laura </t>
  </si>
  <si>
    <t xml:space="preserve">J.Tracis </t>
  </si>
  <si>
    <t>Brandi Este's</t>
  </si>
  <si>
    <t>Angel</t>
  </si>
  <si>
    <t>Thom E.</t>
  </si>
  <si>
    <t>Auwater</t>
  </si>
  <si>
    <t xml:space="preserve">George </t>
  </si>
  <si>
    <t>Beauchamp</t>
  </si>
  <si>
    <t xml:space="preserve">Brooke </t>
  </si>
  <si>
    <t>Bunting</t>
  </si>
  <si>
    <t>Michael J.</t>
  </si>
  <si>
    <t>Carey</t>
  </si>
  <si>
    <t xml:space="preserve">Diane </t>
  </si>
  <si>
    <t>Rebekah G.</t>
  </si>
  <si>
    <t>Crawford</t>
  </si>
  <si>
    <t>Randy K.</t>
  </si>
  <si>
    <t>Dozier II</t>
  </si>
  <si>
    <t>Dunaway</t>
  </si>
  <si>
    <t>Tiona J.</t>
  </si>
  <si>
    <t>Heather M.</t>
  </si>
  <si>
    <t>McCollough</t>
  </si>
  <si>
    <t xml:space="preserve">Kimberly </t>
  </si>
  <si>
    <t>Melissa N.</t>
  </si>
  <si>
    <t>Morris</t>
  </si>
  <si>
    <t>Osborne</t>
  </si>
  <si>
    <t>Donata L.</t>
  </si>
  <si>
    <t>Roberts</t>
  </si>
  <si>
    <t>Natalie S.</t>
  </si>
  <si>
    <t xml:space="preserve">Noble-Mari </t>
  </si>
  <si>
    <t>Willis</t>
  </si>
  <si>
    <t xml:space="preserve">                Amount Disbursed</t>
  </si>
  <si>
    <t>Ciccone</t>
  </si>
  <si>
    <t xml:space="preserve">Anthropology </t>
  </si>
  <si>
    <t>Troy</t>
  </si>
  <si>
    <t>Hahn</t>
  </si>
  <si>
    <t>Urbana University</t>
  </si>
  <si>
    <t xml:space="preserve">Katie </t>
  </si>
  <si>
    <t>Early Choldhood Education</t>
  </si>
  <si>
    <t>Lucking</t>
  </si>
  <si>
    <t xml:space="preserve">Physical Therapy                                                             </t>
  </si>
  <si>
    <t xml:space="preserve">Kelly </t>
  </si>
  <si>
    <t>Mayo</t>
  </si>
  <si>
    <t xml:space="preserve">University of Dayton </t>
  </si>
  <si>
    <t>Engineering</t>
  </si>
  <si>
    <t xml:space="preserve">Shawn </t>
  </si>
  <si>
    <t xml:space="preserve">Stephanie </t>
  </si>
  <si>
    <t>Portwood</t>
  </si>
  <si>
    <t xml:space="preserve">Danielle </t>
  </si>
  <si>
    <t>University of Tennessee</t>
  </si>
  <si>
    <t>Nursing/ Pre-Med</t>
  </si>
  <si>
    <t xml:space="preserve">Brandy Nicole </t>
  </si>
  <si>
    <t>Stout</t>
  </si>
  <si>
    <t xml:space="preserve">Electrical Engineering Technology </t>
  </si>
  <si>
    <t xml:space="preserve">Jennifer </t>
  </si>
  <si>
    <t>Fitzwater</t>
  </si>
  <si>
    <t>LeeAnn</t>
  </si>
  <si>
    <t>Myers</t>
  </si>
  <si>
    <t xml:space="preserve">               Amount Disbursed</t>
  </si>
  <si>
    <t>Julie Marie</t>
  </si>
  <si>
    <t>Human Resources</t>
  </si>
  <si>
    <t>BELOW NAMES HAVE NOT BEEN ASSIGNED A YEAR</t>
  </si>
  <si>
    <t>Garrison</t>
  </si>
  <si>
    <t xml:space="preserve">Mary </t>
  </si>
  <si>
    <t xml:space="preserve">Thomas </t>
  </si>
  <si>
    <t>Goeta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</si>
</sst>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8">
    <font>
      <sz val="11.0"/>
      <color theme="1"/>
      <name val="Calibri"/>
      <scheme val="minor"/>
    </font>
    <font>
      <sz val="18.0"/>
      <color theme="1"/>
      <name val="Calibri"/>
    </font>
    <font/>
    <font>
      <b/>
      <sz val="12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sz val="11.0"/>
      <color rgb="FF000000"/>
      <name val="Calibri"/>
    </font>
    <font>
      <b/>
      <sz val="11.0"/>
      <color rgb="FFFF6600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6600"/>
        <bgColor rgb="FFFF6600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</fills>
  <borders count="29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right/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1" fillId="0" fontId="2" numFmtId="0" xfId="0" applyBorder="1" applyFont="1"/>
    <xf borderId="2" fillId="0" fontId="3" numFmtId="0" xfId="0" applyAlignment="1" applyBorder="1" applyFont="1">
      <alignment horizontal="center"/>
    </xf>
    <xf borderId="3" fillId="0" fontId="2" numFmtId="0" xfId="0" applyBorder="1" applyFont="1"/>
    <xf borderId="4" fillId="0" fontId="2" numFmtId="0" xfId="0" applyBorder="1" applyFont="1"/>
    <xf borderId="5" fillId="0" fontId="3" numFmtId="0" xfId="0" applyAlignment="1" applyBorder="1" applyFont="1">
      <alignment horizontal="right"/>
    </xf>
    <xf borderId="6" fillId="0" fontId="2" numFmtId="0" xfId="0" applyBorder="1" applyFont="1"/>
    <xf borderId="7" fillId="2" fontId="3" numFmtId="164" xfId="0" applyAlignment="1" applyBorder="1" applyFill="1" applyFont="1" applyNumberFormat="1">
      <alignment horizontal="left"/>
    </xf>
    <xf borderId="8" fillId="0" fontId="4" numFmtId="0" xfId="0" applyAlignment="1" applyBorder="1" applyFont="1">
      <alignment horizontal="center"/>
    </xf>
    <xf borderId="8" fillId="0" fontId="4" numFmtId="0" xfId="0" applyAlignment="1" applyBorder="1" applyFont="1">
      <alignment readingOrder="0"/>
    </xf>
    <xf borderId="8" fillId="0" fontId="4" numFmtId="0" xfId="0" applyBorder="1" applyFont="1"/>
    <xf borderId="2" fillId="0" fontId="4" numFmtId="164" xfId="0" applyBorder="1" applyFont="1" applyNumberFormat="1"/>
    <xf borderId="9" fillId="0" fontId="4" numFmtId="0" xfId="0" applyBorder="1" applyFont="1"/>
    <xf borderId="8" fillId="0" fontId="5" numFmtId="0" xfId="0" applyAlignment="1" applyBorder="1" applyFont="1">
      <alignment horizontal="center" readingOrder="0"/>
    </xf>
    <xf borderId="8" fillId="0" fontId="5" numFmtId="0" xfId="0" applyAlignment="1" applyBorder="1" applyFont="1">
      <alignment readingOrder="0"/>
    </xf>
    <xf borderId="3" fillId="0" fontId="5" numFmtId="164" xfId="0" applyAlignment="1" applyBorder="1" applyFont="1" applyNumberFormat="1">
      <alignment readingOrder="0"/>
    </xf>
    <xf borderId="9" fillId="0" fontId="5" numFmtId="0" xfId="0" applyAlignment="1" applyBorder="1" applyFont="1">
      <alignment readingOrder="0"/>
    </xf>
    <xf borderId="2" fillId="3" fontId="4" numFmtId="0" xfId="0" applyAlignment="1" applyBorder="1" applyFill="1" applyFont="1">
      <alignment horizontal="center"/>
    </xf>
    <xf borderId="10" fillId="3" fontId="4" numFmtId="164" xfId="0" applyBorder="1" applyFont="1" applyNumberFormat="1"/>
    <xf borderId="9" fillId="3" fontId="4" numFmtId="0" xfId="0" applyBorder="1" applyFont="1"/>
    <xf borderId="8" fillId="0" fontId="5" numFmtId="0" xfId="0" applyAlignment="1" applyBorder="1" applyFont="1">
      <alignment horizontal="center"/>
    </xf>
    <xf borderId="8" fillId="0" fontId="5" numFmtId="0" xfId="0" applyBorder="1" applyFont="1"/>
    <xf borderId="3" fillId="0" fontId="5" numFmtId="164" xfId="0" applyBorder="1" applyFont="1" applyNumberFormat="1"/>
    <xf borderId="9" fillId="0" fontId="5" numFmtId="0" xfId="0" applyBorder="1" applyFont="1"/>
    <xf borderId="0" fillId="0" fontId="5" numFmtId="0" xfId="0" applyFont="1"/>
    <xf borderId="9" fillId="0" fontId="5" numFmtId="0" xfId="0" applyAlignment="1" applyBorder="1" applyFont="1">
      <alignment horizontal="center"/>
    </xf>
    <xf borderId="11" fillId="3" fontId="5" numFmtId="0" xfId="0" applyAlignment="1" applyBorder="1" applyFont="1">
      <alignment horizontal="center"/>
    </xf>
    <xf borderId="12" fillId="0" fontId="2" numFmtId="0" xfId="0" applyBorder="1" applyFont="1"/>
    <xf borderId="4" fillId="0" fontId="5" numFmtId="164" xfId="0" applyBorder="1" applyFont="1" applyNumberFormat="1"/>
    <xf borderId="2" fillId="3" fontId="5" numFmtId="0" xfId="0" applyAlignment="1" applyBorder="1" applyFont="1">
      <alignment horizontal="center"/>
    </xf>
    <xf borderId="9" fillId="2" fontId="5" numFmtId="0" xfId="0" applyAlignment="1" applyBorder="1" applyFont="1">
      <alignment horizontal="center"/>
    </xf>
    <xf borderId="9" fillId="2" fontId="5" numFmtId="0" xfId="0" applyBorder="1" applyFont="1"/>
    <xf borderId="10" fillId="2" fontId="5" numFmtId="164" xfId="0" applyBorder="1" applyFont="1" applyNumberFormat="1"/>
    <xf borderId="13" fillId="3" fontId="4" numFmtId="164" xfId="0" applyBorder="1" applyFont="1" applyNumberFormat="1"/>
    <xf borderId="14" fillId="0" fontId="2" numFmtId="0" xfId="0" applyBorder="1" applyFont="1"/>
    <xf borderId="4" fillId="0" fontId="4" numFmtId="164" xfId="0" applyBorder="1" applyFont="1" applyNumberFormat="1"/>
    <xf borderId="13" fillId="3" fontId="5" numFmtId="0" xfId="0" applyBorder="1" applyFont="1"/>
    <xf borderId="7" fillId="2" fontId="5" numFmtId="164" xfId="0" applyBorder="1" applyFont="1" applyNumberFormat="1"/>
    <xf borderId="10" fillId="3" fontId="4" numFmtId="164" xfId="0" applyAlignment="1" applyBorder="1" applyFont="1" applyNumberFormat="1">
      <alignment horizontal="center"/>
    </xf>
    <xf borderId="10" fillId="3" fontId="5" numFmtId="0" xfId="0" applyBorder="1" applyFont="1"/>
    <xf borderId="15" fillId="0" fontId="5" numFmtId="164" xfId="0" applyBorder="1" applyFont="1" applyNumberFormat="1"/>
    <xf borderId="9" fillId="0" fontId="6" numFmtId="0" xfId="0" applyBorder="1" applyFont="1"/>
    <xf borderId="16" fillId="3" fontId="5" numFmtId="0" xfId="0" applyBorder="1" applyFont="1"/>
    <xf borderId="17" fillId="0" fontId="5" numFmtId="0" xfId="0" applyBorder="1" applyFont="1"/>
    <xf borderId="2" fillId="3" fontId="5" numFmtId="0" xfId="0" applyBorder="1" applyFont="1"/>
    <xf borderId="2" fillId="0" fontId="5" numFmtId="0" xfId="0" applyBorder="1" applyFont="1"/>
    <xf borderId="9" fillId="0" fontId="4" numFmtId="0" xfId="0" applyAlignment="1" applyBorder="1" applyFont="1">
      <alignment horizontal="center"/>
    </xf>
    <xf borderId="9" fillId="4" fontId="5" numFmtId="0" xfId="0" applyAlignment="1" applyBorder="1" applyFill="1" applyFont="1">
      <alignment horizontal="center"/>
    </xf>
    <xf borderId="3" fillId="0" fontId="4" numFmtId="164" xfId="0" applyBorder="1" applyFont="1" applyNumberFormat="1"/>
    <xf borderId="9" fillId="0" fontId="5" numFmtId="0" xfId="0" applyAlignment="1" applyBorder="1" applyFont="1">
      <alignment horizontal="left"/>
    </xf>
    <xf borderId="2" fillId="3" fontId="5" numFmtId="0" xfId="0" applyAlignment="1" applyBorder="1" applyFont="1">
      <alignment horizontal="left"/>
    </xf>
    <xf borderId="9" fillId="2" fontId="5" numFmtId="0" xfId="0" applyAlignment="1" applyBorder="1" applyFont="1">
      <alignment horizontal="left"/>
    </xf>
    <xf borderId="5" fillId="0" fontId="5" numFmtId="0" xfId="0" applyAlignment="1" applyBorder="1" applyFont="1">
      <alignment horizontal="center"/>
    </xf>
    <xf borderId="18" fillId="0" fontId="2" numFmtId="0" xfId="0" applyBorder="1" applyFont="1"/>
    <xf borderId="19" fillId="3" fontId="5" numFmtId="0" xfId="0" applyBorder="1" applyFont="1"/>
    <xf borderId="20" fillId="3" fontId="5" numFmtId="0" xfId="0" applyBorder="1" applyFont="1"/>
    <xf borderId="21" fillId="0" fontId="5" numFmtId="0" xfId="0" applyBorder="1" applyFont="1"/>
    <xf borderId="1" fillId="0" fontId="5" numFmtId="0" xfId="0" applyBorder="1" applyFont="1"/>
    <xf borderId="15" fillId="0" fontId="5" numFmtId="0" xfId="0" applyBorder="1" applyFont="1"/>
    <xf borderId="16" fillId="3" fontId="4" numFmtId="0" xfId="0" applyBorder="1" applyFont="1"/>
    <xf borderId="22" fillId="3" fontId="5" numFmtId="0" xfId="0" applyBorder="1" applyFont="1"/>
    <xf borderId="16" fillId="2" fontId="5" numFmtId="0" xfId="0" applyBorder="1" applyFont="1"/>
    <xf borderId="16" fillId="2" fontId="5" numFmtId="0" xfId="0" applyAlignment="1" applyBorder="1" applyFont="1">
      <alignment horizontal="center"/>
    </xf>
    <xf borderId="0" fillId="0" fontId="5" numFmtId="164" xfId="0" applyFont="1" applyNumberFormat="1"/>
    <xf borderId="17" fillId="0" fontId="5" numFmtId="0" xfId="0" applyAlignment="1" applyBorder="1" applyFont="1">
      <alignment horizontal="center"/>
    </xf>
    <xf borderId="23" fillId="3" fontId="4" numFmtId="0" xfId="0" applyAlignment="1" applyBorder="1" applyFont="1">
      <alignment horizontal="center"/>
    </xf>
    <xf borderId="24" fillId="3" fontId="5" numFmtId="0" xfId="0" applyBorder="1" applyFont="1"/>
    <xf borderId="7" fillId="3" fontId="5" numFmtId="0" xfId="0" applyBorder="1" applyFont="1"/>
    <xf borderId="2" fillId="0" fontId="5" numFmtId="0" xfId="0" applyAlignment="1" applyBorder="1" applyFont="1">
      <alignment horizontal="center"/>
    </xf>
    <xf borderId="16" fillId="3" fontId="4" numFmtId="0" xfId="0" applyAlignment="1" applyBorder="1" applyFont="1">
      <alignment horizontal="center"/>
    </xf>
    <xf borderId="22" fillId="3" fontId="4" numFmtId="0" xfId="0" applyAlignment="1" applyBorder="1" applyFont="1">
      <alignment horizontal="center"/>
    </xf>
    <xf borderId="10" fillId="3" fontId="4" numFmtId="0" xfId="0" applyAlignment="1" applyBorder="1" applyFont="1">
      <alignment horizontal="center"/>
    </xf>
    <xf borderId="25" fillId="3" fontId="5" numFmtId="0" xfId="0" applyAlignment="1" applyBorder="1" applyFont="1">
      <alignment horizontal="center"/>
    </xf>
    <xf borderId="26" fillId="0" fontId="2" numFmtId="0" xfId="0" applyBorder="1" applyFont="1"/>
    <xf borderId="27" fillId="0" fontId="5" numFmtId="0" xfId="0" applyBorder="1" applyFont="1"/>
    <xf borderId="22" fillId="3" fontId="4" numFmtId="164" xfId="0" applyBorder="1" applyFont="1" applyNumberFormat="1"/>
    <xf borderId="2" fillId="5" fontId="7" numFmtId="0" xfId="0" applyAlignment="1" applyBorder="1" applyFill="1" applyFont="1">
      <alignment horizontal="center"/>
    </xf>
    <xf borderId="28" fillId="2" fontId="5" numFmtId="0" xfId="0" applyAlignment="1" applyBorder="1" applyFont="1">
      <alignment horizontal="center"/>
    </xf>
    <xf borderId="6" fillId="0" fontId="5" numFmtId="164" xfId="0" applyBorder="1" applyFont="1" applyNumberFormat="1"/>
    <xf borderId="9" fillId="0" fontId="5" numFmtId="164" xfId="0" applyBorder="1" applyFont="1" applyNumberFormat="1"/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6.14"/>
    <col customWidth="1" min="2" max="2" width="13.29"/>
    <col customWidth="1" min="3" max="3" width="15.86"/>
    <col customWidth="1" min="4" max="4" width="9.43"/>
    <col customWidth="1" min="5" max="5" width="8.57"/>
    <col customWidth="1" min="6" max="6" width="34.0"/>
    <col customWidth="1" min="7" max="7" width="39.0"/>
  </cols>
  <sheetData>
    <row r="1">
      <c r="A1" s="1" t="s">
        <v>0</v>
      </c>
      <c r="B1" s="2"/>
      <c r="C1" s="2"/>
      <c r="D1" s="2"/>
      <c r="E1" s="2"/>
      <c r="F1" s="2"/>
      <c r="G1" s="2"/>
    </row>
    <row r="2" ht="14.25" customHeight="1">
      <c r="A2" s="3" t="s">
        <v>1</v>
      </c>
      <c r="B2" s="4"/>
      <c r="C2" s="4"/>
      <c r="D2" s="4"/>
      <c r="E2" s="4"/>
      <c r="F2" s="4"/>
      <c r="G2" s="5"/>
    </row>
    <row r="3" ht="14.25" customHeight="1">
      <c r="A3" s="6" t="s">
        <v>2</v>
      </c>
      <c r="B3" s="7"/>
      <c r="C3" s="7"/>
      <c r="D3" s="7"/>
      <c r="E3" s="7"/>
      <c r="F3" s="7"/>
      <c r="G3" s="8">
        <f>E45+E55+E68+E83+E96+E118+E132+E142+E151+E160+E169+E181+E188+E200+E217+E234+E244+E250+E255+E259+E285+E310+E312+E323+E328+E330+E332+E274+E31+E18</f>
        <v>403750</v>
      </c>
    </row>
    <row r="4" ht="13.5" customHeight="1">
      <c r="A4" s="9" t="s">
        <v>3</v>
      </c>
      <c r="B4" s="10" t="s">
        <v>4</v>
      </c>
      <c r="C4" s="11" t="s">
        <v>5</v>
      </c>
      <c r="D4" s="9" t="s">
        <v>6</v>
      </c>
      <c r="E4" s="12" t="s">
        <v>7</v>
      </c>
      <c r="F4" s="13" t="s">
        <v>8</v>
      </c>
      <c r="G4" s="13" t="s">
        <v>9</v>
      </c>
    </row>
    <row r="5" ht="13.5" customHeight="1">
      <c r="A5" s="14">
        <v>2024.0</v>
      </c>
      <c r="B5" s="15" t="s">
        <v>10</v>
      </c>
      <c r="C5" s="15" t="s">
        <v>11</v>
      </c>
      <c r="D5" s="14" t="s">
        <v>12</v>
      </c>
      <c r="E5" s="16">
        <v>1500.0</v>
      </c>
      <c r="F5" s="17" t="s">
        <v>13</v>
      </c>
      <c r="G5" s="17" t="s">
        <v>14</v>
      </c>
    </row>
    <row r="6" ht="13.5" customHeight="1">
      <c r="A6" s="14">
        <v>2024.0</v>
      </c>
      <c r="B6" s="15" t="s">
        <v>15</v>
      </c>
      <c r="C6" s="15" t="s">
        <v>16</v>
      </c>
      <c r="D6" s="14">
        <v>2024.0</v>
      </c>
      <c r="E6" s="16">
        <v>1000.0</v>
      </c>
      <c r="F6" s="17" t="s">
        <v>17</v>
      </c>
      <c r="G6" s="17" t="s">
        <v>18</v>
      </c>
    </row>
    <row r="7" ht="13.5" customHeight="1">
      <c r="A7" s="14">
        <v>2024.0</v>
      </c>
      <c r="B7" s="15" t="s">
        <v>19</v>
      </c>
      <c r="C7" s="15" t="s">
        <v>20</v>
      </c>
      <c r="D7" s="14" t="s">
        <v>12</v>
      </c>
      <c r="E7" s="16">
        <v>1000.0</v>
      </c>
      <c r="F7" s="17" t="s">
        <v>21</v>
      </c>
      <c r="G7" s="17" t="s">
        <v>22</v>
      </c>
    </row>
    <row r="8" ht="13.5" customHeight="1">
      <c r="A8" s="14">
        <v>2024.0</v>
      </c>
      <c r="B8" s="15" t="s">
        <v>23</v>
      </c>
      <c r="C8" s="15" t="s">
        <v>24</v>
      </c>
      <c r="D8" s="14" t="s">
        <v>25</v>
      </c>
      <c r="E8" s="16">
        <v>1000.0</v>
      </c>
      <c r="F8" s="17" t="s">
        <v>26</v>
      </c>
      <c r="G8" s="17" t="s">
        <v>27</v>
      </c>
    </row>
    <row r="9" ht="13.5" customHeight="1">
      <c r="A9" s="14">
        <v>2024.0</v>
      </c>
      <c r="B9" s="15" t="s">
        <v>28</v>
      </c>
      <c r="C9" s="15" t="s">
        <v>29</v>
      </c>
      <c r="D9" s="14">
        <v>2023.0</v>
      </c>
      <c r="E9" s="16">
        <v>1000.0</v>
      </c>
      <c r="F9" s="17" t="s">
        <v>30</v>
      </c>
      <c r="G9" s="17" t="s">
        <v>31</v>
      </c>
    </row>
    <row r="10" ht="13.5" customHeight="1">
      <c r="A10" s="14">
        <v>2024.0</v>
      </c>
      <c r="B10" s="15" t="s">
        <v>32</v>
      </c>
      <c r="C10" s="15" t="s">
        <v>33</v>
      </c>
      <c r="D10" s="14">
        <v>2024.0</v>
      </c>
      <c r="E10" s="16">
        <v>1000.0</v>
      </c>
      <c r="F10" s="17" t="s">
        <v>34</v>
      </c>
      <c r="G10" s="17" t="s">
        <v>35</v>
      </c>
    </row>
    <row r="11" ht="13.5" customHeight="1">
      <c r="A11" s="14">
        <v>2024.0</v>
      </c>
      <c r="B11" s="15" t="s">
        <v>36</v>
      </c>
      <c r="C11" s="15" t="s">
        <v>37</v>
      </c>
      <c r="D11" s="14">
        <v>2024.0</v>
      </c>
      <c r="E11" s="16">
        <v>1000.0</v>
      </c>
      <c r="F11" s="17" t="s">
        <v>38</v>
      </c>
      <c r="G11" s="17" t="s">
        <v>39</v>
      </c>
    </row>
    <row r="12" ht="13.5" customHeight="1">
      <c r="A12" s="14">
        <v>2024.0</v>
      </c>
      <c r="B12" s="15" t="s">
        <v>40</v>
      </c>
      <c r="C12" s="15" t="s">
        <v>41</v>
      </c>
      <c r="D12" s="14">
        <v>2024.0</v>
      </c>
      <c r="E12" s="16">
        <v>750.0</v>
      </c>
      <c r="F12" s="17" t="s">
        <v>21</v>
      </c>
      <c r="G12" s="17" t="s">
        <v>42</v>
      </c>
    </row>
    <row r="13" ht="13.5" customHeight="1">
      <c r="A13" s="14">
        <v>2024.0</v>
      </c>
      <c r="B13" s="15" t="s">
        <v>43</v>
      </c>
      <c r="C13" s="15" t="s">
        <v>44</v>
      </c>
      <c r="D13" s="14" t="s">
        <v>12</v>
      </c>
      <c r="E13" s="16">
        <v>500.0</v>
      </c>
      <c r="F13" s="17" t="s">
        <v>45</v>
      </c>
      <c r="G13" s="17" t="s">
        <v>46</v>
      </c>
    </row>
    <row r="14" ht="13.5" customHeight="1">
      <c r="A14" s="14">
        <v>2024.0</v>
      </c>
      <c r="B14" s="15" t="s">
        <v>47</v>
      </c>
      <c r="C14" s="15" t="s">
        <v>48</v>
      </c>
      <c r="D14" s="14" t="s">
        <v>12</v>
      </c>
      <c r="E14" s="16">
        <v>500.0</v>
      </c>
      <c r="F14" s="17" t="s">
        <v>49</v>
      </c>
      <c r="G14" s="17" t="s">
        <v>50</v>
      </c>
    </row>
    <row r="15" ht="13.5" customHeight="1">
      <c r="A15" s="14">
        <v>2024.0</v>
      </c>
      <c r="B15" s="15" t="s">
        <v>51</v>
      </c>
      <c r="C15" s="15" t="s">
        <v>52</v>
      </c>
      <c r="D15" s="14" t="s">
        <v>12</v>
      </c>
      <c r="E15" s="16">
        <v>500.0</v>
      </c>
      <c r="F15" s="17" t="s">
        <v>30</v>
      </c>
      <c r="G15" s="17" t="s">
        <v>53</v>
      </c>
    </row>
    <row r="16" ht="13.5" customHeight="1">
      <c r="A16" s="14">
        <v>2024.0</v>
      </c>
      <c r="B16" s="15" t="s">
        <v>54</v>
      </c>
      <c r="C16" s="15" t="s">
        <v>55</v>
      </c>
      <c r="D16" s="14">
        <v>2023.0</v>
      </c>
      <c r="E16" s="16">
        <v>500.0</v>
      </c>
      <c r="F16" s="17" t="s">
        <v>56</v>
      </c>
      <c r="G16" s="17" t="s">
        <v>57</v>
      </c>
    </row>
    <row r="17" ht="13.5" customHeight="1">
      <c r="A17" s="14">
        <v>2024.0</v>
      </c>
      <c r="B17" s="15" t="s">
        <v>58</v>
      </c>
      <c r="C17" s="15" t="s">
        <v>59</v>
      </c>
      <c r="D17" s="14">
        <v>2024.0</v>
      </c>
      <c r="E17" s="16">
        <v>500.0</v>
      </c>
      <c r="F17" s="17" t="s">
        <v>60</v>
      </c>
      <c r="G17" s="17" t="s">
        <v>61</v>
      </c>
    </row>
    <row r="18" ht="13.5" customHeight="1">
      <c r="A18" s="18" t="s">
        <v>62</v>
      </c>
      <c r="B18" s="4"/>
      <c r="C18" s="4"/>
      <c r="D18" s="5"/>
      <c r="E18" s="19">
        <f>SUM(E5:E17)</f>
        <v>10750</v>
      </c>
      <c r="F18" s="20"/>
      <c r="G18" s="20"/>
    </row>
    <row r="19" ht="13.5" customHeight="1">
      <c r="A19" s="21">
        <v>2023.0</v>
      </c>
      <c r="B19" s="22" t="s">
        <v>63</v>
      </c>
      <c r="C19" s="22" t="s">
        <v>64</v>
      </c>
      <c r="D19" s="21" t="s">
        <v>12</v>
      </c>
      <c r="E19" s="23">
        <v>1000.0</v>
      </c>
      <c r="F19" s="24" t="s">
        <v>65</v>
      </c>
      <c r="G19" s="24" t="s">
        <v>66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ht="13.5" customHeight="1">
      <c r="A20" s="21">
        <v>2023.0</v>
      </c>
      <c r="B20" s="24" t="s">
        <v>67</v>
      </c>
      <c r="C20" s="24" t="s">
        <v>68</v>
      </c>
      <c r="D20" s="26" t="s">
        <v>12</v>
      </c>
      <c r="E20" s="23">
        <v>1000.0</v>
      </c>
      <c r="F20" s="24" t="s">
        <v>69</v>
      </c>
      <c r="G20" s="24" t="s">
        <v>70</v>
      </c>
    </row>
    <row r="21" ht="13.5" customHeight="1">
      <c r="A21" s="21">
        <v>2023.0</v>
      </c>
      <c r="B21" s="24" t="s">
        <v>71</v>
      </c>
      <c r="C21" s="24" t="s">
        <v>72</v>
      </c>
      <c r="D21" s="26" t="s">
        <v>12</v>
      </c>
      <c r="E21" s="23">
        <v>1000.0</v>
      </c>
      <c r="F21" s="24" t="s">
        <v>13</v>
      </c>
      <c r="G21" s="24" t="s">
        <v>73</v>
      </c>
    </row>
    <row r="22" ht="13.5" customHeight="1">
      <c r="A22" s="21">
        <v>2023.0</v>
      </c>
      <c r="B22" s="22" t="s">
        <v>74</v>
      </c>
      <c r="C22" s="22" t="s">
        <v>75</v>
      </c>
      <c r="D22" s="21">
        <v>2023.0</v>
      </c>
      <c r="E22" s="23">
        <v>1000.0</v>
      </c>
      <c r="F22" s="24" t="s">
        <v>21</v>
      </c>
      <c r="G22" s="24" t="s">
        <v>76</v>
      </c>
    </row>
    <row r="23" ht="13.5" customHeight="1">
      <c r="A23" s="21">
        <v>2023.0</v>
      </c>
      <c r="B23" s="22" t="s">
        <v>77</v>
      </c>
      <c r="C23" s="22" t="s">
        <v>78</v>
      </c>
      <c r="D23" s="21">
        <v>2023.0</v>
      </c>
      <c r="E23" s="23">
        <v>1000.0</v>
      </c>
      <c r="F23" s="24" t="s">
        <v>69</v>
      </c>
      <c r="G23" s="24" t="s">
        <v>79</v>
      </c>
    </row>
    <row r="24" ht="13.5" customHeight="1">
      <c r="A24" s="21">
        <v>2023.0</v>
      </c>
      <c r="B24" s="22" t="s">
        <v>80</v>
      </c>
      <c r="C24" s="22" t="s">
        <v>81</v>
      </c>
      <c r="D24" s="21">
        <v>2023.0</v>
      </c>
      <c r="E24" s="23">
        <v>750.0</v>
      </c>
      <c r="F24" s="24" t="s">
        <v>69</v>
      </c>
      <c r="G24" s="24" t="s">
        <v>82</v>
      </c>
    </row>
    <row r="25" ht="13.5" customHeight="1">
      <c r="A25" s="21">
        <v>2023.0</v>
      </c>
      <c r="B25" s="22" t="s">
        <v>83</v>
      </c>
      <c r="C25" s="22" t="s">
        <v>84</v>
      </c>
      <c r="D25" s="21">
        <v>2023.0</v>
      </c>
      <c r="E25" s="23">
        <v>750.0</v>
      </c>
      <c r="F25" s="24" t="s">
        <v>85</v>
      </c>
      <c r="G25" s="24" t="s">
        <v>86</v>
      </c>
    </row>
    <row r="26" ht="13.5" customHeight="1">
      <c r="A26" s="21">
        <v>2023.0</v>
      </c>
      <c r="B26" s="22" t="s">
        <v>23</v>
      </c>
      <c r="C26" s="22" t="s">
        <v>87</v>
      </c>
      <c r="D26" s="21">
        <v>2022.0</v>
      </c>
      <c r="E26" s="23">
        <v>750.0</v>
      </c>
      <c r="F26" s="24" t="s">
        <v>88</v>
      </c>
      <c r="G26" s="24" t="s">
        <v>27</v>
      </c>
    </row>
    <row r="27" ht="13.5" customHeight="1">
      <c r="A27" s="21">
        <v>2023.0</v>
      </c>
      <c r="B27" s="22" t="s">
        <v>89</v>
      </c>
      <c r="C27" s="22" t="s">
        <v>90</v>
      </c>
      <c r="D27" s="21" t="s">
        <v>91</v>
      </c>
      <c r="E27" s="23">
        <v>750.0</v>
      </c>
      <c r="F27" s="24" t="s">
        <v>21</v>
      </c>
      <c r="G27" s="24" t="s">
        <v>92</v>
      </c>
    </row>
    <row r="28" ht="13.5" customHeight="1">
      <c r="A28" s="21">
        <v>2023.0</v>
      </c>
      <c r="B28" s="22" t="s">
        <v>93</v>
      </c>
      <c r="C28" s="22" t="s">
        <v>94</v>
      </c>
      <c r="D28" s="21" t="s">
        <v>12</v>
      </c>
      <c r="E28" s="23">
        <v>750.0</v>
      </c>
      <c r="F28" s="24" t="s">
        <v>95</v>
      </c>
      <c r="G28" s="24" t="s">
        <v>96</v>
      </c>
    </row>
    <row r="29" ht="13.5" customHeight="1">
      <c r="A29" s="21">
        <v>2023.0</v>
      </c>
      <c r="B29" s="22" t="s">
        <v>54</v>
      </c>
      <c r="C29" s="22" t="s">
        <v>55</v>
      </c>
      <c r="D29" s="21">
        <v>2023.0</v>
      </c>
      <c r="E29" s="23">
        <v>750.0</v>
      </c>
      <c r="F29" s="24" t="s">
        <v>97</v>
      </c>
      <c r="G29" s="24" t="s">
        <v>98</v>
      </c>
    </row>
    <row r="30" ht="13.5" customHeight="1">
      <c r="A30" s="21">
        <v>2023.0</v>
      </c>
      <c r="B30" s="22" t="s">
        <v>99</v>
      </c>
      <c r="C30" s="22" t="s">
        <v>100</v>
      </c>
      <c r="D30" s="21">
        <v>2023.0</v>
      </c>
      <c r="E30" s="23">
        <v>750.0</v>
      </c>
      <c r="F30" s="24" t="s">
        <v>101</v>
      </c>
      <c r="G30" s="24" t="s">
        <v>102</v>
      </c>
    </row>
    <row r="31" ht="14.25" customHeight="1">
      <c r="A31" s="18" t="s">
        <v>62</v>
      </c>
      <c r="B31" s="4"/>
      <c r="C31" s="4"/>
      <c r="D31" s="5"/>
      <c r="E31" s="19">
        <f>SUM(E19:E30)</f>
        <v>10250</v>
      </c>
      <c r="F31" s="27"/>
      <c r="G31" s="28"/>
    </row>
    <row r="32" ht="13.5" customHeight="1">
      <c r="A32" s="26">
        <v>2022.0</v>
      </c>
      <c r="B32" s="24" t="s">
        <v>71</v>
      </c>
      <c r="C32" s="24" t="s">
        <v>11</v>
      </c>
      <c r="D32" s="26" t="s">
        <v>12</v>
      </c>
      <c r="E32" s="23">
        <v>500.0</v>
      </c>
      <c r="F32" s="24" t="s">
        <v>13</v>
      </c>
      <c r="G32" s="24" t="s">
        <v>73</v>
      </c>
    </row>
    <row r="33" ht="13.5" customHeight="1">
      <c r="A33" s="26">
        <v>2022.0</v>
      </c>
      <c r="B33" s="24" t="s">
        <v>103</v>
      </c>
      <c r="C33" s="24" t="s">
        <v>104</v>
      </c>
      <c r="D33" s="26" t="s">
        <v>12</v>
      </c>
      <c r="E33" s="23">
        <v>500.0</v>
      </c>
      <c r="F33" s="24"/>
      <c r="G33" s="24" t="s">
        <v>105</v>
      </c>
    </row>
    <row r="34" ht="13.5" customHeight="1">
      <c r="A34" s="26">
        <v>2022.0</v>
      </c>
      <c r="B34" s="24" t="s">
        <v>106</v>
      </c>
      <c r="C34" s="24" t="s">
        <v>107</v>
      </c>
      <c r="D34" s="26">
        <v>2022.0</v>
      </c>
      <c r="E34" s="23">
        <v>1000.0</v>
      </c>
      <c r="F34" s="24"/>
      <c r="G34" s="24" t="s">
        <v>108</v>
      </c>
    </row>
    <row r="35" ht="13.5" customHeight="1">
      <c r="A35" s="26">
        <v>2022.0</v>
      </c>
      <c r="B35" s="24" t="s">
        <v>109</v>
      </c>
      <c r="C35" s="24" t="s">
        <v>110</v>
      </c>
      <c r="D35" s="26" t="s">
        <v>12</v>
      </c>
      <c r="E35" s="23">
        <v>1000.0</v>
      </c>
      <c r="F35" s="24" t="s">
        <v>85</v>
      </c>
      <c r="G35" s="24" t="s">
        <v>111</v>
      </c>
    </row>
    <row r="36" ht="13.5" customHeight="1">
      <c r="A36" s="26">
        <v>2022.0</v>
      </c>
      <c r="B36" s="24" t="s">
        <v>112</v>
      </c>
      <c r="C36" s="24" t="s">
        <v>113</v>
      </c>
      <c r="D36" s="26">
        <v>2022.0</v>
      </c>
      <c r="E36" s="23">
        <v>3000.0</v>
      </c>
      <c r="F36" s="24" t="s">
        <v>21</v>
      </c>
      <c r="G36" s="24" t="s">
        <v>114</v>
      </c>
    </row>
    <row r="37" ht="14.25" customHeight="1">
      <c r="A37" s="26">
        <v>2022.0</v>
      </c>
      <c r="B37" s="24" t="s">
        <v>115</v>
      </c>
      <c r="C37" s="24" t="s">
        <v>116</v>
      </c>
      <c r="D37" s="26" t="s">
        <v>12</v>
      </c>
      <c r="E37" s="23">
        <v>500.0</v>
      </c>
      <c r="F37" s="24" t="s">
        <v>69</v>
      </c>
      <c r="G37" s="24" t="s">
        <v>117</v>
      </c>
    </row>
    <row r="38" ht="14.25" customHeight="1">
      <c r="A38" s="26">
        <v>2022.0</v>
      </c>
      <c r="B38" s="24" t="s">
        <v>63</v>
      </c>
      <c r="C38" s="24" t="s">
        <v>118</v>
      </c>
      <c r="D38" s="26">
        <v>2022.0</v>
      </c>
      <c r="E38" s="23">
        <v>1000.0</v>
      </c>
      <c r="F38" s="24" t="s">
        <v>119</v>
      </c>
      <c r="G38" s="24" t="s">
        <v>120</v>
      </c>
    </row>
    <row r="39" ht="14.25" customHeight="1">
      <c r="A39" s="26">
        <v>2022.0</v>
      </c>
      <c r="B39" s="24" t="s">
        <v>121</v>
      </c>
      <c r="C39" s="24" t="s">
        <v>122</v>
      </c>
      <c r="D39" s="26" t="s">
        <v>12</v>
      </c>
      <c r="E39" s="23">
        <v>1500.0</v>
      </c>
      <c r="F39" s="24" t="s">
        <v>45</v>
      </c>
      <c r="G39" s="24" t="s">
        <v>123</v>
      </c>
    </row>
    <row r="40" ht="14.25" customHeight="1">
      <c r="A40" s="26">
        <v>2022.0</v>
      </c>
      <c r="B40" s="24" t="s">
        <v>124</v>
      </c>
      <c r="C40" s="24" t="s">
        <v>125</v>
      </c>
      <c r="D40" s="26" t="s">
        <v>12</v>
      </c>
      <c r="E40" s="23">
        <v>1000.0</v>
      </c>
      <c r="F40" s="24"/>
      <c r="G40" s="24" t="s">
        <v>126</v>
      </c>
    </row>
    <row r="41" ht="13.5" customHeight="1">
      <c r="A41" s="26">
        <v>2022.0</v>
      </c>
      <c r="B41" s="24" t="s">
        <v>127</v>
      </c>
      <c r="C41" s="24" t="s">
        <v>128</v>
      </c>
      <c r="D41" s="26" t="s">
        <v>12</v>
      </c>
      <c r="E41" s="23">
        <v>1000.0</v>
      </c>
      <c r="F41" s="24" t="s">
        <v>21</v>
      </c>
      <c r="G41" s="24" t="s">
        <v>105</v>
      </c>
    </row>
    <row r="42" ht="13.5" customHeight="1">
      <c r="A42" s="26">
        <v>2022.0</v>
      </c>
      <c r="B42" s="24" t="s">
        <v>129</v>
      </c>
      <c r="C42" s="24" t="s">
        <v>130</v>
      </c>
      <c r="D42" s="26">
        <v>2022.0</v>
      </c>
      <c r="E42" s="23">
        <v>2000.0</v>
      </c>
      <c r="F42" s="24"/>
      <c r="G42" s="24" t="s">
        <v>131</v>
      </c>
    </row>
    <row r="43" ht="13.5" customHeight="1">
      <c r="A43" s="26">
        <v>2022.0</v>
      </c>
      <c r="B43" s="24" t="s">
        <v>132</v>
      </c>
      <c r="C43" s="24" t="s">
        <v>121</v>
      </c>
      <c r="D43" s="26">
        <v>2022.0</v>
      </c>
      <c r="E43" s="23">
        <v>500.0</v>
      </c>
      <c r="F43" s="24"/>
      <c r="G43" s="24" t="s">
        <v>133</v>
      </c>
    </row>
    <row r="44" ht="13.5" customHeight="1">
      <c r="A44" s="26">
        <v>2022.0</v>
      </c>
      <c r="B44" s="24" t="s">
        <v>67</v>
      </c>
      <c r="C44" s="24" t="s">
        <v>134</v>
      </c>
      <c r="D44" s="26" t="s">
        <v>12</v>
      </c>
      <c r="E44" s="23">
        <v>1500.0</v>
      </c>
      <c r="F44" s="24" t="s">
        <v>69</v>
      </c>
      <c r="G44" s="24" t="s">
        <v>70</v>
      </c>
    </row>
    <row r="45" ht="14.25" customHeight="1">
      <c r="A45" s="18" t="s">
        <v>62</v>
      </c>
      <c r="B45" s="4"/>
      <c r="C45" s="4"/>
      <c r="D45" s="5"/>
      <c r="E45" s="19">
        <f>SUM(E32:E44)</f>
        <v>15000</v>
      </c>
      <c r="F45" s="27"/>
      <c r="G45" s="28"/>
    </row>
    <row r="46" ht="14.25" customHeight="1">
      <c r="A46" s="26">
        <v>2021.0</v>
      </c>
      <c r="B46" s="24" t="s">
        <v>135</v>
      </c>
      <c r="C46" s="24" t="s">
        <v>136</v>
      </c>
      <c r="D46" s="26">
        <v>2021.0</v>
      </c>
      <c r="E46" s="29">
        <v>1500.0</v>
      </c>
      <c r="F46" s="24" t="s">
        <v>21</v>
      </c>
      <c r="G46" s="24" t="s">
        <v>137</v>
      </c>
    </row>
    <row r="47" ht="14.25" customHeight="1">
      <c r="A47" s="26">
        <v>2021.0</v>
      </c>
      <c r="B47" s="24" t="s">
        <v>71</v>
      </c>
      <c r="C47" s="24" t="s">
        <v>11</v>
      </c>
      <c r="D47" s="26" t="s">
        <v>12</v>
      </c>
      <c r="E47" s="29">
        <v>1500.0</v>
      </c>
      <c r="F47" s="24" t="s">
        <v>13</v>
      </c>
      <c r="G47" s="24" t="s">
        <v>105</v>
      </c>
    </row>
    <row r="48" ht="14.25" customHeight="1">
      <c r="A48" s="26">
        <v>2021.0</v>
      </c>
      <c r="B48" s="24" t="s">
        <v>138</v>
      </c>
      <c r="C48" s="24" t="s">
        <v>139</v>
      </c>
      <c r="D48" s="26">
        <v>2019.0</v>
      </c>
      <c r="E48" s="29">
        <v>1000.0</v>
      </c>
      <c r="F48" s="24" t="s">
        <v>140</v>
      </c>
      <c r="G48" s="24" t="s">
        <v>141</v>
      </c>
    </row>
    <row r="49" ht="14.25" customHeight="1">
      <c r="A49" s="26">
        <v>2021.0</v>
      </c>
      <c r="B49" s="24" t="s">
        <v>115</v>
      </c>
      <c r="C49" s="24" t="s">
        <v>142</v>
      </c>
      <c r="D49" s="26" t="s">
        <v>12</v>
      </c>
      <c r="E49" s="29">
        <v>1000.0</v>
      </c>
      <c r="F49" s="24" t="s">
        <v>143</v>
      </c>
      <c r="G49" s="24" t="s">
        <v>144</v>
      </c>
    </row>
    <row r="50" ht="14.25" customHeight="1">
      <c r="A50" s="26">
        <v>2021.0</v>
      </c>
      <c r="B50" s="24" t="s">
        <v>145</v>
      </c>
      <c r="C50" s="24" t="s">
        <v>146</v>
      </c>
      <c r="D50" s="26" t="s">
        <v>12</v>
      </c>
      <c r="E50" s="29">
        <v>2000.0</v>
      </c>
      <c r="F50" s="24" t="s">
        <v>21</v>
      </c>
      <c r="G50" s="24" t="s">
        <v>147</v>
      </c>
    </row>
    <row r="51" ht="14.25" customHeight="1">
      <c r="A51" s="26">
        <v>2021.0</v>
      </c>
      <c r="B51" s="24" t="s">
        <v>148</v>
      </c>
      <c r="C51" s="24" t="s">
        <v>149</v>
      </c>
      <c r="D51" s="26" t="s">
        <v>12</v>
      </c>
      <c r="E51" s="29">
        <v>1000.0</v>
      </c>
      <c r="F51" s="24" t="s">
        <v>45</v>
      </c>
      <c r="G51" s="24" t="s">
        <v>123</v>
      </c>
    </row>
    <row r="52" ht="14.25" customHeight="1">
      <c r="A52" s="26">
        <v>2021.0</v>
      </c>
      <c r="B52" s="24" t="s">
        <v>127</v>
      </c>
      <c r="C52" s="24" t="s">
        <v>44</v>
      </c>
      <c r="D52" s="26" t="s">
        <v>12</v>
      </c>
      <c r="E52" s="29">
        <v>500.0</v>
      </c>
      <c r="F52" s="24" t="s">
        <v>21</v>
      </c>
      <c r="G52" s="24" t="s">
        <v>105</v>
      </c>
    </row>
    <row r="53" ht="14.25" customHeight="1">
      <c r="A53" s="26">
        <v>2021.0</v>
      </c>
      <c r="B53" s="24" t="s">
        <v>150</v>
      </c>
      <c r="C53" s="24" t="s">
        <v>151</v>
      </c>
      <c r="D53" s="26" t="s">
        <v>12</v>
      </c>
      <c r="E53" s="29">
        <v>1000.0</v>
      </c>
      <c r="F53" s="24" t="s">
        <v>152</v>
      </c>
      <c r="G53" s="24" t="s">
        <v>137</v>
      </c>
    </row>
    <row r="54" ht="14.25" customHeight="1">
      <c r="A54" s="26">
        <v>2021.0</v>
      </c>
      <c r="B54" s="24" t="s">
        <v>153</v>
      </c>
      <c r="C54" s="24" t="s">
        <v>154</v>
      </c>
      <c r="D54" s="26">
        <v>2019.0</v>
      </c>
      <c r="E54" s="29">
        <v>1000.0</v>
      </c>
      <c r="F54" s="24" t="s">
        <v>155</v>
      </c>
      <c r="G54" s="24" t="s">
        <v>156</v>
      </c>
    </row>
    <row r="55" ht="14.25" customHeight="1">
      <c r="A55" s="18" t="s">
        <v>62</v>
      </c>
      <c r="B55" s="4"/>
      <c r="C55" s="4"/>
      <c r="D55" s="5"/>
      <c r="E55" s="19">
        <f>SUM(E46:E54)</f>
        <v>10500</v>
      </c>
      <c r="F55" s="30"/>
      <c r="G55" s="5"/>
    </row>
    <row r="56" ht="14.25" customHeight="1">
      <c r="A56" s="31">
        <v>2020.0</v>
      </c>
      <c r="B56" s="32" t="s">
        <v>157</v>
      </c>
      <c r="C56" s="32" t="s">
        <v>158</v>
      </c>
      <c r="D56" s="31">
        <v>2020.0</v>
      </c>
      <c r="E56" s="33">
        <v>1000.0</v>
      </c>
      <c r="F56" s="32" t="s">
        <v>159</v>
      </c>
      <c r="G56" s="32" t="s">
        <v>160</v>
      </c>
    </row>
    <row r="57" ht="14.25" customHeight="1">
      <c r="A57" s="31">
        <v>2020.0</v>
      </c>
      <c r="B57" s="32" t="s">
        <v>161</v>
      </c>
      <c r="C57" s="32" t="s">
        <v>162</v>
      </c>
      <c r="D57" s="31" t="s">
        <v>12</v>
      </c>
      <c r="E57" s="33">
        <v>1000.0</v>
      </c>
      <c r="F57" s="32" t="s">
        <v>85</v>
      </c>
      <c r="G57" s="32" t="s">
        <v>163</v>
      </c>
    </row>
    <row r="58" ht="14.25" customHeight="1">
      <c r="A58" s="31">
        <v>2020.0</v>
      </c>
      <c r="B58" s="32" t="s">
        <v>164</v>
      </c>
      <c r="C58" s="32" t="s">
        <v>162</v>
      </c>
      <c r="D58" s="31" t="s">
        <v>12</v>
      </c>
      <c r="E58" s="33">
        <v>500.0</v>
      </c>
      <c r="F58" s="32" t="s">
        <v>65</v>
      </c>
      <c r="G58" s="32" t="s">
        <v>165</v>
      </c>
    </row>
    <row r="59" ht="14.25" customHeight="1">
      <c r="A59" s="31">
        <v>2020.0</v>
      </c>
      <c r="B59" s="32" t="s">
        <v>145</v>
      </c>
      <c r="C59" s="32" t="s">
        <v>146</v>
      </c>
      <c r="D59" s="31" t="s">
        <v>12</v>
      </c>
      <c r="E59" s="33">
        <v>1000.0</v>
      </c>
      <c r="F59" s="32" t="s">
        <v>21</v>
      </c>
      <c r="G59" s="32" t="s">
        <v>163</v>
      </c>
    </row>
    <row r="60" ht="14.25" customHeight="1">
      <c r="A60" s="31">
        <v>2020.0</v>
      </c>
      <c r="B60" s="32" t="s">
        <v>166</v>
      </c>
      <c r="C60" s="32" t="s">
        <v>167</v>
      </c>
      <c r="D60" s="31" t="s">
        <v>168</v>
      </c>
      <c r="E60" s="33">
        <v>1000.0</v>
      </c>
      <c r="F60" s="32" t="s">
        <v>169</v>
      </c>
      <c r="G60" s="32" t="s">
        <v>170</v>
      </c>
    </row>
    <row r="61" ht="14.25" customHeight="1">
      <c r="A61" s="31">
        <v>2020.0</v>
      </c>
      <c r="B61" s="32" t="s">
        <v>148</v>
      </c>
      <c r="C61" s="32" t="s">
        <v>122</v>
      </c>
      <c r="D61" s="31" t="s">
        <v>12</v>
      </c>
      <c r="E61" s="33">
        <v>1000.0</v>
      </c>
      <c r="F61" s="32" t="s">
        <v>45</v>
      </c>
      <c r="G61" s="32" t="s">
        <v>123</v>
      </c>
    </row>
    <row r="62" ht="14.25" customHeight="1">
      <c r="A62" s="31">
        <v>2020.0</v>
      </c>
      <c r="B62" s="32" t="s">
        <v>171</v>
      </c>
      <c r="C62" s="32" t="s">
        <v>172</v>
      </c>
      <c r="D62" s="31" t="s">
        <v>12</v>
      </c>
      <c r="E62" s="33">
        <v>1750.0</v>
      </c>
      <c r="F62" s="32" t="s">
        <v>173</v>
      </c>
      <c r="G62" s="32" t="s">
        <v>174</v>
      </c>
    </row>
    <row r="63" ht="14.25" customHeight="1">
      <c r="A63" s="26">
        <v>2020.0</v>
      </c>
      <c r="B63" s="24" t="s">
        <v>175</v>
      </c>
      <c r="C63" s="24" t="s">
        <v>176</v>
      </c>
      <c r="D63" s="26">
        <v>2020.0</v>
      </c>
      <c r="E63" s="29">
        <v>500.0</v>
      </c>
      <c r="F63" s="24" t="s">
        <v>85</v>
      </c>
      <c r="G63" s="24" t="s">
        <v>126</v>
      </c>
    </row>
    <row r="64" ht="14.25" customHeight="1">
      <c r="A64" s="31">
        <v>2020.0</v>
      </c>
      <c r="B64" s="32" t="s">
        <v>177</v>
      </c>
      <c r="C64" s="32" t="s">
        <v>178</v>
      </c>
      <c r="D64" s="31">
        <v>2020.0</v>
      </c>
      <c r="E64" s="33">
        <v>1000.0</v>
      </c>
      <c r="F64" s="32" t="s">
        <v>45</v>
      </c>
      <c r="G64" s="32" t="s">
        <v>111</v>
      </c>
    </row>
    <row r="65" ht="14.25" customHeight="1">
      <c r="A65" s="31">
        <v>2020.0</v>
      </c>
      <c r="B65" s="32" t="s">
        <v>179</v>
      </c>
      <c r="C65" s="32" t="s">
        <v>180</v>
      </c>
      <c r="D65" s="31">
        <v>2020.0</v>
      </c>
      <c r="E65" s="33">
        <v>2000.0</v>
      </c>
      <c r="F65" s="32" t="s">
        <v>69</v>
      </c>
      <c r="G65" s="32" t="s">
        <v>92</v>
      </c>
    </row>
    <row r="66" ht="14.25" customHeight="1">
      <c r="A66" s="26">
        <v>2020.0</v>
      </c>
      <c r="B66" s="24" t="s">
        <v>67</v>
      </c>
      <c r="C66" s="24" t="s">
        <v>68</v>
      </c>
      <c r="D66" s="26" t="s">
        <v>12</v>
      </c>
      <c r="E66" s="29">
        <v>500.0</v>
      </c>
      <c r="F66" s="24" t="s">
        <v>69</v>
      </c>
      <c r="G66" s="24" t="s">
        <v>181</v>
      </c>
    </row>
    <row r="67" ht="14.25" customHeight="1">
      <c r="A67" s="31">
        <v>2020.0</v>
      </c>
      <c r="B67" s="32" t="s">
        <v>182</v>
      </c>
      <c r="C67" s="32" t="s">
        <v>183</v>
      </c>
      <c r="D67" s="31">
        <v>2017.0</v>
      </c>
      <c r="E67" s="33">
        <v>1000.0</v>
      </c>
      <c r="F67" s="32" t="s">
        <v>184</v>
      </c>
      <c r="G67" s="32" t="s">
        <v>185</v>
      </c>
    </row>
    <row r="68" ht="14.25" customHeight="1">
      <c r="A68" s="18" t="s">
        <v>62</v>
      </c>
      <c r="B68" s="4"/>
      <c r="C68" s="4"/>
      <c r="D68" s="5"/>
      <c r="E68" s="34">
        <f>SUM(E56:E67)</f>
        <v>12250</v>
      </c>
      <c r="F68" s="30"/>
      <c r="G68" s="35"/>
    </row>
    <row r="69" ht="14.25" customHeight="1">
      <c r="A69" s="26">
        <v>2019.0</v>
      </c>
      <c r="B69" s="32" t="s">
        <v>186</v>
      </c>
      <c r="C69" s="32" t="s">
        <v>187</v>
      </c>
      <c r="D69" s="26">
        <v>2019.0</v>
      </c>
      <c r="E69" s="29">
        <v>2000.0</v>
      </c>
      <c r="F69" s="24" t="s">
        <v>188</v>
      </c>
      <c r="G69" s="24" t="s">
        <v>189</v>
      </c>
    </row>
    <row r="70" ht="14.25" customHeight="1">
      <c r="A70" s="26">
        <v>2019.0</v>
      </c>
      <c r="B70" s="32" t="s">
        <v>190</v>
      </c>
      <c r="C70" s="32" t="s">
        <v>191</v>
      </c>
      <c r="D70" s="26">
        <v>2019.0</v>
      </c>
      <c r="E70" s="29">
        <v>1000.0</v>
      </c>
      <c r="F70" s="24" t="s">
        <v>60</v>
      </c>
      <c r="G70" s="24" t="s">
        <v>111</v>
      </c>
    </row>
    <row r="71" ht="14.25" customHeight="1">
      <c r="A71" s="26">
        <v>2019.0</v>
      </c>
      <c r="B71" s="32" t="s">
        <v>192</v>
      </c>
      <c r="C71" s="32" t="s">
        <v>193</v>
      </c>
      <c r="D71" s="26">
        <v>2017.0</v>
      </c>
      <c r="E71" s="29">
        <v>500.0</v>
      </c>
      <c r="F71" s="24" t="s">
        <v>184</v>
      </c>
      <c r="G71" s="24" t="s">
        <v>194</v>
      </c>
    </row>
    <row r="72" ht="14.25" customHeight="1">
      <c r="A72" s="26">
        <v>2019.0</v>
      </c>
      <c r="B72" s="32" t="s">
        <v>195</v>
      </c>
      <c r="C72" s="32" t="s">
        <v>196</v>
      </c>
      <c r="D72" s="26">
        <v>2019.0</v>
      </c>
      <c r="E72" s="29">
        <v>2000.0</v>
      </c>
      <c r="F72" s="24" t="s">
        <v>197</v>
      </c>
      <c r="G72" s="24" t="s">
        <v>141</v>
      </c>
    </row>
    <row r="73" ht="14.25" customHeight="1">
      <c r="A73" s="26">
        <v>2019.0</v>
      </c>
      <c r="B73" s="32" t="s">
        <v>198</v>
      </c>
      <c r="C73" s="32" t="s">
        <v>199</v>
      </c>
      <c r="D73" s="26">
        <v>2019.0</v>
      </c>
      <c r="E73" s="29">
        <v>500.0</v>
      </c>
      <c r="F73" s="24" t="s">
        <v>45</v>
      </c>
      <c r="G73" s="24" t="s">
        <v>126</v>
      </c>
    </row>
    <row r="74" ht="14.25" customHeight="1">
      <c r="A74" s="26">
        <v>2019.0</v>
      </c>
      <c r="B74" s="32" t="s">
        <v>145</v>
      </c>
      <c r="C74" s="32" t="s">
        <v>146</v>
      </c>
      <c r="D74" s="26" t="s">
        <v>12</v>
      </c>
      <c r="E74" s="29">
        <v>2000.0</v>
      </c>
      <c r="F74" s="24" t="s">
        <v>21</v>
      </c>
      <c r="G74" s="24" t="s">
        <v>163</v>
      </c>
    </row>
    <row r="75" ht="14.25" customHeight="1">
      <c r="A75" s="26">
        <v>2019.0</v>
      </c>
      <c r="B75" s="32" t="s">
        <v>200</v>
      </c>
      <c r="C75" s="32" t="s">
        <v>201</v>
      </c>
      <c r="D75" s="26" t="s">
        <v>12</v>
      </c>
      <c r="E75" s="29">
        <v>1000.0</v>
      </c>
      <c r="F75" s="24" t="s">
        <v>65</v>
      </c>
      <c r="G75" s="24" t="s">
        <v>111</v>
      </c>
    </row>
    <row r="76" ht="14.25" customHeight="1">
      <c r="A76" s="26">
        <v>2019.0</v>
      </c>
      <c r="B76" s="32" t="s">
        <v>148</v>
      </c>
      <c r="C76" s="32" t="s">
        <v>122</v>
      </c>
      <c r="D76" s="26" t="s">
        <v>12</v>
      </c>
      <c r="E76" s="29">
        <v>1000.0</v>
      </c>
      <c r="F76" s="24" t="s">
        <v>45</v>
      </c>
      <c r="G76" s="24" t="s">
        <v>123</v>
      </c>
    </row>
    <row r="77" ht="14.25" customHeight="1">
      <c r="A77" s="26">
        <v>2019.0</v>
      </c>
      <c r="B77" s="32" t="s">
        <v>171</v>
      </c>
      <c r="C77" s="32" t="s">
        <v>172</v>
      </c>
      <c r="D77" s="26" t="s">
        <v>12</v>
      </c>
      <c r="E77" s="29">
        <v>1000.0</v>
      </c>
      <c r="F77" s="24" t="s">
        <v>173</v>
      </c>
      <c r="G77" s="24" t="s">
        <v>102</v>
      </c>
    </row>
    <row r="78" ht="14.25" customHeight="1">
      <c r="A78" s="26">
        <v>2019.0</v>
      </c>
      <c r="B78" s="32" t="s">
        <v>202</v>
      </c>
      <c r="C78" s="32" t="s">
        <v>203</v>
      </c>
      <c r="D78" s="26">
        <v>2019.0</v>
      </c>
      <c r="E78" s="29">
        <v>1000.0</v>
      </c>
      <c r="F78" s="24" t="s">
        <v>155</v>
      </c>
      <c r="G78" s="24" t="s">
        <v>92</v>
      </c>
    </row>
    <row r="79" ht="14.25" customHeight="1">
      <c r="A79" s="26">
        <v>2019.0</v>
      </c>
      <c r="B79" s="32" t="s">
        <v>67</v>
      </c>
      <c r="C79" s="32" t="s">
        <v>204</v>
      </c>
      <c r="D79" s="26">
        <v>2019.0</v>
      </c>
      <c r="E79" s="36">
        <v>4000.0</v>
      </c>
      <c r="F79" s="24" t="s">
        <v>205</v>
      </c>
      <c r="G79" s="24" t="s">
        <v>206</v>
      </c>
    </row>
    <row r="80" ht="14.25" customHeight="1">
      <c r="A80" s="26">
        <v>2019.0</v>
      </c>
      <c r="B80" s="32" t="s">
        <v>207</v>
      </c>
      <c r="C80" s="32" t="s">
        <v>208</v>
      </c>
      <c r="D80" s="26">
        <v>2016.0</v>
      </c>
      <c r="E80" s="29">
        <v>1000.0</v>
      </c>
      <c r="F80" s="24" t="s">
        <v>85</v>
      </c>
      <c r="G80" s="24" t="s">
        <v>209</v>
      </c>
    </row>
    <row r="81" ht="14.25" customHeight="1">
      <c r="A81" s="26">
        <v>2019.0</v>
      </c>
      <c r="B81" s="32" t="s">
        <v>210</v>
      </c>
      <c r="C81" s="32" t="s">
        <v>211</v>
      </c>
      <c r="D81" s="26">
        <v>2017.0</v>
      </c>
      <c r="E81" s="29">
        <v>1000.0</v>
      </c>
      <c r="F81" s="24" t="s">
        <v>85</v>
      </c>
      <c r="G81" s="24" t="s">
        <v>105</v>
      </c>
    </row>
    <row r="82" ht="14.25" customHeight="1">
      <c r="A82" s="26">
        <v>2019.0</v>
      </c>
      <c r="B82" s="32" t="s">
        <v>63</v>
      </c>
      <c r="C82" s="32" t="s">
        <v>212</v>
      </c>
      <c r="D82" s="26" t="s">
        <v>12</v>
      </c>
      <c r="E82" s="29">
        <v>500.0</v>
      </c>
      <c r="F82" s="24" t="s">
        <v>184</v>
      </c>
      <c r="G82" s="24" t="s">
        <v>213</v>
      </c>
    </row>
    <row r="83" ht="14.25" customHeight="1">
      <c r="A83" s="18" t="s">
        <v>62</v>
      </c>
      <c r="B83" s="4"/>
      <c r="C83" s="4"/>
      <c r="D83" s="5"/>
      <c r="E83" s="19">
        <f>SUM(E69:E82)</f>
        <v>18500</v>
      </c>
      <c r="F83" s="37"/>
      <c r="G83" s="37"/>
    </row>
    <row r="84" ht="14.25" customHeight="1">
      <c r="A84" s="26">
        <v>2018.0</v>
      </c>
      <c r="B84" s="24" t="s">
        <v>214</v>
      </c>
      <c r="C84" s="24" t="s">
        <v>215</v>
      </c>
      <c r="D84" s="26">
        <v>2018.0</v>
      </c>
      <c r="E84" s="29">
        <v>1000.0</v>
      </c>
      <c r="F84" s="24" t="s">
        <v>45</v>
      </c>
      <c r="G84" s="24" t="s">
        <v>123</v>
      </c>
    </row>
    <row r="85" ht="14.25" customHeight="1">
      <c r="A85" s="26">
        <v>2018.0</v>
      </c>
      <c r="B85" s="24" t="s">
        <v>216</v>
      </c>
      <c r="C85" s="24" t="s">
        <v>217</v>
      </c>
      <c r="D85" s="26" t="s">
        <v>12</v>
      </c>
      <c r="E85" s="29">
        <v>1000.0</v>
      </c>
      <c r="F85" s="24" t="s">
        <v>218</v>
      </c>
      <c r="G85" s="24" t="s">
        <v>219</v>
      </c>
    </row>
    <row r="86" ht="14.25" customHeight="1">
      <c r="A86" s="26">
        <v>2018.0</v>
      </c>
      <c r="B86" s="24" t="s">
        <v>220</v>
      </c>
      <c r="C86" s="24" t="s">
        <v>221</v>
      </c>
      <c r="D86" s="26">
        <v>2018.0</v>
      </c>
      <c r="E86" s="29">
        <v>1000.0</v>
      </c>
      <c r="F86" s="24" t="s">
        <v>21</v>
      </c>
      <c r="G86" s="24" t="s">
        <v>222</v>
      </c>
    </row>
    <row r="87" ht="14.25" customHeight="1">
      <c r="A87" s="26">
        <v>2018.0</v>
      </c>
      <c r="B87" s="24" t="s">
        <v>223</v>
      </c>
      <c r="C87" s="24" t="s">
        <v>224</v>
      </c>
      <c r="D87" s="26">
        <v>2018.0</v>
      </c>
      <c r="E87" s="29">
        <v>1000.0</v>
      </c>
      <c r="F87" s="24" t="s">
        <v>225</v>
      </c>
      <c r="G87" s="24" t="s">
        <v>96</v>
      </c>
    </row>
    <row r="88" ht="14.25" customHeight="1">
      <c r="A88" s="26">
        <v>2018.0</v>
      </c>
      <c r="B88" s="24" t="s">
        <v>226</v>
      </c>
      <c r="C88" s="24" t="s">
        <v>227</v>
      </c>
      <c r="D88" s="26">
        <v>2018.0</v>
      </c>
      <c r="E88" s="29">
        <v>1000.0</v>
      </c>
      <c r="F88" s="24" t="s">
        <v>85</v>
      </c>
      <c r="G88" s="24" t="s">
        <v>228</v>
      </c>
    </row>
    <row r="89" ht="14.25" customHeight="1">
      <c r="A89" s="26">
        <v>2018.0</v>
      </c>
      <c r="B89" s="24" t="s">
        <v>229</v>
      </c>
      <c r="C89" s="24" t="s">
        <v>230</v>
      </c>
      <c r="D89" s="26">
        <v>2017.0</v>
      </c>
      <c r="E89" s="36">
        <v>4000.0</v>
      </c>
      <c r="F89" s="24" t="s">
        <v>21</v>
      </c>
      <c r="G89" s="24" t="s">
        <v>231</v>
      </c>
    </row>
    <row r="90" ht="14.25" customHeight="1">
      <c r="A90" s="26">
        <v>2018.0</v>
      </c>
      <c r="B90" s="24" t="s">
        <v>232</v>
      </c>
      <c r="C90" s="24" t="s">
        <v>230</v>
      </c>
      <c r="D90" s="26">
        <v>2014.0</v>
      </c>
      <c r="E90" s="29">
        <v>1000.0</v>
      </c>
      <c r="F90" s="24" t="s">
        <v>69</v>
      </c>
      <c r="G90" s="24" t="s">
        <v>233</v>
      </c>
    </row>
    <row r="91" ht="14.25" customHeight="1">
      <c r="A91" s="26">
        <v>2018.0</v>
      </c>
      <c r="B91" s="24" t="s">
        <v>63</v>
      </c>
      <c r="C91" s="24" t="s">
        <v>234</v>
      </c>
      <c r="D91" s="26" t="s">
        <v>12</v>
      </c>
      <c r="E91" s="29">
        <v>1000.0</v>
      </c>
      <c r="F91" s="24" t="s">
        <v>69</v>
      </c>
      <c r="G91" s="24" t="s">
        <v>235</v>
      </c>
    </row>
    <row r="92" ht="14.25" customHeight="1">
      <c r="A92" s="26">
        <v>2018.0</v>
      </c>
      <c r="B92" s="24" t="s">
        <v>210</v>
      </c>
      <c r="C92" s="24" t="s">
        <v>211</v>
      </c>
      <c r="D92" s="26">
        <v>2017.0</v>
      </c>
      <c r="E92" s="29">
        <v>2000.0</v>
      </c>
      <c r="F92" s="24" t="s">
        <v>85</v>
      </c>
      <c r="G92" s="24" t="s">
        <v>105</v>
      </c>
    </row>
    <row r="93" ht="14.25" customHeight="1">
      <c r="A93" s="26">
        <v>2018.0</v>
      </c>
      <c r="B93" s="24" t="s">
        <v>236</v>
      </c>
      <c r="C93" s="24" t="s">
        <v>237</v>
      </c>
      <c r="D93" s="26">
        <v>2018.0</v>
      </c>
      <c r="E93" s="29">
        <v>1000.0</v>
      </c>
      <c r="F93" s="24" t="s">
        <v>238</v>
      </c>
      <c r="G93" s="24" t="s">
        <v>239</v>
      </c>
    </row>
    <row r="94" ht="14.25" customHeight="1">
      <c r="A94" s="26">
        <v>2018.0</v>
      </c>
      <c r="B94" s="24" t="s">
        <v>240</v>
      </c>
      <c r="C94" s="24" t="s">
        <v>121</v>
      </c>
      <c r="D94" s="26">
        <v>2018.0</v>
      </c>
      <c r="E94" s="29">
        <v>1000.0</v>
      </c>
      <c r="F94" s="24" t="s">
        <v>241</v>
      </c>
      <c r="G94" s="24" t="s">
        <v>242</v>
      </c>
    </row>
    <row r="95" ht="14.25" customHeight="1">
      <c r="A95" s="31">
        <v>2018.0</v>
      </c>
      <c r="B95" s="32" t="s">
        <v>243</v>
      </c>
      <c r="C95" s="32" t="s">
        <v>244</v>
      </c>
      <c r="D95" s="31">
        <v>2018.0</v>
      </c>
      <c r="E95" s="38">
        <v>1000.0</v>
      </c>
      <c r="F95" s="32" t="s">
        <v>245</v>
      </c>
      <c r="G95" s="32" t="s">
        <v>246</v>
      </c>
    </row>
    <row r="96" ht="14.25" customHeight="1">
      <c r="A96" s="18" t="s">
        <v>62</v>
      </c>
      <c r="B96" s="4"/>
      <c r="C96" s="4"/>
      <c r="D96" s="5"/>
      <c r="E96" s="39">
        <f>SUM(E84:E95)</f>
        <v>16000</v>
      </c>
      <c r="F96" s="37"/>
      <c r="G96" s="40"/>
    </row>
    <row r="97" ht="14.25" customHeight="1">
      <c r="A97" s="26">
        <v>2017.0</v>
      </c>
      <c r="B97" s="24" t="s">
        <v>247</v>
      </c>
      <c r="C97" s="24" t="s">
        <v>248</v>
      </c>
      <c r="D97" s="26">
        <v>2017.0</v>
      </c>
      <c r="E97" s="41">
        <v>1500.0</v>
      </c>
      <c r="F97" s="24" t="s">
        <v>249</v>
      </c>
      <c r="G97" s="24" t="s">
        <v>250</v>
      </c>
    </row>
    <row r="98" ht="14.25" customHeight="1">
      <c r="A98" s="26">
        <v>2017.0</v>
      </c>
      <c r="B98" s="24" t="s">
        <v>77</v>
      </c>
      <c r="C98" s="24" t="s">
        <v>251</v>
      </c>
      <c r="D98" s="26">
        <v>2017.0</v>
      </c>
      <c r="E98" s="29">
        <v>1500.0</v>
      </c>
      <c r="F98" s="24" t="s">
        <v>45</v>
      </c>
      <c r="G98" s="24" t="s">
        <v>252</v>
      </c>
    </row>
    <row r="99" ht="14.25" customHeight="1">
      <c r="A99" s="26">
        <v>2017.0</v>
      </c>
      <c r="B99" s="24" t="s">
        <v>253</v>
      </c>
      <c r="C99" s="24" t="s">
        <v>254</v>
      </c>
      <c r="D99" s="26">
        <v>2017.0</v>
      </c>
      <c r="E99" s="29">
        <v>2000.0</v>
      </c>
      <c r="F99" s="24" t="s">
        <v>85</v>
      </c>
      <c r="G99" s="24" t="s">
        <v>235</v>
      </c>
    </row>
    <row r="100" ht="14.25" customHeight="1">
      <c r="A100" s="26">
        <v>2017.0</v>
      </c>
      <c r="B100" s="24" t="s">
        <v>255</v>
      </c>
      <c r="C100" s="24" t="s">
        <v>187</v>
      </c>
      <c r="D100" s="26">
        <v>2014.0</v>
      </c>
      <c r="E100" s="29">
        <v>1000.0</v>
      </c>
      <c r="F100" s="24" t="s">
        <v>65</v>
      </c>
      <c r="G100" s="24" t="s">
        <v>256</v>
      </c>
    </row>
    <row r="101" ht="14.25" customHeight="1">
      <c r="A101" s="26">
        <v>2017.0</v>
      </c>
      <c r="B101" s="24" t="s">
        <v>257</v>
      </c>
      <c r="C101" s="24" t="s">
        <v>258</v>
      </c>
      <c r="D101" s="26">
        <v>2016.0</v>
      </c>
      <c r="E101" s="29">
        <v>1500.0</v>
      </c>
      <c r="F101" s="24" t="s">
        <v>184</v>
      </c>
      <c r="G101" s="24" t="s">
        <v>259</v>
      </c>
    </row>
    <row r="102" ht="14.25" customHeight="1">
      <c r="A102" s="26">
        <v>2017.0</v>
      </c>
      <c r="B102" s="24" t="s">
        <v>124</v>
      </c>
      <c r="C102" s="24" t="s">
        <v>260</v>
      </c>
      <c r="D102" s="26">
        <v>2017.0</v>
      </c>
      <c r="E102" s="29">
        <v>1000.0</v>
      </c>
      <c r="F102" s="24" t="s">
        <v>101</v>
      </c>
      <c r="G102" s="24" t="s">
        <v>261</v>
      </c>
    </row>
    <row r="103" ht="14.25" customHeight="1">
      <c r="A103" s="26">
        <v>2017.0</v>
      </c>
      <c r="B103" s="24" t="s">
        <v>262</v>
      </c>
      <c r="C103" s="24" t="s">
        <v>263</v>
      </c>
      <c r="D103" s="26">
        <v>2017.0</v>
      </c>
      <c r="E103" s="29">
        <v>1500.0</v>
      </c>
      <c r="F103" s="24" t="s">
        <v>21</v>
      </c>
      <c r="G103" s="24" t="s">
        <v>92</v>
      </c>
    </row>
    <row r="104" ht="14.25" customHeight="1">
      <c r="A104" s="26">
        <v>2017.0</v>
      </c>
      <c r="B104" s="24" t="s">
        <v>264</v>
      </c>
      <c r="C104" s="24" t="s">
        <v>122</v>
      </c>
      <c r="D104" s="26" t="s">
        <v>12</v>
      </c>
      <c r="E104" s="29">
        <v>1000.0</v>
      </c>
      <c r="F104" s="24" t="s">
        <v>119</v>
      </c>
      <c r="G104" s="24" t="s">
        <v>265</v>
      </c>
    </row>
    <row r="105" ht="14.25" customHeight="1">
      <c r="A105" s="26">
        <v>2017.0</v>
      </c>
      <c r="B105" s="24" t="s">
        <v>266</v>
      </c>
      <c r="C105" s="24" t="s">
        <v>122</v>
      </c>
      <c r="D105" s="26" t="s">
        <v>12</v>
      </c>
      <c r="E105" s="29">
        <v>1000.0</v>
      </c>
      <c r="F105" s="42" t="s">
        <v>85</v>
      </c>
      <c r="G105" s="24" t="s">
        <v>267</v>
      </c>
    </row>
    <row r="106" ht="14.25" customHeight="1">
      <c r="A106" s="26">
        <v>2017.0</v>
      </c>
      <c r="B106" s="24" t="s">
        <v>220</v>
      </c>
      <c r="C106" s="24" t="s">
        <v>268</v>
      </c>
      <c r="D106" s="26">
        <v>2014.0</v>
      </c>
      <c r="E106" s="29">
        <v>1000.0</v>
      </c>
      <c r="F106" s="24" t="s">
        <v>184</v>
      </c>
      <c r="G106" s="24" t="s">
        <v>96</v>
      </c>
    </row>
    <row r="107" ht="14.25" customHeight="1">
      <c r="A107" s="26">
        <v>2017.0</v>
      </c>
      <c r="B107" s="24" t="s">
        <v>269</v>
      </c>
      <c r="C107" s="24" t="s">
        <v>94</v>
      </c>
      <c r="D107" s="26" t="s">
        <v>12</v>
      </c>
      <c r="E107" s="29">
        <v>1500.0</v>
      </c>
      <c r="F107" s="24" t="s">
        <v>270</v>
      </c>
      <c r="G107" s="24" t="s">
        <v>111</v>
      </c>
    </row>
    <row r="108" ht="14.25" customHeight="1">
      <c r="A108" s="26">
        <v>2017.0</v>
      </c>
      <c r="B108" s="24" t="s">
        <v>271</v>
      </c>
      <c r="C108" s="24" t="s">
        <v>272</v>
      </c>
      <c r="D108" s="26">
        <v>2017.0</v>
      </c>
      <c r="E108" s="29">
        <v>2000.0</v>
      </c>
      <c r="F108" s="24" t="s">
        <v>273</v>
      </c>
      <c r="G108" s="24" t="s">
        <v>274</v>
      </c>
    </row>
    <row r="109" ht="14.25" customHeight="1">
      <c r="A109" s="26">
        <v>2017.0</v>
      </c>
      <c r="B109" s="24" t="s">
        <v>275</v>
      </c>
      <c r="C109" s="24" t="s">
        <v>276</v>
      </c>
      <c r="D109" s="26">
        <v>2017.0</v>
      </c>
      <c r="E109" s="29">
        <v>1000.0</v>
      </c>
      <c r="F109" s="24" t="s">
        <v>85</v>
      </c>
      <c r="G109" s="24" t="s">
        <v>111</v>
      </c>
    </row>
    <row r="110" ht="14.25" customHeight="1">
      <c r="A110" s="26">
        <v>2017.0</v>
      </c>
      <c r="B110" s="24" t="s">
        <v>277</v>
      </c>
      <c r="C110" s="24" t="s">
        <v>278</v>
      </c>
      <c r="D110" s="26">
        <v>2016.0</v>
      </c>
      <c r="E110" s="29">
        <v>1000.0</v>
      </c>
      <c r="F110" s="24" t="s">
        <v>45</v>
      </c>
      <c r="G110" s="24" t="s">
        <v>279</v>
      </c>
    </row>
    <row r="111" ht="14.25" customHeight="1">
      <c r="A111" s="26">
        <v>2017.0</v>
      </c>
      <c r="B111" s="24" t="s">
        <v>280</v>
      </c>
      <c r="C111" s="24" t="s">
        <v>230</v>
      </c>
      <c r="D111" s="26">
        <v>2017.0</v>
      </c>
      <c r="E111" s="29">
        <v>4000.0</v>
      </c>
      <c r="F111" s="24" t="s">
        <v>21</v>
      </c>
      <c r="G111" s="24" t="s">
        <v>231</v>
      </c>
    </row>
    <row r="112" ht="14.25" customHeight="1">
      <c r="A112" s="26">
        <v>2017.0</v>
      </c>
      <c r="B112" s="24" t="s">
        <v>281</v>
      </c>
      <c r="C112" s="24" t="s">
        <v>230</v>
      </c>
      <c r="D112" s="26">
        <v>2014.0</v>
      </c>
      <c r="E112" s="29">
        <v>1500.0</v>
      </c>
      <c r="F112" s="24" t="s">
        <v>69</v>
      </c>
      <c r="G112" s="24" t="s">
        <v>233</v>
      </c>
    </row>
    <row r="113" ht="14.25" customHeight="1">
      <c r="A113" s="26">
        <v>2017.0</v>
      </c>
      <c r="B113" s="24" t="s">
        <v>282</v>
      </c>
      <c r="C113" s="24" t="s">
        <v>283</v>
      </c>
      <c r="D113" s="26">
        <v>2017.0</v>
      </c>
      <c r="E113" s="29">
        <v>1000.0</v>
      </c>
      <c r="F113" s="24" t="s">
        <v>119</v>
      </c>
      <c r="G113" s="24" t="s">
        <v>284</v>
      </c>
    </row>
    <row r="114" ht="14.25" customHeight="1">
      <c r="A114" s="26">
        <v>2017.0</v>
      </c>
      <c r="B114" s="24" t="s">
        <v>285</v>
      </c>
      <c r="C114" s="24" t="s">
        <v>286</v>
      </c>
      <c r="D114" s="26">
        <v>2017.0</v>
      </c>
      <c r="E114" s="29">
        <v>2000.0</v>
      </c>
      <c r="F114" s="24" t="s">
        <v>287</v>
      </c>
      <c r="G114" s="24" t="s">
        <v>288</v>
      </c>
    </row>
    <row r="115" ht="14.25" customHeight="1">
      <c r="A115" s="26">
        <v>2017.0</v>
      </c>
      <c r="B115" s="24" t="s">
        <v>289</v>
      </c>
      <c r="C115" s="24" t="s">
        <v>290</v>
      </c>
      <c r="D115" s="26">
        <v>2017.0</v>
      </c>
      <c r="E115" s="29">
        <v>1000.0</v>
      </c>
      <c r="F115" s="24" t="s">
        <v>85</v>
      </c>
      <c r="G115" s="24" t="s">
        <v>126</v>
      </c>
    </row>
    <row r="116" ht="14.25" customHeight="1">
      <c r="A116" s="26">
        <v>2017.0</v>
      </c>
      <c r="B116" s="24" t="s">
        <v>210</v>
      </c>
      <c r="C116" s="24" t="s">
        <v>211</v>
      </c>
      <c r="D116" s="26">
        <v>2017.0</v>
      </c>
      <c r="E116" s="36">
        <v>4000.0</v>
      </c>
      <c r="F116" s="24" t="s">
        <v>85</v>
      </c>
      <c r="G116" s="24" t="s">
        <v>105</v>
      </c>
    </row>
    <row r="117" ht="14.25" customHeight="1">
      <c r="A117" s="26">
        <v>2017.0</v>
      </c>
      <c r="B117" s="24" t="s">
        <v>182</v>
      </c>
      <c r="C117" s="24" t="s">
        <v>244</v>
      </c>
      <c r="D117" s="26">
        <v>2017.0</v>
      </c>
      <c r="E117" s="29">
        <v>2000.0</v>
      </c>
      <c r="F117" s="24" t="s">
        <v>184</v>
      </c>
      <c r="G117" s="24" t="s">
        <v>50</v>
      </c>
    </row>
    <row r="118" ht="14.25" customHeight="1">
      <c r="A118" s="18" t="s">
        <v>62</v>
      </c>
      <c r="B118" s="4"/>
      <c r="C118" s="4"/>
      <c r="D118" s="5"/>
      <c r="E118" s="34">
        <f>SUM(E97:E117)</f>
        <v>34000</v>
      </c>
      <c r="F118" s="43"/>
      <c r="G118" s="40"/>
    </row>
    <row r="119" ht="14.25" customHeight="1">
      <c r="A119" s="26">
        <v>2016.0</v>
      </c>
      <c r="B119" s="24" t="s">
        <v>129</v>
      </c>
      <c r="C119" s="24" t="s">
        <v>291</v>
      </c>
      <c r="D119" s="26">
        <v>2012.0</v>
      </c>
      <c r="E119" s="29">
        <v>2500.0</v>
      </c>
      <c r="F119" s="24" t="s">
        <v>292</v>
      </c>
      <c r="G119" s="24" t="s">
        <v>293</v>
      </c>
    </row>
    <row r="120" ht="14.25" customHeight="1">
      <c r="A120" s="26">
        <v>2016.0</v>
      </c>
      <c r="B120" s="24" t="s">
        <v>294</v>
      </c>
      <c r="C120" s="24" t="s">
        <v>295</v>
      </c>
      <c r="D120" s="26">
        <v>2016.0</v>
      </c>
      <c r="E120" s="29">
        <v>4000.0</v>
      </c>
      <c r="F120" s="24" t="s">
        <v>85</v>
      </c>
      <c r="G120" s="24" t="s">
        <v>296</v>
      </c>
    </row>
    <row r="121" ht="14.25" customHeight="1">
      <c r="A121" s="26">
        <v>2016.0</v>
      </c>
      <c r="B121" s="24" t="s">
        <v>121</v>
      </c>
      <c r="C121" s="24" t="s">
        <v>297</v>
      </c>
      <c r="D121" s="26">
        <v>2016.0</v>
      </c>
      <c r="E121" s="29">
        <v>2000.0</v>
      </c>
      <c r="F121" s="24" t="s">
        <v>119</v>
      </c>
      <c r="G121" s="24" t="s">
        <v>265</v>
      </c>
    </row>
    <row r="122" ht="14.25" customHeight="1">
      <c r="A122" s="26">
        <v>2016.0</v>
      </c>
      <c r="B122" s="24" t="s">
        <v>298</v>
      </c>
      <c r="C122" s="24" t="s">
        <v>299</v>
      </c>
      <c r="D122" s="26">
        <v>2016.0</v>
      </c>
      <c r="E122" s="36">
        <v>4000.0</v>
      </c>
      <c r="F122" s="24" t="s">
        <v>85</v>
      </c>
      <c r="G122" s="24" t="s">
        <v>92</v>
      </c>
    </row>
    <row r="123" ht="14.25" customHeight="1">
      <c r="A123" s="26">
        <v>2016.0</v>
      </c>
      <c r="B123" s="24" t="s">
        <v>266</v>
      </c>
      <c r="C123" s="24" t="s">
        <v>122</v>
      </c>
      <c r="D123" s="26" t="s">
        <v>12</v>
      </c>
      <c r="E123" s="29">
        <v>2000.0</v>
      </c>
      <c r="F123" s="42" t="s">
        <v>85</v>
      </c>
      <c r="G123" s="24" t="s">
        <v>267</v>
      </c>
    </row>
    <row r="124" ht="14.25" customHeight="1">
      <c r="A124" s="26">
        <v>2016.0</v>
      </c>
      <c r="B124" s="24" t="s">
        <v>300</v>
      </c>
      <c r="C124" s="24" t="s">
        <v>301</v>
      </c>
      <c r="D124" s="26">
        <v>2016.0</v>
      </c>
      <c r="E124" s="29">
        <v>2500.0</v>
      </c>
      <c r="F124" s="24" t="s">
        <v>101</v>
      </c>
      <c r="G124" s="24" t="s">
        <v>302</v>
      </c>
    </row>
    <row r="125" ht="14.25" customHeight="1">
      <c r="A125" s="26">
        <v>2016.0</v>
      </c>
      <c r="B125" s="24" t="s">
        <v>303</v>
      </c>
      <c r="C125" s="24" t="s">
        <v>304</v>
      </c>
      <c r="D125" s="26">
        <v>2016.0</v>
      </c>
      <c r="E125" s="29">
        <v>1000.0</v>
      </c>
      <c r="F125" s="24" t="s">
        <v>184</v>
      </c>
      <c r="G125" s="24" t="s">
        <v>305</v>
      </c>
    </row>
    <row r="126" ht="14.25" customHeight="1">
      <c r="A126" s="26">
        <v>2016.0</v>
      </c>
      <c r="B126" s="24" t="s">
        <v>306</v>
      </c>
      <c r="C126" s="24" t="s">
        <v>268</v>
      </c>
      <c r="D126" s="26">
        <v>2016.0</v>
      </c>
      <c r="E126" s="29">
        <v>4000.0</v>
      </c>
      <c r="F126" s="24" t="s">
        <v>45</v>
      </c>
      <c r="G126" s="24" t="s">
        <v>307</v>
      </c>
    </row>
    <row r="127" ht="14.25" customHeight="1">
      <c r="A127" s="26">
        <v>2016.0</v>
      </c>
      <c r="B127" s="24" t="s">
        <v>280</v>
      </c>
      <c r="C127" s="24" t="s">
        <v>268</v>
      </c>
      <c r="D127" s="26">
        <v>2013.0</v>
      </c>
      <c r="E127" s="29">
        <v>2500.0</v>
      </c>
      <c r="F127" s="24" t="s">
        <v>45</v>
      </c>
      <c r="G127" s="24" t="s">
        <v>308</v>
      </c>
    </row>
    <row r="128" ht="14.25" customHeight="1">
      <c r="A128" s="26">
        <v>2016.0</v>
      </c>
      <c r="B128" s="24" t="s">
        <v>309</v>
      </c>
      <c r="C128" s="24" t="s">
        <v>310</v>
      </c>
      <c r="D128" s="26">
        <v>2016.0</v>
      </c>
      <c r="E128" s="29">
        <v>2500.0</v>
      </c>
      <c r="F128" s="24" t="s">
        <v>21</v>
      </c>
      <c r="G128" s="24" t="s">
        <v>22</v>
      </c>
    </row>
    <row r="129" ht="14.25" customHeight="1">
      <c r="A129" s="26">
        <v>2016.0</v>
      </c>
      <c r="B129" s="24" t="s">
        <v>311</v>
      </c>
      <c r="C129" s="24" t="s">
        <v>278</v>
      </c>
      <c r="D129" s="26">
        <v>2016.0</v>
      </c>
      <c r="E129" s="29">
        <v>2500.0</v>
      </c>
      <c r="F129" s="24" t="s">
        <v>45</v>
      </c>
      <c r="G129" s="24" t="s">
        <v>308</v>
      </c>
    </row>
    <row r="130" ht="14.25" customHeight="1">
      <c r="A130" s="26">
        <v>2016.0</v>
      </c>
      <c r="B130" s="24" t="s">
        <v>71</v>
      </c>
      <c r="C130" s="24" t="s">
        <v>312</v>
      </c>
      <c r="D130" s="26">
        <v>2016.0</v>
      </c>
      <c r="E130" s="29">
        <v>1000.0</v>
      </c>
      <c r="F130" s="24" t="s">
        <v>184</v>
      </c>
      <c r="G130" s="24" t="s">
        <v>313</v>
      </c>
    </row>
    <row r="131" ht="14.25" customHeight="1">
      <c r="A131" s="26">
        <v>2016.0</v>
      </c>
      <c r="B131" s="24" t="s">
        <v>314</v>
      </c>
      <c r="C131" s="24" t="s">
        <v>315</v>
      </c>
      <c r="D131" s="26">
        <v>2016.0</v>
      </c>
      <c r="E131" s="29">
        <v>2500.0</v>
      </c>
      <c r="F131" s="22" t="s">
        <v>45</v>
      </c>
      <c r="G131" s="22" t="s">
        <v>316</v>
      </c>
    </row>
    <row r="132" ht="14.25" customHeight="1">
      <c r="A132" s="18" t="s">
        <v>62</v>
      </c>
      <c r="B132" s="4"/>
      <c r="C132" s="4"/>
      <c r="D132" s="5"/>
      <c r="E132" s="34">
        <v>34000.0</v>
      </c>
      <c r="F132" s="30"/>
      <c r="G132" s="5"/>
    </row>
    <row r="133" ht="14.25" customHeight="1">
      <c r="A133" s="26">
        <v>2015.0</v>
      </c>
      <c r="B133" s="24" t="s">
        <v>317</v>
      </c>
      <c r="C133" s="24" t="s">
        <v>318</v>
      </c>
      <c r="D133" s="26" t="s">
        <v>12</v>
      </c>
      <c r="E133" s="29">
        <v>4000.0</v>
      </c>
      <c r="F133" s="44" t="s">
        <v>319</v>
      </c>
      <c r="G133" s="44" t="s">
        <v>320</v>
      </c>
    </row>
    <row r="134" ht="14.25" customHeight="1">
      <c r="A134" s="26">
        <v>2015.0</v>
      </c>
      <c r="B134" s="24" t="s">
        <v>321</v>
      </c>
      <c r="C134" s="24" t="s">
        <v>322</v>
      </c>
      <c r="D134" s="26">
        <v>2015.0</v>
      </c>
      <c r="E134" s="29">
        <v>2500.0</v>
      </c>
      <c r="F134" s="24" t="s">
        <v>21</v>
      </c>
      <c r="G134" s="24" t="s">
        <v>323</v>
      </c>
    </row>
    <row r="135" ht="14.25" customHeight="1">
      <c r="A135" s="26">
        <v>2015.0</v>
      </c>
      <c r="B135" s="24" t="s">
        <v>306</v>
      </c>
      <c r="C135" s="24" t="s">
        <v>324</v>
      </c>
      <c r="D135" s="26">
        <v>2015.0</v>
      </c>
      <c r="E135" s="29">
        <v>2500.0</v>
      </c>
      <c r="F135" s="24" t="s">
        <v>119</v>
      </c>
      <c r="G135" s="24" t="s">
        <v>325</v>
      </c>
    </row>
    <row r="136" ht="14.25" customHeight="1">
      <c r="A136" s="26">
        <v>2015.0</v>
      </c>
      <c r="B136" s="24" t="s">
        <v>326</v>
      </c>
      <c r="C136" s="24" t="s">
        <v>217</v>
      </c>
      <c r="D136" s="26" t="s">
        <v>12</v>
      </c>
      <c r="E136" s="29">
        <v>2500.0</v>
      </c>
      <c r="F136" s="24" t="s">
        <v>327</v>
      </c>
      <c r="G136" s="24" t="s">
        <v>328</v>
      </c>
    </row>
    <row r="137" ht="14.25" customHeight="1">
      <c r="A137" s="26">
        <v>2015.0</v>
      </c>
      <c r="B137" s="24" t="s">
        <v>329</v>
      </c>
      <c r="C137" s="24" t="s">
        <v>330</v>
      </c>
      <c r="D137" s="26">
        <v>2015.0</v>
      </c>
      <c r="E137" s="29">
        <v>2500.0</v>
      </c>
      <c r="F137" s="24" t="s">
        <v>331</v>
      </c>
      <c r="G137" s="24" t="s">
        <v>332</v>
      </c>
    </row>
    <row r="138" ht="14.25" customHeight="1">
      <c r="A138" s="26">
        <v>2015.0</v>
      </c>
      <c r="B138" s="24" t="s">
        <v>333</v>
      </c>
      <c r="C138" s="24" t="s">
        <v>301</v>
      </c>
      <c r="D138" s="26">
        <v>2014.0</v>
      </c>
      <c r="E138" s="29">
        <v>2500.0</v>
      </c>
      <c r="F138" s="24" t="s">
        <v>21</v>
      </c>
      <c r="G138" s="24" t="s">
        <v>334</v>
      </c>
    </row>
    <row r="139" ht="14.25" customHeight="1">
      <c r="A139" s="26">
        <v>2015.0</v>
      </c>
      <c r="B139" s="24" t="s">
        <v>335</v>
      </c>
      <c r="C139" s="24" t="s">
        <v>336</v>
      </c>
      <c r="D139" s="26">
        <v>2015.0</v>
      </c>
      <c r="E139" s="36">
        <v>4000.0</v>
      </c>
      <c r="F139" s="24" t="s">
        <v>337</v>
      </c>
      <c r="G139" s="24" t="s">
        <v>338</v>
      </c>
    </row>
    <row r="140" ht="14.25" customHeight="1">
      <c r="A140" s="26">
        <v>2015.0</v>
      </c>
      <c r="B140" s="24" t="s">
        <v>339</v>
      </c>
      <c r="C140" s="24" t="s">
        <v>340</v>
      </c>
      <c r="D140" s="26" t="s">
        <v>12</v>
      </c>
      <c r="E140" s="29">
        <v>2500.0</v>
      </c>
      <c r="F140" s="24" t="s">
        <v>85</v>
      </c>
      <c r="G140" s="24" t="s">
        <v>341</v>
      </c>
    </row>
    <row r="141" ht="14.25" customHeight="1">
      <c r="A141" s="26">
        <v>2015.0</v>
      </c>
      <c r="B141" s="24" t="s">
        <v>342</v>
      </c>
      <c r="C141" s="24" t="s">
        <v>343</v>
      </c>
      <c r="D141" s="26" t="s">
        <v>344</v>
      </c>
      <c r="E141" s="29">
        <v>1000.0</v>
      </c>
      <c r="F141" s="22" t="s">
        <v>345</v>
      </c>
      <c r="G141" s="22" t="s">
        <v>346</v>
      </c>
    </row>
    <row r="142" ht="14.25" customHeight="1">
      <c r="A142" s="18" t="s">
        <v>62</v>
      </c>
      <c r="B142" s="4"/>
      <c r="C142" s="4"/>
      <c r="D142" s="5"/>
      <c r="E142" s="34">
        <f>SUM(E133:E141)</f>
        <v>24000</v>
      </c>
      <c r="F142" s="30"/>
      <c r="G142" s="5"/>
    </row>
    <row r="143" ht="14.25" customHeight="1">
      <c r="A143" s="26">
        <v>2014.0</v>
      </c>
      <c r="B143" s="24" t="s">
        <v>347</v>
      </c>
      <c r="C143" s="24" t="s">
        <v>348</v>
      </c>
      <c r="D143" s="26" t="s">
        <v>12</v>
      </c>
      <c r="E143" s="29">
        <v>2500.0</v>
      </c>
      <c r="F143" s="44" t="s">
        <v>85</v>
      </c>
      <c r="G143" s="44" t="s">
        <v>349</v>
      </c>
    </row>
    <row r="144" ht="14.25" customHeight="1">
      <c r="A144" s="26">
        <v>2014.0</v>
      </c>
      <c r="B144" s="24" t="s">
        <v>350</v>
      </c>
      <c r="C144" s="24" t="s">
        <v>351</v>
      </c>
      <c r="D144" s="26">
        <v>2010.0</v>
      </c>
      <c r="E144" s="29">
        <v>2100.0</v>
      </c>
      <c r="F144" s="24" t="s">
        <v>85</v>
      </c>
      <c r="G144" s="24" t="s">
        <v>352</v>
      </c>
    </row>
    <row r="145" ht="14.25" customHeight="1">
      <c r="A145" s="26">
        <v>2014.0</v>
      </c>
      <c r="B145" s="24" t="s">
        <v>353</v>
      </c>
      <c r="C145" s="24" t="s">
        <v>354</v>
      </c>
      <c r="D145" s="26">
        <v>2011.0</v>
      </c>
      <c r="E145" s="29">
        <v>1000.0</v>
      </c>
      <c r="F145" s="24" t="s">
        <v>152</v>
      </c>
      <c r="G145" s="24" t="s">
        <v>355</v>
      </c>
    </row>
    <row r="146" ht="14.25" customHeight="1">
      <c r="A146" s="26">
        <v>2014.0</v>
      </c>
      <c r="B146" s="24" t="s">
        <v>356</v>
      </c>
      <c r="C146" s="24" t="s">
        <v>354</v>
      </c>
      <c r="D146" s="26">
        <v>2011.0</v>
      </c>
      <c r="E146" s="29">
        <v>1000.0</v>
      </c>
      <c r="F146" s="24" t="s">
        <v>152</v>
      </c>
      <c r="G146" s="24" t="s">
        <v>357</v>
      </c>
    </row>
    <row r="147" ht="14.25" customHeight="1">
      <c r="A147" s="26">
        <v>2014.0</v>
      </c>
      <c r="B147" s="24" t="s">
        <v>281</v>
      </c>
      <c r="C147" s="24" t="s">
        <v>230</v>
      </c>
      <c r="D147" s="26">
        <v>2014.0</v>
      </c>
      <c r="E147" s="36">
        <v>4000.0</v>
      </c>
      <c r="F147" s="24" t="s">
        <v>358</v>
      </c>
      <c r="G147" s="24" t="s">
        <v>359</v>
      </c>
    </row>
    <row r="148" ht="14.25" customHeight="1">
      <c r="A148" s="26">
        <v>2014.0</v>
      </c>
      <c r="B148" s="24" t="s">
        <v>360</v>
      </c>
      <c r="C148" s="24" t="s">
        <v>361</v>
      </c>
      <c r="D148" s="26" t="s">
        <v>12</v>
      </c>
      <c r="E148" s="29">
        <v>1400.0</v>
      </c>
      <c r="F148" s="24" t="s">
        <v>45</v>
      </c>
      <c r="G148" s="24" t="s">
        <v>126</v>
      </c>
    </row>
    <row r="149" ht="14.25" customHeight="1">
      <c r="A149" s="26">
        <v>2014.0</v>
      </c>
      <c r="B149" s="24" t="s">
        <v>362</v>
      </c>
      <c r="C149" s="24" t="s">
        <v>363</v>
      </c>
      <c r="D149" s="26" t="s">
        <v>12</v>
      </c>
      <c r="E149" s="29">
        <v>4000.0</v>
      </c>
      <c r="F149" s="24" t="s">
        <v>364</v>
      </c>
      <c r="G149" s="24" t="s">
        <v>365</v>
      </c>
    </row>
    <row r="150" ht="14.25" customHeight="1">
      <c r="A150" s="26">
        <v>2014.0</v>
      </c>
      <c r="B150" s="24" t="s">
        <v>366</v>
      </c>
      <c r="C150" s="24" t="s">
        <v>367</v>
      </c>
      <c r="D150" s="26">
        <v>2014.0</v>
      </c>
      <c r="E150" s="29">
        <v>2500.0</v>
      </c>
      <c r="F150" s="22" t="s">
        <v>368</v>
      </c>
      <c r="G150" s="22" t="s">
        <v>369</v>
      </c>
    </row>
    <row r="151" ht="14.25" customHeight="1">
      <c r="A151" s="18" t="s">
        <v>62</v>
      </c>
      <c r="B151" s="4"/>
      <c r="C151" s="4"/>
      <c r="D151" s="5"/>
      <c r="E151" s="34">
        <f>SUM(E143:E150)</f>
        <v>18500</v>
      </c>
      <c r="F151" s="30"/>
      <c r="G151" s="5"/>
    </row>
    <row r="152" ht="14.25" customHeight="1">
      <c r="A152" s="26">
        <v>2013.0</v>
      </c>
      <c r="B152" s="24" t="s">
        <v>370</v>
      </c>
      <c r="C152" s="24" t="s">
        <v>318</v>
      </c>
      <c r="D152" s="26" t="s">
        <v>12</v>
      </c>
      <c r="E152" s="29">
        <v>2500.0</v>
      </c>
      <c r="F152" s="44" t="s">
        <v>319</v>
      </c>
      <c r="G152" s="44" t="s">
        <v>371</v>
      </c>
    </row>
    <row r="153" ht="14.25" customHeight="1">
      <c r="A153" s="26">
        <v>2013.0</v>
      </c>
      <c r="B153" s="24" t="s">
        <v>372</v>
      </c>
      <c r="C153" s="24" t="s">
        <v>373</v>
      </c>
      <c r="D153" s="26">
        <v>2013.0</v>
      </c>
      <c r="E153" s="29">
        <v>1000.0</v>
      </c>
      <c r="F153" s="24" t="s">
        <v>85</v>
      </c>
      <c r="G153" s="24" t="s">
        <v>126</v>
      </c>
    </row>
    <row r="154" ht="14.25" customHeight="1">
      <c r="A154" s="26">
        <v>2013.0</v>
      </c>
      <c r="B154" s="24" t="s">
        <v>280</v>
      </c>
      <c r="C154" s="24" t="s">
        <v>268</v>
      </c>
      <c r="D154" s="26">
        <v>2013.0</v>
      </c>
      <c r="E154" s="29">
        <v>1000.0</v>
      </c>
      <c r="F154" s="24" t="s">
        <v>119</v>
      </c>
      <c r="G154" s="24" t="s">
        <v>242</v>
      </c>
    </row>
    <row r="155" ht="14.25" customHeight="1">
      <c r="A155" s="26">
        <v>2013.0</v>
      </c>
      <c r="B155" s="24" t="s">
        <v>374</v>
      </c>
      <c r="C155" s="24" t="s">
        <v>375</v>
      </c>
      <c r="D155" s="26">
        <v>2013.0</v>
      </c>
      <c r="E155" s="36">
        <v>4000.0</v>
      </c>
      <c r="F155" s="24" t="s">
        <v>85</v>
      </c>
      <c r="G155" s="24" t="s">
        <v>239</v>
      </c>
    </row>
    <row r="156" ht="14.25" customHeight="1">
      <c r="A156" s="26">
        <v>2013.0</v>
      </c>
      <c r="B156" s="24" t="s">
        <v>376</v>
      </c>
      <c r="C156" s="24" t="s">
        <v>100</v>
      </c>
      <c r="D156" s="26">
        <v>2013.0</v>
      </c>
      <c r="E156" s="29">
        <v>2500.0</v>
      </c>
      <c r="F156" s="24" t="s">
        <v>85</v>
      </c>
      <c r="G156" s="24" t="s">
        <v>111</v>
      </c>
    </row>
    <row r="157" ht="14.25" customHeight="1">
      <c r="A157" s="26">
        <v>2013.0</v>
      </c>
      <c r="B157" s="24" t="s">
        <v>377</v>
      </c>
      <c r="C157" s="24" t="s">
        <v>378</v>
      </c>
      <c r="D157" s="26">
        <v>2013.0</v>
      </c>
      <c r="E157" s="29">
        <v>1000.0</v>
      </c>
      <c r="F157" s="24" t="s">
        <v>65</v>
      </c>
      <c r="G157" s="24" t="s">
        <v>341</v>
      </c>
    </row>
    <row r="158" ht="14.25" customHeight="1">
      <c r="A158" s="26">
        <v>2013.0</v>
      </c>
      <c r="B158" s="24" t="s">
        <v>379</v>
      </c>
      <c r="C158" s="24" t="s">
        <v>380</v>
      </c>
      <c r="D158" s="26">
        <v>2013.0</v>
      </c>
      <c r="E158" s="29">
        <v>1000.0</v>
      </c>
      <c r="F158" s="24" t="s">
        <v>381</v>
      </c>
      <c r="G158" s="24" t="s">
        <v>341</v>
      </c>
    </row>
    <row r="159" ht="14.25" customHeight="1">
      <c r="A159" s="26">
        <v>2013.0</v>
      </c>
      <c r="B159" s="24" t="s">
        <v>382</v>
      </c>
      <c r="C159" s="24" t="s">
        <v>363</v>
      </c>
      <c r="D159" s="26" t="s">
        <v>12</v>
      </c>
      <c r="E159" s="29">
        <v>1000.0</v>
      </c>
      <c r="F159" s="22" t="s">
        <v>69</v>
      </c>
      <c r="G159" s="22" t="s">
        <v>365</v>
      </c>
    </row>
    <row r="160" ht="14.25" customHeight="1">
      <c r="A160" s="18" t="s">
        <v>62</v>
      </c>
      <c r="B160" s="4"/>
      <c r="C160" s="4"/>
      <c r="D160" s="5"/>
      <c r="E160" s="34">
        <f>SUM(E152:E159)</f>
        <v>14000</v>
      </c>
      <c r="F160" s="45"/>
      <c r="G160" s="5"/>
    </row>
    <row r="161" ht="14.25" customHeight="1">
      <c r="A161" s="26">
        <v>2012.0</v>
      </c>
      <c r="B161" s="24" t="s">
        <v>383</v>
      </c>
      <c r="C161" s="24" t="s">
        <v>384</v>
      </c>
      <c r="D161" s="26" t="s">
        <v>12</v>
      </c>
      <c r="E161" s="29">
        <v>1000.0</v>
      </c>
      <c r="F161" s="44" t="s">
        <v>85</v>
      </c>
      <c r="G161" s="44" t="s">
        <v>111</v>
      </c>
    </row>
    <row r="162" ht="14.25" customHeight="1">
      <c r="A162" s="26">
        <v>2012.0</v>
      </c>
      <c r="B162" s="24" t="s">
        <v>385</v>
      </c>
      <c r="C162" s="24" t="s">
        <v>386</v>
      </c>
      <c r="D162" s="26">
        <v>2012.0</v>
      </c>
      <c r="E162" s="29">
        <v>2500.0</v>
      </c>
      <c r="F162" s="24" t="s">
        <v>45</v>
      </c>
      <c r="G162" s="24" t="s">
        <v>387</v>
      </c>
    </row>
    <row r="163" ht="14.25" customHeight="1">
      <c r="A163" s="26">
        <v>2012.0</v>
      </c>
      <c r="B163" s="24" t="s">
        <v>388</v>
      </c>
      <c r="C163" s="24" t="s">
        <v>389</v>
      </c>
      <c r="D163" s="26" t="s">
        <v>390</v>
      </c>
      <c r="E163" s="29">
        <v>1000.0</v>
      </c>
      <c r="F163" s="24" t="s">
        <v>21</v>
      </c>
      <c r="G163" s="24" t="s">
        <v>341</v>
      </c>
    </row>
    <row r="164" ht="14.25" customHeight="1">
      <c r="A164" s="26">
        <v>2012.0</v>
      </c>
      <c r="B164" s="24" t="s">
        <v>391</v>
      </c>
      <c r="C164" s="24" t="s">
        <v>392</v>
      </c>
      <c r="D164" s="26">
        <v>2012.0</v>
      </c>
      <c r="E164" s="29">
        <v>1000.0</v>
      </c>
      <c r="F164" s="24" t="s">
        <v>393</v>
      </c>
      <c r="G164" s="24" t="s">
        <v>394</v>
      </c>
    </row>
    <row r="165" ht="14.25" customHeight="1">
      <c r="A165" s="26">
        <v>2012.0</v>
      </c>
      <c r="B165" s="24" t="s">
        <v>395</v>
      </c>
      <c r="C165" s="24" t="s">
        <v>301</v>
      </c>
      <c r="D165" s="26">
        <v>2012.0</v>
      </c>
      <c r="E165" s="29">
        <v>1000.0</v>
      </c>
      <c r="F165" s="24" t="s">
        <v>85</v>
      </c>
      <c r="G165" s="24" t="s">
        <v>31</v>
      </c>
    </row>
    <row r="166" ht="14.25" customHeight="1">
      <c r="A166" s="26">
        <v>2012.0</v>
      </c>
      <c r="B166" s="24" t="s">
        <v>396</v>
      </c>
      <c r="C166" s="24" t="s">
        <v>397</v>
      </c>
      <c r="D166" s="26" t="s">
        <v>390</v>
      </c>
      <c r="E166" s="29">
        <v>2500.0</v>
      </c>
      <c r="F166" s="24" t="s">
        <v>69</v>
      </c>
      <c r="G166" s="24" t="s">
        <v>50</v>
      </c>
    </row>
    <row r="167" ht="14.25" customHeight="1">
      <c r="A167" s="26">
        <v>2012.0</v>
      </c>
      <c r="B167" s="24" t="s">
        <v>398</v>
      </c>
      <c r="C167" s="24" t="s">
        <v>399</v>
      </c>
      <c r="D167" s="26">
        <v>2012.0</v>
      </c>
      <c r="E167" s="29">
        <v>1000.0</v>
      </c>
      <c r="F167" s="24" t="s">
        <v>400</v>
      </c>
      <c r="G167" s="24" t="s">
        <v>401</v>
      </c>
    </row>
    <row r="168" ht="14.25" customHeight="1">
      <c r="A168" s="26">
        <v>2012.0</v>
      </c>
      <c r="B168" s="24" t="s">
        <v>402</v>
      </c>
      <c r="C168" s="24" t="s">
        <v>403</v>
      </c>
      <c r="D168" s="26" t="s">
        <v>390</v>
      </c>
      <c r="E168" s="36">
        <v>4000.0</v>
      </c>
      <c r="F168" s="22" t="s">
        <v>404</v>
      </c>
      <c r="G168" s="22" t="s">
        <v>293</v>
      </c>
    </row>
    <row r="169" ht="14.25" customHeight="1">
      <c r="A169" s="18" t="s">
        <v>62</v>
      </c>
      <c r="B169" s="4"/>
      <c r="C169" s="4"/>
      <c r="D169" s="5"/>
      <c r="E169" s="34">
        <f>SUM(E161:E168)</f>
        <v>14000</v>
      </c>
      <c r="F169" s="45"/>
      <c r="G169" s="5"/>
    </row>
    <row r="170" ht="14.25" customHeight="1">
      <c r="A170" s="26">
        <v>2011.0</v>
      </c>
      <c r="B170" s="24" t="s">
        <v>77</v>
      </c>
      <c r="C170" s="24" t="s">
        <v>405</v>
      </c>
      <c r="D170" s="26" t="s">
        <v>12</v>
      </c>
      <c r="E170" s="29">
        <v>2000.0</v>
      </c>
      <c r="F170" s="44" t="s">
        <v>45</v>
      </c>
      <c r="G170" s="44" t="s">
        <v>406</v>
      </c>
    </row>
    <row r="171" ht="14.25" customHeight="1">
      <c r="A171" s="26">
        <v>2011.0</v>
      </c>
      <c r="B171" s="24" t="s">
        <v>407</v>
      </c>
      <c r="C171" s="24" t="s">
        <v>408</v>
      </c>
      <c r="D171" s="26">
        <v>2011.0</v>
      </c>
      <c r="E171" s="29">
        <v>1000.0</v>
      </c>
      <c r="F171" s="24" t="s">
        <v>184</v>
      </c>
      <c r="G171" s="24" t="s">
        <v>409</v>
      </c>
    </row>
    <row r="172" ht="14.25" customHeight="1">
      <c r="A172" s="26">
        <v>2011.0</v>
      </c>
      <c r="B172" s="24" t="s">
        <v>410</v>
      </c>
      <c r="C172" s="24" t="s">
        <v>411</v>
      </c>
      <c r="D172" s="26">
        <v>2011.0</v>
      </c>
      <c r="E172" s="36">
        <v>4000.0</v>
      </c>
      <c r="F172" s="24" t="s">
        <v>45</v>
      </c>
      <c r="G172" s="24" t="s">
        <v>412</v>
      </c>
    </row>
    <row r="173" ht="14.25" customHeight="1">
      <c r="A173" s="26">
        <v>2011.0</v>
      </c>
      <c r="B173" s="24" t="s">
        <v>413</v>
      </c>
      <c r="C173" s="24" t="s">
        <v>268</v>
      </c>
      <c r="D173" s="26">
        <v>2011.0</v>
      </c>
      <c r="E173" s="29">
        <v>1000.0</v>
      </c>
      <c r="F173" s="24" t="s">
        <v>119</v>
      </c>
      <c r="G173" s="24" t="s">
        <v>369</v>
      </c>
    </row>
    <row r="174" ht="14.25" customHeight="1">
      <c r="A174" s="26">
        <v>2011.0</v>
      </c>
      <c r="B174" s="24" t="s">
        <v>414</v>
      </c>
      <c r="C174" s="24" t="s">
        <v>415</v>
      </c>
      <c r="D174" s="26">
        <v>2011.0</v>
      </c>
      <c r="E174" s="29">
        <v>2500.0</v>
      </c>
      <c r="F174" s="24" t="s">
        <v>416</v>
      </c>
      <c r="G174" s="24" t="s">
        <v>105</v>
      </c>
    </row>
    <row r="175" ht="14.25" customHeight="1">
      <c r="A175" s="26">
        <v>2011.0</v>
      </c>
      <c r="B175" s="24" t="s">
        <v>417</v>
      </c>
      <c r="C175" s="24" t="s">
        <v>418</v>
      </c>
      <c r="D175" s="26">
        <v>2011.0</v>
      </c>
      <c r="E175" s="29">
        <v>2000.0</v>
      </c>
      <c r="F175" s="24" t="s">
        <v>419</v>
      </c>
      <c r="G175" s="24" t="s">
        <v>420</v>
      </c>
    </row>
    <row r="176" ht="14.25" customHeight="1">
      <c r="A176" s="26">
        <v>2011.0</v>
      </c>
      <c r="B176" s="24" t="s">
        <v>421</v>
      </c>
      <c r="C176" s="24" t="s">
        <v>422</v>
      </c>
      <c r="D176" s="26">
        <v>2011.0</v>
      </c>
      <c r="E176" s="29">
        <v>2500.0</v>
      </c>
      <c r="F176" s="24" t="s">
        <v>423</v>
      </c>
      <c r="G176" s="24" t="s">
        <v>387</v>
      </c>
    </row>
    <row r="177" ht="14.25" customHeight="1">
      <c r="A177" s="26">
        <v>2011.0</v>
      </c>
      <c r="B177" s="24" t="s">
        <v>424</v>
      </c>
      <c r="C177" s="24" t="s">
        <v>425</v>
      </c>
      <c r="D177" s="26" t="s">
        <v>12</v>
      </c>
      <c r="E177" s="29">
        <v>1000.0</v>
      </c>
      <c r="F177" s="24" t="s">
        <v>345</v>
      </c>
      <c r="G177" s="24" t="s">
        <v>50</v>
      </c>
    </row>
    <row r="178" ht="14.25" customHeight="1">
      <c r="A178" s="26">
        <v>2011.0</v>
      </c>
      <c r="B178" s="24" t="s">
        <v>426</v>
      </c>
      <c r="C178" s="24" t="s">
        <v>399</v>
      </c>
      <c r="D178" s="26">
        <v>2011.0</v>
      </c>
      <c r="E178" s="29">
        <v>1000.0</v>
      </c>
      <c r="F178" s="24" t="s">
        <v>427</v>
      </c>
      <c r="G178" s="24" t="s">
        <v>428</v>
      </c>
    </row>
    <row r="179" ht="14.25" customHeight="1">
      <c r="A179" s="26">
        <v>2011.0</v>
      </c>
      <c r="B179" s="24" t="s">
        <v>429</v>
      </c>
      <c r="C179" s="24" t="s">
        <v>430</v>
      </c>
      <c r="D179" s="26" t="s">
        <v>12</v>
      </c>
      <c r="E179" s="29">
        <v>1000.0</v>
      </c>
      <c r="F179" s="24" t="s">
        <v>431</v>
      </c>
      <c r="G179" s="24" t="s">
        <v>111</v>
      </c>
    </row>
    <row r="180" ht="14.25" customHeight="1">
      <c r="A180" s="26">
        <v>2011.0</v>
      </c>
      <c r="B180" s="24" t="s">
        <v>432</v>
      </c>
      <c r="C180" s="24" t="s">
        <v>433</v>
      </c>
      <c r="D180" s="26">
        <v>2011.0</v>
      </c>
      <c r="E180" s="29">
        <v>2000.0</v>
      </c>
      <c r="F180" s="22" t="s">
        <v>184</v>
      </c>
      <c r="G180" s="22" t="s">
        <v>123</v>
      </c>
    </row>
    <row r="181" ht="14.25" customHeight="1">
      <c r="A181" s="18" t="s">
        <v>62</v>
      </c>
      <c r="B181" s="4"/>
      <c r="C181" s="4"/>
      <c r="D181" s="5"/>
      <c r="E181" s="34">
        <f>SUM(E170:E180)</f>
        <v>20000</v>
      </c>
      <c r="F181" s="30"/>
      <c r="G181" s="5"/>
    </row>
    <row r="182" ht="14.25" customHeight="1">
      <c r="A182" s="26">
        <v>2010.0</v>
      </c>
      <c r="B182" s="24" t="s">
        <v>434</v>
      </c>
      <c r="C182" s="24" t="s">
        <v>435</v>
      </c>
      <c r="D182" s="26">
        <v>2010.0</v>
      </c>
      <c r="E182" s="29">
        <v>1000.0</v>
      </c>
      <c r="F182" s="44"/>
      <c r="G182" s="44"/>
    </row>
    <row r="183" ht="14.25" customHeight="1">
      <c r="A183" s="26">
        <v>2010.0</v>
      </c>
      <c r="B183" s="24" t="s">
        <v>436</v>
      </c>
      <c r="C183" s="24" t="s">
        <v>437</v>
      </c>
      <c r="D183" s="26">
        <v>2010.0</v>
      </c>
      <c r="E183" s="29">
        <v>1000.0</v>
      </c>
      <c r="F183" s="24" t="s">
        <v>438</v>
      </c>
      <c r="G183" s="24"/>
    </row>
    <row r="184" ht="14.25" customHeight="1">
      <c r="A184" s="26">
        <v>2010.0</v>
      </c>
      <c r="B184" s="24" t="s">
        <v>439</v>
      </c>
      <c r="C184" s="24" t="s">
        <v>351</v>
      </c>
      <c r="D184" s="26">
        <v>2010.0</v>
      </c>
      <c r="E184" s="29">
        <v>1000.0</v>
      </c>
      <c r="F184" s="24" t="s">
        <v>85</v>
      </c>
      <c r="G184" s="24" t="s">
        <v>352</v>
      </c>
    </row>
    <row r="185" ht="14.25" customHeight="1">
      <c r="A185" s="26">
        <v>2010.0</v>
      </c>
      <c r="B185" s="24" t="s">
        <v>440</v>
      </c>
      <c r="C185" s="24" t="s">
        <v>441</v>
      </c>
      <c r="D185" s="26" t="s">
        <v>442</v>
      </c>
      <c r="E185" s="36">
        <v>4000.0</v>
      </c>
      <c r="F185" s="24" t="s">
        <v>85</v>
      </c>
      <c r="G185" s="24"/>
    </row>
    <row r="186" ht="14.25" customHeight="1">
      <c r="A186" s="26">
        <v>2010.0</v>
      </c>
      <c r="B186" s="24" t="s">
        <v>285</v>
      </c>
      <c r="C186" s="24" t="s">
        <v>422</v>
      </c>
      <c r="D186" s="26">
        <v>2010.0</v>
      </c>
      <c r="E186" s="29">
        <v>1000.0</v>
      </c>
      <c r="F186" s="24" t="s">
        <v>443</v>
      </c>
      <c r="G186" s="24"/>
    </row>
    <row r="187" ht="14.25" customHeight="1">
      <c r="A187" s="26">
        <v>2010.0</v>
      </c>
      <c r="B187" s="24" t="s">
        <v>444</v>
      </c>
      <c r="C187" s="24" t="s">
        <v>425</v>
      </c>
      <c r="D187" s="26">
        <v>2010.0</v>
      </c>
      <c r="E187" s="29">
        <v>1000.0</v>
      </c>
      <c r="F187" s="24" t="s">
        <v>438</v>
      </c>
      <c r="G187" s="24"/>
    </row>
    <row r="188" ht="14.25" customHeight="1">
      <c r="A188" s="18" t="s">
        <v>62</v>
      </c>
      <c r="B188" s="4"/>
      <c r="C188" s="4"/>
      <c r="D188" s="5"/>
      <c r="E188" s="34">
        <f>SUM(E182:E187)</f>
        <v>9000</v>
      </c>
      <c r="F188" s="30"/>
      <c r="G188" s="5"/>
    </row>
    <row r="189" ht="14.25" customHeight="1">
      <c r="A189" s="26">
        <v>2009.0</v>
      </c>
      <c r="B189" s="24" t="s">
        <v>269</v>
      </c>
      <c r="C189" s="24" t="s">
        <v>445</v>
      </c>
      <c r="D189" s="26"/>
      <c r="E189" s="29">
        <v>1000.0</v>
      </c>
      <c r="F189" s="24"/>
      <c r="G189" s="24" t="s">
        <v>446</v>
      </c>
    </row>
    <row r="190" ht="14.25" customHeight="1">
      <c r="A190" s="26">
        <v>2009.0</v>
      </c>
      <c r="B190" s="24" t="s">
        <v>280</v>
      </c>
      <c r="C190" s="24" t="s">
        <v>104</v>
      </c>
      <c r="D190" s="26"/>
      <c r="E190" s="29">
        <v>1000.0</v>
      </c>
      <c r="F190" s="24"/>
      <c r="G190" s="24"/>
    </row>
    <row r="191" ht="14.25" customHeight="1">
      <c r="A191" s="26">
        <v>2009.0</v>
      </c>
      <c r="B191" s="24" t="s">
        <v>447</v>
      </c>
      <c r="C191" s="24" t="s">
        <v>448</v>
      </c>
      <c r="D191" s="26"/>
      <c r="E191" s="29">
        <v>1000.0</v>
      </c>
      <c r="F191" s="24"/>
      <c r="G191" s="24"/>
    </row>
    <row r="192" ht="14.25" customHeight="1">
      <c r="A192" s="26">
        <v>2009.0</v>
      </c>
      <c r="B192" s="24" t="s">
        <v>449</v>
      </c>
      <c r="C192" s="24" t="s">
        <v>450</v>
      </c>
      <c r="D192" s="26"/>
      <c r="E192" s="29">
        <v>1000.0</v>
      </c>
      <c r="F192" s="24"/>
      <c r="G192" s="24"/>
    </row>
    <row r="193" ht="14.25" customHeight="1">
      <c r="A193" s="26">
        <v>2009.0</v>
      </c>
      <c r="B193" s="24" t="s">
        <v>207</v>
      </c>
      <c r="C193" s="24" t="s">
        <v>451</v>
      </c>
      <c r="D193" s="26"/>
      <c r="E193" s="29">
        <v>1000.0</v>
      </c>
      <c r="F193" s="24"/>
      <c r="G193" s="24"/>
    </row>
    <row r="194" ht="14.25" customHeight="1">
      <c r="A194" s="26">
        <v>2009.0</v>
      </c>
      <c r="B194" s="24" t="s">
        <v>255</v>
      </c>
      <c r="C194" s="24" t="s">
        <v>452</v>
      </c>
      <c r="D194" s="26" t="s">
        <v>12</v>
      </c>
      <c r="E194" s="29">
        <v>1000.0</v>
      </c>
      <c r="F194" s="24" t="s">
        <v>453</v>
      </c>
      <c r="G194" s="22" t="s">
        <v>454</v>
      </c>
    </row>
    <row r="195" ht="14.25" customHeight="1">
      <c r="A195" s="26">
        <v>2009.0</v>
      </c>
      <c r="B195" s="24" t="s">
        <v>455</v>
      </c>
      <c r="C195" s="24" t="s">
        <v>456</v>
      </c>
      <c r="D195" s="26" t="s">
        <v>457</v>
      </c>
      <c r="E195" s="29">
        <v>1000.0</v>
      </c>
      <c r="F195" s="46" t="s">
        <v>65</v>
      </c>
      <c r="G195" s="24"/>
    </row>
    <row r="196" ht="14.25" customHeight="1">
      <c r="A196" s="26">
        <v>2009.0</v>
      </c>
      <c r="B196" s="24" t="s">
        <v>458</v>
      </c>
      <c r="C196" s="24" t="s">
        <v>459</v>
      </c>
      <c r="D196" s="26" t="s">
        <v>12</v>
      </c>
      <c r="E196" s="29">
        <v>1000.0</v>
      </c>
      <c r="F196" s="46"/>
      <c r="G196" s="24"/>
    </row>
    <row r="197" ht="14.25" customHeight="1">
      <c r="A197" s="26">
        <v>2009.0</v>
      </c>
      <c r="B197" s="24" t="s">
        <v>460</v>
      </c>
      <c r="C197" s="24" t="s">
        <v>461</v>
      </c>
      <c r="D197" s="26"/>
      <c r="E197" s="36">
        <v>4000.0</v>
      </c>
      <c r="F197" s="46" t="s">
        <v>249</v>
      </c>
      <c r="G197" s="24" t="s">
        <v>462</v>
      </c>
    </row>
    <row r="198" ht="14.25" customHeight="1">
      <c r="A198" s="26">
        <v>2009.0</v>
      </c>
      <c r="B198" s="24" t="s">
        <v>150</v>
      </c>
      <c r="C198" s="24" t="s">
        <v>425</v>
      </c>
      <c r="D198" s="26"/>
      <c r="E198" s="29">
        <v>1000.0</v>
      </c>
      <c r="F198" s="46" t="s">
        <v>463</v>
      </c>
      <c r="G198" s="24" t="s">
        <v>293</v>
      </c>
    </row>
    <row r="199" ht="14.25" customHeight="1">
      <c r="A199" s="26">
        <v>2009.0</v>
      </c>
      <c r="B199" s="24" t="s">
        <v>464</v>
      </c>
      <c r="C199" s="24" t="s">
        <v>465</v>
      </c>
      <c r="D199" s="26" t="s">
        <v>12</v>
      </c>
      <c r="E199" s="29">
        <v>1000.0</v>
      </c>
      <c r="F199" s="24"/>
      <c r="G199" s="44"/>
    </row>
    <row r="200" ht="14.25" customHeight="1">
      <c r="A200" s="18" t="s">
        <v>62</v>
      </c>
      <c r="B200" s="4"/>
      <c r="C200" s="4"/>
      <c r="D200" s="5"/>
      <c r="E200" s="34">
        <f>SUM(E189:E199)</f>
        <v>14000</v>
      </c>
      <c r="F200" s="30"/>
      <c r="G200" s="5"/>
    </row>
    <row r="201" ht="14.25" customHeight="1">
      <c r="A201" s="26">
        <v>2008.0</v>
      </c>
      <c r="B201" s="24" t="s">
        <v>466</v>
      </c>
      <c r="C201" s="24" t="s">
        <v>467</v>
      </c>
      <c r="D201" s="26">
        <v>2008.0</v>
      </c>
      <c r="E201" s="29">
        <v>1000.0</v>
      </c>
      <c r="F201" s="24"/>
      <c r="G201" s="24"/>
    </row>
    <row r="202" ht="14.25" customHeight="1">
      <c r="A202" s="26">
        <v>2008.0</v>
      </c>
      <c r="B202" s="24" t="s">
        <v>468</v>
      </c>
      <c r="C202" s="24" t="s">
        <v>469</v>
      </c>
      <c r="D202" s="26">
        <v>2008.0</v>
      </c>
      <c r="E202" s="29">
        <v>1000.0</v>
      </c>
      <c r="F202" s="24"/>
      <c r="G202" s="24"/>
    </row>
    <row r="203" ht="14.25" customHeight="1">
      <c r="A203" s="26">
        <v>2008.0</v>
      </c>
      <c r="B203" s="24" t="s">
        <v>269</v>
      </c>
      <c r="C203" s="24" t="s">
        <v>445</v>
      </c>
      <c r="D203" s="26"/>
      <c r="E203" s="29">
        <v>1000.0</v>
      </c>
      <c r="F203" s="24"/>
      <c r="G203" s="24"/>
    </row>
    <row r="204" ht="14.25" customHeight="1">
      <c r="A204" s="26">
        <v>2008.0</v>
      </c>
      <c r="B204" s="24" t="s">
        <v>470</v>
      </c>
      <c r="C204" s="24" t="s">
        <v>471</v>
      </c>
      <c r="D204" s="26" t="s">
        <v>12</v>
      </c>
      <c r="E204" s="29">
        <v>1000.0</v>
      </c>
      <c r="F204" s="24" t="s">
        <v>472</v>
      </c>
      <c r="G204" s="24"/>
    </row>
    <row r="205" ht="14.25" customHeight="1">
      <c r="A205" s="26">
        <v>2008.0</v>
      </c>
      <c r="B205" s="24" t="s">
        <v>473</v>
      </c>
      <c r="C205" s="24" t="s">
        <v>474</v>
      </c>
      <c r="D205" s="26">
        <v>2008.0</v>
      </c>
      <c r="E205" s="36">
        <v>4000.0</v>
      </c>
      <c r="F205" s="24" t="s">
        <v>475</v>
      </c>
      <c r="G205" s="24"/>
    </row>
    <row r="206" ht="14.25" customHeight="1">
      <c r="A206" s="26">
        <v>2008.0</v>
      </c>
      <c r="B206" s="24" t="s">
        <v>476</v>
      </c>
      <c r="C206" s="24" t="s">
        <v>477</v>
      </c>
      <c r="D206" s="26"/>
      <c r="E206" s="29">
        <v>1000.0</v>
      </c>
      <c r="F206" s="24"/>
      <c r="G206" s="24"/>
    </row>
    <row r="207" ht="14.25" customHeight="1">
      <c r="A207" s="26">
        <v>2008.0</v>
      </c>
      <c r="B207" s="24" t="s">
        <v>478</v>
      </c>
      <c r="C207" s="24" t="s">
        <v>479</v>
      </c>
      <c r="D207" s="26">
        <v>2008.0</v>
      </c>
      <c r="E207" s="29">
        <v>1000.0</v>
      </c>
      <c r="F207" s="24"/>
      <c r="G207" s="24"/>
    </row>
    <row r="208" ht="14.25" customHeight="1">
      <c r="A208" s="26">
        <v>2008.0</v>
      </c>
      <c r="B208" s="24" t="s">
        <v>480</v>
      </c>
      <c r="C208" s="24" t="s">
        <v>481</v>
      </c>
      <c r="D208" s="26">
        <v>2008.0</v>
      </c>
      <c r="E208" s="29">
        <v>1000.0</v>
      </c>
      <c r="F208" s="24"/>
      <c r="G208" s="24"/>
    </row>
    <row r="209" ht="14.25" customHeight="1">
      <c r="A209" s="26">
        <v>2008.0</v>
      </c>
      <c r="B209" s="24" t="s">
        <v>482</v>
      </c>
      <c r="C209" s="24" t="s">
        <v>224</v>
      </c>
      <c r="D209" s="26">
        <v>2008.0</v>
      </c>
      <c r="E209" s="29">
        <v>1000.0</v>
      </c>
      <c r="F209" s="24"/>
      <c r="G209" s="24"/>
    </row>
    <row r="210" ht="14.25" customHeight="1">
      <c r="A210" s="26">
        <v>2008.0</v>
      </c>
      <c r="B210" s="24" t="s">
        <v>483</v>
      </c>
      <c r="C210" s="24" t="s">
        <v>484</v>
      </c>
      <c r="D210" s="26">
        <v>2008.0</v>
      </c>
      <c r="E210" s="29">
        <v>1000.0</v>
      </c>
      <c r="F210" s="22"/>
      <c r="G210" s="22"/>
    </row>
    <row r="211" ht="14.25" customHeight="1">
      <c r="A211" s="26">
        <v>2008.0</v>
      </c>
      <c r="B211" s="24" t="s">
        <v>485</v>
      </c>
      <c r="C211" s="24" t="s">
        <v>203</v>
      </c>
      <c r="D211" s="26"/>
      <c r="E211" s="29">
        <v>1000.0</v>
      </c>
      <c r="F211" s="24"/>
      <c r="G211" s="24"/>
    </row>
    <row r="212" ht="14.25" customHeight="1">
      <c r="A212" s="26">
        <v>2008.0</v>
      </c>
      <c r="B212" s="24" t="s">
        <v>486</v>
      </c>
      <c r="C212" s="24" t="s">
        <v>487</v>
      </c>
      <c r="D212" s="26" t="s">
        <v>457</v>
      </c>
      <c r="E212" s="23">
        <v>1000.0</v>
      </c>
      <c r="F212" s="24" t="s">
        <v>85</v>
      </c>
      <c r="G212" s="24" t="s">
        <v>42</v>
      </c>
    </row>
    <row r="213" ht="14.25" customHeight="1">
      <c r="A213" s="26">
        <v>2008.0</v>
      </c>
      <c r="B213" s="24" t="s">
        <v>455</v>
      </c>
      <c r="C213" s="24" t="s">
        <v>441</v>
      </c>
      <c r="D213" s="26" t="s">
        <v>457</v>
      </c>
      <c r="E213" s="23">
        <v>1000.0</v>
      </c>
      <c r="F213" s="24" t="s">
        <v>65</v>
      </c>
      <c r="G213" s="24"/>
    </row>
    <row r="214" ht="14.25" customHeight="1">
      <c r="A214" s="26">
        <v>2008.0</v>
      </c>
      <c r="B214" s="24" t="s">
        <v>488</v>
      </c>
      <c r="C214" s="24" t="s">
        <v>489</v>
      </c>
      <c r="D214" s="26">
        <v>2008.0</v>
      </c>
      <c r="E214" s="23">
        <v>1000.0</v>
      </c>
      <c r="F214" s="24"/>
      <c r="G214" s="24"/>
    </row>
    <row r="215" ht="14.25" customHeight="1">
      <c r="A215" s="26">
        <v>2008.0</v>
      </c>
      <c r="B215" s="24" t="s">
        <v>490</v>
      </c>
      <c r="C215" s="24" t="s">
        <v>491</v>
      </c>
      <c r="D215" s="26"/>
      <c r="E215" s="23">
        <v>1000.0</v>
      </c>
      <c r="F215" s="24"/>
      <c r="G215" s="24"/>
    </row>
    <row r="216" ht="14.25" customHeight="1">
      <c r="A216" s="26">
        <v>2008.0</v>
      </c>
      <c r="B216" s="24" t="s">
        <v>492</v>
      </c>
      <c r="C216" s="24" t="s">
        <v>493</v>
      </c>
      <c r="D216" s="26">
        <v>2008.0</v>
      </c>
      <c r="E216" s="23">
        <v>1000.0</v>
      </c>
      <c r="F216" s="24"/>
      <c r="G216" s="24"/>
    </row>
    <row r="217" ht="14.25" customHeight="1">
      <c r="A217" s="18" t="s">
        <v>62</v>
      </c>
      <c r="B217" s="4"/>
      <c r="C217" s="4"/>
      <c r="D217" s="5"/>
      <c r="E217" s="34">
        <f>SUM(E201:E216)</f>
        <v>19000</v>
      </c>
      <c r="F217" s="30"/>
      <c r="G217" s="5"/>
    </row>
    <row r="218" ht="14.25" customHeight="1">
      <c r="A218" s="47">
        <v>2007.0</v>
      </c>
      <c r="B218" s="24" t="s">
        <v>269</v>
      </c>
      <c r="C218" s="24" t="s">
        <v>445</v>
      </c>
      <c r="D218" s="26"/>
      <c r="E218" s="23">
        <v>1000.0</v>
      </c>
      <c r="F218" s="24" t="s">
        <v>65</v>
      </c>
      <c r="G218" s="24"/>
    </row>
    <row r="219" ht="14.25" customHeight="1">
      <c r="A219" s="47">
        <v>2007.0</v>
      </c>
      <c r="B219" s="24" t="s">
        <v>77</v>
      </c>
      <c r="C219" s="24" t="s">
        <v>494</v>
      </c>
      <c r="D219" s="26"/>
      <c r="E219" s="23">
        <v>1000.0</v>
      </c>
      <c r="F219" s="24" t="s">
        <v>364</v>
      </c>
      <c r="G219" s="24" t="s">
        <v>123</v>
      </c>
    </row>
    <row r="220" ht="14.25" customHeight="1">
      <c r="A220" s="47">
        <v>2007.0</v>
      </c>
      <c r="B220" s="24" t="s">
        <v>495</v>
      </c>
      <c r="C220" s="24" t="s">
        <v>496</v>
      </c>
      <c r="D220" s="26">
        <v>2007.0</v>
      </c>
      <c r="E220" s="23">
        <v>1000.0</v>
      </c>
      <c r="F220" s="24" t="s">
        <v>85</v>
      </c>
      <c r="G220" s="24" t="s">
        <v>497</v>
      </c>
    </row>
    <row r="221" ht="14.25" customHeight="1">
      <c r="A221" s="48">
        <v>2007.0</v>
      </c>
      <c r="B221" s="24" t="s">
        <v>498</v>
      </c>
      <c r="C221" s="24" t="s">
        <v>441</v>
      </c>
      <c r="D221" s="26">
        <v>1980.0</v>
      </c>
      <c r="E221" s="23">
        <v>1000.0</v>
      </c>
      <c r="F221" s="24" t="s">
        <v>65</v>
      </c>
      <c r="G221" s="24"/>
    </row>
    <row r="222" ht="14.25" customHeight="1">
      <c r="A222" s="26">
        <v>2007.0</v>
      </c>
      <c r="B222" s="24" t="s">
        <v>499</v>
      </c>
      <c r="C222" s="24" t="s">
        <v>500</v>
      </c>
      <c r="D222" s="26"/>
      <c r="E222" s="23">
        <v>1000.0</v>
      </c>
      <c r="F222" s="24" t="s">
        <v>501</v>
      </c>
      <c r="G222" s="24"/>
    </row>
    <row r="223" ht="14.25" customHeight="1">
      <c r="A223" s="47">
        <v>2007.0</v>
      </c>
      <c r="B223" s="24" t="s">
        <v>502</v>
      </c>
      <c r="C223" s="24" t="s">
        <v>503</v>
      </c>
      <c r="D223" s="26"/>
      <c r="E223" s="23">
        <v>1000.0</v>
      </c>
      <c r="F223" s="24"/>
      <c r="G223" s="24"/>
    </row>
    <row r="224" ht="14.25" customHeight="1">
      <c r="A224" s="26">
        <v>2007.0</v>
      </c>
      <c r="B224" s="24" t="s">
        <v>504</v>
      </c>
      <c r="C224" s="24" t="s">
        <v>505</v>
      </c>
      <c r="D224" s="26"/>
      <c r="E224" s="23">
        <v>2000.0</v>
      </c>
      <c r="F224" s="24"/>
      <c r="G224" s="24"/>
      <c r="I224" s="25"/>
    </row>
    <row r="225" ht="14.25" customHeight="1">
      <c r="A225" s="47">
        <v>2007.0</v>
      </c>
      <c r="B225" s="24" t="s">
        <v>482</v>
      </c>
      <c r="C225" s="24" t="s">
        <v>506</v>
      </c>
      <c r="D225" s="26"/>
      <c r="E225" s="23">
        <v>1000.0</v>
      </c>
      <c r="F225" s="24"/>
      <c r="G225" s="24"/>
    </row>
    <row r="226" ht="14.25" customHeight="1">
      <c r="A226" s="47">
        <v>2007.0</v>
      </c>
      <c r="B226" s="24" t="s">
        <v>507</v>
      </c>
      <c r="C226" s="24" t="s">
        <v>508</v>
      </c>
      <c r="D226" s="26"/>
      <c r="E226" s="49">
        <v>4000.0</v>
      </c>
      <c r="F226" s="24" t="s">
        <v>509</v>
      </c>
      <c r="G226" s="24"/>
    </row>
    <row r="227" ht="14.25" customHeight="1">
      <c r="A227" s="47">
        <v>2007.0</v>
      </c>
      <c r="B227" s="24" t="s">
        <v>510</v>
      </c>
      <c r="C227" s="24" t="s">
        <v>511</v>
      </c>
      <c r="D227" s="26">
        <v>2007.0</v>
      </c>
      <c r="E227" s="23">
        <v>1000.0</v>
      </c>
      <c r="F227" s="24"/>
      <c r="G227" s="24"/>
    </row>
    <row r="228" ht="14.25" customHeight="1">
      <c r="A228" s="47">
        <v>2007.0</v>
      </c>
      <c r="B228" s="24" t="s">
        <v>255</v>
      </c>
      <c r="C228" s="24" t="s">
        <v>465</v>
      </c>
      <c r="D228" s="26" t="s">
        <v>12</v>
      </c>
      <c r="E228" s="23">
        <v>1000.0</v>
      </c>
      <c r="F228" s="24"/>
      <c r="G228" s="24"/>
    </row>
    <row r="229" ht="14.25" customHeight="1">
      <c r="A229" s="47">
        <v>2007.0</v>
      </c>
      <c r="B229" s="24" t="s">
        <v>512</v>
      </c>
      <c r="C229" s="24" t="s">
        <v>465</v>
      </c>
      <c r="D229" s="26" t="s">
        <v>12</v>
      </c>
      <c r="E229" s="23">
        <v>1000.0</v>
      </c>
      <c r="F229" s="24" t="s">
        <v>513</v>
      </c>
      <c r="G229" s="24" t="s">
        <v>514</v>
      </c>
    </row>
    <row r="230" ht="14.25" customHeight="1">
      <c r="A230" s="47">
        <v>2007.0</v>
      </c>
      <c r="B230" s="24" t="s">
        <v>515</v>
      </c>
      <c r="C230" s="24" t="s">
        <v>516</v>
      </c>
      <c r="D230" s="26">
        <v>2007.0</v>
      </c>
      <c r="E230" s="23">
        <v>1000.0</v>
      </c>
      <c r="F230" s="24" t="s">
        <v>85</v>
      </c>
      <c r="G230" s="24" t="s">
        <v>517</v>
      </c>
    </row>
    <row r="231" ht="14.25" customHeight="1">
      <c r="A231" s="26">
        <v>2007.0</v>
      </c>
      <c r="B231" s="24" t="s">
        <v>518</v>
      </c>
      <c r="C231" s="24" t="s">
        <v>121</v>
      </c>
      <c r="D231" s="26"/>
      <c r="E231" s="23">
        <v>1000.0</v>
      </c>
      <c r="F231" s="24"/>
      <c r="G231" s="24"/>
    </row>
    <row r="232" ht="14.25" customHeight="1">
      <c r="A232" s="47">
        <v>2007.0</v>
      </c>
      <c r="B232" s="24" t="s">
        <v>519</v>
      </c>
      <c r="C232" s="24" t="s">
        <v>244</v>
      </c>
      <c r="D232" s="26">
        <v>2007.0</v>
      </c>
      <c r="E232" s="23">
        <v>1000.0</v>
      </c>
      <c r="F232" s="24"/>
      <c r="G232" s="24"/>
    </row>
    <row r="233" ht="14.25" customHeight="1">
      <c r="A233" s="26">
        <v>2007.0</v>
      </c>
      <c r="B233" s="24" t="s">
        <v>499</v>
      </c>
      <c r="C233" s="24" t="s">
        <v>520</v>
      </c>
      <c r="D233" s="26"/>
      <c r="E233" s="23">
        <v>1000.0</v>
      </c>
      <c r="F233" s="24"/>
      <c r="G233" s="24"/>
    </row>
    <row r="234" ht="14.25" customHeight="1">
      <c r="A234" s="18" t="s">
        <v>62</v>
      </c>
      <c r="B234" s="4"/>
      <c r="C234" s="4"/>
      <c r="D234" s="5"/>
      <c r="E234" s="34">
        <f>SUM(E218:E233)</f>
        <v>20000</v>
      </c>
      <c r="F234" s="30"/>
      <c r="G234" s="5"/>
    </row>
    <row r="235" ht="14.25" customHeight="1">
      <c r="A235" s="31">
        <v>2006.0</v>
      </c>
      <c r="B235" s="24" t="s">
        <v>521</v>
      </c>
      <c r="C235" s="24" t="s">
        <v>291</v>
      </c>
      <c r="D235" s="26">
        <v>2006.0</v>
      </c>
      <c r="E235" s="23">
        <v>1000.0</v>
      </c>
      <c r="F235" s="50"/>
      <c r="G235" s="50"/>
    </row>
    <row r="236" ht="14.25" customHeight="1">
      <c r="A236" s="31">
        <v>2006.0</v>
      </c>
      <c r="B236" s="24" t="s">
        <v>522</v>
      </c>
      <c r="C236" s="24" t="s">
        <v>467</v>
      </c>
      <c r="D236" s="26">
        <v>2006.0</v>
      </c>
      <c r="E236" s="23">
        <v>1000.0</v>
      </c>
      <c r="F236" s="50"/>
      <c r="G236" s="50"/>
    </row>
    <row r="237" ht="14.25" customHeight="1">
      <c r="A237" s="31">
        <v>2006.0</v>
      </c>
      <c r="B237" s="24" t="s">
        <v>515</v>
      </c>
      <c r="C237" s="24" t="s">
        <v>523</v>
      </c>
      <c r="D237" s="26">
        <v>2006.0</v>
      </c>
      <c r="E237" s="23">
        <v>1000.0</v>
      </c>
      <c r="F237" s="50"/>
      <c r="G237" s="50"/>
    </row>
    <row r="238" ht="14.25" customHeight="1">
      <c r="A238" s="31">
        <v>2006.0</v>
      </c>
      <c r="B238" s="24" t="s">
        <v>524</v>
      </c>
      <c r="C238" s="24" t="s">
        <v>224</v>
      </c>
      <c r="D238" s="26">
        <v>2006.0</v>
      </c>
      <c r="E238" s="23">
        <v>1000.0</v>
      </c>
      <c r="F238" s="50"/>
      <c r="G238" s="50"/>
    </row>
    <row r="239" ht="14.25" customHeight="1">
      <c r="A239" s="26">
        <v>2006.0</v>
      </c>
      <c r="B239" s="24" t="s">
        <v>525</v>
      </c>
      <c r="C239" s="24" t="s">
        <v>526</v>
      </c>
      <c r="D239" s="26">
        <v>2006.0</v>
      </c>
      <c r="E239" s="49">
        <v>4000.0</v>
      </c>
      <c r="F239" s="50"/>
      <c r="G239" s="50"/>
    </row>
    <row r="240" ht="14.25" customHeight="1">
      <c r="A240" s="26">
        <v>2006.0</v>
      </c>
      <c r="B240" s="24" t="s">
        <v>527</v>
      </c>
      <c r="C240" s="24" t="s">
        <v>528</v>
      </c>
      <c r="D240" s="26">
        <v>2006.0</v>
      </c>
      <c r="E240" s="23">
        <v>1000.0</v>
      </c>
      <c r="F240" s="50"/>
      <c r="G240" s="50"/>
    </row>
    <row r="241" ht="14.25" customHeight="1">
      <c r="A241" s="26">
        <v>2006.0</v>
      </c>
      <c r="B241" s="24" t="s">
        <v>529</v>
      </c>
      <c r="C241" s="24" t="s">
        <v>397</v>
      </c>
      <c r="D241" s="26" t="s">
        <v>12</v>
      </c>
      <c r="E241" s="23">
        <v>1000.0</v>
      </c>
      <c r="F241" s="50"/>
      <c r="G241" s="50"/>
    </row>
    <row r="242" ht="14.25" customHeight="1">
      <c r="A242" s="26">
        <v>2006.0</v>
      </c>
      <c r="B242" s="24" t="s">
        <v>89</v>
      </c>
      <c r="C242" s="24" t="s">
        <v>530</v>
      </c>
      <c r="D242" s="26" t="s">
        <v>12</v>
      </c>
      <c r="E242" s="23">
        <v>1000.0</v>
      </c>
      <c r="F242" s="50"/>
      <c r="G242" s="50"/>
    </row>
    <row r="243">
      <c r="A243" s="31">
        <v>2006.0</v>
      </c>
      <c r="B243" s="24" t="s">
        <v>531</v>
      </c>
      <c r="C243" s="24" t="s">
        <v>532</v>
      </c>
      <c r="D243" s="26">
        <v>2006.0</v>
      </c>
      <c r="E243" s="23">
        <v>1000.0</v>
      </c>
      <c r="F243" s="50"/>
      <c r="G243" s="50"/>
    </row>
    <row r="244" ht="14.25" customHeight="1">
      <c r="A244" s="18" t="s">
        <v>62</v>
      </c>
      <c r="B244" s="4"/>
      <c r="C244" s="4"/>
      <c r="D244" s="5"/>
      <c r="E244" s="34">
        <f>SUM(E235:E243)</f>
        <v>12000</v>
      </c>
      <c r="F244" s="51"/>
      <c r="G244" s="5"/>
    </row>
    <row r="245" ht="14.25" customHeight="1">
      <c r="A245" s="31">
        <v>2005.0</v>
      </c>
      <c r="B245" s="52" t="s">
        <v>317</v>
      </c>
      <c r="C245" s="52" t="s">
        <v>191</v>
      </c>
      <c r="D245" s="31">
        <v>2003.0</v>
      </c>
      <c r="E245" s="23">
        <v>1000.0</v>
      </c>
      <c r="F245" s="52" t="s">
        <v>45</v>
      </c>
      <c r="G245" s="52"/>
    </row>
    <row r="246" ht="14.25" customHeight="1">
      <c r="A246" s="31">
        <v>2005.0</v>
      </c>
      <c r="B246" s="52" t="s">
        <v>468</v>
      </c>
      <c r="C246" s="52" t="s">
        <v>533</v>
      </c>
      <c r="D246" s="31">
        <v>2005.0</v>
      </c>
      <c r="E246" s="23">
        <v>1000.0</v>
      </c>
      <c r="F246" s="52" t="s">
        <v>85</v>
      </c>
      <c r="G246" s="52" t="s">
        <v>302</v>
      </c>
    </row>
    <row r="247" ht="14.25" customHeight="1">
      <c r="A247" s="31">
        <v>2005.0</v>
      </c>
      <c r="B247" s="52" t="s">
        <v>534</v>
      </c>
      <c r="C247" s="52" t="s">
        <v>535</v>
      </c>
      <c r="D247" s="31">
        <v>2005.0</v>
      </c>
      <c r="E247" s="23">
        <v>1000.0</v>
      </c>
      <c r="F247" s="52" t="s">
        <v>184</v>
      </c>
      <c r="G247" s="52"/>
    </row>
    <row r="248" ht="14.25" customHeight="1">
      <c r="A248" s="31">
        <v>2005.0</v>
      </c>
      <c r="B248" s="52" t="s">
        <v>536</v>
      </c>
      <c r="C248" s="52" t="s">
        <v>537</v>
      </c>
      <c r="D248" s="31">
        <v>2005.0</v>
      </c>
      <c r="E248" s="23">
        <v>1000.0</v>
      </c>
      <c r="F248" s="52" t="s">
        <v>184</v>
      </c>
      <c r="G248" s="52"/>
    </row>
    <row r="249" ht="14.25" customHeight="1">
      <c r="A249" s="31">
        <v>2005.0</v>
      </c>
      <c r="B249" s="52" t="s">
        <v>538</v>
      </c>
      <c r="C249" s="52" t="s">
        <v>539</v>
      </c>
      <c r="D249" s="31">
        <v>2005.0</v>
      </c>
      <c r="E249" s="23">
        <v>1000.0</v>
      </c>
      <c r="F249" s="52" t="s">
        <v>540</v>
      </c>
      <c r="G249" s="52"/>
    </row>
    <row r="250" ht="14.25" customHeight="1">
      <c r="A250" s="18" t="s">
        <v>62</v>
      </c>
      <c r="B250" s="4"/>
      <c r="C250" s="4"/>
      <c r="D250" s="5"/>
      <c r="E250" s="34">
        <f>SUM(E245:E249)</f>
        <v>5000</v>
      </c>
      <c r="F250" s="51"/>
      <c r="G250" s="5"/>
    </row>
    <row r="251" ht="14.25" customHeight="1">
      <c r="A251" s="31">
        <v>2004.0</v>
      </c>
      <c r="B251" s="24" t="s">
        <v>541</v>
      </c>
      <c r="C251" s="24" t="s">
        <v>542</v>
      </c>
      <c r="D251" s="26">
        <v>2004.0</v>
      </c>
      <c r="E251" s="23">
        <v>1000.0</v>
      </c>
      <c r="F251" s="31"/>
      <c r="G251" s="52"/>
    </row>
    <row r="252" ht="14.25" customHeight="1">
      <c r="A252" s="31">
        <v>2004.0</v>
      </c>
      <c r="B252" s="24" t="s">
        <v>543</v>
      </c>
      <c r="C252" s="24" t="s">
        <v>544</v>
      </c>
      <c r="D252" s="26">
        <v>2004.0</v>
      </c>
      <c r="E252" s="23">
        <v>1000.0</v>
      </c>
      <c r="F252" s="31"/>
      <c r="G252" s="31"/>
    </row>
    <row r="253" ht="14.25" customHeight="1">
      <c r="A253" s="31">
        <v>2004.0</v>
      </c>
      <c r="B253" s="24" t="s">
        <v>545</v>
      </c>
      <c r="C253" s="24" t="s">
        <v>121</v>
      </c>
      <c r="D253" s="26">
        <v>2004.0</v>
      </c>
      <c r="E253" s="23">
        <v>1000.0</v>
      </c>
      <c r="F253" s="31"/>
      <c r="G253" s="31"/>
    </row>
    <row r="254" ht="14.25" customHeight="1">
      <c r="A254" s="31">
        <v>2004.0</v>
      </c>
      <c r="B254" s="24" t="s">
        <v>546</v>
      </c>
      <c r="C254" s="24" t="s">
        <v>547</v>
      </c>
      <c r="D254" s="26">
        <v>2004.0</v>
      </c>
      <c r="E254" s="23">
        <v>1000.0</v>
      </c>
      <c r="F254" s="52"/>
      <c r="G254" s="31"/>
    </row>
    <row r="255" ht="14.25" customHeight="1">
      <c r="A255" s="18" t="s">
        <v>62</v>
      </c>
      <c r="B255" s="4"/>
      <c r="C255" s="4"/>
      <c r="D255" s="5"/>
      <c r="E255" s="34">
        <f>SUM(E251:E254)</f>
        <v>4000</v>
      </c>
      <c r="F255" s="30"/>
      <c r="G255" s="5"/>
    </row>
    <row r="256" ht="14.25" customHeight="1">
      <c r="A256" s="53" t="s">
        <v>548</v>
      </c>
      <c r="B256" s="7"/>
      <c r="C256" s="7"/>
      <c r="D256" s="7"/>
      <c r="E256" s="7"/>
      <c r="F256" s="7"/>
      <c r="G256" s="54"/>
    </row>
    <row r="257" ht="14.25" customHeight="1">
      <c r="A257" s="55"/>
      <c r="B257" s="37"/>
      <c r="C257" s="37"/>
      <c r="D257" s="37"/>
      <c r="E257" s="37"/>
      <c r="F257" s="37"/>
      <c r="G257" s="56"/>
    </row>
    <row r="258" ht="14.25" customHeight="1">
      <c r="A258" s="57"/>
      <c r="B258" s="58"/>
      <c r="C258" s="58"/>
      <c r="D258" s="58"/>
      <c r="E258" s="58"/>
      <c r="F258" s="58"/>
      <c r="G258" s="59"/>
    </row>
    <row r="259" ht="14.25" customHeight="1">
      <c r="A259" s="60"/>
      <c r="B259" s="61" t="s">
        <v>549</v>
      </c>
      <c r="C259" s="61"/>
      <c r="D259" s="40"/>
      <c r="E259" s="34">
        <f>E256+E257+E258</f>
        <v>0</v>
      </c>
      <c r="F259" s="30"/>
      <c r="G259" s="5"/>
    </row>
    <row r="260" ht="14.25" customHeight="1">
      <c r="A260" s="31">
        <v>2002.0</v>
      </c>
      <c r="B260" s="24" t="s">
        <v>543</v>
      </c>
      <c r="C260" s="24" t="s">
        <v>550</v>
      </c>
      <c r="D260" s="26"/>
      <c r="E260" s="29">
        <v>1000.0</v>
      </c>
      <c r="F260" s="46"/>
      <c r="G260" s="24"/>
    </row>
    <row r="261" ht="14.25" customHeight="1">
      <c r="A261" s="31">
        <v>2002.0</v>
      </c>
      <c r="B261" s="24" t="s">
        <v>551</v>
      </c>
      <c r="C261" s="24" t="s">
        <v>552</v>
      </c>
      <c r="D261" s="26"/>
      <c r="E261" s="29">
        <v>1000.0</v>
      </c>
      <c r="F261" s="46"/>
      <c r="G261" s="24" t="s">
        <v>553</v>
      </c>
    </row>
    <row r="262" ht="14.25" customHeight="1">
      <c r="A262" s="31">
        <v>2002.0</v>
      </c>
      <c r="B262" s="24" t="s">
        <v>554</v>
      </c>
      <c r="C262" s="24" t="s">
        <v>555</v>
      </c>
      <c r="D262" s="26"/>
      <c r="E262" s="29">
        <v>1000.0</v>
      </c>
      <c r="F262" s="46" t="s">
        <v>85</v>
      </c>
      <c r="G262" s="24"/>
    </row>
    <row r="263" ht="14.25" customHeight="1">
      <c r="A263" s="31">
        <v>2002.0</v>
      </c>
      <c r="B263" s="24" t="s">
        <v>556</v>
      </c>
      <c r="C263" s="24" t="s">
        <v>557</v>
      </c>
      <c r="D263" s="26">
        <v>2001.0</v>
      </c>
      <c r="E263" s="29">
        <v>1000.0</v>
      </c>
      <c r="F263" s="46" t="s">
        <v>21</v>
      </c>
      <c r="G263" s="24"/>
    </row>
    <row r="264" ht="14.25" customHeight="1">
      <c r="A264" s="31">
        <v>2002.0</v>
      </c>
      <c r="B264" s="22" t="s">
        <v>558</v>
      </c>
      <c r="C264" s="22" t="s">
        <v>559</v>
      </c>
      <c r="D264" s="21">
        <v>2000.0</v>
      </c>
      <c r="E264" s="29">
        <v>1000.0</v>
      </c>
      <c r="F264" s="62" t="s">
        <v>560</v>
      </c>
      <c r="G264" s="32"/>
    </row>
    <row r="265" ht="14.25" customHeight="1">
      <c r="A265" s="63">
        <v>2002.0</v>
      </c>
      <c r="B265" s="24" t="s">
        <v>561</v>
      </c>
      <c r="C265" s="24" t="s">
        <v>562</v>
      </c>
      <c r="D265" s="24"/>
      <c r="E265" s="64">
        <v>1000.0</v>
      </c>
      <c r="F265" s="62" t="s">
        <v>563</v>
      </c>
      <c r="G265" s="32" t="s">
        <v>123</v>
      </c>
    </row>
    <row r="266" ht="14.25" customHeight="1">
      <c r="A266" s="31">
        <v>2002.0</v>
      </c>
      <c r="B266" s="44" t="s">
        <v>127</v>
      </c>
      <c r="C266" s="44" t="s">
        <v>564</v>
      </c>
      <c r="D266" s="65"/>
      <c r="E266" s="29">
        <v>1000.0</v>
      </c>
      <c r="F266" s="62" t="s">
        <v>21</v>
      </c>
      <c r="G266" s="32"/>
    </row>
    <row r="267" ht="14.25" customHeight="1">
      <c r="A267" s="31">
        <v>2002.0</v>
      </c>
      <c r="B267" s="24" t="s">
        <v>565</v>
      </c>
      <c r="C267" s="24" t="s">
        <v>566</v>
      </c>
      <c r="D267" s="26"/>
      <c r="E267" s="29">
        <v>1000.0</v>
      </c>
      <c r="F267" s="62" t="s">
        <v>331</v>
      </c>
      <c r="G267" s="32"/>
    </row>
    <row r="268" ht="14.25" customHeight="1">
      <c r="A268" s="31">
        <v>2002.0</v>
      </c>
      <c r="B268" s="24" t="s">
        <v>567</v>
      </c>
      <c r="C268" s="24" t="s">
        <v>336</v>
      </c>
      <c r="D268" s="26"/>
      <c r="E268" s="29">
        <v>1000.0</v>
      </c>
      <c r="F268" s="62" t="s">
        <v>568</v>
      </c>
      <c r="G268" s="32"/>
    </row>
    <row r="269" ht="14.25" customHeight="1">
      <c r="A269" s="31">
        <v>2002.0</v>
      </c>
      <c r="B269" s="24" t="s">
        <v>569</v>
      </c>
      <c r="C269" s="24" t="s">
        <v>570</v>
      </c>
      <c r="D269" s="26">
        <v>2000.0</v>
      </c>
      <c r="E269" s="29">
        <v>1000.0</v>
      </c>
      <c r="F269" s="62" t="s">
        <v>571</v>
      </c>
      <c r="G269" s="32"/>
    </row>
    <row r="270" ht="14.25" customHeight="1">
      <c r="A270" s="31">
        <v>2002.0</v>
      </c>
      <c r="B270" s="24" t="s">
        <v>572</v>
      </c>
      <c r="C270" s="24" t="s">
        <v>573</v>
      </c>
      <c r="D270" s="26"/>
      <c r="E270" s="29">
        <v>1000.0</v>
      </c>
      <c r="F270" s="62" t="s">
        <v>49</v>
      </c>
      <c r="G270" s="32"/>
    </row>
    <row r="271" ht="14.25" customHeight="1">
      <c r="A271" s="31">
        <v>2002.0</v>
      </c>
      <c r="B271" s="24" t="s">
        <v>574</v>
      </c>
      <c r="C271" s="24" t="s">
        <v>575</v>
      </c>
      <c r="D271" s="26"/>
      <c r="E271" s="29">
        <v>1000.0</v>
      </c>
      <c r="F271" s="62" t="s">
        <v>337</v>
      </c>
      <c r="G271" s="32"/>
    </row>
    <row r="272" ht="14.25" customHeight="1">
      <c r="A272" s="31">
        <v>2002.0</v>
      </c>
      <c r="B272" s="24" t="s">
        <v>67</v>
      </c>
      <c r="C272" s="24" t="s">
        <v>576</v>
      </c>
      <c r="D272" s="26" t="s">
        <v>12</v>
      </c>
      <c r="E272" s="29">
        <v>1000.0</v>
      </c>
      <c r="F272" s="62" t="s">
        <v>577</v>
      </c>
      <c r="G272" s="32" t="s">
        <v>578</v>
      </c>
    </row>
    <row r="273" ht="14.25" customHeight="1">
      <c r="A273" s="31">
        <v>2002.0</v>
      </c>
      <c r="B273" s="24" t="s">
        <v>579</v>
      </c>
      <c r="C273" s="24" t="s">
        <v>580</v>
      </c>
      <c r="D273" s="26">
        <v>2001.0</v>
      </c>
      <c r="E273" s="29">
        <v>1000.0</v>
      </c>
      <c r="F273" s="62" t="s">
        <v>581</v>
      </c>
      <c r="G273" s="32"/>
    </row>
    <row r="274" ht="14.25" customHeight="1">
      <c r="A274" s="66"/>
      <c r="B274" s="67" t="s">
        <v>582</v>
      </c>
      <c r="C274" s="67"/>
      <c r="D274" s="68"/>
      <c r="E274" s="34">
        <f>SUM(E260:E273)</f>
        <v>14000</v>
      </c>
      <c r="F274" s="30"/>
      <c r="G274" s="5"/>
    </row>
    <row r="275" ht="14.25" customHeight="1">
      <c r="A275" s="69">
        <v>2001.0</v>
      </c>
      <c r="B275" s="24" t="s">
        <v>583</v>
      </c>
      <c r="C275" s="24" t="s">
        <v>576</v>
      </c>
      <c r="D275" s="26" t="s">
        <v>12</v>
      </c>
      <c r="E275" s="29">
        <v>1000.0</v>
      </c>
      <c r="F275" s="22" t="s">
        <v>85</v>
      </c>
      <c r="G275" s="24" t="s">
        <v>31</v>
      </c>
    </row>
    <row r="276" ht="14.25" customHeight="1">
      <c r="A276" s="26">
        <v>2001.0</v>
      </c>
      <c r="B276" s="44" t="s">
        <v>584</v>
      </c>
      <c r="C276" s="44" t="s">
        <v>477</v>
      </c>
      <c r="D276" s="65"/>
      <c r="E276" s="29">
        <v>1000.0</v>
      </c>
      <c r="F276" s="24"/>
      <c r="G276" s="24"/>
    </row>
    <row r="277" ht="14.25" customHeight="1">
      <c r="A277" s="48">
        <v>2001.0</v>
      </c>
      <c r="B277" s="24" t="s">
        <v>585</v>
      </c>
      <c r="C277" s="24" t="s">
        <v>586</v>
      </c>
      <c r="D277" s="26">
        <v>2000.0</v>
      </c>
      <c r="E277" s="29">
        <v>1000.0</v>
      </c>
      <c r="F277" s="24"/>
      <c r="G277" s="24"/>
    </row>
    <row r="278" ht="14.25" customHeight="1">
      <c r="A278" s="26">
        <v>2001.0</v>
      </c>
      <c r="B278" s="24" t="s">
        <v>587</v>
      </c>
      <c r="C278" s="24" t="s">
        <v>588</v>
      </c>
      <c r="D278" s="26"/>
      <c r="E278" s="29">
        <v>1000.0</v>
      </c>
      <c r="F278" s="24"/>
      <c r="G278" s="24"/>
    </row>
    <row r="279" ht="14.25" customHeight="1">
      <c r="A279" s="48">
        <v>2001.0</v>
      </c>
      <c r="B279" s="24" t="s">
        <v>326</v>
      </c>
      <c r="C279" s="24" t="s">
        <v>589</v>
      </c>
      <c r="D279" s="26"/>
      <c r="E279" s="29">
        <v>1000.0</v>
      </c>
      <c r="F279" s="24"/>
      <c r="G279" s="24"/>
    </row>
    <row r="280" ht="14.25" customHeight="1">
      <c r="A280" s="26">
        <v>2001.0</v>
      </c>
      <c r="B280" s="24" t="s">
        <v>590</v>
      </c>
      <c r="C280" s="24" t="s">
        <v>505</v>
      </c>
      <c r="D280" s="26" t="s">
        <v>12</v>
      </c>
      <c r="E280" s="29">
        <v>2000.0</v>
      </c>
      <c r="F280" s="24"/>
      <c r="G280" s="24"/>
    </row>
    <row r="281" ht="14.25" customHeight="1">
      <c r="A281" s="26">
        <v>2001.0</v>
      </c>
      <c r="B281" s="24" t="s">
        <v>591</v>
      </c>
      <c r="C281" s="24" t="s">
        <v>592</v>
      </c>
      <c r="D281" s="26">
        <v>2001.0</v>
      </c>
      <c r="E281" s="29">
        <v>1000.0</v>
      </c>
      <c r="F281" s="24"/>
      <c r="G281" s="24"/>
    </row>
    <row r="282" ht="14.25" customHeight="1">
      <c r="A282" s="26">
        <v>2001.0</v>
      </c>
      <c r="B282" s="24" t="s">
        <v>593</v>
      </c>
      <c r="C282" s="24" t="s">
        <v>594</v>
      </c>
      <c r="D282" s="26"/>
      <c r="E282" s="29">
        <v>1000.0</v>
      </c>
      <c r="F282" s="24"/>
      <c r="G282" s="24"/>
    </row>
    <row r="283" ht="14.25" customHeight="1">
      <c r="A283" s="26">
        <v>2001.0</v>
      </c>
      <c r="B283" s="24" t="s">
        <v>595</v>
      </c>
      <c r="C283" s="24" t="s">
        <v>596</v>
      </c>
      <c r="D283" s="26">
        <v>2000.0</v>
      </c>
      <c r="E283" s="29">
        <v>1000.0</v>
      </c>
      <c r="F283" s="24"/>
      <c r="G283" s="24"/>
    </row>
    <row r="284" ht="14.25" customHeight="1">
      <c r="A284" s="48">
        <v>2001.0</v>
      </c>
      <c r="B284" s="24" t="s">
        <v>67</v>
      </c>
      <c r="C284" s="24" t="s">
        <v>576</v>
      </c>
      <c r="D284" s="26" t="s">
        <v>12</v>
      </c>
      <c r="E284" s="29">
        <v>1000.0</v>
      </c>
      <c r="F284" s="24"/>
      <c r="G284" s="24"/>
    </row>
    <row r="285" ht="14.25" customHeight="1">
      <c r="A285" s="70"/>
      <c r="B285" s="61" t="s">
        <v>597</v>
      </c>
      <c r="C285" s="71"/>
      <c r="D285" s="72"/>
      <c r="E285" s="34">
        <f>SUM(E275:E284)</f>
        <v>11000</v>
      </c>
      <c r="F285" s="30"/>
      <c r="G285" s="5"/>
    </row>
    <row r="286" ht="14.25" customHeight="1">
      <c r="A286" s="26">
        <v>2000.0</v>
      </c>
      <c r="B286" s="24" t="s">
        <v>598</v>
      </c>
      <c r="C286" s="24" t="s">
        <v>348</v>
      </c>
      <c r="D286" s="26" t="s">
        <v>12</v>
      </c>
      <c r="E286" s="29">
        <v>1000.0</v>
      </c>
      <c r="F286" s="44"/>
      <c r="G286" s="44"/>
    </row>
    <row r="287" ht="14.25" customHeight="1">
      <c r="A287" s="26">
        <v>2000.0</v>
      </c>
      <c r="B287" s="24" t="s">
        <v>599</v>
      </c>
      <c r="C287" s="24" t="s">
        <v>467</v>
      </c>
      <c r="D287" s="26"/>
      <c r="E287" s="29">
        <v>1000.0</v>
      </c>
      <c r="F287" s="24"/>
      <c r="G287" s="24"/>
    </row>
    <row r="288" ht="14.25" customHeight="1">
      <c r="A288" s="26">
        <v>2000.0</v>
      </c>
      <c r="B288" s="24" t="s">
        <v>600</v>
      </c>
      <c r="C288" s="24" t="s">
        <v>601</v>
      </c>
      <c r="D288" s="26"/>
      <c r="E288" s="29">
        <v>1000.0</v>
      </c>
      <c r="F288" s="13"/>
      <c r="G288" s="24"/>
    </row>
    <row r="289" ht="14.25" customHeight="1">
      <c r="A289" s="26">
        <v>2000.0</v>
      </c>
      <c r="B289" s="24" t="s">
        <v>602</v>
      </c>
      <c r="C289" s="24" t="s">
        <v>603</v>
      </c>
      <c r="D289" s="26">
        <v>2000.0</v>
      </c>
      <c r="E289" s="29">
        <v>1000.0</v>
      </c>
      <c r="F289" s="24"/>
      <c r="G289" s="24"/>
    </row>
    <row r="290" ht="14.25" customHeight="1">
      <c r="A290" s="26">
        <v>2000.0</v>
      </c>
      <c r="B290" s="24" t="s">
        <v>604</v>
      </c>
      <c r="C290" s="24" t="s">
        <v>605</v>
      </c>
      <c r="D290" s="26"/>
      <c r="E290" s="29">
        <v>1000.0</v>
      </c>
      <c r="F290" s="24"/>
      <c r="G290" s="24"/>
    </row>
    <row r="291" ht="14.25" customHeight="1">
      <c r="A291" s="26">
        <v>2000.0</v>
      </c>
      <c r="B291" s="24" t="s">
        <v>606</v>
      </c>
      <c r="C291" s="24" t="s">
        <v>607</v>
      </c>
      <c r="D291" s="26" t="s">
        <v>12</v>
      </c>
      <c r="E291" s="29">
        <v>1000.0</v>
      </c>
      <c r="F291" s="24"/>
      <c r="G291" s="24"/>
    </row>
    <row r="292" ht="14.25" customHeight="1">
      <c r="A292" s="26">
        <v>2000.0</v>
      </c>
      <c r="B292" s="24" t="s">
        <v>608</v>
      </c>
      <c r="C292" s="24" t="s">
        <v>609</v>
      </c>
      <c r="D292" s="26">
        <v>2000.0</v>
      </c>
      <c r="E292" s="29">
        <v>1000.0</v>
      </c>
      <c r="F292" s="24"/>
      <c r="G292" s="24"/>
    </row>
    <row r="293" ht="14.25" customHeight="1">
      <c r="A293" s="48">
        <v>2000.0</v>
      </c>
      <c r="B293" s="24" t="s">
        <v>610</v>
      </c>
      <c r="C293" s="24" t="s">
        <v>559</v>
      </c>
      <c r="D293" s="26">
        <v>2000.0</v>
      </c>
      <c r="E293" s="29">
        <v>1000.0</v>
      </c>
      <c r="F293" s="24"/>
      <c r="G293" s="24"/>
    </row>
    <row r="294" ht="14.25" customHeight="1">
      <c r="A294" s="26">
        <v>2000.0</v>
      </c>
      <c r="B294" s="24" t="s">
        <v>611</v>
      </c>
      <c r="C294" s="24" t="s">
        <v>612</v>
      </c>
      <c r="D294" s="26">
        <v>2000.0</v>
      </c>
      <c r="E294" s="29">
        <v>1000.0</v>
      </c>
      <c r="F294" s="24"/>
      <c r="G294" s="24"/>
    </row>
    <row r="295" ht="14.25" customHeight="1">
      <c r="A295" s="26">
        <v>2000.0</v>
      </c>
      <c r="B295" s="24" t="s">
        <v>561</v>
      </c>
      <c r="C295" s="24" t="s">
        <v>562</v>
      </c>
      <c r="D295" s="26"/>
      <c r="E295" s="29">
        <v>1000.0</v>
      </c>
      <c r="F295" s="24"/>
      <c r="G295" s="24"/>
    </row>
    <row r="296" ht="14.25" customHeight="1">
      <c r="A296" s="26">
        <v>2000.0</v>
      </c>
      <c r="B296" s="24" t="s">
        <v>613</v>
      </c>
      <c r="C296" s="24" t="s">
        <v>614</v>
      </c>
      <c r="D296" s="26">
        <v>2000.0</v>
      </c>
      <c r="E296" s="29">
        <v>1000.0</v>
      </c>
      <c r="F296" s="24"/>
      <c r="G296" s="24"/>
    </row>
    <row r="297" ht="14.25" customHeight="1">
      <c r="A297" s="26">
        <v>2000.0</v>
      </c>
      <c r="B297" s="24" t="s">
        <v>326</v>
      </c>
      <c r="C297" s="24" t="s">
        <v>615</v>
      </c>
      <c r="D297" s="26"/>
      <c r="E297" s="29">
        <v>1000.0</v>
      </c>
      <c r="F297" s="24"/>
      <c r="G297" s="24"/>
    </row>
    <row r="298" ht="14.25" customHeight="1">
      <c r="A298" s="26">
        <v>2000.0</v>
      </c>
      <c r="B298" s="24" t="s">
        <v>584</v>
      </c>
      <c r="C298" s="24" t="s">
        <v>477</v>
      </c>
      <c r="D298" s="26"/>
      <c r="E298" s="29">
        <v>1000.0</v>
      </c>
      <c r="F298" s="24"/>
      <c r="G298" s="24" t="s">
        <v>206</v>
      </c>
    </row>
    <row r="299" ht="14.25" customHeight="1">
      <c r="A299" s="48">
        <v>2000.0</v>
      </c>
      <c r="B299" s="24" t="s">
        <v>616</v>
      </c>
      <c r="C299" s="24" t="s">
        <v>586</v>
      </c>
      <c r="D299" s="26">
        <v>2000.0</v>
      </c>
      <c r="E299" s="29">
        <v>1000.0</v>
      </c>
      <c r="F299" s="24"/>
      <c r="G299" s="24"/>
    </row>
    <row r="300" ht="14.25" customHeight="1">
      <c r="A300" s="48">
        <v>2000.0</v>
      </c>
      <c r="B300" s="24" t="s">
        <v>617</v>
      </c>
      <c r="C300" s="24" t="s">
        <v>618</v>
      </c>
      <c r="D300" s="26">
        <v>2000.0</v>
      </c>
      <c r="E300" s="29">
        <v>1000.0</v>
      </c>
      <c r="F300" s="24"/>
      <c r="G300" s="24"/>
    </row>
    <row r="301" ht="14.25" customHeight="1">
      <c r="A301" s="26">
        <v>2000.0</v>
      </c>
      <c r="B301" s="24" t="s">
        <v>619</v>
      </c>
      <c r="C301" s="24" t="s">
        <v>505</v>
      </c>
      <c r="D301" s="26" t="s">
        <v>12</v>
      </c>
      <c r="E301" s="29">
        <v>2000.0</v>
      </c>
      <c r="F301" s="24"/>
      <c r="G301" s="24"/>
    </row>
    <row r="302" ht="14.25" customHeight="1">
      <c r="A302" s="26">
        <v>2000.0</v>
      </c>
      <c r="B302" s="24" t="s">
        <v>620</v>
      </c>
      <c r="C302" s="24" t="s">
        <v>621</v>
      </c>
      <c r="D302" s="26">
        <v>2000.0</v>
      </c>
      <c r="E302" s="29">
        <v>1000.0</v>
      </c>
      <c r="F302" s="24"/>
      <c r="G302" s="24"/>
    </row>
    <row r="303" ht="14.25" customHeight="1">
      <c r="A303" s="26">
        <v>2000.0</v>
      </c>
      <c r="B303" s="24" t="s">
        <v>145</v>
      </c>
      <c r="C303" s="24" t="s">
        <v>622</v>
      </c>
      <c r="D303" s="26"/>
      <c r="E303" s="29">
        <v>1000.0</v>
      </c>
      <c r="F303" s="24"/>
      <c r="G303" s="24"/>
    </row>
    <row r="304" ht="14.25" customHeight="1">
      <c r="A304" s="26">
        <v>2000.0</v>
      </c>
      <c r="B304" s="24" t="s">
        <v>623</v>
      </c>
      <c r="C304" s="24" t="s">
        <v>624</v>
      </c>
      <c r="D304" s="26">
        <v>2000.0</v>
      </c>
      <c r="E304" s="29">
        <v>1000.0</v>
      </c>
      <c r="F304" s="24"/>
      <c r="G304" s="24"/>
    </row>
    <row r="305" ht="14.25" customHeight="1">
      <c r="A305" s="26">
        <v>2000.0</v>
      </c>
      <c r="B305" s="24" t="s">
        <v>593</v>
      </c>
      <c r="C305" s="24" t="s">
        <v>594</v>
      </c>
      <c r="D305" s="26"/>
      <c r="E305" s="29">
        <v>1000.0</v>
      </c>
      <c r="F305" s="24"/>
      <c r="G305" s="24"/>
    </row>
    <row r="306" ht="14.25" customHeight="1">
      <c r="A306" s="48">
        <v>2000.0</v>
      </c>
      <c r="B306" s="24" t="s">
        <v>625</v>
      </c>
      <c r="C306" s="24" t="s">
        <v>461</v>
      </c>
      <c r="D306" s="26">
        <v>2000.0</v>
      </c>
      <c r="E306" s="29">
        <v>1000.0</v>
      </c>
      <c r="F306" s="24"/>
      <c r="G306" s="24"/>
    </row>
    <row r="307" ht="14.25" customHeight="1">
      <c r="A307" s="26">
        <v>2000.0</v>
      </c>
      <c r="B307" s="24" t="s">
        <v>595</v>
      </c>
      <c r="C307" s="24" t="s">
        <v>596</v>
      </c>
      <c r="D307" s="26">
        <v>2000.0</v>
      </c>
      <c r="E307" s="29">
        <v>1000.0</v>
      </c>
      <c r="F307" s="24"/>
      <c r="G307" s="24"/>
    </row>
    <row r="308" ht="14.25" customHeight="1">
      <c r="A308" s="26">
        <v>2000.0</v>
      </c>
      <c r="B308" s="24" t="s">
        <v>626</v>
      </c>
      <c r="C308" s="24" t="s">
        <v>627</v>
      </c>
      <c r="D308" s="26"/>
      <c r="E308" s="29">
        <v>1000.0</v>
      </c>
      <c r="F308" s="24"/>
      <c r="G308" s="24"/>
    </row>
    <row r="309" ht="14.25" customHeight="1">
      <c r="A309" s="26">
        <v>2000.0</v>
      </c>
      <c r="B309" s="24" t="s">
        <v>583</v>
      </c>
      <c r="C309" s="24" t="s">
        <v>576</v>
      </c>
      <c r="D309" s="26" t="s">
        <v>12</v>
      </c>
      <c r="E309" s="29">
        <v>1000.0</v>
      </c>
      <c r="F309" s="22" t="s">
        <v>85</v>
      </c>
      <c r="G309" s="24" t="s">
        <v>31</v>
      </c>
    </row>
    <row r="310" ht="14.25" customHeight="1">
      <c r="A310" s="70"/>
      <c r="B310" s="71" t="s">
        <v>628</v>
      </c>
      <c r="C310" s="71"/>
      <c r="D310" s="72"/>
      <c r="E310" s="34">
        <f>SUM(E286:E309)</f>
        <v>25000</v>
      </c>
      <c r="F310" s="73"/>
      <c r="G310" s="74"/>
    </row>
    <row r="311" ht="14.25" customHeight="1">
      <c r="A311" s="26">
        <v>1999.0</v>
      </c>
      <c r="B311" s="24" t="s">
        <v>583</v>
      </c>
      <c r="C311" s="24" t="s">
        <v>576</v>
      </c>
      <c r="D311" s="26" t="s">
        <v>12</v>
      </c>
      <c r="E311" s="23">
        <v>1000.0</v>
      </c>
      <c r="F311" s="22" t="s">
        <v>85</v>
      </c>
      <c r="G311" s="24" t="s">
        <v>31</v>
      </c>
    </row>
    <row r="312" ht="14.25" customHeight="1">
      <c r="A312" s="70"/>
      <c r="B312" s="71" t="s">
        <v>628</v>
      </c>
      <c r="C312" s="71"/>
      <c r="D312" s="72"/>
      <c r="E312" s="34">
        <f>SUM(E311)</f>
        <v>1000</v>
      </c>
      <c r="F312" s="30"/>
      <c r="G312" s="5"/>
    </row>
    <row r="313" ht="14.25" customHeight="1">
      <c r="A313" s="26">
        <v>1998.0</v>
      </c>
      <c r="B313" s="24" t="s">
        <v>449</v>
      </c>
      <c r="C313" s="24" t="s">
        <v>629</v>
      </c>
      <c r="D313" s="26" t="s">
        <v>12</v>
      </c>
      <c r="E313" s="23">
        <v>1000.0</v>
      </c>
      <c r="F313" s="44" t="s">
        <v>85</v>
      </c>
      <c r="G313" s="75" t="s">
        <v>630</v>
      </c>
    </row>
    <row r="314" ht="14.25" customHeight="1">
      <c r="A314" s="26">
        <v>1998.0</v>
      </c>
      <c r="B314" s="24" t="s">
        <v>631</v>
      </c>
      <c r="C314" s="24" t="s">
        <v>632</v>
      </c>
      <c r="D314" s="26" t="s">
        <v>12</v>
      </c>
      <c r="E314" s="23">
        <v>1000.0</v>
      </c>
      <c r="F314" s="46" t="s">
        <v>633</v>
      </c>
      <c r="G314" s="24" t="s">
        <v>206</v>
      </c>
    </row>
    <row r="315" ht="14.25" customHeight="1">
      <c r="A315" s="26">
        <v>1998.0</v>
      </c>
      <c r="B315" s="24" t="s">
        <v>634</v>
      </c>
      <c r="C315" s="24" t="s">
        <v>537</v>
      </c>
      <c r="D315" s="26" t="s">
        <v>12</v>
      </c>
      <c r="E315" s="23">
        <v>1000.0</v>
      </c>
      <c r="F315" s="46"/>
      <c r="G315" s="22" t="s">
        <v>635</v>
      </c>
    </row>
    <row r="316" ht="14.25" customHeight="1">
      <c r="A316" s="26">
        <v>1998.0</v>
      </c>
      <c r="B316" s="24" t="s">
        <v>551</v>
      </c>
      <c r="C316" s="24" t="s">
        <v>636</v>
      </c>
      <c r="D316" s="26"/>
      <c r="E316" s="23">
        <v>1000.0</v>
      </c>
      <c r="F316" s="46" t="s">
        <v>69</v>
      </c>
      <c r="G316" s="24" t="s">
        <v>637</v>
      </c>
    </row>
    <row r="317" ht="14.25" customHeight="1">
      <c r="A317" s="26">
        <v>1998.0</v>
      </c>
      <c r="B317" s="24" t="s">
        <v>638</v>
      </c>
      <c r="C317" s="24" t="s">
        <v>639</v>
      </c>
      <c r="D317" s="26" t="s">
        <v>12</v>
      </c>
      <c r="E317" s="23">
        <v>1000.0</v>
      </c>
      <c r="F317" s="46" t="s">
        <v>640</v>
      </c>
      <c r="G317" s="44" t="s">
        <v>641</v>
      </c>
    </row>
    <row r="318" ht="14.25" customHeight="1">
      <c r="A318" s="26">
        <v>1998.0</v>
      </c>
      <c r="B318" s="24" t="s">
        <v>642</v>
      </c>
      <c r="C318" s="24" t="s">
        <v>573</v>
      </c>
      <c r="D318" s="26" t="s">
        <v>12</v>
      </c>
      <c r="E318" s="23">
        <v>1000.0</v>
      </c>
      <c r="F318" s="46" t="s">
        <v>85</v>
      </c>
      <c r="G318" s="24" t="s">
        <v>92</v>
      </c>
    </row>
    <row r="319" ht="14.25" customHeight="1">
      <c r="A319" s="26">
        <v>1998.0</v>
      </c>
      <c r="B319" s="24" t="s">
        <v>643</v>
      </c>
      <c r="C319" s="24" t="s">
        <v>644</v>
      </c>
      <c r="D319" s="26"/>
      <c r="E319" s="23">
        <v>1000.0</v>
      </c>
      <c r="F319" s="46" t="s">
        <v>85</v>
      </c>
      <c r="G319" s="24" t="s">
        <v>206</v>
      </c>
    </row>
    <row r="320" ht="14.25" customHeight="1">
      <c r="A320" s="26">
        <v>1998.0</v>
      </c>
      <c r="B320" s="24" t="s">
        <v>645</v>
      </c>
      <c r="C320" s="24" t="s">
        <v>624</v>
      </c>
      <c r="D320" s="26"/>
      <c r="E320" s="23">
        <v>1000.0</v>
      </c>
      <c r="F320" s="24" t="s">
        <v>646</v>
      </c>
      <c r="G320" s="44" t="s">
        <v>647</v>
      </c>
    </row>
    <row r="321" ht="14.25" customHeight="1">
      <c r="A321" s="26">
        <v>1999.0</v>
      </c>
      <c r="B321" s="24" t="s">
        <v>583</v>
      </c>
      <c r="C321" s="24" t="s">
        <v>576</v>
      </c>
      <c r="D321" s="26"/>
      <c r="E321" s="23">
        <v>1000.0</v>
      </c>
      <c r="F321" s="22" t="s">
        <v>85</v>
      </c>
      <c r="G321" s="24" t="s">
        <v>31</v>
      </c>
    </row>
    <row r="322" ht="14.25" customHeight="1">
      <c r="A322" s="26">
        <v>1998.0</v>
      </c>
      <c r="B322" s="24" t="s">
        <v>648</v>
      </c>
      <c r="C322" s="24" t="s">
        <v>649</v>
      </c>
      <c r="D322" s="26"/>
      <c r="E322" s="23">
        <v>1000.0</v>
      </c>
      <c r="F322" s="22" t="s">
        <v>65</v>
      </c>
      <c r="G322" s="22" t="s">
        <v>650</v>
      </c>
    </row>
    <row r="323" ht="14.25" customHeight="1">
      <c r="A323" s="70"/>
      <c r="B323" s="71" t="s">
        <v>628</v>
      </c>
      <c r="C323" s="71"/>
      <c r="D323" s="72"/>
      <c r="E323" s="34">
        <f>SUM(E313:E322)</f>
        <v>10000</v>
      </c>
      <c r="F323" s="30"/>
      <c r="G323" s="5"/>
    </row>
    <row r="324" ht="14.25" customHeight="1">
      <c r="A324" s="26">
        <v>1997.0</v>
      </c>
      <c r="B324" s="24" t="s">
        <v>651</v>
      </c>
      <c r="C324" s="24" t="s">
        <v>652</v>
      </c>
      <c r="D324" s="26" t="s">
        <v>12</v>
      </c>
      <c r="E324" s="23">
        <v>1000.0</v>
      </c>
      <c r="F324" s="24" t="s">
        <v>45</v>
      </c>
      <c r="G324" s="24" t="s">
        <v>316</v>
      </c>
    </row>
    <row r="325" ht="14.25" customHeight="1">
      <c r="A325" s="26">
        <v>1997.0</v>
      </c>
      <c r="B325" s="24" t="s">
        <v>67</v>
      </c>
      <c r="C325" s="24" t="s">
        <v>162</v>
      </c>
      <c r="D325" s="26" t="s">
        <v>12</v>
      </c>
      <c r="E325" s="23">
        <v>1000.0</v>
      </c>
      <c r="F325" s="24" t="s">
        <v>69</v>
      </c>
      <c r="G325" s="24" t="s">
        <v>302</v>
      </c>
    </row>
    <row r="326" ht="14.25" customHeight="1">
      <c r="A326" s="26">
        <v>1997.0</v>
      </c>
      <c r="B326" s="24" t="s">
        <v>642</v>
      </c>
      <c r="C326" s="24" t="s">
        <v>573</v>
      </c>
      <c r="D326" s="26" t="s">
        <v>12</v>
      </c>
      <c r="E326" s="23">
        <v>1000.0</v>
      </c>
      <c r="F326" s="24" t="s">
        <v>85</v>
      </c>
      <c r="G326" s="24" t="s">
        <v>92</v>
      </c>
    </row>
    <row r="327" ht="14.25" customHeight="1">
      <c r="A327" s="26">
        <v>1997.0</v>
      </c>
      <c r="B327" s="24" t="s">
        <v>653</v>
      </c>
      <c r="C327" s="24" t="s">
        <v>654</v>
      </c>
      <c r="D327" s="26" t="s">
        <v>12</v>
      </c>
      <c r="E327" s="23">
        <v>1000.0</v>
      </c>
      <c r="F327" s="24" t="s">
        <v>85</v>
      </c>
      <c r="G327" s="24" t="s">
        <v>111</v>
      </c>
    </row>
    <row r="328" ht="14.25" customHeight="1">
      <c r="A328" s="70"/>
      <c r="B328" s="71" t="s">
        <v>655</v>
      </c>
      <c r="C328" s="71"/>
      <c r="D328" s="72"/>
      <c r="E328" s="34">
        <f>SUM(E324:E327)</f>
        <v>4000</v>
      </c>
      <c r="F328" s="30"/>
      <c r="G328" s="5"/>
    </row>
    <row r="329" ht="14.25" customHeight="1">
      <c r="A329" s="26">
        <v>1996.0</v>
      </c>
      <c r="B329" s="24" t="s">
        <v>634</v>
      </c>
      <c r="C329" s="24" t="s">
        <v>537</v>
      </c>
      <c r="D329" s="26" t="s">
        <v>12</v>
      </c>
      <c r="E329" s="23">
        <v>2000.0</v>
      </c>
      <c r="F329" s="24"/>
      <c r="G329" s="24" t="s">
        <v>635</v>
      </c>
    </row>
    <row r="330" ht="14.25" customHeight="1">
      <c r="A330" s="70"/>
      <c r="B330" s="71" t="s">
        <v>628</v>
      </c>
      <c r="C330" s="71"/>
      <c r="D330" s="72"/>
      <c r="E330" s="34">
        <f>SUM(E329)</f>
        <v>2000</v>
      </c>
      <c r="F330" s="30"/>
      <c r="G330" s="5"/>
    </row>
    <row r="331" ht="14.25" customHeight="1">
      <c r="A331" s="26">
        <v>1995.0</v>
      </c>
      <c r="B331" s="24" t="s">
        <v>656</v>
      </c>
      <c r="C331" s="24" t="s">
        <v>301</v>
      </c>
      <c r="D331" s="26" t="s">
        <v>12</v>
      </c>
      <c r="E331" s="23">
        <v>2000.0</v>
      </c>
      <c r="F331" s="44" t="s">
        <v>65</v>
      </c>
      <c r="G331" s="44" t="s">
        <v>657</v>
      </c>
    </row>
    <row r="332" ht="14.25" customHeight="1">
      <c r="A332" s="70"/>
      <c r="B332" s="71" t="s">
        <v>655</v>
      </c>
      <c r="C332" s="71"/>
      <c r="D332" s="72"/>
      <c r="E332" s="76">
        <f>SUM(E331)</f>
        <v>2000</v>
      </c>
      <c r="F332" s="30"/>
      <c r="G332" s="5"/>
    </row>
    <row r="333" ht="14.25" customHeight="1">
      <c r="A333" s="77" t="s">
        <v>658</v>
      </c>
      <c r="B333" s="4"/>
      <c r="C333" s="4"/>
      <c r="D333" s="4"/>
      <c r="E333" s="4"/>
      <c r="F333" s="4"/>
      <c r="G333" s="5"/>
    </row>
    <row r="334" ht="14.25" customHeight="1">
      <c r="A334" s="48"/>
      <c r="B334" s="24" t="s">
        <v>587</v>
      </c>
      <c r="C334" s="24" t="s">
        <v>659</v>
      </c>
      <c r="D334" s="26"/>
      <c r="E334" s="23"/>
      <c r="F334" s="24"/>
      <c r="G334" s="24"/>
    </row>
    <row r="335" ht="14.25" customHeight="1">
      <c r="A335" s="48"/>
      <c r="B335" s="24" t="s">
        <v>207</v>
      </c>
      <c r="C335" s="24" t="s">
        <v>310</v>
      </c>
      <c r="D335" s="26"/>
      <c r="E335" s="23"/>
      <c r="F335" s="24"/>
      <c r="G335" s="24"/>
    </row>
    <row r="336" ht="14.25" customHeight="1">
      <c r="A336" s="48"/>
      <c r="B336" s="24" t="s">
        <v>660</v>
      </c>
      <c r="C336" s="24" t="s">
        <v>575</v>
      </c>
      <c r="D336" s="26"/>
      <c r="E336" s="23"/>
      <c r="F336" s="24"/>
      <c r="G336" s="24"/>
    </row>
    <row r="337" ht="14.25" customHeight="1">
      <c r="A337" s="78"/>
      <c r="B337" s="22" t="s">
        <v>661</v>
      </c>
      <c r="C337" s="22" t="s">
        <v>397</v>
      </c>
      <c r="D337" s="21" t="s">
        <v>12</v>
      </c>
      <c r="E337" s="79"/>
      <c r="F337" s="22"/>
      <c r="G337" s="22"/>
    </row>
    <row r="338" ht="14.25" customHeight="1">
      <c r="A338" s="26"/>
      <c r="B338" s="24" t="s">
        <v>476</v>
      </c>
      <c r="C338" s="24" t="s">
        <v>662</v>
      </c>
      <c r="D338" s="26"/>
      <c r="E338" s="80"/>
      <c r="F338" s="24"/>
      <c r="G338" s="24"/>
    </row>
    <row r="339" ht="14.25" customHeight="1">
      <c r="A339" s="26"/>
      <c r="B339" s="24" t="s">
        <v>89</v>
      </c>
      <c r="C339" s="24" t="s">
        <v>530</v>
      </c>
      <c r="D339" s="26"/>
      <c r="E339" s="80"/>
      <c r="F339" s="24"/>
      <c r="G339" s="24"/>
    </row>
    <row r="340" ht="14.25" customHeight="1">
      <c r="A340" s="81"/>
      <c r="D340" s="81"/>
      <c r="E340" s="64"/>
    </row>
    <row r="341" ht="14.25" customHeight="1">
      <c r="A341" s="81"/>
      <c r="D341" s="81"/>
      <c r="E341" s="64"/>
    </row>
    <row r="342" ht="14.25" customHeight="1">
      <c r="A342" s="81"/>
      <c r="D342" s="81"/>
      <c r="E342" s="64"/>
    </row>
    <row r="343" ht="14.25" customHeight="1">
      <c r="A343" s="81"/>
      <c r="D343" s="81"/>
      <c r="E343" s="64"/>
    </row>
    <row r="344" ht="14.25" customHeight="1">
      <c r="A344" s="81"/>
      <c r="D344" s="81"/>
      <c r="E344" s="64"/>
    </row>
    <row r="345" ht="14.25" customHeight="1">
      <c r="A345" s="81"/>
      <c r="D345" s="81"/>
      <c r="E345" s="64"/>
    </row>
    <row r="346" ht="14.25" customHeight="1">
      <c r="A346" s="81"/>
      <c r="D346" s="81"/>
      <c r="E346" s="64"/>
    </row>
    <row r="347" ht="14.25" customHeight="1">
      <c r="A347" s="81"/>
      <c r="D347" s="81"/>
      <c r="E347" s="64"/>
    </row>
    <row r="348" ht="14.25" customHeight="1">
      <c r="A348" s="81"/>
      <c r="D348" s="81"/>
      <c r="E348" s="64"/>
    </row>
    <row r="349" ht="14.25" customHeight="1">
      <c r="A349" s="81"/>
      <c r="D349" s="81"/>
      <c r="E349" s="64"/>
    </row>
    <row r="350" ht="14.25" customHeight="1">
      <c r="A350" s="81"/>
      <c r="D350" s="81"/>
      <c r="E350" s="64"/>
    </row>
    <row r="351" ht="14.25" customHeight="1">
      <c r="A351" s="81"/>
      <c r="D351" s="81"/>
      <c r="E351" s="64"/>
    </row>
    <row r="352" ht="14.25" customHeight="1">
      <c r="A352" s="81"/>
      <c r="D352" s="81"/>
      <c r="E352" s="64"/>
    </row>
    <row r="353" ht="14.25" customHeight="1">
      <c r="A353" s="81"/>
      <c r="D353" s="81"/>
      <c r="E353" s="64"/>
    </row>
    <row r="354" ht="14.25" customHeight="1">
      <c r="A354" s="81"/>
      <c r="D354" s="81"/>
      <c r="E354" s="64"/>
    </row>
    <row r="355" ht="14.25" customHeight="1">
      <c r="A355" s="81"/>
      <c r="D355" s="81"/>
      <c r="E355" s="64"/>
    </row>
    <row r="356" ht="14.25" customHeight="1">
      <c r="A356" s="81"/>
      <c r="D356" s="81"/>
      <c r="E356" s="64"/>
    </row>
    <row r="357" ht="14.25" customHeight="1">
      <c r="A357" s="81"/>
      <c r="D357" s="81"/>
      <c r="E357" s="64"/>
    </row>
    <row r="358" ht="14.25" customHeight="1">
      <c r="A358" s="81"/>
      <c r="D358" s="81"/>
      <c r="E358" s="64"/>
    </row>
    <row r="359" ht="14.25" customHeight="1">
      <c r="A359" s="81"/>
      <c r="D359" s="81"/>
      <c r="E359" s="64"/>
    </row>
    <row r="360" ht="14.25" customHeight="1">
      <c r="A360" s="81"/>
      <c r="D360" s="81"/>
      <c r="E360" s="64"/>
    </row>
    <row r="361" ht="14.25" customHeight="1">
      <c r="A361" s="81"/>
      <c r="D361" s="81"/>
      <c r="E361" s="64"/>
    </row>
    <row r="362" ht="14.25" customHeight="1">
      <c r="A362" s="81"/>
      <c r="D362" s="81"/>
      <c r="E362" s="64"/>
    </row>
    <row r="363" ht="14.25" customHeight="1">
      <c r="A363" s="81"/>
      <c r="D363" s="81"/>
      <c r="E363" s="64"/>
    </row>
    <row r="364" ht="14.25" customHeight="1">
      <c r="A364" s="81"/>
      <c r="D364" s="81"/>
      <c r="E364" s="64"/>
    </row>
    <row r="365" ht="14.25" customHeight="1">
      <c r="A365" s="81"/>
      <c r="D365" s="81"/>
      <c r="E365" s="64"/>
    </row>
    <row r="366" ht="14.25" customHeight="1">
      <c r="A366" s="81"/>
      <c r="D366" s="81"/>
      <c r="E366" s="64"/>
    </row>
    <row r="367" ht="14.25" customHeight="1">
      <c r="A367" s="81"/>
      <c r="D367" s="81"/>
      <c r="E367" s="64"/>
    </row>
    <row r="368" ht="14.25" customHeight="1">
      <c r="A368" s="81"/>
      <c r="D368" s="81"/>
      <c r="E368" s="64"/>
    </row>
    <row r="369" ht="14.25" customHeight="1">
      <c r="A369" s="81"/>
      <c r="D369" s="81"/>
      <c r="E369" s="64"/>
    </row>
    <row r="370" ht="14.25" customHeight="1">
      <c r="A370" s="81"/>
      <c r="D370" s="81"/>
      <c r="E370" s="64"/>
    </row>
    <row r="371" ht="14.25" customHeight="1">
      <c r="A371" s="81"/>
      <c r="D371" s="81"/>
      <c r="E371" s="64"/>
    </row>
    <row r="372" ht="14.25" customHeight="1">
      <c r="A372" s="81"/>
      <c r="D372" s="81"/>
      <c r="E372" s="64"/>
    </row>
    <row r="373" ht="14.25" customHeight="1">
      <c r="A373" s="81"/>
      <c r="D373" s="81"/>
      <c r="E373" s="64"/>
    </row>
    <row r="374" ht="14.25" customHeight="1">
      <c r="A374" s="81"/>
      <c r="D374" s="81"/>
      <c r="E374" s="64"/>
    </row>
    <row r="375" ht="14.25" customHeight="1">
      <c r="A375" s="81"/>
      <c r="D375" s="81"/>
      <c r="E375" s="64"/>
    </row>
    <row r="376" ht="14.25" customHeight="1">
      <c r="A376" s="81"/>
      <c r="D376" s="81"/>
      <c r="E376" s="64"/>
    </row>
    <row r="377" ht="14.25" customHeight="1">
      <c r="A377" s="81"/>
      <c r="D377" s="81"/>
      <c r="E377" s="64"/>
    </row>
    <row r="378" ht="14.25" customHeight="1">
      <c r="A378" s="81"/>
      <c r="D378" s="81"/>
      <c r="E378" s="64"/>
    </row>
    <row r="379" ht="14.25" customHeight="1">
      <c r="A379" s="81"/>
      <c r="D379" s="81"/>
      <c r="E379" s="64"/>
    </row>
    <row r="380" ht="14.25" customHeight="1">
      <c r="A380" s="81"/>
      <c r="D380" s="81"/>
      <c r="E380" s="64"/>
    </row>
    <row r="381" ht="14.25" customHeight="1">
      <c r="A381" s="81"/>
      <c r="D381" s="81"/>
      <c r="E381" s="64"/>
    </row>
    <row r="382" ht="14.25" customHeight="1">
      <c r="A382" s="81"/>
      <c r="D382" s="81"/>
      <c r="E382" s="64"/>
    </row>
    <row r="383" ht="14.25" customHeight="1">
      <c r="A383" s="81"/>
      <c r="D383" s="81"/>
      <c r="E383" s="64"/>
    </row>
    <row r="384" ht="14.25" customHeight="1">
      <c r="A384" s="81"/>
      <c r="D384" s="81"/>
      <c r="E384" s="64"/>
    </row>
    <row r="385" ht="14.25" customHeight="1">
      <c r="A385" s="81"/>
      <c r="D385" s="81"/>
      <c r="E385" s="64"/>
    </row>
    <row r="386" ht="14.25" customHeight="1">
      <c r="A386" s="81"/>
      <c r="D386" s="81"/>
      <c r="E386" s="64"/>
    </row>
    <row r="387" ht="14.25" customHeight="1">
      <c r="A387" s="81"/>
      <c r="D387" s="81"/>
      <c r="E387" s="64"/>
    </row>
    <row r="388" ht="14.25" customHeight="1">
      <c r="A388" s="81"/>
      <c r="D388" s="81"/>
      <c r="E388" s="64"/>
    </row>
    <row r="389" ht="14.25" customHeight="1">
      <c r="A389" s="81"/>
      <c r="D389" s="81"/>
      <c r="E389" s="64"/>
    </row>
    <row r="390" ht="14.25" customHeight="1">
      <c r="A390" s="81"/>
      <c r="D390" s="81"/>
      <c r="E390" s="64"/>
    </row>
    <row r="391" ht="14.25" customHeight="1">
      <c r="A391" s="81"/>
      <c r="D391" s="81"/>
      <c r="E391" s="64"/>
    </row>
    <row r="392" ht="14.25" customHeight="1">
      <c r="A392" s="81"/>
      <c r="D392" s="81"/>
      <c r="E392" s="64"/>
    </row>
    <row r="393" ht="14.25" customHeight="1">
      <c r="A393" s="81"/>
      <c r="D393" s="81"/>
      <c r="E393" s="64"/>
    </row>
    <row r="394" ht="14.25" customHeight="1">
      <c r="A394" s="81"/>
      <c r="D394" s="81"/>
      <c r="E394" s="64"/>
    </row>
    <row r="395" ht="14.25" customHeight="1">
      <c r="A395" s="81"/>
      <c r="D395" s="81"/>
      <c r="E395" s="64"/>
    </row>
    <row r="396" ht="14.25" customHeight="1">
      <c r="A396" s="81"/>
      <c r="D396" s="81"/>
      <c r="E396" s="64"/>
    </row>
    <row r="397" ht="14.25" customHeight="1">
      <c r="A397" s="81"/>
      <c r="D397" s="81"/>
      <c r="E397" s="64"/>
    </row>
    <row r="398" ht="14.25" customHeight="1">
      <c r="A398" s="81"/>
      <c r="D398" s="81"/>
      <c r="E398" s="64"/>
    </row>
    <row r="399" ht="14.25" customHeight="1">
      <c r="A399" s="81"/>
      <c r="D399" s="81"/>
      <c r="E399" s="64"/>
    </row>
    <row r="400" ht="14.25" customHeight="1">
      <c r="A400" s="81"/>
      <c r="D400" s="81"/>
      <c r="E400" s="64"/>
    </row>
    <row r="401" ht="14.25" customHeight="1">
      <c r="A401" s="81"/>
      <c r="D401" s="81"/>
      <c r="E401" s="64"/>
    </row>
    <row r="402" ht="14.25" customHeight="1">
      <c r="A402" s="81"/>
      <c r="D402" s="81"/>
      <c r="E402" s="64"/>
    </row>
    <row r="403" ht="14.25" customHeight="1">
      <c r="A403" s="81"/>
      <c r="D403" s="81"/>
      <c r="E403" s="64"/>
    </row>
    <row r="404" ht="14.25" customHeight="1">
      <c r="A404" s="81"/>
      <c r="D404" s="81"/>
      <c r="E404" s="64"/>
    </row>
    <row r="405" ht="14.25" customHeight="1">
      <c r="A405" s="81"/>
      <c r="D405" s="81"/>
      <c r="E405" s="64"/>
    </row>
    <row r="406" ht="14.25" customHeight="1">
      <c r="A406" s="81"/>
      <c r="D406" s="81"/>
      <c r="E406" s="64"/>
    </row>
    <row r="407" ht="14.25" customHeight="1">
      <c r="A407" s="81"/>
      <c r="D407" s="81"/>
      <c r="E407" s="64"/>
    </row>
    <row r="408" ht="14.25" customHeight="1">
      <c r="A408" s="81"/>
      <c r="D408" s="81"/>
      <c r="E408" s="64"/>
    </row>
    <row r="409" ht="14.25" customHeight="1">
      <c r="A409" s="81"/>
      <c r="D409" s="81"/>
      <c r="E409" s="64"/>
    </row>
    <row r="410" ht="14.25" customHeight="1">
      <c r="A410" s="81"/>
      <c r="D410" s="81"/>
      <c r="E410" s="64"/>
    </row>
    <row r="411" ht="14.25" customHeight="1">
      <c r="A411" s="81"/>
      <c r="D411" s="81"/>
      <c r="E411" s="64"/>
    </row>
    <row r="412" ht="14.25" customHeight="1">
      <c r="A412" s="81"/>
      <c r="D412" s="81"/>
      <c r="E412" s="64"/>
    </row>
    <row r="413" ht="14.25" customHeight="1">
      <c r="A413" s="81"/>
      <c r="D413" s="81"/>
      <c r="E413" s="64"/>
    </row>
    <row r="414" ht="14.25" customHeight="1">
      <c r="A414" s="81"/>
      <c r="D414" s="81"/>
      <c r="E414" s="64"/>
    </row>
    <row r="415" ht="14.25" customHeight="1">
      <c r="A415" s="81"/>
      <c r="D415" s="81"/>
      <c r="E415" s="64"/>
    </row>
    <row r="416" ht="14.25" customHeight="1">
      <c r="A416" s="81"/>
      <c r="D416" s="81"/>
      <c r="E416" s="64"/>
    </row>
    <row r="417" ht="14.25" customHeight="1">
      <c r="A417" s="81"/>
      <c r="D417" s="81"/>
      <c r="E417" s="64"/>
    </row>
    <row r="418" ht="14.25" customHeight="1">
      <c r="A418" s="81"/>
      <c r="D418" s="81"/>
      <c r="E418" s="64"/>
    </row>
    <row r="419" ht="14.25" customHeight="1">
      <c r="A419" s="81"/>
      <c r="D419" s="81"/>
      <c r="E419" s="64"/>
    </row>
    <row r="420" ht="14.25" customHeight="1">
      <c r="A420" s="81"/>
      <c r="D420" s="81"/>
      <c r="E420" s="64"/>
    </row>
    <row r="421" ht="14.25" customHeight="1">
      <c r="A421" s="81"/>
      <c r="D421" s="81"/>
      <c r="E421" s="64"/>
    </row>
    <row r="422" ht="14.25" customHeight="1">
      <c r="A422" s="81"/>
      <c r="D422" s="81"/>
      <c r="E422" s="64"/>
    </row>
    <row r="423" ht="14.25" customHeight="1">
      <c r="A423" s="81"/>
      <c r="D423" s="81"/>
      <c r="E423" s="64"/>
    </row>
    <row r="424" ht="14.25" customHeight="1">
      <c r="A424" s="81"/>
      <c r="D424" s="81"/>
      <c r="E424" s="64"/>
    </row>
    <row r="425" ht="14.25" customHeight="1">
      <c r="A425" s="81"/>
      <c r="D425" s="81"/>
      <c r="E425" s="64"/>
    </row>
    <row r="426" ht="14.25" customHeight="1">
      <c r="A426" s="81"/>
      <c r="D426" s="81"/>
      <c r="E426" s="64"/>
    </row>
    <row r="427" ht="14.25" customHeight="1">
      <c r="A427" s="81"/>
      <c r="D427" s="81"/>
      <c r="E427" s="64"/>
    </row>
    <row r="428" ht="14.25" customHeight="1">
      <c r="A428" s="81"/>
      <c r="D428" s="81"/>
      <c r="E428" s="64"/>
    </row>
    <row r="429" ht="14.25" customHeight="1">
      <c r="A429" s="81"/>
      <c r="D429" s="81"/>
      <c r="E429" s="64"/>
    </row>
    <row r="430" ht="14.25" customHeight="1">
      <c r="A430" s="81"/>
      <c r="D430" s="81"/>
      <c r="E430" s="64"/>
    </row>
    <row r="431" ht="14.25" customHeight="1">
      <c r="A431" s="81"/>
      <c r="D431" s="81"/>
      <c r="E431" s="64"/>
    </row>
    <row r="432" ht="14.25" customHeight="1">
      <c r="A432" s="81"/>
      <c r="D432" s="81"/>
      <c r="E432" s="64"/>
    </row>
    <row r="433" ht="14.25" customHeight="1">
      <c r="A433" s="81"/>
      <c r="D433" s="81"/>
      <c r="E433" s="64"/>
    </row>
    <row r="434" ht="14.25" customHeight="1">
      <c r="A434" s="81"/>
      <c r="D434" s="81"/>
      <c r="E434" s="64"/>
    </row>
    <row r="435" ht="14.25" customHeight="1">
      <c r="A435" s="81"/>
      <c r="D435" s="81"/>
      <c r="E435" s="64"/>
    </row>
    <row r="436" ht="14.25" customHeight="1">
      <c r="A436" s="81"/>
      <c r="D436" s="81"/>
      <c r="E436" s="64"/>
    </row>
    <row r="437" ht="14.25" customHeight="1">
      <c r="A437" s="81"/>
      <c r="D437" s="81"/>
      <c r="E437" s="64"/>
    </row>
    <row r="438" ht="14.25" customHeight="1">
      <c r="A438" s="81"/>
      <c r="D438" s="81"/>
      <c r="E438" s="64"/>
    </row>
    <row r="439" ht="14.25" customHeight="1">
      <c r="A439" s="81"/>
      <c r="D439" s="81"/>
      <c r="E439" s="64"/>
    </row>
    <row r="440" ht="14.25" customHeight="1">
      <c r="A440" s="81"/>
      <c r="D440" s="81"/>
      <c r="E440" s="64"/>
    </row>
    <row r="441" ht="14.25" customHeight="1">
      <c r="A441" s="81"/>
      <c r="D441" s="81"/>
      <c r="E441" s="64"/>
    </row>
    <row r="442" ht="14.25" customHeight="1">
      <c r="A442" s="81"/>
      <c r="D442" s="81"/>
      <c r="E442" s="64"/>
    </row>
    <row r="443" ht="14.25" customHeight="1">
      <c r="A443" s="81"/>
      <c r="D443" s="81"/>
      <c r="E443" s="64"/>
    </row>
    <row r="444" ht="14.25" customHeight="1">
      <c r="A444" s="81"/>
      <c r="D444" s="81"/>
      <c r="E444" s="64"/>
    </row>
    <row r="445" ht="14.25" customHeight="1">
      <c r="A445" s="81"/>
      <c r="D445" s="81"/>
      <c r="E445" s="64"/>
    </row>
    <row r="446" ht="14.25" customHeight="1">
      <c r="A446" s="81"/>
      <c r="D446" s="81"/>
      <c r="E446" s="64"/>
    </row>
    <row r="447" ht="14.25" customHeight="1">
      <c r="A447" s="81"/>
      <c r="D447" s="81"/>
      <c r="E447" s="64"/>
    </row>
    <row r="448" ht="14.25" customHeight="1">
      <c r="A448" s="81"/>
      <c r="D448" s="81"/>
      <c r="E448" s="64"/>
    </row>
    <row r="449" ht="14.25" customHeight="1">
      <c r="A449" s="81"/>
      <c r="D449" s="81"/>
      <c r="E449" s="64"/>
    </row>
    <row r="450" ht="14.25" customHeight="1">
      <c r="A450" s="81"/>
      <c r="D450" s="81"/>
      <c r="E450" s="64"/>
    </row>
    <row r="451" ht="14.25" customHeight="1">
      <c r="A451" s="81"/>
      <c r="D451" s="81"/>
      <c r="E451" s="64"/>
    </row>
    <row r="452" ht="14.25" customHeight="1">
      <c r="A452" s="81"/>
      <c r="D452" s="81"/>
      <c r="E452" s="64"/>
    </row>
    <row r="453" ht="14.25" customHeight="1">
      <c r="A453" s="81"/>
      <c r="D453" s="81"/>
      <c r="E453" s="64"/>
    </row>
    <row r="454" ht="14.25" customHeight="1">
      <c r="A454" s="81"/>
      <c r="D454" s="81"/>
      <c r="E454" s="64"/>
    </row>
    <row r="455" ht="14.25" customHeight="1">
      <c r="A455" s="81"/>
      <c r="D455" s="81"/>
      <c r="E455" s="64"/>
    </row>
    <row r="456" ht="14.25" customHeight="1">
      <c r="A456" s="81"/>
      <c r="D456" s="81"/>
      <c r="E456" s="64"/>
    </row>
    <row r="457" ht="14.25" customHeight="1">
      <c r="A457" s="81"/>
      <c r="D457" s="81"/>
      <c r="E457" s="64"/>
    </row>
    <row r="458" ht="14.25" customHeight="1">
      <c r="A458" s="81"/>
      <c r="D458" s="81"/>
      <c r="E458" s="64"/>
    </row>
    <row r="459" ht="14.25" customHeight="1">
      <c r="A459" s="81"/>
      <c r="D459" s="81"/>
      <c r="E459" s="64"/>
    </row>
    <row r="460" ht="14.25" customHeight="1">
      <c r="A460" s="81"/>
      <c r="D460" s="81"/>
      <c r="E460" s="64"/>
    </row>
    <row r="461" ht="14.25" customHeight="1">
      <c r="A461" s="81"/>
      <c r="D461" s="81"/>
      <c r="E461" s="64"/>
    </row>
    <row r="462" ht="14.25" customHeight="1">
      <c r="A462" s="81"/>
      <c r="D462" s="81"/>
      <c r="E462" s="64"/>
    </row>
    <row r="463" ht="14.25" customHeight="1">
      <c r="A463" s="81"/>
      <c r="D463" s="81"/>
      <c r="E463" s="64"/>
    </row>
    <row r="464" ht="14.25" customHeight="1">
      <c r="A464" s="81"/>
      <c r="D464" s="81"/>
      <c r="E464" s="64"/>
    </row>
    <row r="465" ht="14.25" customHeight="1">
      <c r="A465" s="81"/>
      <c r="D465" s="81"/>
      <c r="E465" s="64"/>
    </row>
    <row r="466" ht="14.25" customHeight="1">
      <c r="A466" s="81"/>
      <c r="D466" s="81"/>
      <c r="E466" s="64"/>
    </row>
    <row r="467" ht="14.25" customHeight="1">
      <c r="A467" s="81"/>
      <c r="D467" s="81"/>
      <c r="E467" s="64"/>
    </row>
    <row r="468" ht="14.25" customHeight="1">
      <c r="A468" s="81"/>
      <c r="D468" s="81"/>
      <c r="E468" s="64"/>
    </row>
    <row r="469" ht="14.25" customHeight="1">
      <c r="A469" s="81"/>
      <c r="D469" s="81"/>
      <c r="E469" s="64"/>
    </row>
    <row r="470" ht="14.25" customHeight="1">
      <c r="A470" s="81"/>
      <c r="D470" s="81"/>
      <c r="E470" s="64"/>
    </row>
    <row r="471" ht="14.25" customHeight="1">
      <c r="A471" s="81"/>
      <c r="D471" s="81"/>
      <c r="E471" s="64"/>
    </row>
    <row r="472" ht="14.25" customHeight="1">
      <c r="A472" s="81"/>
      <c r="D472" s="81"/>
      <c r="E472" s="64"/>
    </row>
    <row r="473" ht="14.25" customHeight="1">
      <c r="A473" s="81"/>
      <c r="D473" s="81"/>
      <c r="E473" s="64"/>
    </row>
    <row r="474" ht="14.25" customHeight="1">
      <c r="A474" s="81"/>
      <c r="D474" s="81"/>
      <c r="E474" s="64"/>
    </row>
    <row r="475" ht="14.25" customHeight="1">
      <c r="A475" s="81"/>
      <c r="D475" s="81"/>
      <c r="E475" s="64"/>
    </row>
    <row r="476" ht="14.25" customHeight="1">
      <c r="A476" s="81"/>
      <c r="D476" s="81"/>
      <c r="E476" s="64"/>
    </row>
    <row r="477" ht="14.25" customHeight="1">
      <c r="A477" s="81"/>
      <c r="D477" s="81"/>
      <c r="E477" s="64"/>
    </row>
    <row r="478" ht="14.25" customHeight="1">
      <c r="A478" s="81"/>
      <c r="D478" s="81"/>
      <c r="E478" s="64"/>
    </row>
    <row r="479" ht="14.25" customHeight="1">
      <c r="A479" s="81"/>
      <c r="D479" s="81"/>
      <c r="E479" s="64"/>
    </row>
    <row r="480" ht="14.25" customHeight="1">
      <c r="A480" s="81"/>
      <c r="D480" s="81"/>
      <c r="E480" s="64"/>
    </row>
    <row r="481" ht="14.25" customHeight="1">
      <c r="A481" s="81"/>
      <c r="D481" s="81"/>
      <c r="E481" s="64"/>
    </row>
    <row r="482" ht="14.25" customHeight="1">
      <c r="A482" s="81"/>
      <c r="D482" s="81"/>
      <c r="E482" s="64"/>
    </row>
    <row r="483" ht="14.25" customHeight="1">
      <c r="A483" s="81"/>
      <c r="D483" s="81"/>
      <c r="E483" s="64"/>
    </row>
    <row r="484" ht="14.25" customHeight="1">
      <c r="A484" s="81"/>
      <c r="D484" s="81"/>
      <c r="E484" s="64"/>
    </row>
    <row r="485" ht="14.25" customHeight="1">
      <c r="A485" s="81"/>
      <c r="D485" s="81"/>
      <c r="E485" s="64"/>
    </row>
    <row r="486" ht="14.25" customHeight="1">
      <c r="A486" s="81"/>
      <c r="D486" s="81"/>
      <c r="E486" s="64"/>
    </row>
    <row r="487" ht="14.25" customHeight="1">
      <c r="A487" s="81"/>
      <c r="D487" s="81"/>
      <c r="E487" s="64"/>
    </row>
    <row r="488" ht="14.25" customHeight="1">
      <c r="A488" s="81"/>
      <c r="D488" s="81"/>
      <c r="E488" s="64"/>
    </row>
    <row r="489" ht="14.25" customHeight="1">
      <c r="A489" s="81"/>
      <c r="D489" s="81"/>
      <c r="E489" s="64"/>
    </row>
    <row r="490" ht="14.25" customHeight="1">
      <c r="A490" s="81"/>
      <c r="D490" s="81"/>
      <c r="E490" s="64"/>
    </row>
    <row r="491" ht="14.25" customHeight="1">
      <c r="A491" s="81"/>
      <c r="D491" s="81"/>
      <c r="E491" s="64"/>
    </row>
    <row r="492" ht="14.25" customHeight="1">
      <c r="A492" s="81"/>
      <c r="D492" s="81"/>
      <c r="E492" s="64"/>
    </row>
    <row r="493" ht="14.25" customHeight="1">
      <c r="A493" s="81"/>
      <c r="D493" s="81"/>
      <c r="E493" s="64"/>
    </row>
    <row r="494" ht="14.25" customHeight="1">
      <c r="A494" s="81"/>
      <c r="D494" s="81"/>
      <c r="E494" s="64"/>
    </row>
    <row r="495" ht="14.25" customHeight="1">
      <c r="A495" s="81"/>
      <c r="D495" s="81"/>
      <c r="E495" s="64"/>
    </row>
    <row r="496" ht="14.25" customHeight="1">
      <c r="A496" s="81"/>
      <c r="D496" s="81"/>
      <c r="E496" s="64"/>
    </row>
    <row r="497" ht="14.25" customHeight="1">
      <c r="A497" s="81"/>
      <c r="D497" s="81"/>
      <c r="E497" s="64"/>
    </row>
    <row r="498" ht="14.25" customHeight="1">
      <c r="A498" s="81"/>
      <c r="D498" s="81"/>
      <c r="E498" s="64"/>
    </row>
    <row r="499" ht="14.25" customHeight="1">
      <c r="A499" s="81"/>
      <c r="D499" s="81"/>
      <c r="E499" s="64"/>
    </row>
    <row r="500" ht="14.25" customHeight="1">
      <c r="A500" s="81"/>
      <c r="D500" s="81"/>
      <c r="E500" s="64"/>
    </row>
    <row r="501" ht="14.25" customHeight="1">
      <c r="A501" s="81"/>
      <c r="D501" s="81"/>
      <c r="E501" s="64"/>
    </row>
    <row r="502" ht="14.25" customHeight="1">
      <c r="A502" s="81"/>
      <c r="D502" s="81"/>
      <c r="E502" s="64"/>
    </row>
    <row r="503" ht="14.25" customHeight="1">
      <c r="A503" s="81"/>
      <c r="D503" s="81"/>
      <c r="E503" s="64"/>
    </row>
    <row r="504" ht="14.25" customHeight="1">
      <c r="A504" s="81"/>
      <c r="D504" s="81"/>
      <c r="E504" s="64"/>
    </row>
    <row r="505" ht="14.25" customHeight="1">
      <c r="A505" s="81"/>
      <c r="D505" s="81"/>
      <c r="E505" s="64"/>
    </row>
    <row r="506" ht="14.25" customHeight="1">
      <c r="A506" s="81"/>
      <c r="D506" s="81"/>
      <c r="E506" s="64"/>
    </row>
    <row r="507" ht="14.25" customHeight="1">
      <c r="A507" s="81"/>
      <c r="D507" s="81"/>
      <c r="E507" s="64"/>
    </row>
    <row r="508" ht="14.25" customHeight="1">
      <c r="A508" s="81"/>
      <c r="D508" s="81"/>
      <c r="E508" s="64"/>
    </row>
    <row r="509" ht="14.25" customHeight="1">
      <c r="A509" s="81"/>
      <c r="D509" s="81"/>
      <c r="E509" s="64"/>
    </row>
    <row r="510" ht="14.25" customHeight="1">
      <c r="A510" s="81"/>
      <c r="D510" s="81"/>
      <c r="E510" s="64"/>
    </row>
    <row r="511" ht="14.25" customHeight="1">
      <c r="A511" s="81"/>
      <c r="D511" s="81"/>
      <c r="E511" s="64"/>
    </row>
    <row r="512" ht="14.25" customHeight="1">
      <c r="A512" s="81"/>
      <c r="D512" s="81"/>
      <c r="E512" s="64"/>
    </row>
    <row r="513" ht="14.25" customHeight="1">
      <c r="A513" s="81"/>
      <c r="D513" s="81"/>
      <c r="E513" s="64"/>
    </row>
    <row r="514" ht="14.25" customHeight="1">
      <c r="A514" s="81"/>
      <c r="D514" s="81"/>
      <c r="E514" s="64"/>
    </row>
    <row r="515" ht="14.25" customHeight="1">
      <c r="A515" s="81"/>
      <c r="D515" s="81"/>
      <c r="E515" s="64"/>
    </row>
    <row r="516" ht="14.25" customHeight="1">
      <c r="A516" s="81"/>
      <c r="D516" s="81"/>
      <c r="E516" s="64"/>
    </row>
    <row r="517" ht="14.25" customHeight="1">
      <c r="A517" s="81"/>
      <c r="D517" s="81"/>
      <c r="E517" s="64"/>
    </row>
    <row r="518" ht="14.25" customHeight="1">
      <c r="A518" s="81"/>
      <c r="D518" s="81"/>
      <c r="E518" s="64"/>
    </row>
    <row r="519" ht="14.25" customHeight="1">
      <c r="A519" s="81"/>
      <c r="D519" s="81"/>
      <c r="E519" s="64"/>
    </row>
    <row r="520" ht="14.25" customHeight="1">
      <c r="A520" s="81"/>
      <c r="D520" s="81"/>
      <c r="E520" s="64"/>
    </row>
    <row r="521" ht="14.25" customHeight="1">
      <c r="A521" s="81"/>
      <c r="D521" s="81"/>
      <c r="E521" s="64"/>
    </row>
    <row r="522" ht="14.25" customHeight="1">
      <c r="A522" s="81"/>
      <c r="D522" s="81"/>
      <c r="E522" s="64"/>
    </row>
    <row r="523" ht="14.25" customHeight="1">
      <c r="A523" s="81"/>
      <c r="D523" s="81"/>
      <c r="E523" s="64"/>
    </row>
    <row r="524" ht="14.25" customHeight="1">
      <c r="A524" s="81"/>
      <c r="D524" s="81"/>
      <c r="E524" s="64"/>
    </row>
    <row r="525" ht="14.25" customHeight="1">
      <c r="A525" s="81"/>
      <c r="D525" s="81"/>
      <c r="E525" s="64"/>
    </row>
    <row r="526" ht="14.25" customHeight="1">
      <c r="A526" s="81"/>
      <c r="D526" s="81"/>
      <c r="E526" s="64"/>
    </row>
    <row r="527" ht="14.25" customHeight="1">
      <c r="A527" s="81"/>
      <c r="D527" s="81"/>
      <c r="E527" s="64"/>
    </row>
    <row r="528" ht="14.25" customHeight="1">
      <c r="A528" s="81"/>
      <c r="D528" s="81"/>
      <c r="E528" s="64"/>
    </row>
    <row r="529" ht="14.25" customHeight="1">
      <c r="A529" s="81"/>
      <c r="D529" s="81"/>
      <c r="E529" s="64"/>
    </row>
    <row r="530" ht="14.25" customHeight="1">
      <c r="A530" s="81"/>
      <c r="D530" s="81"/>
      <c r="E530" s="64"/>
    </row>
    <row r="531" ht="14.25" customHeight="1">
      <c r="A531" s="81"/>
      <c r="D531" s="81"/>
      <c r="E531" s="64"/>
    </row>
    <row r="532" ht="14.25" customHeight="1">
      <c r="A532" s="81"/>
      <c r="D532" s="81"/>
      <c r="E532" s="64"/>
    </row>
    <row r="533" ht="14.25" customHeight="1">
      <c r="A533" s="81"/>
      <c r="D533" s="81"/>
      <c r="E533" s="64"/>
    </row>
    <row r="534" ht="14.25" customHeight="1">
      <c r="A534" s="81"/>
      <c r="D534" s="81"/>
      <c r="E534" s="64"/>
    </row>
    <row r="535" ht="14.25" customHeight="1">
      <c r="A535" s="81"/>
      <c r="D535" s="81"/>
      <c r="E535" s="64"/>
    </row>
    <row r="536" ht="14.25" customHeight="1">
      <c r="A536" s="81"/>
      <c r="D536" s="81"/>
      <c r="E536" s="64"/>
    </row>
    <row r="537" ht="14.25" customHeight="1">
      <c r="A537" s="81"/>
      <c r="D537" s="81"/>
      <c r="E537" s="64"/>
    </row>
    <row r="538" ht="14.25" customHeight="1">
      <c r="A538" s="81"/>
      <c r="D538" s="81"/>
      <c r="E538" s="64"/>
    </row>
    <row r="539" ht="14.25" customHeight="1">
      <c r="A539" s="81"/>
      <c r="D539" s="81"/>
      <c r="E539" s="64"/>
    </row>
    <row r="540" ht="14.25" customHeight="1">
      <c r="A540" s="81"/>
      <c r="D540" s="81"/>
      <c r="E540" s="64"/>
    </row>
    <row r="541" ht="14.25" customHeight="1">
      <c r="A541" s="81"/>
      <c r="D541" s="81"/>
      <c r="E541" s="64"/>
    </row>
    <row r="542" ht="14.25" customHeight="1">
      <c r="A542" s="81"/>
      <c r="D542" s="81"/>
      <c r="E542" s="64"/>
    </row>
    <row r="543" ht="14.25" customHeight="1">
      <c r="A543" s="81"/>
      <c r="D543" s="81"/>
      <c r="E543" s="64"/>
    </row>
    <row r="544" ht="14.25" customHeight="1">
      <c r="A544" s="81"/>
      <c r="D544" s="81"/>
      <c r="E544" s="64"/>
    </row>
    <row r="545" ht="14.25" customHeight="1">
      <c r="A545" s="81"/>
      <c r="D545" s="81"/>
      <c r="E545" s="64"/>
    </row>
    <row r="546" ht="14.25" customHeight="1">
      <c r="A546" s="81"/>
      <c r="D546" s="81"/>
      <c r="E546" s="64"/>
    </row>
    <row r="547" ht="14.25" customHeight="1">
      <c r="A547" s="81"/>
      <c r="D547" s="81"/>
      <c r="E547" s="64"/>
    </row>
    <row r="548" ht="14.25" customHeight="1">
      <c r="A548" s="81"/>
      <c r="D548" s="81"/>
      <c r="E548" s="64"/>
    </row>
    <row r="549" ht="14.25" customHeight="1">
      <c r="A549" s="81"/>
      <c r="D549" s="81"/>
      <c r="E549" s="64"/>
    </row>
    <row r="550" ht="14.25" customHeight="1">
      <c r="A550" s="81"/>
      <c r="D550" s="81"/>
      <c r="E550" s="64"/>
    </row>
    <row r="551" ht="14.25" customHeight="1">
      <c r="A551" s="81"/>
      <c r="D551" s="81"/>
      <c r="E551" s="64"/>
    </row>
    <row r="552" ht="14.25" customHeight="1">
      <c r="A552" s="81"/>
      <c r="D552" s="81"/>
      <c r="E552" s="64"/>
    </row>
    <row r="553" ht="14.25" customHeight="1">
      <c r="A553" s="81"/>
      <c r="D553" s="81"/>
      <c r="E553" s="64"/>
    </row>
    <row r="554" ht="14.25" customHeight="1">
      <c r="A554" s="81"/>
      <c r="D554" s="81"/>
      <c r="E554" s="64"/>
    </row>
    <row r="555" ht="14.25" customHeight="1">
      <c r="A555" s="81"/>
      <c r="D555" s="81"/>
      <c r="E555" s="64"/>
    </row>
    <row r="556" ht="14.25" customHeight="1">
      <c r="A556" s="81"/>
      <c r="D556" s="81"/>
      <c r="E556" s="64"/>
    </row>
    <row r="557" ht="14.25" customHeight="1">
      <c r="A557" s="81"/>
      <c r="D557" s="81"/>
      <c r="E557" s="64"/>
    </row>
    <row r="558" ht="14.25" customHeight="1">
      <c r="A558" s="81"/>
      <c r="D558" s="81"/>
      <c r="E558" s="64"/>
    </row>
    <row r="559" ht="14.25" customHeight="1">
      <c r="A559" s="81"/>
      <c r="D559" s="81"/>
      <c r="E559" s="64"/>
    </row>
    <row r="560" ht="14.25" customHeight="1">
      <c r="A560" s="81"/>
      <c r="D560" s="81"/>
      <c r="E560" s="64"/>
    </row>
    <row r="561" ht="14.25" customHeight="1">
      <c r="A561" s="81"/>
      <c r="D561" s="81"/>
      <c r="E561" s="64"/>
    </row>
    <row r="562" ht="14.25" customHeight="1">
      <c r="A562" s="81"/>
      <c r="D562" s="81"/>
      <c r="E562" s="64"/>
    </row>
    <row r="563" ht="14.25" customHeight="1">
      <c r="A563" s="81"/>
      <c r="D563" s="81"/>
      <c r="E563" s="64"/>
    </row>
    <row r="564" ht="14.25" customHeight="1">
      <c r="A564" s="81"/>
      <c r="D564" s="81"/>
      <c r="E564" s="64"/>
    </row>
    <row r="565" ht="14.25" customHeight="1">
      <c r="A565" s="81"/>
      <c r="D565" s="81"/>
      <c r="E565" s="64"/>
    </row>
    <row r="566" ht="14.25" customHeight="1">
      <c r="A566" s="81"/>
      <c r="D566" s="81"/>
      <c r="E566" s="64"/>
    </row>
    <row r="567" ht="14.25" customHeight="1">
      <c r="A567" s="81"/>
      <c r="D567" s="81"/>
      <c r="E567" s="64"/>
    </row>
    <row r="568" ht="14.25" customHeight="1">
      <c r="A568" s="81"/>
      <c r="D568" s="81"/>
      <c r="E568" s="64"/>
    </row>
    <row r="569" ht="14.25" customHeight="1">
      <c r="A569" s="81"/>
      <c r="D569" s="81"/>
      <c r="E569" s="64"/>
    </row>
    <row r="570" ht="14.25" customHeight="1">
      <c r="A570" s="81"/>
      <c r="D570" s="81"/>
      <c r="E570" s="64"/>
    </row>
    <row r="571" ht="14.25" customHeight="1">
      <c r="A571" s="81"/>
      <c r="D571" s="81"/>
      <c r="E571" s="64"/>
    </row>
    <row r="572" ht="14.25" customHeight="1">
      <c r="A572" s="81"/>
      <c r="D572" s="81"/>
      <c r="E572" s="64"/>
    </row>
    <row r="573" ht="14.25" customHeight="1">
      <c r="A573" s="81"/>
      <c r="D573" s="81"/>
      <c r="E573" s="64"/>
    </row>
    <row r="574" ht="14.25" customHeight="1">
      <c r="A574" s="81"/>
      <c r="D574" s="81"/>
      <c r="E574" s="64"/>
    </row>
    <row r="575" ht="14.25" customHeight="1">
      <c r="A575" s="81"/>
      <c r="D575" s="81"/>
      <c r="E575" s="64"/>
    </row>
    <row r="576" ht="14.25" customHeight="1">
      <c r="A576" s="81"/>
      <c r="D576" s="81"/>
      <c r="E576" s="64"/>
    </row>
    <row r="577" ht="14.25" customHeight="1">
      <c r="A577" s="81"/>
      <c r="D577" s="81"/>
      <c r="E577" s="64"/>
    </row>
    <row r="578" ht="14.25" customHeight="1">
      <c r="A578" s="81"/>
      <c r="D578" s="81"/>
      <c r="E578" s="64"/>
    </row>
    <row r="579" ht="14.25" customHeight="1">
      <c r="A579" s="81"/>
      <c r="D579" s="81"/>
      <c r="E579" s="64"/>
    </row>
    <row r="580" ht="14.25" customHeight="1">
      <c r="A580" s="81"/>
      <c r="D580" s="81"/>
      <c r="E580" s="64"/>
    </row>
    <row r="581" ht="14.25" customHeight="1">
      <c r="A581" s="81"/>
      <c r="D581" s="81"/>
      <c r="E581" s="64"/>
    </row>
    <row r="582" ht="14.25" customHeight="1">
      <c r="A582" s="81"/>
      <c r="D582" s="81"/>
      <c r="E582" s="64"/>
    </row>
    <row r="583" ht="14.25" customHeight="1">
      <c r="A583" s="81"/>
      <c r="D583" s="81"/>
      <c r="E583" s="64"/>
    </row>
    <row r="584" ht="14.25" customHeight="1">
      <c r="A584" s="81"/>
      <c r="D584" s="81"/>
      <c r="E584" s="64"/>
    </row>
    <row r="585" ht="14.25" customHeight="1">
      <c r="A585" s="81"/>
      <c r="D585" s="81"/>
      <c r="E585" s="64"/>
    </row>
    <row r="586" ht="14.25" customHeight="1">
      <c r="A586" s="81"/>
      <c r="D586" s="81"/>
      <c r="E586" s="64"/>
    </row>
    <row r="587" ht="14.25" customHeight="1">
      <c r="A587" s="81"/>
      <c r="D587" s="81"/>
      <c r="E587" s="64"/>
    </row>
    <row r="588" ht="14.25" customHeight="1">
      <c r="A588" s="81"/>
      <c r="D588" s="81"/>
      <c r="E588" s="64"/>
    </row>
    <row r="589" ht="14.25" customHeight="1">
      <c r="A589" s="81"/>
      <c r="D589" s="81"/>
      <c r="E589" s="64"/>
    </row>
    <row r="590" ht="14.25" customHeight="1">
      <c r="A590" s="81"/>
      <c r="D590" s="81"/>
      <c r="E590" s="64"/>
    </row>
    <row r="591" ht="14.25" customHeight="1">
      <c r="A591" s="81"/>
      <c r="D591" s="81"/>
      <c r="E591" s="64"/>
    </row>
    <row r="592" ht="14.25" customHeight="1">
      <c r="A592" s="81"/>
      <c r="D592" s="81"/>
      <c r="E592" s="64"/>
    </row>
    <row r="593" ht="14.25" customHeight="1">
      <c r="A593" s="81"/>
      <c r="D593" s="81"/>
      <c r="E593" s="64"/>
    </row>
    <row r="594" ht="14.25" customHeight="1">
      <c r="A594" s="81"/>
      <c r="D594" s="81"/>
      <c r="E594" s="64"/>
    </row>
    <row r="595" ht="14.25" customHeight="1">
      <c r="A595" s="81"/>
      <c r="D595" s="81"/>
      <c r="E595" s="64"/>
    </row>
    <row r="596" ht="14.25" customHeight="1">
      <c r="A596" s="81"/>
      <c r="D596" s="81"/>
      <c r="E596" s="64"/>
    </row>
    <row r="597" ht="14.25" customHeight="1">
      <c r="A597" s="81"/>
      <c r="D597" s="81"/>
      <c r="E597" s="64"/>
    </row>
    <row r="598" ht="14.25" customHeight="1">
      <c r="A598" s="81"/>
      <c r="D598" s="81"/>
      <c r="E598" s="64"/>
    </row>
    <row r="599" ht="14.25" customHeight="1">
      <c r="A599" s="81"/>
      <c r="D599" s="81"/>
      <c r="E599" s="64"/>
    </row>
    <row r="600" ht="14.25" customHeight="1">
      <c r="A600" s="81"/>
      <c r="D600" s="81"/>
      <c r="E600" s="64"/>
    </row>
    <row r="601" ht="14.25" customHeight="1">
      <c r="A601" s="81"/>
      <c r="D601" s="81"/>
      <c r="E601" s="64"/>
    </row>
    <row r="602" ht="14.25" customHeight="1">
      <c r="A602" s="81"/>
      <c r="D602" s="81"/>
      <c r="E602" s="64"/>
    </row>
    <row r="603" ht="14.25" customHeight="1">
      <c r="A603" s="81"/>
      <c r="D603" s="81"/>
      <c r="E603" s="64"/>
    </row>
    <row r="604" ht="14.25" customHeight="1">
      <c r="A604" s="81"/>
      <c r="D604" s="81"/>
      <c r="E604" s="64"/>
    </row>
    <row r="605" ht="14.25" customHeight="1">
      <c r="A605" s="81"/>
      <c r="D605" s="81"/>
      <c r="E605" s="64"/>
    </row>
    <row r="606" ht="14.25" customHeight="1">
      <c r="A606" s="81"/>
      <c r="D606" s="81"/>
      <c r="E606" s="64"/>
    </row>
    <row r="607" ht="14.25" customHeight="1">
      <c r="A607" s="81"/>
      <c r="D607" s="81"/>
      <c r="E607" s="64"/>
    </row>
    <row r="608" ht="14.25" customHeight="1">
      <c r="A608" s="81"/>
      <c r="D608" s="81"/>
      <c r="E608" s="64"/>
    </row>
    <row r="609" ht="14.25" customHeight="1">
      <c r="A609" s="81"/>
      <c r="D609" s="81"/>
      <c r="E609" s="64"/>
    </row>
    <row r="610" ht="14.25" customHeight="1">
      <c r="A610" s="81"/>
      <c r="D610" s="81"/>
      <c r="E610" s="64"/>
    </row>
    <row r="611" ht="14.25" customHeight="1">
      <c r="A611" s="81"/>
      <c r="D611" s="81"/>
      <c r="E611" s="64"/>
    </row>
    <row r="612" ht="14.25" customHeight="1">
      <c r="A612" s="81"/>
      <c r="D612" s="81"/>
      <c r="E612" s="64"/>
    </row>
    <row r="613" ht="14.25" customHeight="1">
      <c r="A613" s="81"/>
      <c r="D613" s="81"/>
      <c r="E613" s="64"/>
    </row>
    <row r="614" ht="14.25" customHeight="1">
      <c r="A614" s="81"/>
      <c r="D614" s="81"/>
      <c r="E614" s="64"/>
    </row>
    <row r="615" ht="14.25" customHeight="1">
      <c r="A615" s="81"/>
      <c r="D615" s="81"/>
      <c r="E615" s="64"/>
    </row>
    <row r="616" ht="14.25" customHeight="1">
      <c r="A616" s="81"/>
      <c r="D616" s="81"/>
      <c r="E616" s="64"/>
    </row>
    <row r="617" ht="14.25" customHeight="1">
      <c r="A617" s="81"/>
      <c r="D617" s="81"/>
      <c r="E617" s="64"/>
    </row>
    <row r="618" ht="14.25" customHeight="1">
      <c r="A618" s="81"/>
      <c r="D618" s="81"/>
      <c r="E618" s="64"/>
    </row>
    <row r="619" ht="14.25" customHeight="1">
      <c r="A619" s="81"/>
      <c r="D619" s="81"/>
      <c r="E619" s="64"/>
    </row>
    <row r="620" ht="14.25" customHeight="1">
      <c r="A620" s="81"/>
      <c r="D620" s="81"/>
      <c r="E620" s="64"/>
    </row>
    <row r="621" ht="14.25" customHeight="1">
      <c r="A621" s="81"/>
      <c r="D621" s="81"/>
      <c r="E621" s="64"/>
    </row>
    <row r="622" ht="14.25" customHeight="1">
      <c r="A622" s="81"/>
      <c r="D622" s="81"/>
      <c r="E622" s="64"/>
    </row>
    <row r="623" ht="14.25" customHeight="1">
      <c r="A623" s="81"/>
      <c r="D623" s="81"/>
      <c r="E623" s="64"/>
    </row>
    <row r="624" ht="14.25" customHeight="1">
      <c r="A624" s="81"/>
      <c r="D624" s="81"/>
      <c r="E624" s="64"/>
    </row>
    <row r="625" ht="14.25" customHeight="1">
      <c r="A625" s="81"/>
      <c r="D625" s="81"/>
      <c r="E625" s="64"/>
    </row>
    <row r="626" ht="14.25" customHeight="1">
      <c r="A626" s="81"/>
      <c r="D626" s="81"/>
      <c r="E626" s="64"/>
    </row>
    <row r="627" ht="14.25" customHeight="1">
      <c r="A627" s="81"/>
      <c r="D627" s="81"/>
      <c r="E627" s="64"/>
    </row>
    <row r="628" ht="14.25" customHeight="1">
      <c r="A628" s="81"/>
      <c r="D628" s="81"/>
      <c r="E628" s="64"/>
    </row>
    <row r="629" ht="14.25" customHeight="1">
      <c r="A629" s="81"/>
      <c r="D629" s="81"/>
      <c r="E629" s="64"/>
    </row>
    <row r="630" ht="14.25" customHeight="1">
      <c r="A630" s="81"/>
      <c r="D630" s="81"/>
      <c r="E630" s="64"/>
    </row>
    <row r="631" ht="14.25" customHeight="1">
      <c r="A631" s="81"/>
      <c r="D631" s="81"/>
      <c r="E631" s="64"/>
    </row>
    <row r="632" ht="14.25" customHeight="1">
      <c r="A632" s="81"/>
      <c r="D632" s="81"/>
      <c r="E632" s="64"/>
    </row>
    <row r="633" ht="14.25" customHeight="1">
      <c r="A633" s="81"/>
      <c r="D633" s="81"/>
      <c r="E633" s="64"/>
    </row>
    <row r="634" ht="14.25" customHeight="1">
      <c r="A634" s="81"/>
      <c r="D634" s="81"/>
      <c r="E634" s="64"/>
    </row>
    <row r="635" ht="14.25" customHeight="1">
      <c r="A635" s="81"/>
      <c r="D635" s="81"/>
      <c r="E635" s="64"/>
    </row>
    <row r="636" ht="14.25" customHeight="1">
      <c r="A636" s="81"/>
      <c r="D636" s="81"/>
      <c r="E636" s="64"/>
    </row>
    <row r="637" ht="14.25" customHeight="1">
      <c r="A637" s="81"/>
      <c r="D637" s="81"/>
      <c r="E637" s="64"/>
    </row>
    <row r="638" ht="14.25" customHeight="1">
      <c r="A638" s="81"/>
      <c r="D638" s="81"/>
      <c r="E638" s="64"/>
    </row>
    <row r="639" ht="14.25" customHeight="1">
      <c r="A639" s="81"/>
      <c r="D639" s="81"/>
      <c r="E639" s="64"/>
    </row>
    <row r="640" ht="14.25" customHeight="1">
      <c r="A640" s="81"/>
      <c r="D640" s="81"/>
      <c r="E640" s="64"/>
    </row>
    <row r="641" ht="14.25" customHeight="1">
      <c r="A641" s="81"/>
      <c r="D641" s="81"/>
      <c r="E641" s="64"/>
    </row>
    <row r="642" ht="14.25" customHeight="1">
      <c r="A642" s="81"/>
      <c r="D642" s="81"/>
      <c r="E642" s="64"/>
    </row>
    <row r="643" ht="14.25" customHeight="1">
      <c r="A643" s="81"/>
      <c r="D643" s="81"/>
      <c r="E643" s="64"/>
    </row>
    <row r="644" ht="14.25" customHeight="1">
      <c r="A644" s="81"/>
      <c r="D644" s="81"/>
      <c r="E644" s="64"/>
    </row>
    <row r="645" ht="14.25" customHeight="1">
      <c r="A645" s="81"/>
      <c r="D645" s="81"/>
      <c r="E645" s="64"/>
    </row>
    <row r="646" ht="14.25" customHeight="1">
      <c r="A646" s="81"/>
      <c r="D646" s="81"/>
      <c r="E646" s="64"/>
    </row>
    <row r="647" ht="14.25" customHeight="1">
      <c r="A647" s="81"/>
      <c r="D647" s="81"/>
      <c r="E647" s="64"/>
    </row>
    <row r="648" ht="14.25" customHeight="1">
      <c r="A648" s="81"/>
      <c r="D648" s="81"/>
      <c r="E648" s="64"/>
    </row>
    <row r="649" ht="14.25" customHeight="1">
      <c r="A649" s="81"/>
      <c r="D649" s="81"/>
      <c r="E649" s="64"/>
    </row>
    <row r="650" ht="14.25" customHeight="1">
      <c r="A650" s="81"/>
      <c r="D650" s="81"/>
      <c r="E650" s="64"/>
    </row>
    <row r="651" ht="14.25" customHeight="1">
      <c r="A651" s="81"/>
      <c r="D651" s="81"/>
      <c r="E651" s="64"/>
    </row>
    <row r="652" ht="14.25" customHeight="1">
      <c r="A652" s="81"/>
      <c r="D652" s="81"/>
      <c r="E652" s="64"/>
    </row>
    <row r="653" ht="14.25" customHeight="1">
      <c r="A653" s="81"/>
      <c r="D653" s="81"/>
      <c r="E653" s="64"/>
    </row>
    <row r="654" ht="14.25" customHeight="1">
      <c r="A654" s="81"/>
      <c r="D654" s="81"/>
      <c r="E654" s="64"/>
    </row>
    <row r="655" ht="14.25" customHeight="1">
      <c r="A655" s="81"/>
      <c r="D655" s="81"/>
      <c r="E655" s="64"/>
    </row>
    <row r="656" ht="14.25" customHeight="1">
      <c r="A656" s="81"/>
      <c r="D656" s="81"/>
      <c r="E656" s="64"/>
    </row>
    <row r="657" ht="14.25" customHeight="1">
      <c r="A657" s="81"/>
      <c r="D657" s="81"/>
      <c r="E657" s="64"/>
    </row>
    <row r="658" ht="14.25" customHeight="1">
      <c r="A658" s="81"/>
      <c r="D658" s="81"/>
      <c r="E658" s="64"/>
    </row>
    <row r="659" ht="14.25" customHeight="1">
      <c r="A659" s="81"/>
      <c r="D659" s="81"/>
      <c r="E659" s="64"/>
    </row>
    <row r="660" ht="14.25" customHeight="1">
      <c r="A660" s="81"/>
      <c r="D660" s="81"/>
      <c r="E660" s="64"/>
    </row>
    <row r="661" ht="14.25" customHeight="1">
      <c r="A661" s="81"/>
      <c r="D661" s="81"/>
      <c r="E661" s="64"/>
    </row>
    <row r="662" ht="14.25" customHeight="1">
      <c r="A662" s="81"/>
      <c r="D662" s="81"/>
      <c r="E662" s="64"/>
    </row>
    <row r="663" ht="14.25" customHeight="1">
      <c r="A663" s="81"/>
      <c r="D663" s="81"/>
      <c r="E663" s="64"/>
    </row>
    <row r="664" ht="14.25" customHeight="1">
      <c r="A664" s="81"/>
      <c r="D664" s="81"/>
      <c r="E664" s="64"/>
    </row>
    <row r="665" ht="14.25" customHeight="1">
      <c r="A665" s="81"/>
      <c r="D665" s="81"/>
      <c r="E665" s="64"/>
    </row>
    <row r="666" ht="14.25" customHeight="1">
      <c r="A666" s="81"/>
      <c r="D666" s="81"/>
      <c r="E666" s="64"/>
    </row>
    <row r="667" ht="14.25" customHeight="1">
      <c r="A667" s="81"/>
      <c r="D667" s="81"/>
      <c r="E667" s="64"/>
    </row>
    <row r="668" ht="14.25" customHeight="1">
      <c r="A668" s="81"/>
      <c r="D668" s="81"/>
      <c r="E668" s="64"/>
    </row>
    <row r="669" ht="14.25" customHeight="1">
      <c r="A669" s="81"/>
      <c r="D669" s="81"/>
      <c r="E669" s="64"/>
    </row>
    <row r="670" ht="14.25" customHeight="1">
      <c r="A670" s="81"/>
      <c r="D670" s="81"/>
      <c r="E670" s="64"/>
    </row>
    <row r="671" ht="14.25" customHeight="1">
      <c r="A671" s="81"/>
      <c r="D671" s="81"/>
      <c r="E671" s="64"/>
    </row>
    <row r="672" ht="14.25" customHeight="1">
      <c r="A672" s="81"/>
      <c r="D672" s="81"/>
      <c r="E672" s="64"/>
    </row>
    <row r="673" ht="14.25" customHeight="1">
      <c r="A673" s="81"/>
      <c r="D673" s="81"/>
      <c r="E673" s="64"/>
    </row>
    <row r="674" ht="14.25" customHeight="1">
      <c r="A674" s="81"/>
      <c r="D674" s="81"/>
      <c r="E674" s="64"/>
    </row>
    <row r="675" ht="14.25" customHeight="1">
      <c r="A675" s="81"/>
      <c r="D675" s="81"/>
      <c r="E675" s="64"/>
    </row>
    <row r="676" ht="14.25" customHeight="1">
      <c r="A676" s="81"/>
      <c r="D676" s="81"/>
      <c r="E676" s="64"/>
    </row>
    <row r="677" ht="14.25" customHeight="1">
      <c r="A677" s="81"/>
      <c r="D677" s="81"/>
      <c r="E677" s="64"/>
    </row>
    <row r="678" ht="14.25" customHeight="1">
      <c r="A678" s="81"/>
      <c r="D678" s="81"/>
      <c r="E678" s="64"/>
    </row>
    <row r="679" ht="14.25" customHeight="1">
      <c r="A679" s="81"/>
      <c r="D679" s="81"/>
      <c r="E679" s="64"/>
    </row>
    <row r="680" ht="14.25" customHeight="1">
      <c r="A680" s="81"/>
      <c r="D680" s="81"/>
      <c r="E680" s="64"/>
    </row>
    <row r="681" ht="14.25" customHeight="1">
      <c r="A681" s="81"/>
      <c r="D681" s="81"/>
      <c r="E681" s="64"/>
    </row>
    <row r="682" ht="14.25" customHeight="1">
      <c r="A682" s="81"/>
      <c r="D682" s="81"/>
      <c r="E682" s="64"/>
    </row>
    <row r="683" ht="14.25" customHeight="1">
      <c r="A683" s="81"/>
      <c r="D683" s="81"/>
      <c r="E683" s="64"/>
    </row>
    <row r="684" ht="14.25" customHeight="1">
      <c r="A684" s="81"/>
      <c r="D684" s="81"/>
      <c r="E684" s="64"/>
    </row>
    <row r="685" ht="14.25" customHeight="1">
      <c r="A685" s="81"/>
      <c r="D685" s="81"/>
      <c r="E685" s="64"/>
    </row>
    <row r="686" ht="14.25" customHeight="1">
      <c r="A686" s="81"/>
      <c r="D686" s="81"/>
      <c r="E686" s="64"/>
    </row>
    <row r="687" ht="14.25" customHeight="1">
      <c r="A687" s="81"/>
      <c r="D687" s="81"/>
      <c r="E687" s="64"/>
    </row>
    <row r="688" ht="14.25" customHeight="1">
      <c r="A688" s="81"/>
      <c r="D688" s="81"/>
      <c r="E688" s="64"/>
    </row>
    <row r="689" ht="14.25" customHeight="1">
      <c r="A689" s="81"/>
      <c r="D689" s="81"/>
      <c r="E689" s="64"/>
    </row>
    <row r="690" ht="14.25" customHeight="1">
      <c r="A690" s="81"/>
      <c r="D690" s="81"/>
      <c r="E690" s="64"/>
    </row>
    <row r="691" ht="14.25" customHeight="1">
      <c r="A691" s="81"/>
      <c r="D691" s="81"/>
      <c r="E691" s="64"/>
    </row>
    <row r="692" ht="14.25" customHeight="1">
      <c r="A692" s="81"/>
      <c r="D692" s="81"/>
      <c r="E692" s="64"/>
    </row>
    <row r="693" ht="14.25" customHeight="1">
      <c r="A693" s="81"/>
      <c r="D693" s="81"/>
      <c r="E693" s="64"/>
    </row>
    <row r="694" ht="14.25" customHeight="1">
      <c r="A694" s="81"/>
      <c r="D694" s="81"/>
      <c r="E694" s="64"/>
    </row>
    <row r="695" ht="14.25" customHeight="1">
      <c r="A695" s="81"/>
      <c r="D695" s="81"/>
      <c r="E695" s="64"/>
    </row>
    <row r="696" ht="14.25" customHeight="1">
      <c r="A696" s="81"/>
      <c r="D696" s="81"/>
      <c r="E696" s="64"/>
    </row>
    <row r="697" ht="14.25" customHeight="1">
      <c r="A697" s="81"/>
      <c r="D697" s="81"/>
      <c r="E697" s="64"/>
    </row>
    <row r="698" ht="14.25" customHeight="1">
      <c r="A698" s="81"/>
      <c r="D698" s="81"/>
      <c r="E698" s="64"/>
    </row>
    <row r="699" ht="14.25" customHeight="1">
      <c r="A699" s="81"/>
      <c r="D699" s="81"/>
      <c r="E699" s="64"/>
    </row>
    <row r="700" ht="14.25" customHeight="1">
      <c r="A700" s="81"/>
      <c r="D700" s="81"/>
      <c r="E700" s="64"/>
    </row>
    <row r="701" ht="14.25" customHeight="1">
      <c r="A701" s="81"/>
      <c r="D701" s="81"/>
      <c r="E701" s="64"/>
    </row>
    <row r="702" ht="14.25" customHeight="1">
      <c r="A702" s="81"/>
      <c r="D702" s="81"/>
      <c r="E702" s="64"/>
    </row>
    <row r="703" ht="14.25" customHeight="1">
      <c r="A703" s="81"/>
      <c r="D703" s="81"/>
      <c r="E703" s="64"/>
    </row>
    <row r="704" ht="14.25" customHeight="1">
      <c r="A704" s="81"/>
      <c r="D704" s="81"/>
      <c r="E704" s="64"/>
    </row>
    <row r="705" ht="14.25" customHeight="1">
      <c r="A705" s="81"/>
      <c r="D705" s="81"/>
      <c r="E705" s="64"/>
    </row>
    <row r="706" ht="14.25" customHeight="1">
      <c r="A706" s="81"/>
      <c r="D706" s="81"/>
      <c r="E706" s="64"/>
    </row>
    <row r="707" ht="14.25" customHeight="1">
      <c r="A707" s="81"/>
      <c r="D707" s="81"/>
      <c r="E707" s="64"/>
    </row>
    <row r="708" ht="14.25" customHeight="1">
      <c r="A708" s="81"/>
      <c r="D708" s="81"/>
      <c r="E708" s="64"/>
    </row>
    <row r="709" ht="14.25" customHeight="1">
      <c r="A709" s="81"/>
      <c r="D709" s="81"/>
      <c r="E709" s="64"/>
    </row>
    <row r="710" ht="14.25" customHeight="1">
      <c r="A710" s="81"/>
      <c r="D710" s="81"/>
      <c r="E710" s="64"/>
    </row>
    <row r="711" ht="14.25" customHeight="1">
      <c r="A711" s="81"/>
      <c r="D711" s="81"/>
      <c r="E711" s="64"/>
    </row>
    <row r="712" ht="14.25" customHeight="1">
      <c r="A712" s="81"/>
      <c r="D712" s="81"/>
      <c r="E712" s="64"/>
    </row>
    <row r="713" ht="14.25" customHeight="1">
      <c r="A713" s="81"/>
      <c r="D713" s="81"/>
      <c r="E713" s="64"/>
    </row>
    <row r="714" ht="14.25" customHeight="1">
      <c r="A714" s="81"/>
      <c r="D714" s="81"/>
      <c r="E714" s="64"/>
    </row>
    <row r="715" ht="14.25" customHeight="1">
      <c r="A715" s="81"/>
      <c r="D715" s="81"/>
      <c r="E715" s="64"/>
    </row>
    <row r="716" ht="14.25" customHeight="1">
      <c r="A716" s="81"/>
      <c r="D716" s="81"/>
      <c r="E716" s="64"/>
    </row>
    <row r="717" ht="14.25" customHeight="1">
      <c r="A717" s="81"/>
      <c r="D717" s="81"/>
      <c r="E717" s="64"/>
    </row>
    <row r="718" ht="14.25" customHeight="1">
      <c r="A718" s="81"/>
      <c r="D718" s="81"/>
      <c r="E718" s="64"/>
    </row>
    <row r="719" ht="14.25" customHeight="1">
      <c r="A719" s="81"/>
      <c r="D719" s="81"/>
      <c r="E719" s="64"/>
    </row>
    <row r="720" ht="14.25" customHeight="1">
      <c r="A720" s="81"/>
      <c r="D720" s="81"/>
      <c r="E720" s="64"/>
    </row>
    <row r="721" ht="14.25" customHeight="1">
      <c r="A721" s="81"/>
      <c r="D721" s="81"/>
      <c r="E721" s="64"/>
    </row>
    <row r="722" ht="14.25" customHeight="1">
      <c r="A722" s="81"/>
      <c r="D722" s="81"/>
      <c r="E722" s="64"/>
    </row>
    <row r="723" ht="14.25" customHeight="1">
      <c r="A723" s="81"/>
      <c r="D723" s="81"/>
      <c r="E723" s="64"/>
    </row>
    <row r="724" ht="14.25" customHeight="1">
      <c r="A724" s="81"/>
      <c r="D724" s="81"/>
      <c r="E724" s="64"/>
    </row>
    <row r="725" ht="14.25" customHeight="1">
      <c r="A725" s="81"/>
      <c r="D725" s="81"/>
      <c r="E725" s="64"/>
    </row>
    <row r="726" ht="14.25" customHeight="1">
      <c r="A726" s="81"/>
      <c r="D726" s="81"/>
      <c r="E726" s="64"/>
    </row>
    <row r="727" ht="14.25" customHeight="1">
      <c r="A727" s="81"/>
      <c r="D727" s="81"/>
      <c r="E727" s="64"/>
    </row>
    <row r="728" ht="14.25" customHeight="1">
      <c r="A728" s="81"/>
      <c r="D728" s="81"/>
      <c r="E728" s="64"/>
    </row>
    <row r="729" ht="14.25" customHeight="1">
      <c r="A729" s="81"/>
      <c r="D729" s="81"/>
      <c r="E729" s="64"/>
    </row>
    <row r="730" ht="14.25" customHeight="1">
      <c r="A730" s="81"/>
      <c r="D730" s="81"/>
      <c r="E730" s="64"/>
    </row>
    <row r="731" ht="14.25" customHeight="1">
      <c r="A731" s="81"/>
      <c r="D731" s="81"/>
      <c r="E731" s="64"/>
    </row>
    <row r="732" ht="14.25" customHeight="1">
      <c r="A732" s="81"/>
      <c r="D732" s="81"/>
      <c r="E732" s="64"/>
    </row>
    <row r="733" ht="14.25" customHeight="1">
      <c r="A733" s="81"/>
      <c r="D733" s="81"/>
      <c r="E733" s="64"/>
    </row>
    <row r="734" ht="14.25" customHeight="1">
      <c r="A734" s="81"/>
      <c r="D734" s="81"/>
      <c r="E734" s="64"/>
    </row>
    <row r="735" ht="14.25" customHeight="1">
      <c r="A735" s="81"/>
      <c r="D735" s="81"/>
      <c r="E735" s="64"/>
    </row>
    <row r="736" ht="14.25" customHeight="1">
      <c r="A736" s="81"/>
      <c r="D736" s="81"/>
      <c r="E736" s="64"/>
    </row>
    <row r="737" ht="14.25" customHeight="1">
      <c r="A737" s="81"/>
      <c r="D737" s="81"/>
      <c r="E737" s="64"/>
    </row>
    <row r="738" ht="14.25" customHeight="1">
      <c r="A738" s="81"/>
      <c r="D738" s="81"/>
      <c r="E738" s="64"/>
    </row>
    <row r="739" ht="14.25" customHeight="1">
      <c r="A739" s="81"/>
      <c r="D739" s="81"/>
      <c r="E739" s="64"/>
    </row>
    <row r="740" ht="14.25" customHeight="1">
      <c r="A740" s="81"/>
      <c r="D740" s="81"/>
      <c r="E740" s="64"/>
    </row>
    <row r="741" ht="14.25" customHeight="1">
      <c r="A741" s="81"/>
      <c r="D741" s="81"/>
      <c r="E741" s="64"/>
    </row>
    <row r="742" ht="14.25" customHeight="1">
      <c r="A742" s="81"/>
      <c r="D742" s="81"/>
      <c r="E742" s="64"/>
    </row>
    <row r="743" ht="14.25" customHeight="1">
      <c r="A743" s="81"/>
      <c r="D743" s="81"/>
      <c r="E743" s="64"/>
    </row>
    <row r="744" ht="14.25" customHeight="1">
      <c r="A744" s="81"/>
      <c r="D744" s="81"/>
      <c r="E744" s="64"/>
    </row>
    <row r="745" ht="14.25" customHeight="1">
      <c r="A745" s="81"/>
      <c r="D745" s="81"/>
      <c r="E745" s="64"/>
    </row>
    <row r="746" ht="14.25" customHeight="1">
      <c r="A746" s="81"/>
      <c r="D746" s="81"/>
      <c r="E746" s="64"/>
    </row>
    <row r="747" ht="14.25" customHeight="1">
      <c r="A747" s="81"/>
      <c r="D747" s="81"/>
      <c r="E747" s="64"/>
    </row>
    <row r="748" ht="14.25" customHeight="1">
      <c r="A748" s="81"/>
      <c r="D748" s="81"/>
      <c r="E748" s="64"/>
    </row>
    <row r="749" ht="14.25" customHeight="1">
      <c r="A749" s="81"/>
      <c r="D749" s="81"/>
      <c r="E749" s="64"/>
    </row>
    <row r="750" ht="14.25" customHeight="1">
      <c r="A750" s="81"/>
      <c r="D750" s="81"/>
      <c r="E750" s="64"/>
    </row>
    <row r="751" ht="14.25" customHeight="1">
      <c r="A751" s="81"/>
      <c r="D751" s="81"/>
      <c r="E751" s="64"/>
    </row>
    <row r="752" ht="14.25" customHeight="1">
      <c r="A752" s="81"/>
      <c r="D752" s="81"/>
      <c r="E752" s="64"/>
    </row>
    <row r="753" ht="14.25" customHeight="1">
      <c r="A753" s="81"/>
      <c r="D753" s="81"/>
      <c r="E753" s="64"/>
    </row>
    <row r="754" ht="14.25" customHeight="1">
      <c r="A754" s="81"/>
      <c r="D754" s="81"/>
      <c r="E754" s="64"/>
    </row>
    <row r="755" ht="14.25" customHeight="1">
      <c r="A755" s="81"/>
      <c r="D755" s="81"/>
      <c r="E755" s="64"/>
    </row>
    <row r="756" ht="14.25" customHeight="1">
      <c r="A756" s="81"/>
      <c r="D756" s="81"/>
      <c r="E756" s="64"/>
    </row>
    <row r="757" ht="14.25" customHeight="1">
      <c r="A757" s="81"/>
      <c r="D757" s="81"/>
      <c r="E757" s="64"/>
    </row>
    <row r="758" ht="14.25" customHeight="1">
      <c r="A758" s="81"/>
      <c r="D758" s="81"/>
      <c r="E758" s="64"/>
    </row>
    <row r="759" ht="14.25" customHeight="1">
      <c r="A759" s="81"/>
      <c r="D759" s="81"/>
      <c r="E759" s="64"/>
    </row>
    <row r="760" ht="14.25" customHeight="1">
      <c r="A760" s="81"/>
      <c r="D760" s="81"/>
      <c r="E760" s="64"/>
    </row>
    <row r="761" ht="14.25" customHeight="1">
      <c r="A761" s="81"/>
      <c r="D761" s="81"/>
      <c r="E761" s="64"/>
    </row>
    <row r="762" ht="14.25" customHeight="1">
      <c r="A762" s="81"/>
      <c r="D762" s="81"/>
      <c r="E762" s="64"/>
    </row>
    <row r="763" ht="14.25" customHeight="1">
      <c r="A763" s="81"/>
      <c r="D763" s="81"/>
      <c r="E763" s="64"/>
    </row>
    <row r="764" ht="14.25" customHeight="1">
      <c r="A764" s="81"/>
      <c r="D764" s="81"/>
      <c r="E764" s="64"/>
    </row>
    <row r="765" ht="14.25" customHeight="1">
      <c r="A765" s="81"/>
      <c r="D765" s="81"/>
      <c r="E765" s="64"/>
    </row>
    <row r="766" ht="14.25" customHeight="1">
      <c r="A766" s="81"/>
      <c r="D766" s="81"/>
      <c r="E766" s="64"/>
    </row>
    <row r="767" ht="14.25" customHeight="1">
      <c r="A767" s="81"/>
      <c r="D767" s="81"/>
      <c r="E767" s="64"/>
    </row>
    <row r="768" ht="14.25" customHeight="1">
      <c r="A768" s="81"/>
      <c r="D768" s="81"/>
      <c r="E768" s="64"/>
    </row>
    <row r="769" ht="14.25" customHeight="1">
      <c r="A769" s="81"/>
      <c r="D769" s="81"/>
      <c r="E769" s="64"/>
    </row>
    <row r="770" ht="14.25" customHeight="1">
      <c r="A770" s="81"/>
      <c r="D770" s="81"/>
      <c r="E770" s="64"/>
    </row>
    <row r="771" ht="14.25" customHeight="1">
      <c r="A771" s="81"/>
      <c r="D771" s="81"/>
      <c r="E771" s="64"/>
    </row>
    <row r="772" ht="14.25" customHeight="1">
      <c r="A772" s="81"/>
      <c r="D772" s="81"/>
      <c r="E772" s="64"/>
    </row>
    <row r="773" ht="14.25" customHeight="1">
      <c r="A773" s="81"/>
      <c r="D773" s="81"/>
      <c r="E773" s="64"/>
    </row>
    <row r="774" ht="14.25" customHeight="1">
      <c r="A774" s="81"/>
      <c r="D774" s="81"/>
      <c r="E774" s="64"/>
    </row>
    <row r="775" ht="14.25" customHeight="1">
      <c r="A775" s="81"/>
      <c r="D775" s="81"/>
      <c r="E775" s="64"/>
    </row>
    <row r="776" ht="14.25" customHeight="1">
      <c r="A776" s="81"/>
      <c r="D776" s="81"/>
      <c r="E776" s="64"/>
    </row>
    <row r="777" ht="14.25" customHeight="1">
      <c r="A777" s="81"/>
      <c r="D777" s="81"/>
      <c r="E777" s="64"/>
    </row>
    <row r="778" ht="14.25" customHeight="1">
      <c r="A778" s="81"/>
      <c r="D778" s="81"/>
      <c r="E778" s="64"/>
    </row>
    <row r="779" ht="14.25" customHeight="1">
      <c r="A779" s="81"/>
      <c r="D779" s="81"/>
      <c r="E779" s="64"/>
    </row>
    <row r="780" ht="14.25" customHeight="1">
      <c r="A780" s="81"/>
      <c r="D780" s="81"/>
      <c r="E780" s="64"/>
    </row>
    <row r="781" ht="14.25" customHeight="1">
      <c r="A781" s="81"/>
      <c r="D781" s="81"/>
      <c r="E781" s="64"/>
    </row>
    <row r="782" ht="14.25" customHeight="1">
      <c r="A782" s="81"/>
      <c r="D782" s="81"/>
      <c r="E782" s="64"/>
    </row>
    <row r="783" ht="14.25" customHeight="1">
      <c r="A783" s="81"/>
      <c r="D783" s="81"/>
      <c r="E783" s="64"/>
    </row>
    <row r="784" ht="14.25" customHeight="1">
      <c r="A784" s="81"/>
      <c r="D784" s="81"/>
      <c r="E784" s="64"/>
    </row>
    <row r="785" ht="14.25" customHeight="1">
      <c r="A785" s="81"/>
      <c r="D785" s="81"/>
      <c r="E785" s="64"/>
    </row>
    <row r="786" ht="14.25" customHeight="1">
      <c r="A786" s="81"/>
      <c r="D786" s="81"/>
      <c r="E786" s="64"/>
    </row>
    <row r="787" ht="14.25" customHeight="1">
      <c r="A787" s="81"/>
      <c r="D787" s="81"/>
      <c r="E787" s="64"/>
    </row>
    <row r="788" ht="14.25" customHeight="1">
      <c r="A788" s="81"/>
      <c r="D788" s="81"/>
      <c r="E788" s="64"/>
    </row>
    <row r="789" ht="14.25" customHeight="1">
      <c r="A789" s="81"/>
      <c r="D789" s="81"/>
      <c r="E789" s="64"/>
    </row>
    <row r="790" ht="14.25" customHeight="1">
      <c r="A790" s="81"/>
      <c r="D790" s="81"/>
      <c r="E790" s="64"/>
    </row>
    <row r="791" ht="14.25" customHeight="1">
      <c r="A791" s="81"/>
      <c r="D791" s="81"/>
      <c r="E791" s="64"/>
    </row>
    <row r="792" ht="14.25" customHeight="1">
      <c r="A792" s="81"/>
      <c r="D792" s="81"/>
      <c r="E792" s="64"/>
    </row>
    <row r="793" ht="14.25" customHeight="1">
      <c r="A793" s="81"/>
      <c r="D793" s="81"/>
      <c r="E793" s="64"/>
    </row>
    <row r="794" ht="14.25" customHeight="1">
      <c r="A794" s="81"/>
      <c r="D794" s="81"/>
      <c r="E794" s="64"/>
    </row>
    <row r="795" ht="14.25" customHeight="1">
      <c r="A795" s="81"/>
      <c r="D795" s="81"/>
      <c r="E795" s="64"/>
    </row>
    <row r="796" ht="14.25" customHeight="1">
      <c r="A796" s="81"/>
      <c r="D796" s="81"/>
      <c r="E796" s="64"/>
    </row>
    <row r="797" ht="14.25" customHeight="1">
      <c r="A797" s="81"/>
      <c r="D797" s="81"/>
      <c r="E797" s="64"/>
    </row>
    <row r="798" ht="14.25" customHeight="1">
      <c r="A798" s="81"/>
      <c r="D798" s="81"/>
      <c r="E798" s="64"/>
    </row>
    <row r="799" ht="14.25" customHeight="1">
      <c r="A799" s="81"/>
      <c r="D799" s="81"/>
      <c r="E799" s="64"/>
    </row>
    <row r="800" ht="14.25" customHeight="1">
      <c r="A800" s="81"/>
      <c r="D800" s="81"/>
      <c r="E800" s="64"/>
    </row>
    <row r="801" ht="14.25" customHeight="1">
      <c r="A801" s="81"/>
      <c r="D801" s="81"/>
      <c r="E801" s="64"/>
    </row>
    <row r="802" ht="14.25" customHeight="1">
      <c r="A802" s="81"/>
      <c r="D802" s="81"/>
      <c r="E802" s="64"/>
    </row>
    <row r="803" ht="14.25" customHeight="1">
      <c r="A803" s="81"/>
      <c r="D803" s="81"/>
      <c r="E803" s="64"/>
    </row>
    <row r="804" ht="14.25" customHeight="1">
      <c r="A804" s="81"/>
      <c r="D804" s="81"/>
      <c r="E804" s="64"/>
    </row>
    <row r="805" ht="14.25" customHeight="1">
      <c r="A805" s="81"/>
      <c r="D805" s="81"/>
      <c r="E805" s="64"/>
    </row>
    <row r="806" ht="14.25" customHeight="1">
      <c r="A806" s="81"/>
      <c r="D806" s="81"/>
      <c r="E806" s="64"/>
    </row>
    <row r="807" ht="14.25" customHeight="1">
      <c r="A807" s="81"/>
      <c r="D807" s="81"/>
      <c r="E807" s="64"/>
    </row>
    <row r="808" ht="14.25" customHeight="1">
      <c r="A808" s="81"/>
      <c r="D808" s="81"/>
      <c r="E808" s="64"/>
    </row>
    <row r="809" ht="14.25" customHeight="1">
      <c r="A809" s="81"/>
      <c r="D809" s="81"/>
      <c r="E809" s="64"/>
    </row>
    <row r="810" ht="14.25" customHeight="1">
      <c r="A810" s="81"/>
      <c r="D810" s="81"/>
      <c r="E810" s="64"/>
    </row>
    <row r="811" ht="14.25" customHeight="1">
      <c r="A811" s="81"/>
      <c r="D811" s="81"/>
      <c r="E811" s="64"/>
    </row>
    <row r="812" ht="14.25" customHeight="1">
      <c r="A812" s="81"/>
      <c r="D812" s="81"/>
      <c r="E812" s="64"/>
    </row>
    <row r="813" ht="14.25" customHeight="1">
      <c r="A813" s="81"/>
      <c r="D813" s="81"/>
      <c r="E813" s="64"/>
    </row>
    <row r="814" ht="14.25" customHeight="1">
      <c r="A814" s="81"/>
      <c r="D814" s="81"/>
      <c r="E814" s="64"/>
    </row>
    <row r="815" ht="14.25" customHeight="1">
      <c r="A815" s="81"/>
      <c r="D815" s="81"/>
      <c r="E815" s="64"/>
    </row>
    <row r="816" ht="14.25" customHeight="1">
      <c r="A816" s="81"/>
      <c r="D816" s="81"/>
      <c r="E816" s="64"/>
    </row>
    <row r="817" ht="14.25" customHeight="1">
      <c r="A817" s="81"/>
      <c r="D817" s="81"/>
      <c r="E817" s="64"/>
    </row>
    <row r="818" ht="14.25" customHeight="1">
      <c r="A818" s="81"/>
      <c r="D818" s="81"/>
      <c r="E818" s="64"/>
    </row>
    <row r="819" ht="14.25" customHeight="1">
      <c r="A819" s="81"/>
      <c r="D819" s="81"/>
      <c r="E819" s="64"/>
    </row>
    <row r="820" ht="14.25" customHeight="1">
      <c r="A820" s="81"/>
      <c r="D820" s="81"/>
      <c r="E820" s="64"/>
    </row>
    <row r="821" ht="14.25" customHeight="1">
      <c r="A821" s="81"/>
      <c r="D821" s="81"/>
      <c r="E821" s="64"/>
    </row>
    <row r="822" ht="14.25" customHeight="1">
      <c r="A822" s="81"/>
      <c r="D822" s="81"/>
      <c r="E822" s="64"/>
    </row>
    <row r="823" ht="14.25" customHeight="1">
      <c r="A823" s="81"/>
      <c r="D823" s="81"/>
      <c r="E823" s="64"/>
    </row>
    <row r="824" ht="14.25" customHeight="1">
      <c r="A824" s="81"/>
      <c r="D824" s="81"/>
      <c r="E824" s="64"/>
    </row>
    <row r="825" ht="14.25" customHeight="1">
      <c r="A825" s="81"/>
      <c r="D825" s="81"/>
      <c r="E825" s="64"/>
    </row>
    <row r="826" ht="14.25" customHeight="1">
      <c r="A826" s="81"/>
      <c r="D826" s="81"/>
      <c r="E826" s="64"/>
    </row>
    <row r="827" ht="14.25" customHeight="1">
      <c r="A827" s="81"/>
      <c r="D827" s="81"/>
      <c r="E827" s="64"/>
    </row>
    <row r="828" ht="14.25" customHeight="1">
      <c r="A828" s="81"/>
      <c r="D828" s="81"/>
      <c r="E828" s="64"/>
    </row>
    <row r="829" ht="14.25" customHeight="1">
      <c r="A829" s="81"/>
      <c r="D829" s="81"/>
      <c r="E829" s="64"/>
    </row>
    <row r="830" ht="14.25" customHeight="1">
      <c r="A830" s="81"/>
      <c r="D830" s="81"/>
      <c r="E830" s="64"/>
    </row>
    <row r="831" ht="14.25" customHeight="1">
      <c r="A831" s="81"/>
      <c r="D831" s="81"/>
      <c r="E831" s="64"/>
    </row>
    <row r="832" ht="14.25" customHeight="1">
      <c r="A832" s="81"/>
      <c r="D832" s="81"/>
      <c r="E832" s="64"/>
    </row>
    <row r="833" ht="14.25" customHeight="1">
      <c r="A833" s="81"/>
      <c r="D833" s="81"/>
      <c r="E833" s="64"/>
    </row>
    <row r="834" ht="14.25" customHeight="1">
      <c r="A834" s="81"/>
      <c r="D834" s="81"/>
      <c r="E834" s="64"/>
    </row>
    <row r="835" ht="14.25" customHeight="1">
      <c r="A835" s="81"/>
      <c r="D835" s="81"/>
      <c r="E835" s="64"/>
    </row>
    <row r="836" ht="14.25" customHeight="1">
      <c r="A836" s="81"/>
      <c r="D836" s="81"/>
      <c r="E836" s="64"/>
    </row>
    <row r="837" ht="14.25" customHeight="1">
      <c r="A837" s="81"/>
      <c r="D837" s="81"/>
      <c r="E837" s="64"/>
    </row>
    <row r="838" ht="14.25" customHeight="1">
      <c r="A838" s="81"/>
      <c r="D838" s="81"/>
      <c r="E838" s="64"/>
    </row>
    <row r="839" ht="14.25" customHeight="1">
      <c r="A839" s="81"/>
      <c r="D839" s="81"/>
      <c r="E839" s="64"/>
    </row>
    <row r="840" ht="14.25" customHeight="1">
      <c r="A840" s="81"/>
      <c r="D840" s="81"/>
      <c r="E840" s="64"/>
    </row>
    <row r="841" ht="14.25" customHeight="1">
      <c r="A841" s="81"/>
      <c r="D841" s="81"/>
      <c r="E841" s="64"/>
    </row>
    <row r="842" ht="14.25" customHeight="1">
      <c r="A842" s="81"/>
      <c r="D842" s="81"/>
      <c r="E842" s="64"/>
    </row>
    <row r="843" ht="14.25" customHeight="1">
      <c r="A843" s="81"/>
      <c r="D843" s="81"/>
      <c r="E843" s="64"/>
    </row>
    <row r="844" ht="14.25" customHeight="1">
      <c r="A844" s="81"/>
      <c r="D844" s="81"/>
      <c r="E844" s="64"/>
    </row>
    <row r="845" ht="14.25" customHeight="1">
      <c r="A845" s="81"/>
      <c r="D845" s="81"/>
      <c r="E845" s="64"/>
    </row>
    <row r="846" ht="14.25" customHeight="1">
      <c r="A846" s="81"/>
      <c r="D846" s="81"/>
      <c r="E846" s="64"/>
    </row>
    <row r="847" ht="14.25" customHeight="1">
      <c r="A847" s="81"/>
      <c r="D847" s="81"/>
      <c r="E847" s="64"/>
    </row>
    <row r="848" ht="14.25" customHeight="1">
      <c r="A848" s="81"/>
      <c r="D848" s="81"/>
      <c r="E848" s="64"/>
    </row>
    <row r="849" ht="14.25" customHeight="1">
      <c r="A849" s="81"/>
      <c r="D849" s="81"/>
      <c r="E849" s="64"/>
    </row>
    <row r="850" ht="14.25" customHeight="1">
      <c r="A850" s="81"/>
      <c r="D850" s="81"/>
      <c r="E850" s="64"/>
    </row>
    <row r="851" ht="14.25" customHeight="1">
      <c r="A851" s="81"/>
      <c r="D851" s="81"/>
      <c r="E851" s="64"/>
    </row>
    <row r="852" ht="14.25" customHeight="1">
      <c r="A852" s="81"/>
      <c r="D852" s="81"/>
      <c r="E852" s="64"/>
    </row>
    <row r="853" ht="14.25" customHeight="1">
      <c r="A853" s="81"/>
      <c r="D853" s="81"/>
      <c r="E853" s="64"/>
    </row>
    <row r="854" ht="14.25" customHeight="1">
      <c r="A854" s="81"/>
      <c r="D854" s="81"/>
      <c r="E854" s="64"/>
    </row>
    <row r="855" ht="14.25" customHeight="1">
      <c r="A855" s="81"/>
      <c r="D855" s="81"/>
      <c r="E855" s="64"/>
    </row>
    <row r="856" ht="14.25" customHeight="1">
      <c r="A856" s="81"/>
      <c r="D856" s="81"/>
      <c r="E856" s="64"/>
    </row>
    <row r="857" ht="14.25" customHeight="1">
      <c r="A857" s="81"/>
      <c r="D857" s="81"/>
      <c r="E857" s="64"/>
    </row>
    <row r="858" ht="14.25" customHeight="1">
      <c r="A858" s="81"/>
      <c r="D858" s="81"/>
      <c r="E858" s="64"/>
    </row>
    <row r="859" ht="14.25" customHeight="1">
      <c r="A859" s="81"/>
      <c r="D859" s="81"/>
      <c r="E859" s="64"/>
    </row>
    <row r="860" ht="14.25" customHeight="1">
      <c r="A860" s="81"/>
      <c r="D860" s="81"/>
      <c r="E860" s="64"/>
    </row>
    <row r="861" ht="14.25" customHeight="1">
      <c r="A861" s="81"/>
      <c r="D861" s="81"/>
      <c r="E861" s="64"/>
    </row>
    <row r="862" ht="14.25" customHeight="1">
      <c r="A862" s="81"/>
      <c r="D862" s="81"/>
      <c r="E862" s="64"/>
    </row>
    <row r="863" ht="14.25" customHeight="1">
      <c r="A863" s="81"/>
      <c r="D863" s="81"/>
      <c r="E863" s="64"/>
    </row>
    <row r="864" ht="14.25" customHeight="1">
      <c r="A864" s="81"/>
      <c r="D864" s="81"/>
      <c r="E864" s="64"/>
    </row>
    <row r="865" ht="14.25" customHeight="1">
      <c r="A865" s="81"/>
      <c r="D865" s="81"/>
      <c r="E865" s="64"/>
    </row>
    <row r="866" ht="14.25" customHeight="1">
      <c r="A866" s="81"/>
      <c r="D866" s="81"/>
      <c r="E866" s="64"/>
    </row>
    <row r="867" ht="14.25" customHeight="1">
      <c r="A867" s="81"/>
      <c r="D867" s="81"/>
      <c r="E867" s="64"/>
    </row>
    <row r="868" ht="14.25" customHeight="1">
      <c r="A868" s="81"/>
      <c r="D868" s="81"/>
      <c r="E868" s="64"/>
    </row>
    <row r="869" ht="14.25" customHeight="1">
      <c r="A869" s="81"/>
      <c r="D869" s="81"/>
      <c r="E869" s="64"/>
    </row>
    <row r="870" ht="14.25" customHeight="1">
      <c r="A870" s="81"/>
      <c r="D870" s="81"/>
      <c r="E870" s="64"/>
    </row>
    <row r="871" ht="14.25" customHeight="1">
      <c r="A871" s="81"/>
      <c r="D871" s="81"/>
      <c r="E871" s="64"/>
    </row>
    <row r="872" ht="14.25" customHeight="1">
      <c r="A872" s="81"/>
      <c r="D872" s="81"/>
      <c r="E872" s="64"/>
    </row>
    <row r="873" ht="14.25" customHeight="1">
      <c r="A873" s="81"/>
      <c r="D873" s="81"/>
      <c r="E873" s="64"/>
    </row>
    <row r="874" ht="14.25" customHeight="1">
      <c r="A874" s="81"/>
      <c r="D874" s="81"/>
      <c r="E874" s="64"/>
    </row>
    <row r="875" ht="14.25" customHeight="1">
      <c r="A875" s="81"/>
      <c r="D875" s="81"/>
      <c r="E875" s="64"/>
    </row>
    <row r="876" ht="14.25" customHeight="1">
      <c r="A876" s="81"/>
      <c r="D876" s="81"/>
      <c r="E876" s="64"/>
    </row>
    <row r="877" ht="14.25" customHeight="1">
      <c r="A877" s="81"/>
      <c r="D877" s="81"/>
      <c r="E877" s="64"/>
    </row>
    <row r="878" ht="14.25" customHeight="1">
      <c r="A878" s="81"/>
      <c r="D878" s="81"/>
      <c r="E878" s="64"/>
    </row>
    <row r="879" ht="14.25" customHeight="1">
      <c r="A879" s="81"/>
      <c r="D879" s="81"/>
      <c r="E879" s="64"/>
    </row>
    <row r="880" ht="14.25" customHeight="1">
      <c r="A880" s="81"/>
      <c r="D880" s="81"/>
      <c r="E880" s="64"/>
    </row>
    <row r="881" ht="14.25" customHeight="1">
      <c r="A881" s="81"/>
      <c r="D881" s="81"/>
      <c r="E881" s="64"/>
    </row>
    <row r="882" ht="14.25" customHeight="1">
      <c r="A882" s="81"/>
      <c r="D882" s="81"/>
      <c r="E882" s="64"/>
    </row>
    <row r="883" ht="14.25" customHeight="1">
      <c r="A883" s="81"/>
      <c r="D883" s="81"/>
      <c r="E883" s="64"/>
    </row>
    <row r="884" ht="14.25" customHeight="1">
      <c r="A884" s="81"/>
      <c r="D884" s="81"/>
      <c r="E884" s="64"/>
    </row>
    <row r="885" ht="14.25" customHeight="1">
      <c r="A885" s="81"/>
      <c r="D885" s="81"/>
      <c r="E885" s="64"/>
    </row>
    <row r="886" ht="14.25" customHeight="1">
      <c r="A886" s="81"/>
      <c r="D886" s="81"/>
      <c r="E886" s="64"/>
    </row>
    <row r="887" ht="14.25" customHeight="1">
      <c r="A887" s="81"/>
      <c r="D887" s="81"/>
      <c r="E887" s="64"/>
    </row>
    <row r="888" ht="14.25" customHeight="1">
      <c r="A888" s="81"/>
      <c r="D888" s="81"/>
      <c r="E888" s="64"/>
    </row>
    <row r="889" ht="14.25" customHeight="1">
      <c r="A889" s="81"/>
      <c r="D889" s="81"/>
      <c r="E889" s="64"/>
    </row>
    <row r="890" ht="14.25" customHeight="1">
      <c r="A890" s="81"/>
      <c r="D890" s="81"/>
      <c r="E890" s="64"/>
    </row>
    <row r="891" ht="14.25" customHeight="1">
      <c r="A891" s="81"/>
      <c r="D891" s="81"/>
      <c r="E891" s="64"/>
    </row>
    <row r="892" ht="14.25" customHeight="1">
      <c r="A892" s="81"/>
      <c r="D892" s="81"/>
      <c r="E892" s="64"/>
    </row>
    <row r="893" ht="14.25" customHeight="1">
      <c r="A893" s="81"/>
      <c r="D893" s="81"/>
      <c r="E893" s="64"/>
    </row>
    <row r="894" ht="14.25" customHeight="1">
      <c r="A894" s="81"/>
      <c r="D894" s="81"/>
      <c r="E894" s="64"/>
    </row>
    <row r="895" ht="14.25" customHeight="1">
      <c r="A895" s="81"/>
      <c r="D895" s="81"/>
      <c r="E895" s="64"/>
    </row>
    <row r="896" ht="14.25" customHeight="1">
      <c r="A896" s="81"/>
      <c r="D896" s="81"/>
      <c r="E896" s="64"/>
    </row>
    <row r="897" ht="14.25" customHeight="1">
      <c r="A897" s="81"/>
      <c r="D897" s="81"/>
      <c r="E897" s="64"/>
    </row>
    <row r="898" ht="14.25" customHeight="1">
      <c r="A898" s="81"/>
      <c r="D898" s="81"/>
      <c r="E898" s="64"/>
    </row>
    <row r="899" ht="14.25" customHeight="1">
      <c r="A899" s="81"/>
      <c r="D899" s="81"/>
      <c r="E899" s="64"/>
    </row>
    <row r="900" ht="14.25" customHeight="1">
      <c r="A900" s="81"/>
      <c r="D900" s="81"/>
      <c r="E900" s="64"/>
    </row>
    <row r="901" ht="14.25" customHeight="1">
      <c r="A901" s="81"/>
      <c r="D901" s="81"/>
      <c r="E901" s="64"/>
    </row>
    <row r="902" ht="14.25" customHeight="1">
      <c r="A902" s="81"/>
      <c r="D902" s="81"/>
      <c r="E902" s="64"/>
    </row>
    <row r="903" ht="14.25" customHeight="1">
      <c r="A903" s="81"/>
      <c r="D903" s="81"/>
      <c r="E903" s="64"/>
    </row>
    <row r="904" ht="14.25" customHeight="1">
      <c r="A904" s="81"/>
      <c r="D904" s="81"/>
      <c r="E904" s="64"/>
    </row>
    <row r="905" ht="14.25" customHeight="1">
      <c r="A905" s="81"/>
      <c r="D905" s="81"/>
      <c r="E905" s="64"/>
    </row>
    <row r="906" ht="14.25" customHeight="1">
      <c r="A906" s="81"/>
      <c r="D906" s="81"/>
      <c r="E906" s="64"/>
    </row>
    <row r="907" ht="14.25" customHeight="1">
      <c r="A907" s="81"/>
      <c r="D907" s="81"/>
      <c r="E907" s="64"/>
    </row>
    <row r="908" ht="14.25" customHeight="1">
      <c r="A908" s="81"/>
      <c r="D908" s="81"/>
      <c r="E908" s="64"/>
    </row>
    <row r="909" ht="14.25" customHeight="1">
      <c r="A909" s="81"/>
      <c r="D909" s="81"/>
      <c r="E909" s="64"/>
    </row>
    <row r="910" ht="14.25" customHeight="1">
      <c r="A910" s="81"/>
      <c r="D910" s="81"/>
      <c r="E910" s="64"/>
    </row>
    <row r="911" ht="14.25" customHeight="1">
      <c r="A911" s="81"/>
      <c r="D911" s="81"/>
      <c r="E911" s="64"/>
    </row>
    <row r="912" ht="14.25" customHeight="1">
      <c r="A912" s="81"/>
      <c r="D912" s="81"/>
      <c r="E912" s="64"/>
    </row>
    <row r="913" ht="14.25" customHeight="1">
      <c r="A913" s="81"/>
      <c r="D913" s="81"/>
      <c r="E913" s="64"/>
    </row>
    <row r="914" ht="14.25" customHeight="1">
      <c r="A914" s="81"/>
      <c r="D914" s="81"/>
      <c r="E914" s="64"/>
    </row>
    <row r="915" ht="14.25" customHeight="1">
      <c r="A915" s="81"/>
      <c r="D915" s="81"/>
      <c r="E915" s="64"/>
    </row>
    <row r="916" ht="14.25" customHeight="1">
      <c r="A916" s="81"/>
      <c r="D916" s="81"/>
      <c r="E916" s="64"/>
    </row>
    <row r="917" ht="14.25" customHeight="1">
      <c r="A917" s="81"/>
      <c r="D917" s="81"/>
      <c r="E917" s="64"/>
    </row>
    <row r="918" ht="14.25" customHeight="1">
      <c r="A918" s="81"/>
      <c r="D918" s="81"/>
      <c r="E918" s="64"/>
    </row>
    <row r="919" ht="14.25" customHeight="1">
      <c r="A919" s="81"/>
      <c r="D919" s="81"/>
      <c r="E919" s="64"/>
    </row>
    <row r="920" ht="14.25" customHeight="1">
      <c r="A920" s="81"/>
      <c r="D920" s="81"/>
      <c r="E920" s="64"/>
    </row>
    <row r="921" ht="14.25" customHeight="1">
      <c r="A921" s="81"/>
      <c r="D921" s="81"/>
      <c r="E921" s="64"/>
    </row>
    <row r="922" ht="14.25" customHeight="1">
      <c r="A922" s="81"/>
      <c r="D922" s="81"/>
      <c r="E922" s="64"/>
    </row>
    <row r="923" ht="14.25" customHeight="1">
      <c r="A923" s="81"/>
      <c r="D923" s="81"/>
      <c r="E923" s="64"/>
    </row>
    <row r="924" ht="14.25" customHeight="1">
      <c r="A924" s="81"/>
      <c r="D924" s="81"/>
      <c r="E924" s="64"/>
    </row>
    <row r="925" ht="14.25" customHeight="1">
      <c r="A925" s="81"/>
      <c r="D925" s="81"/>
      <c r="E925" s="64"/>
    </row>
    <row r="926" ht="14.25" customHeight="1">
      <c r="A926" s="81"/>
      <c r="D926" s="81"/>
      <c r="E926" s="64"/>
    </row>
    <row r="927" ht="14.25" customHeight="1">
      <c r="A927" s="81"/>
      <c r="D927" s="81"/>
      <c r="E927" s="64"/>
    </row>
    <row r="928" ht="14.25" customHeight="1">
      <c r="A928" s="81"/>
      <c r="D928" s="81"/>
      <c r="E928" s="64"/>
    </row>
    <row r="929" ht="14.25" customHeight="1">
      <c r="A929" s="81"/>
      <c r="D929" s="81"/>
      <c r="E929" s="64"/>
    </row>
    <row r="930" ht="14.25" customHeight="1">
      <c r="A930" s="81"/>
      <c r="D930" s="81"/>
      <c r="E930" s="64"/>
    </row>
    <row r="931" ht="14.25" customHeight="1">
      <c r="A931" s="81"/>
      <c r="D931" s="81"/>
      <c r="E931" s="64"/>
    </row>
    <row r="932" ht="14.25" customHeight="1">
      <c r="A932" s="81"/>
      <c r="D932" s="81"/>
      <c r="E932" s="64"/>
    </row>
    <row r="933" ht="14.25" customHeight="1">
      <c r="A933" s="81"/>
      <c r="D933" s="81"/>
      <c r="E933" s="64"/>
    </row>
    <row r="934" ht="14.25" customHeight="1">
      <c r="A934" s="81"/>
      <c r="D934" s="81"/>
      <c r="E934" s="64"/>
    </row>
    <row r="935" ht="14.25" customHeight="1">
      <c r="A935" s="81"/>
      <c r="D935" s="81"/>
      <c r="E935" s="64"/>
    </row>
    <row r="936" ht="14.25" customHeight="1">
      <c r="A936" s="81"/>
      <c r="D936" s="81"/>
      <c r="E936" s="64"/>
    </row>
    <row r="937" ht="14.25" customHeight="1">
      <c r="A937" s="81"/>
      <c r="D937" s="81"/>
      <c r="E937" s="64"/>
    </row>
    <row r="938" ht="14.25" customHeight="1">
      <c r="A938" s="81"/>
      <c r="D938" s="81"/>
      <c r="E938" s="64"/>
    </row>
    <row r="939" ht="14.25" customHeight="1">
      <c r="A939" s="81"/>
      <c r="D939" s="81"/>
      <c r="E939" s="64"/>
    </row>
    <row r="940" ht="14.25" customHeight="1">
      <c r="A940" s="81"/>
      <c r="D940" s="81"/>
      <c r="E940" s="64"/>
    </row>
    <row r="941" ht="14.25" customHeight="1">
      <c r="A941" s="81"/>
      <c r="D941" s="81"/>
      <c r="E941" s="64"/>
    </row>
    <row r="942" ht="14.25" customHeight="1">
      <c r="A942" s="81"/>
      <c r="D942" s="81"/>
      <c r="E942" s="64"/>
    </row>
    <row r="943" ht="14.25" customHeight="1">
      <c r="A943" s="81"/>
      <c r="D943" s="81"/>
      <c r="E943" s="64"/>
    </row>
    <row r="944" ht="14.25" customHeight="1">
      <c r="A944" s="81"/>
      <c r="D944" s="81"/>
      <c r="E944" s="64"/>
    </row>
    <row r="945" ht="14.25" customHeight="1">
      <c r="A945" s="81"/>
      <c r="D945" s="81"/>
      <c r="E945" s="64"/>
    </row>
    <row r="946" ht="14.25" customHeight="1">
      <c r="A946" s="81"/>
      <c r="D946" s="81"/>
      <c r="E946" s="64"/>
    </row>
    <row r="947" ht="14.25" customHeight="1">
      <c r="A947" s="81"/>
      <c r="D947" s="81"/>
      <c r="E947" s="64"/>
    </row>
    <row r="948" ht="14.25" customHeight="1">
      <c r="A948" s="81"/>
      <c r="D948" s="81"/>
      <c r="E948" s="64"/>
    </row>
    <row r="949" ht="14.25" customHeight="1">
      <c r="A949" s="81"/>
      <c r="D949" s="81"/>
      <c r="E949" s="64"/>
    </row>
    <row r="950" ht="14.25" customHeight="1">
      <c r="A950" s="81"/>
      <c r="D950" s="81"/>
      <c r="E950" s="64"/>
    </row>
    <row r="951" ht="14.25" customHeight="1">
      <c r="A951" s="81"/>
      <c r="D951" s="81"/>
      <c r="E951" s="64"/>
    </row>
    <row r="952" ht="14.25" customHeight="1">
      <c r="A952" s="81"/>
      <c r="D952" s="81"/>
      <c r="E952" s="64"/>
    </row>
    <row r="953" ht="14.25" customHeight="1">
      <c r="A953" s="81"/>
      <c r="D953" s="81"/>
      <c r="E953" s="64"/>
    </row>
    <row r="954" ht="14.25" customHeight="1">
      <c r="A954" s="81"/>
      <c r="D954" s="81"/>
      <c r="E954" s="64"/>
    </row>
    <row r="955" ht="14.25" customHeight="1">
      <c r="A955" s="81"/>
      <c r="D955" s="81"/>
      <c r="E955" s="64"/>
    </row>
    <row r="956" ht="14.25" customHeight="1">
      <c r="A956" s="81"/>
      <c r="D956" s="81"/>
      <c r="E956" s="64"/>
    </row>
    <row r="957" ht="14.25" customHeight="1">
      <c r="A957" s="81"/>
      <c r="D957" s="81"/>
      <c r="E957" s="64"/>
    </row>
    <row r="958" ht="14.25" customHeight="1">
      <c r="A958" s="81"/>
      <c r="D958" s="81"/>
      <c r="E958" s="64"/>
    </row>
    <row r="959" ht="14.25" customHeight="1">
      <c r="A959" s="81"/>
      <c r="D959" s="81"/>
      <c r="E959" s="64"/>
    </row>
    <row r="960" ht="14.25" customHeight="1">
      <c r="A960" s="81"/>
      <c r="D960" s="81"/>
      <c r="E960" s="64"/>
    </row>
    <row r="961" ht="14.25" customHeight="1">
      <c r="A961" s="81"/>
      <c r="D961" s="81"/>
      <c r="E961" s="64"/>
    </row>
    <row r="962" ht="14.25" customHeight="1">
      <c r="A962" s="81"/>
      <c r="D962" s="81"/>
      <c r="E962" s="64"/>
    </row>
    <row r="963" ht="14.25" customHeight="1">
      <c r="A963" s="81"/>
      <c r="D963" s="81"/>
      <c r="E963" s="64"/>
    </row>
    <row r="964" ht="14.25" customHeight="1">
      <c r="A964" s="81"/>
      <c r="D964" s="81"/>
      <c r="E964" s="64"/>
    </row>
    <row r="965" ht="14.25" customHeight="1">
      <c r="A965" s="81"/>
      <c r="D965" s="81"/>
      <c r="E965" s="64"/>
    </row>
    <row r="966" ht="14.25" customHeight="1">
      <c r="A966" s="81"/>
      <c r="D966" s="81"/>
      <c r="E966" s="64"/>
    </row>
    <row r="967" ht="14.25" customHeight="1">
      <c r="A967" s="81"/>
      <c r="D967" s="81"/>
      <c r="E967" s="64"/>
    </row>
    <row r="968" ht="14.25" customHeight="1">
      <c r="A968" s="81"/>
      <c r="D968" s="81"/>
      <c r="E968" s="64"/>
    </row>
    <row r="969" ht="14.25" customHeight="1">
      <c r="A969" s="81"/>
      <c r="D969" s="81"/>
      <c r="E969" s="64"/>
    </row>
    <row r="970" ht="14.25" customHeight="1">
      <c r="A970" s="81"/>
      <c r="D970" s="81"/>
      <c r="E970" s="64"/>
    </row>
    <row r="971" ht="14.25" customHeight="1">
      <c r="A971" s="81"/>
      <c r="D971" s="81"/>
      <c r="E971" s="64"/>
    </row>
    <row r="972" ht="14.25" customHeight="1">
      <c r="A972" s="81"/>
      <c r="D972" s="81"/>
      <c r="E972" s="64"/>
    </row>
    <row r="973" ht="14.25" customHeight="1">
      <c r="A973" s="81"/>
      <c r="D973" s="81"/>
      <c r="E973" s="64"/>
    </row>
    <row r="974" ht="14.25" customHeight="1">
      <c r="A974" s="81"/>
      <c r="D974" s="81"/>
      <c r="E974" s="64"/>
    </row>
    <row r="975" ht="14.25" customHeight="1">
      <c r="A975" s="81"/>
      <c r="D975" s="81"/>
      <c r="E975" s="64"/>
    </row>
    <row r="976" ht="14.25" customHeight="1">
      <c r="A976" s="81"/>
      <c r="D976" s="81"/>
      <c r="E976" s="64"/>
    </row>
    <row r="977" ht="14.25" customHeight="1">
      <c r="A977" s="81"/>
      <c r="D977" s="81"/>
      <c r="E977" s="64"/>
    </row>
    <row r="978" ht="14.25" customHeight="1">
      <c r="A978" s="81"/>
      <c r="D978" s="81"/>
      <c r="E978" s="64"/>
    </row>
    <row r="979" ht="14.25" customHeight="1">
      <c r="A979" s="81"/>
      <c r="D979" s="81"/>
      <c r="E979" s="64"/>
    </row>
    <row r="980" ht="14.25" customHeight="1">
      <c r="A980" s="81"/>
      <c r="D980" s="81"/>
      <c r="E980" s="64"/>
    </row>
    <row r="981" ht="14.25" customHeight="1">
      <c r="A981" s="81"/>
      <c r="D981" s="81"/>
      <c r="E981" s="64"/>
    </row>
    <row r="982" ht="14.25" customHeight="1">
      <c r="A982" s="81"/>
      <c r="D982" s="81"/>
      <c r="E982" s="64"/>
    </row>
    <row r="983" ht="14.25" customHeight="1">
      <c r="A983" s="81"/>
      <c r="D983" s="81"/>
      <c r="E983" s="64"/>
    </row>
    <row r="984" ht="14.25" customHeight="1">
      <c r="A984" s="81"/>
      <c r="D984" s="81"/>
      <c r="E984" s="64"/>
    </row>
    <row r="985" ht="14.25" customHeight="1">
      <c r="A985" s="81"/>
      <c r="D985" s="81"/>
      <c r="E985" s="64"/>
    </row>
    <row r="986" ht="14.25" customHeight="1">
      <c r="A986" s="81"/>
      <c r="D986" s="81"/>
      <c r="E986" s="64"/>
    </row>
    <row r="987" ht="14.25" customHeight="1">
      <c r="A987" s="81"/>
      <c r="D987" s="81"/>
      <c r="E987" s="64"/>
    </row>
    <row r="988" ht="14.25" customHeight="1">
      <c r="A988" s="81"/>
      <c r="D988" s="81"/>
      <c r="E988" s="64"/>
    </row>
    <row r="989" ht="14.25" customHeight="1">
      <c r="A989" s="81"/>
      <c r="D989" s="81"/>
      <c r="E989" s="64"/>
    </row>
    <row r="990" ht="14.25" customHeight="1">
      <c r="A990" s="81"/>
      <c r="D990" s="81"/>
      <c r="E990" s="64"/>
    </row>
    <row r="991" ht="14.25" customHeight="1">
      <c r="A991" s="81"/>
      <c r="D991" s="81"/>
      <c r="E991" s="64"/>
    </row>
    <row r="992" ht="14.25" customHeight="1">
      <c r="A992" s="81"/>
      <c r="D992" s="81"/>
      <c r="E992" s="64"/>
    </row>
    <row r="993" ht="14.25" customHeight="1">
      <c r="A993" s="81"/>
      <c r="D993" s="81"/>
      <c r="E993" s="64"/>
    </row>
    <row r="994" ht="14.25" customHeight="1">
      <c r="A994" s="81"/>
      <c r="D994" s="81"/>
      <c r="E994" s="64"/>
    </row>
    <row r="995" ht="14.25" customHeight="1">
      <c r="A995" s="81"/>
      <c r="D995" s="81"/>
      <c r="E995" s="64"/>
    </row>
    <row r="996" ht="14.25" customHeight="1">
      <c r="A996" s="81"/>
      <c r="D996" s="81"/>
      <c r="E996" s="64"/>
    </row>
    <row r="997" ht="14.25" customHeight="1">
      <c r="A997" s="81"/>
      <c r="D997" s="81"/>
      <c r="E997" s="64"/>
    </row>
    <row r="998" ht="14.25" customHeight="1">
      <c r="A998" s="81"/>
      <c r="D998" s="81"/>
      <c r="E998" s="64"/>
    </row>
    <row r="999" ht="14.25" customHeight="1">
      <c r="A999" s="81"/>
      <c r="D999" s="81"/>
      <c r="E999" s="64"/>
    </row>
    <row r="1000" ht="14.25" customHeight="1">
      <c r="A1000" s="81"/>
      <c r="D1000" s="81"/>
      <c r="E1000" s="64"/>
    </row>
    <row r="1001" ht="14.25" customHeight="1">
      <c r="A1001" s="81"/>
      <c r="D1001" s="81"/>
      <c r="E1001" s="64"/>
    </row>
    <row r="1002" ht="14.25" customHeight="1">
      <c r="A1002" s="81"/>
      <c r="D1002" s="81"/>
      <c r="E1002" s="64"/>
    </row>
    <row r="1003" ht="14.25" customHeight="1">
      <c r="A1003" s="81"/>
      <c r="D1003" s="81"/>
      <c r="E1003" s="64"/>
    </row>
    <row r="1004" ht="14.25" customHeight="1">
      <c r="A1004" s="81"/>
      <c r="D1004" s="81"/>
      <c r="E1004" s="64"/>
    </row>
    <row r="1005" ht="14.25" customHeight="1">
      <c r="A1005" s="81"/>
      <c r="D1005" s="81"/>
      <c r="E1005" s="64"/>
    </row>
    <row r="1006" ht="14.25" customHeight="1">
      <c r="A1006" s="81"/>
      <c r="D1006" s="81"/>
      <c r="E1006" s="64"/>
    </row>
    <row r="1007" ht="14.25" customHeight="1">
      <c r="A1007" s="81"/>
      <c r="D1007" s="81"/>
      <c r="E1007" s="64"/>
    </row>
    <row r="1008" ht="14.25" customHeight="1">
      <c r="A1008" s="81"/>
      <c r="D1008" s="81"/>
      <c r="E1008" s="64"/>
    </row>
    <row r="1009" ht="14.25" customHeight="1">
      <c r="A1009" s="81"/>
      <c r="D1009" s="81"/>
      <c r="E1009" s="64"/>
    </row>
    <row r="1010" ht="14.25" customHeight="1">
      <c r="A1010" s="81"/>
      <c r="D1010" s="81"/>
      <c r="E1010" s="64"/>
    </row>
    <row r="1011" ht="14.25" customHeight="1">
      <c r="A1011" s="81"/>
      <c r="D1011" s="81"/>
      <c r="E1011" s="64"/>
    </row>
    <row r="1012" ht="14.25" customHeight="1">
      <c r="A1012" s="81"/>
      <c r="D1012" s="81"/>
      <c r="E1012" s="64"/>
    </row>
    <row r="1013" ht="14.25" customHeight="1">
      <c r="A1013" s="81"/>
      <c r="D1013" s="81"/>
      <c r="E1013" s="64"/>
    </row>
    <row r="1014" ht="14.25" customHeight="1">
      <c r="A1014" s="81"/>
      <c r="D1014" s="81"/>
      <c r="E1014" s="64"/>
    </row>
    <row r="1015" ht="14.25" customHeight="1">
      <c r="A1015" s="81"/>
      <c r="D1015" s="81"/>
      <c r="E1015" s="64"/>
    </row>
    <row r="1016" ht="14.25" customHeight="1">
      <c r="A1016" s="81"/>
      <c r="D1016" s="81"/>
      <c r="E1016" s="64"/>
    </row>
    <row r="1017" ht="14.25" customHeight="1">
      <c r="A1017" s="81"/>
      <c r="D1017" s="81"/>
      <c r="E1017" s="64"/>
    </row>
    <row r="1018" ht="14.25" customHeight="1">
      <c r="A1018" s="81"/>
      <c r="D1018" s="81"/>
      <c r="E1018" s="64"/>
    </row>
    <row r="1019" ht="14.25" customHeight="1">
      <c r="A1019" s="81"/>
      <c r="D1019" s="81"/>
      <c r="E1019" s="64"/>
    </row>
    <row r="1020" ht="14.25" customHeight="1">
      <c r="A1020" s="81"/>
      <c r="D1020" s="81"/>
      <c r="E1020" s="64"/>
    </row>
    <row r="1021" ht="14.25" customHeight="1">
      <c r="A1021" s="81"/>
      <c r="D1021" s="81"/>
      <c r="E1021" s="64"/>
    </row>
    <row r="1022" ht="14.25" customHeight="1">
      <c r="A1022" s="81"/>
      <c r="D1022" s="81"/>
      <c r="E1022" s="64"/>
    </row>
    <row r="1023" ht="14.25" customHeight="1">
      <c r="A1023" s="81"/>
      <c r="D1023" s="81"/>
      <c r="E1023" s="64"/>
    </row>
    <row r="1024" ht="14.25" customHeight="1">
      <c r="A1024" s="81"/>
      <c r="D1024" s="81"/>
      <c r="E1024" s="64"/>
    </row>
    <row r="1025" ht="14.25" customHeight="1">
      <c r="A1025" s="81"/>
      <c r="D1025" s="81"/>
      <c r="E1025" s="64"/>
    </row>
    <row r="1026" ht="14.25" customHeight="1">
      <c r="A1026" s="81"/>
      <c r="D1026" s="81"/>
      <c r="E1026" s="64"/>
    </row>
    <row r="1027" ht="14.25" customHeight="1">
      <c r="A1027" s="81"/>
      <c r="D1027" s="81"/>
      <c r="E1027" s="64"/>
    </row>
    <row r="1028" ht="14.25" customHeight="1">
      <c r="A1028" s="81"/>
      <c r="D1028" s="81"/>
      <c r="E1028" s="64"/>
    </row>
    <row r="1029" ht="14.25" customHeight="1">
      <c r="A1029" s="81"/>
      <c r="D1029" s="81"/>
      <c r="E1029" s="64"/>
    </row>
    <row r="1030" ht="14.25" customHeight="1">
      <c r="A1030" s="81"/>
      <c r="D1030" s="81"/>
      <c r="E1030" s="64"/>
    </row>
    <row r="1031" ht="14.25" customHeight="1">
      <c r="A1031" s="81"/>
      <c r="D1031" s="81"/>
      <c r="E1031" s="64"/>
    </row>
    <row r="1032" ht="14.25" customHeight="1">
      <c r="A1032" s="81"/>
      <c r="D1032" s="81"/>
      <c r="E1032" s="64"/>
    </row>
    <row r="1033" ht="14.25" customHeight="1">
      <c r="A1033" s="81"/>
      <c r="D1033" s="81"/>
      <c r="E1033" s="64"/>
    </row>
    <row r="1034" ht="14.25" customHeight="1">
      <c r="A1034" s="81"/>
      <c r="D1034" s="81"/>
      <c r="E1034" s="64"/>
    </row>
    <row r="1035" ht="14.25" customHeight="1">
      <c r="A1035" s="81"/>
      <c r="D1035" s="81"/>
      <c r="E1035" s="64"/>
    </row>
    <row r="1036" ht="14.25" customHeight="1">
      <c r="A1036" s="81"/>
      <c r="D1036" s="81"/>
      <c r="E1036" s="64"/>
    </row>
    <row r="1037" ht="14.25" customHeight="1">
      <c r="A1037" s="81"/>
      <c r="D1037" s="81"/>
      <c r="E1037" s="64"/>
    </row>
    <row r="1038" ht="14.25" customHeight="1">
      <c r="A1038" s="81"/>
      <c r="D1038" s="81"/>
      <c r="E1038" s="64"/>
    </row>
    <row r="1039" ht="14.25" customHeight="1">
      <c r="A1039" s="81"/>
      <c r="D1039" s="81"/>
      <c r="E1039" s="64"/>
    </row>
    <row r="1040" ht="14.25" customHeight="1">
      <c r="A1040" s="81"/>
      <c r="D1040" s="81"/>
      <c r="E1040" s="64"/>
    </row>
    <row r="1041" ht="14.25" customHeight="1">
      <c r="A1041" s="81"/>
      <c r="D1041" s="81"/>
      <c r="E1041" s="64"/>
    </row>
    <row r="1042" ht="14.25" customHeight="1">
      <c r="A1042" s="81"/>
      <c r="D1042" s="81"/>
      <c r="E1042" s="64"/>
    </row>
    <row r="1043" ht="14.25" customHeight="1">
      <c r="A1043" s="81"/>
      <c r="D1043" s="81"/>
      <c r="E1043" s="64"/>
    </row>
    <row r="1044" ht="14.25" customHeight="1">
      <c r="A1044" s="81"/>
      <c r="D1044" s="81"/>
      <c r="E1044" s="64"/>
    </row>
    <row r="1045" ht="14.25" customHeight="1">
      <c r="A1045" s="81"/>
      <c r="D1045" s="81"/>
      <c r="E1045" s="64"/>
    </row>
    <row r="1046" ht="14.25" customHeight="1">
      <c r="A1046" s="81"/>
      <c r="D1046" s="81"/>
      <c r="E1046" s="64"/>
    </row>
    <row r="1047" ht="14.25" customHeight="1">
      <c r="A1047" s="81"/>
      <c r="D1047" s="81"/>
      <c r="E1047" s="64"/>
    </row>
    <row r="1048" ht="14.25" customHeight="1">
      <c r="A1048" s="81"/>
      <c r="D1048" s="81"/>
      <c r="E1048" s="64"/>
    </row>
    <row r="1049" ht="14.25" customHeight="1">
      <c r="A1049" s="81"/>
      <c r="D1049" s="81"/>
      <c r="E1049" s="64"/>
    </row>
    <row r="1050" ht="14.25" customHeight="1">
      <c r="A1050" s="81"/>
      <c r="D1050" s="81"/>
      <c r="E1050" s="64"/>
    </row>
    <row r="1051" ht="14.25" customHeight="1">
      <c r="A1051" s="81"/>
      <c r="D1051" s="81"/>
      <c r="E1051" s="64"/>
    </row>
    <row r="1052" ht="14.25" customHeight="1">
      <c r="A1052" s="81"/>
      <c r="D1052" s="81"/>
      <c r="E1052" s="64"/>
    </row>
    <row r="1053" ht="14.25" customHeight="1">
      <c r="A1053" s="81"/>
      <c r="D1053" s="81"/>
      <c r="E1053" s="64"/>
    </row>
    <row r="1054" ht="14.25" customHeight="1">
      <c r="A1054" s="81"/>
      <c r="D1054" s="81"/>
      <c r="E1054" s="64"/>
    </row>
    <row r="1055" ht="14.25" customHeight="1">
      <c r="A1055" s="81"/>
      <c r="D1055" s="81"/>
      <c r="E1055" s="64"/>
    </row>
    <row r="1056" ht="14.25" customHeight="1">
      <c r="A1056" s="81"/>
      <c r="D1056" s="81"/>
      <c r="E1056" s="64"/>
    </row>
    <row r="1057" ht="14.25" customHeight="1">
      <c r="A1057" s="81"/>
      <c r="D1057" s="81"/>
      <c r="E1057" s="64"/>
    </row>
    <row r="1058" ht="14.25" customHeight="1">
      <c r="A1058" s="81"/>
      <c r="D1058" s="81"/>
      <c r="E1058" s="64"/>
    </row>
    <row r="1059" ht="14.25" customHeight="1">
      <c r="A1059" s="81"/>
      <c r="D1059" s="81"/>
      <c r="E1059" s="64"/>
    </row>
    <row r="1060" ht="14.25" customHeight="1">
      <c r="A1060" s="81"/>
      <c r="D1060" s="81"/>
      <c r="E1060" s="64"/>
    </row>
    <row r="1061" ht="14.25" customHeight="1">
      <c r="A1061" s="81"/>
      <c r="D1061" s="81"/>
      <c r="E1061" s="64"/>
    </row>
    <row r="1062" ht="14.25" customHeight="1">
      <c r="A1062" s="81"/>
      <c r="D1062" s="81"/>
      <c r="E1062" s="64"/>
    </row>
    <row r="1063" ht="14.25" customHeight="1">
      <c r="A1063" s="81"/>
      <c r="D1063" s="81"/>
      <c r="E1063" s="64"/>
    </row>
    <row r="1064" ht="14.25" customHeight="1">
      <c r="A1064" s="81"/>
      <c r="D1064" s="81"/>
      <c r="E1064" s="64"/>
    </row>
    <row r="1065" ht="14.25" customHeight="1">
      <c r="A1065" s="81"/>
      <c r="D1065" s="81"/>
      <c r="E1065" s="64"/>
    </row>
    <row r="1066" ht="14.25" customHeight="1">
      <c r="A1066" s="81"/>
      <c r="D1066" s="81"/>
      <c r="E1066" s="64"/>
    </row>
    <row r="1067" ht="14.25" customHeight="1">
      <c r="A1067" s="81"/>
      <c r="D1067" s="81"/>
      <c r="E1067" s="64"/>
    </row>
    <row r="1068" ht="14.25" customHeight="1">
      <c r="A1068" s="81"/>
      <c r="D1068" s="81"/>
      <c r="E1068" s="64"/>
    </row>
    <row r="1069" ht="14.25" customHeight="1">
      <c r="A1069" s="81"/>
      <c r="D1069" s="81"/>
      <c r="E1069" s="64"/>
    </row>
  </sheetData>
  <mergeCells count="52">
    <mergeCell ref="A1:G1"/>
    <mergeCell ref="A2:G2"/>
    <mergeCell ref="A3:F3"/>
    <mergeCell ref="A18:D18"/>
    <mergeCell ref="A31:D31"/>
    <mergeCell ref="F31:G31"/>
    <mergeCell ref="F45:G45"/>
    <mergeCell ref="A45:D45"/>
    <mergeCell ref="A55:D55"/>
    <mergeCell ref="F55:G55"/>
    <mergeCell ref="A68:D68"/>
    <mergeCell ref="F68:G68"/>
    <mergeCell ref="A83:D83"/>
    <mergeCell ref="A96:D96"/>
    <mergeCell ref="A118:D118"/>
    <mergeCell ref="A132:D132"/>
    <mergeCell ref="F132:G132"/>
    <mergeCell ref="A142:D142"/>
    <mergeCell ref="F142:G142"/>
    <mergeCell ref="A151:D151"/>
    <mergeCell ref="F151:G151"/>
    <mergeCell ref="A160:D160"/>
    <mergeCell ref="F160:G160"/>
    <mergeCell ref="A169:D169"/>
    <mergeCell ref="F169:G169"/>
    <mergeCell ref="A181:D181"/>
    <mergeCell ref="F181:G181"/>
    <mergeCell ref="F188:G188"/>
    <mergeCell ref="A188:D188"/>
    <mergeCell ref="A200:D200"/>
    <mergeCell ref="F200:G200"/>
    <mergeCell ref="A217:D217"/>
    <mergeCell ref="F217:G217"/>
    <mergeCell ref="A234:D234"/>
    <mergeCell ref="F234:G234"/>
    <mergeCell ref="A244:D244"/>
    <mergeCell ref="F244:G244"/>
    <mergeCell ref="A250:D250"/>
    <mergeCell ref="F250:G250"/>
    <mergeCell ref="A255:D255"/>
    <mergeCell ref="F255:G255"/>
    <mergeCell ref="A256:G256"/>
    <mergeCell ref="F330:G330"/>
    <mergeCell ref="F332:G332"/>
    <mergeCell ref="A333:G333"/>
    <mergeCell ref="F259:G259"/>
    <mergeCell ref="F274:G274"/>
    <mergeCell ref="F285:G285"/>
    <mergeCell ref="F310:G310"/>
    <mergeCell ref="F312:G312"/>
    <mergeCell ref="F323:G323"/>
    <mergeCell ref="F328:G328"/>
  </mergeCells>
  <printOptions/>
  <pageMargins bottom="0.5" footer="0.0" header="0.0" left="0.5" right="0.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2022-02-01T21:06:37Z</dcterms:created>
  <dc:creator>print</dc:creator>
</cp:coreProperties>
</file>