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ce\Downloads\"/>
    </mc:Choice>
  </mc:AlternateContent>
  <xr:revisionPtr revIDLastSave="0" documentId="8_{F4D1B4BA-ABB1-4B27-840C-F9ABA2A72E51}" xr6:coauthVersionLast="47" xr6:coauthVersionMax="47" xr10:uidLastSave="{00000000-0000-0000-0000-000000000000}"/>
  <bookViews>
    <workbookView xWindow="-110" yWindow="-110" windowWidth="19420" windowHeight="10300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D10" i="1"/>
  <c r="D26" i="1"/>
  <c r="D28" i="1" l="1"/>
  <c r="F26" i="1"/>
  <c r="F10" i="1" l="1"/>
  <c r="F28" i="1" s="1"/>
</calcChain>
</file>

<file path=xl/sharedStrings.xml><?xml version="1.0" encoding="utf-8"?>
<sst xmlns="http://schemas.openxmlformats.org/spreadsheetml/2006/main" count="17" uniqueCount="17">
  <si>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</si>
  <si>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</si>
  <si>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</si>
  <si>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</si>
  <si>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</si>
  <si>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</si>
  <si>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</si>
  <si>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</si>
  <si>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</si>
  <si>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Notes:</t>
  </si>
  <si>
    <t>Beginning cash balance at March 30</t>
  </si>
  <si>
    <t>Annual dues minus prepaid dues</t>
  </si>
  <si>
    <t>Fiscal 2024 Budget</t>
  </si>
  <si>
    <t>70 lots @ $30 per. Minus prepaid dues of:</t>
  </si>
  <si>
    <t xml:space="preserve">Website costs </t>
  </si>
  <si>
    <t xml:space="preserve">Ending checkbook balance </t>
  </si>
  <si>
    <t>Fiscal 2024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</si>
</sst>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4" fontId="1" fillId="0" borderId="2" xfId="2" applyBorder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1" fillId="0" borderId="0" xfId="1" applyBorder="1"/>
    <xf numFmtId="44" fontId="1" fillId="0" borderId="0" xfId="2" applyBorder="1"/>
    <xf numFmtId="44" fontId="0" fillId="0" borderId="0" xfId="2" applyFont="1" applyFill="1"/>
    <xf numFmtId="43" fontId="5" fillId="0" borderId="0" xfId="1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3:H39"/>
  <sheetViews>
    <sheetView tabSelected="1" view="pageLayout" zoomScaleNormal="100" workbookViewId="0">
      <selection activeCell="D4" sqref="D4"/>
    </sheetView>
  </sheetViews>
  <sheetFormatPr defaultColWidth="11.1640625" defaultRowHeight="15.5" x14ac:dyDescent="0.35"/>
  <cols>
    <col min="3" max="3" width="34.33203125" customWidth="1"/>
    <col min="4" max="4" width="10.83203125" style="6"/>
    <col min="5" max="5" width="3.5" customWidth="1"/>
    <col min="6" max="6" width="10.83203125" style="6"/>
    <col min="7" max="7" width="1.6640625" style="6" customWidth="1"/>
    <col min="8" max="8" width="8.1640625" style="5" customWidth="1"/>
    <col min="9" max="9" width="8.1640625" customWidth="1"/>
  </cols>
  <sheetData>
    <row r="3" spans="1:8" s="1" customFormat="1" ht="33" customHeight="1" x14ac:dyDescent="0.35">
      <c r="C3" s="16"/>
      <c r="D3" s="20" t="s">
        <v>16</v>
      </c>
      <c r="F3" s="2" t="s">
        <v>12</v>
      </c>
      <c r="G3" s="2"/>
      <c r="H3" s="1" t="s">
        <v>0</v>
      </c>
    </row>
    <row r="6" spans="1:8" x14ac:dyDescent="0.35">
      <c r="A6" s="3" t="s">
        <v>10</v>
      </c>
      <c r="B6" s="3"/>
      <c r="C6" s="4"/>
      <c r="D6" s="12">
        <v>5560.02</v>
      </c>
      <c r="F6" s="12">
        <v>5560.02</v>
      </c>
      <c r="G6" s="12"/>
      <c r="H6" s="15"/>
    </row>
    <row r="7" spans="1:8" x14ac:dyDescent="0.35">
      <c r="A7" s="3"/>
      <c r="B7" s="3"/>
      <c r="C7" s="4"/>
      <c r="D7" s="11"/>
      <c r="F7" s="11"/>
      <c r="G7" s="11"/>
    </row>
    <row r="8" spans="1:8" x14ac:dyDescent="0.35">
      <c r="A8" s="3" t="s">
        <v>11</v>
      </c>
      <c r="B8" s="3"/>
      <c r="C8" s="4"/>
      <c r="D8" s="13">
        <v>360</v>
      </c>
      <c r="F8" s="13">
        <f>(70*30)-F31</f>
        <v>360</v>
      </c>
      <c r="G8" s="13"/>
      <c r="H8" s="5">
        <v>1</v>
      </c>
    </row>
    <row r="9" spans="1:8" x14ac:dyDescent="0.35">
      <c r="A9" s="3"/>
      <c r="B9" s="3"/>
      <c r="C9" s="14"/>
    </row>
    <row r="10" spans="1:8" x14ac:dyDescent="0.35">
      <c r="A10" s="3"/>
      <c r="B10" s="3" t="s">
        <v>1</v>
      </c>
      <c r="C10" s="4"/>
      <c r="D10" s="7">
        <f>SUM(D6:D9)</f>
        <v>5920.02</v>
      </c>
      <c r="E10" s="3"/>
      <c r="F10" s="7">
        <f>SUM(F6:F9)</f>
        <v>5920.02</v>
      </c>
      <c r="G10" s="17"/>
    </row>
    <row r="11" spans="1:8" x14ac:dyDescent="0.35">
      <c r="A11" s="3"/>
      <c r="B11" s="3"/>
      <c r="C11" s="4"/>
    </row>
    <row r="12" spans="1:8" x14ac:dyDescent="0.35">
      <c r="A12" s="3" t="s">
        <v>2</v>
      </c>
      <c r="B12" s="3"/>
      <c r="C12" s="14"/>
    </row>
    <row r="13" spans="1:8" x14ac:dyDescent="0.35">
      <c r="A13" s="3"/>
      <c r="B13" s="3"/>
      <c r="C13" s="4"/>
    </row>
    <row r="14" spans="1:8" x14ac:dyDescent="0.35">
      <c r="A14" s="3"/>
      <c r="B14" s="3" t="s">
        <v>3</v>
      </c>
      <c r="C14" s="4"/>
      <c r="D14" s="6">
        <v>757</v>
      </c>
      <c r="F14" s="6">
        <v>757</v>
      </c>
    </row>
    <row r="15" spans="1:8" x14ac:dyDescent="0.35">
      <c r="A15" s="3"/>
      <c r="B15" s="3"/>
      <c r="C15" s="4"/>
    </row>
    <row r="16" spans="1:8" x14ac:dyDescent="0.35">
      <c r="A16" s="3"/>
      <c r="B16" s="3" t="s">
        <v>14</v>
      </c>
      <c r="C16" s="4"/>
      <c r="D16" s="6">
        <v>442.67</v>
      </c>
      <c r="F16" s="6">
        <v>442.67</v>
      </c>
    </row>
    <row r="17" spans="1:8" x14ac:dyDescent="0.35">
      <c r="A17" s="3"/>
      <c r="B17" s="3"/>
      <c r="C17" s="4"/>
    </row>
    <row r="18" spans="1:8" x14ac:dyDescent="0.35">
      <c r="A18" s="3"/>
      <c r="B18" s="3" t="s">
        <v>4</v>
      </c>
      <c r="C18" s="4"/>
      <c r="D18" s="6">
        <v>0</v>
      </c>
      <c r="F18" s="6">
        <v>160</v>
      </c>
    </row>
    <row r="19" spans="1:8" x14ac:dyDescent="0.35">
      <c r="A19" s="3"/>
      <c r="B19" s="3"/>
      <c r="C19" s="14"/>
    </row>
    <row r="20" spans="1:8" x14ac:dyDescent="0.35">
      <c r="B20" s="3" t="s">
        <v>6</v>
      </c>
      <c r="C20" s="4"/>
      <c r="D20" s="6">
        <v>33.200000000000003</v>
      </c>
      <c r="F20" s="6">
        <v>200</v>
      </c>
      <c r="H20" s="8"/>
    </row>
    <row r="21" spans="1:8" x14ac:dyDescent="0.35">
      <c r="A21" s="3"/>
      <c r="B21" s="3"/>
      <c r="C21" s="4"/>
    </row>
    <row r="22" spans="1:8" x14ac:dyDescent="0.35">
      <c r="A22" s="3"/>
      <c r="B22" s="3" t="s">
        <v>5</v>
      </c>
      <c r="C22" s="4"/>
      <c r="D22" s="6">
        <v>0</v>
      </c>
      <c r="F22" s="6">
        <v>64</v>
      </c>
    </row>
    <row r="23" spans="1:8" x14ac:dyDescent="0.35">
      <c r="A23" s="3"/>
      <c r="B23" s="3"/>
      <c r="C23" s="4"/>
    </row>
    <row r="24" spans="1:8" x14ac:dyDescent="0.35">
      <c r="A24" s="3"/>
      <c r="B24" s="3" t="s">
        <v>7</v>
      </c>
      <c r="C24" s="4"/>
      <c r="D24" s="6">
        <v>0</v>
      </c>
      <c r="F24" s="6">
        <v>10</v>
      </c>
    </row>
    <row r="25" spans="1:8" x14ac:dyDescent="0.35">
      <c r="A25" s="3"/>
      <c r="B25" s="3"/>
      <c r="C25" s="4"/>
    </row>
    <row r="26" spans="1:8" x14ac:dyDescent="0.35">
      <c r="A26" s="3"/>
      <c r="B26" s="3" t="s">
        <v>8</v>
      </c>
      <c r="C26" s="4"/>
      <c r="D26" s="7">
        <f>SUM(D14:D25)</f>
        <v>1232.8700000000001</v>
      </c>
      <c r="E26" s="3"/>
      <c r="F26" s="7">
        <f>SUM(F14:F25)</f>
        <v>1633.67</v>
      </c>
      <c r="G26" s="17"/>
    </row>
    <row r="27" spans="1:8" x14ac:dyDescent="0.35">
      <c r="A27" s="3"/>
      <c r="B27" s="3"/>
      <c r="C27" s="4"/>
    </row>
    <row r="28" spans="1:8" ht="16" thickBot="1" x14ac:dyDescent="0.4">
      <c r="A28" s="3" t="s">
        <v>15</v>
      </c>
      <c r="B28" s="3"/>
      <c r="C28" s="4"/>
      <c r="D28" s="10">
        <f>D10-D26</f>
        <v>4687.1500000000005</v>
      </c>
      <c r="E28" s="9"/>
      <c r="F28" s="10">
        <f>F10-F26</f>
        <v>4286.3500000000004</v>
      </c>
      <c r="G28" s="18"/>
    </row>
    <row r="29" spans="1:8" ht="16" thickTop="1" x14ac:dyDescent="0.35"/>
    <row r="31" spans="1:8" x14ac:dyDescent="0.35">
      <c r="A31" t="s">
        <v>9</v>
      </c>
      <c r="B31" s="5">
        <v>1</v>
      </c>
      <c r="C31" t="s">
        <v>13</v>
      </c>
      <c r="D31" s="9"/>
      <c r="F31" s="19">
        <v>1740</v>
      </c>
      <c r="G31" s="9"/>
    </row>
    <row r="32" spans="1:8" x14ac:dyDescent="0.35">
      <c r="C32" s="6"/>
      <c r="D32"/>
      <c r="E32" s="6"/>
      <c r="G32" s="5"/>
      <c r="H32"/>
    </row>
    <row r="33" spans="3:8" x14ac:dyDescent="0.35">
      <c r="C33" s="6"/>
      <c r="D33"/>
      <c r="E33" s="6"/>
      <c r="G33" s="5"/>
      <c r="H33"/>
    </row>
    <row r="34" spans="3:8" x14ac:dyDescent="0.35">
      <c r="C34" s="6"/>
      <c r="D34"/>
      <c r="E34" s="6"/>
      <c r="G34" s="5"/>
      <c r="H34"/>
    </row>
    <row r="35" spans="3:8" x14ac:dyDescent="0.35">
      <c r="C35" s="6"/>
      <c r="D35"/>
      <c r="E35" s="6"/>
      <c r="G35" s="5"/>
      <c r="H35"/>
    </row>
    <row r="36" spans="3:8" x14ac:dyDescent="0.35">
      <c r="C36" s="6"/>
      <c r="D36"/>
      <c r="E36" s="6"/>
      <c r="G36" s="5"/>
      <c r="H36"/>
    </row>
    <row r="37" spans="3:8" x14ac:dyDescent="0.35">
      <c r="C37" s="6"/>
      <c r="D37"/>
      <c r="E37" s="6"/>
      <c r="G37" s="5"/>
      <c r="H37"/>
    </row>
    <row r="38" spans="3:8" x14ac:dyDescent="0.35">
      <c r="C38" s="6"/>
      <c r="D38"/>
      <c r="E38" s="6"/>
      <c r="G38" s="5"/>
      <c r="H38"/>
    </row>
    <row r="39" spans="3:8" x14ac:dyDescent="0.35">
      <c r="C39" s="6"/>
      <c r="D39"/>
      <c r="E39" s="6"/>
      <c r="G39" s="5"/>
      <c r="H39"/>
    </row>
  </sheetData>
  <pageMargins left="0.7" right="0.7" top="0.75" bottom="0.75" header="0.3" footer="0.3"/>
  <pageSetup scale="90" orientation="portrait" r:id="rId1"/>
  <headerFooter>
    <oddHeader xml:space="preserve">&amp;CPWIII HOA
April 30, 2023 Financial Statement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Kaycee Palumbo</cp:lastModifiedBy>
  <cp:lastPrinted>2023-04-02T19:32:56Z</cp:lastPrinted>
  <dcterms:created xsi:type="dcterms:W3CDTF">2019-03-04T20:20:57Z</dcterms:created>
  <dcterms:modified xsi:type="dcterms:W3CDTF">2023-05-31T14:09:59Z</dcterms:modified>
</cp:coreProperties>
</file>