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cee\Desktop\"/>
    </mc:Choice>
  </mc:AlternateContent>
  <xr:revisionPtr revIDLastSave="0" documentId="8_{F9FFBD02-E6C8-4249-AE62-02F98496A20F}" xr6:coauthVersionLast="46" xr6:coauthVersionMax="46" xr10:uidLastSave="{00000000-0000-0000-0000-000000000000}"/>
  <bookViews>
    <workbookView xWindow="3150" yWindow="3150" windowWidth="21600" windowHeight="11385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8" i="1" s="1"/>
  <c r="E24" i="1" l="1"/>
  <c r="E26" i="1" l="1"/>
</calcChain>
</file>

<file path=xl/sharedStrings.xml><?xml version="1.0" encoding="utf-8"?>
<sst xmlns="http://schemas.openxmlformats.org/spreadsheetml/2006/main" count="25" uniqueCount="25">
  <si>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</si>
  <si>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</si>
  <si>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</si>
  <si>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</si>
  <si>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</si>
  <si>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</si>
  <si>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</si>
  <si>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</si>
  <si>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</si>
  <si>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Notes:</t>
  </si>
  <si>
    <t>Annual Website costs</t>
  </si>
  <si>
    <t xml:space="preserve">Estimate based on USPS history of raising rates </t>
  </si>
  <si>
    <t>Fiscal 2022 dues from members to be collected in fiscal 2022</t>
  </si>
  <si>
    <t>$56.00 charged in FY2021</t>
  </si>
  <si>
    <t>70 lots @ $27.50 per. Minus prepaid dues of:</t>
  </si>
  <si>
    <t>Projected ending checkbook balance at March 30, 2022</t>
  </si>
  <si>
    <t xml:space="preserve">Has been at this level for many years. </t>
  </si>
  <si>
    <t>Beginning cash balance at March 30, 2021</t>
  </si>
  <si>
    <t>Have been billed for this amount.</t>
  </si>
  <si>
    <t>FY2021 cost was $324.07. Costs expected to increase.</t>
  </si>
  <si>
    <t>Has been at this level for many years. However, we have heard</t>
  </si>
  <si>
    <t>Big Park Dues will increase. No new amount has been identified. As</t>
  </si>
  <si>
    <t>we do not have a better number, we left the budget at $125.00.</t>
  </si>
  <si>
    <t>If Arizona does raise the fee, the increase is expected to be minor.</t>
  </si>
  <si>
    <t>Increase over fiscal 2021 is due to need to buy stamp supply.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</si>
</sst>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1:F39"/>
  <sheetViews>
    <sheetView tabSelected="1" view="pageLayout" topLeftCell="A17" zoomScaleNormal="100" workbookViewId="0">
      <selection activeCell="A36" sqref="A36"/>
    </sheetView>
  </sheetViews>
  <sheetFormatPr defaultColWidth="11" defaultRowHeight="15.75" x14ac:dyDescent="0.25"/>
  <cols>
    <col min="3" max="3" width="34.375" customWidth="1"/>
    <col min="4" max="4" width="3.5" customWidth="1"/>
    <col min="5" max="5" width="10.875" style="6"/>
    <col min="6" max="6" width="8.125" style="5" customWidth="1"/>
    <col min="7" max="7" width="8.125" customWidth="1"/>
  </cols>
  <sheetData>
    <row r="1" spans="1:6" s="1" customFormat="1" ht="33" customHeight="1" x14ac:dyDescent="0.25">
      <c r="C1" s="17"/>
      <c r="E1" s="2"/>
      <c r="F1" s="1" t="s">
        <v>0</v>
      </c>
    </row>
    <row r="4" spans="1:6" x14ac:dyDescent="0.25">
      <c r="A4" s="3" t="s">
        <v>17</v>
      </c>
      <c r="B4" s="3"/>
      <c r="C4" s="4"/>
      <c r="E4" s="12">
        <v>3966.02</v>
      </c>
      <c r="F4" s="16"/>
    </row>
    <row r="5" spans="1:6" x14ac:dyDescent="0.25">
      <c r="A5" s="3"/>
      <c r="B5" s="3"/>
      <c r="C5" s="4"/>
      <c r="E5" s="11"/>
    </row>
    <row r="6" spans="1:6" x14ac:dyDescent="0.25">
      <c r="A6" s="3" t="s">
        <v>12</v>
      </c>
      <c r="B6" s="3"/>
      <c r="C6" s="4"/>
      <c r="E6" s="13">
        <f>(70*27.5)-E29</f>
        <v>357.5</v>
      </c>
      <c r="F6" s="5">
        <v>1</v>
      </c>
    </row>
    <row r="7" spans="1:6" x14ac:dyDescent="0.25">
      <c r="A7" s="3"/>
      <c r="B7" s="3"/>
      <c r="C7" s="4"/>
    </row>
    <row r="8" spans="1:6" x14ac:dyDescent="0.25">
      <c r="A8" s="3"/>
      <c r="B8" s="3" t="s">
        <v>1</v>
      </c>
      <c r="C8" s="4"/>
      <c r="D8" s="3"/>
      <c r="E8" s="7">
        <f>SUM(E4:E7)</f>
        <v>4323.5200000000004</v>
      </c>
    </row>
    <row r="9" spans="1:6" x14ac:dyDescent="0.25">
      <c r="A9" s="3"/>
      <c r="B9" s="3"/>
      <c r="C9" s="4"/>
    </row>
    <row r="10" spans="1:6" x14ac:dyDescent="0.25">
      <c r="A10" s="3" t="s">
        <v>2</v>
      </c>
      <c r="B10" s="3"/>
      <c r="C10" s="14"/>
    </row>
    <row r="11" spans="1:6" x14ac:dyDescent="0.25">
      <c r="A11" s="3"/>
      <c r="B11" s="3"/>
      <c r="C11" s="4"/>
    </row>
    <row r="12" spans="1:6" x14ac:dyDescent="0.25">
      <c r="A12" s="3"/>
      <c r="B12" s="3" t="s">
        <v>3</v>
      </c>
      <c r="C12" s="4"/>
      <c r="E12" s="6">
        <v>791</v>
      </c>
      <c r="F12" s="5">
        <v>2</v>
      </c>
    </row>
    <row r="13" spans="1:6" x14ac:dyDescent="0.25">
      <c r="A13" s="3"/>
      <c r="B13" s="3"/>
      <c r="C13" s="4"/>
    </row>
    <row r="14" spans="1:6" x14ac:dyDescent="0.25">
      <c r="A14" s="3"/>
      <c r="B14" s="3" t="s">
        <v>10</v>
      </c>
      <c r="C14" s="4"/>
      <c r="E14" s="6">
        <v>435</v>
      </c>
      <c r="F14" s="5">
        <v>3</v>
      </c>
    </row>
    <row r="15" spans="1:6" x14ac:dyDescent="0.25">
      <c r="A15" s="3"/>
      <c r="B15" s="3"/>
      <c r="C15" s="4"/>
    </row>
    <row r="16" spans="1:6" x14ac:dyDescent="0.25">
      <c r="A16" s="3"/>
      <c r="B16" s="3" t="s">
        <v>4</v>
      </c>
      <c r="C16" s="4"/>
      <c r="E16" s="6">
        <v>125</v>
      </c>
      <c r="F16" s="5">
        <v>4</v>
      </c>
    </row>
    <row r="17" spans="1:6" x14ac:dyDescent="0.25">
      <c r="A17" s="3"/>
      <c r="B17" s="3"/>
      <c r="C17" s="4"/>
    </row>
    <row r="18" spans="1:6" x14ac:dyDescent="0.25">
      <c r="B18" s="3" t="s">
        <v>6</v>
      </c>
      <c r="C18" s="4"/>
      <c r="E18" s="6">
        <v>200</v>
      </c>
      <c r="F18" s="8">
        <v>5</v>
      </c>
    </row>
    <row r="19" spans="1:6" x14ac:dyDescent="0.25">
      <c r="A19" s="3"/>
      <c r="B19" s="3"/>
      <c r="C19" s="4"/>
    </row>
    <row r="20" spans="1:6" x14ac:dyDescent="0.25">
      <c r="A20" s="3"/>
      <c r="B20" s="3" t="s">
        <v>5</v>
      </c>
      <c r="C20" s="4"/>
      <c r="E20" s="6">
        <v>60</v>
      </c>
      <c r="F20" s="5">
        <v>6</v>
      </c>
    </row>
    <row r="21" spans="1:6" x14ac:dyDescent="0.25">
      <c r="A21" s="3"/>
      <c r="B21" s="3"/>
      <c r="C21" s="4"/>
    </row>
    <row r="22" spans="1:6" x14ac:dyDescent="0.25">
      <c r="A22" s="3"/>
      <c r="B22" s="3" t="s">
        <v>7</v>
      </c>
      <c r="C22" s="4"/>
      <c r="E22" s="6">
        <v>10</v>
      </c>
      <c r="F22" s="5">
        <v>7</v>
      </c>
    </row>
    <row r="23" spans="1:6" x14ac:dyDescent="0.25">
      <c r="A23" s="3"/>
      <c r="B23" s="3"/>
      <c r="C23" s="4"/>
    </row>
    <row r="24" spans="1:6" x14ac:dyDescent="0.25">
      <c r="A24" s="3"/>
      <c r="B24" s="3" t="s">
        <v>8</v>
      </c>
      <c r="C24" s="4"/>
      <c r="D24" s="3"/>
      <c r="E24" s="7">
        <f>SUM(E12:E23)</f>
        <v>1621</v>
      </c>
    </row>
    <row r="25" spans="1:6" x14ac:dyDescent="0.25">
      <c r="A25" s="3"/>
      <c r="B25" s="3"/>
      <c r="C25" s="4"/>
    </row>
    <row r="26" spans="1:6" ht="16.5" thickBot="1" x14ac:dyDescent="0.3">
      <c r="A26" s="3" t="s">
        <v>15</v>
      </c>
      <c r="B26" s="3"/>
      <c r="C26" s="4"/>
      <c r="D26" s="9"/>
      <c r="E26" s="10">
        <f>E8-E24</f>
        <v>2702.5200000000004</v>
      </c>
    </row>
    <row r="27" spans="1:6" ht="16.5" thickTop="1" x14ac:dyDescent="0.25"/>
    <row r="29" spans="1:6" x14ac:dyDescent="0.25">
      <c r="A29" t="s">
        <v>9</v>
      </c>
      <c r="B29" s="5">
        <v>1</v>
      </c>
      <c r="C29" t="s">
        <v>14</v>
      </c>
      <c r="E29" s="15">
        <v>1567.5</v>
      </c>
    </row>
    <row r="30" spans="1:6" x14ac:dyDescent="0.25">
      <c r="B30" s="5">
        <v>2</v>
      </c>
      <c r="C30" t="s">
        <v>18</v>
      </c>
    </row>
    <row r="31" spans="1:6" x14ac:dyDescent="0.25">
      <c r="B31" s="5">
        <v>3</v>
      </c>
      <c r="C31" t="s">
        <v>19</v>
      </c>
    </row>
    <row r="32" spans="1:6" x14ac:dyDescent="0.25">
      <c r="B32" s="5">
        <v>4</v>
      </c>
      <c r="C32" t="s">
        <v>20</v>
      </c>
    </row>
    <row r="33" spans="2:3" x14ac:dyDescent="0.25">
      <c r="B33" s="5"/>
      <c r="C33" t="s">
        <v>21</v>
      </c>
    </row>
    <row r="34" spans="2:3" x14ac:dyDescent="0.25">
      <c r="B34" s="5"/>
      <c r="C34" t="s">
        <v>22</v>
      </c>
    </row>
    <row r="35" spans="2:3" x14ac:dyDescent="0.25">
      <c r="B35" s="5">
        <v>5</v>
      </c>
      <c r="C35" t="s">
        <v>24</v>
      </c>
    </row>
    <row r="36" spans="2:3" x14ac:dyDescent="0.25">
      <c r="B36" s="5">
        <v>6</v>
      </c>
      <c r="C36" t="s">
        <v>11</v>
      </c>
    </row>
    <row r="37" spans="2:3" x14ac:dyDescent="0.25">
      <c r="C37" t="s">
        <v>13</v>
      </c>
    </row>
    <row r="38" spans="2:3" x14ac:dyDescent="0.25">
      <c r="B38" s="5">
        <v>7</v>
      </c>
      <c r="C38" t="s">
        <v>16</v>
      </c>
    </row>
    <row r="39" spans="2:3" x14ac:dyDescent="0.25">
      <c r="C39" t="s">
        <v>23</v>
      </c>
    </row>
  </sheetData>
  <pageMargins left="0.7" right="0.7" top="0.75" bottom="0.75" header="0.3" footer="0.3"/>
  <pageSetup orientation="portrait" r:id="rId1"/>
  <headerFooter>
    <oddHeader xml:space="preserve">&amp;CPWIII HOA
Budget for year ending March 30, 2022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Kaycee</cp:lastModifiedBy>
  <cp:lastPrinted>2021-03-30T22:36:17Z</cp:lastPrinted>
  <dcterms:created xsi:type="dcterms:W3CDTF">2019-03-04T20:20:57Z</dcterms:created>
  <dcterms:modified xsi:type="dcterms:W3CDTF">2021-04-16T01:43:50Z</dcterms:modified>
</cp:coreProperties>
</file>