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110a78e1efa21dd/"/>
    </mc:Choice>
  </mc:AlternateContent>
  <xr:revisionPtr revIDLastSave="0" documentId="8_{0449CE3A-3C26-4957-B478-8FC8A5DBC8C2}" xr6:coauthVersionLast="45" xr6:coauthVersionMax="45" xr10:uidLastSave="{00000000-0000-0000-0000-000000000000}"/>
  <bookViews>
    <workbookView xWindow="-110" yWindow="-110" windowWidth="19420" windowHeight="10420" xr2:uid="{B59BB488-A8EE-B545-B2D5-777A21DB0C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E11" i="1" l="1"/>
  <c r="E27" i="1" l="1"/>
  <c r="E29" i="1" l="1"/>
</calcChain>
</file>

<file path=xl/sharedStrings.xml><?xml version="1.0" encoding="utf-8"?>
<sst xmlns="http://schemas.openxmlformats.org/spreadsheetml/2006/main" count="18" uniqueCount="18">
  <si>
    <t>Notes</t>
  </si>
  <si>
    <t>Funds available</t>
  </si>
  <si>
    <t>Expenditures:</t>
  </si>
  <si>
    <t>Liability insurance</t>
  </si>
  <si>
    <t>Big Park Council</t>
  </si>
  <si>
    <t>PO Box Rental</t>
  </si>
  <si>
    <t>Office supplies, mailings</t>
  </si>
  <si>
    <t>AZ Corporation Fee</t>
  </si>
  <si>
    <t>Total expenditures</t>
  </si>
  <si>
    <t>Annual Website costs</t>
  </si>
  <si>
    <t>Beginning cash balance</t>
  </si>
  <si>
    <t>-</t>
  </si>
  <si>
    <t xml:space="preserve">Fiscal 2021 dues from members </t>
  </si>
  <si>
    <t>Late fees minus registered letter costs of $38.95</t>
  </si>
  <si>
    <t>70 lots @ $26.25 per = $1,837.50. $1,260 prepaid in FY2020</t>
  </si>
  <si>
    <t>Note:</t>
  </si>
  <si>
    <t xml:space="preserve">  plus $577.50 collected in FY2021 = $1,837.50.</t>
  </si>
  <si>
    <t>Cash balance at October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</si>
</sst>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wrapText="1"/>
    </xf>
    <xf numFmtId="43" fontId="2" fillId="0" borderId="0" xfId="1" applyFont="1" applyAlignment="1">
      <alignment horizontal="center" wrapText="1"/>
    </xf>
    <xf numFmtId="43" fontId="0" fillId="0" borderId="0" xfId="1" applyFont="1"/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3" fontId="1" fillId="0" borderId="0" xfId="1"/>
    <xf numFmtId="43" fontId="1" fillId="0" borderId="1" xfId="1" applyBorder="1"/>
    <xf numFmtId="0" fontId="0" fillId="0" borderId="0" xfId="1" applyNumberFormat="1" applyFont="1" applyAlignment="1">
      <alignment horizontal="center"/>
    </xf>
    <xf numFmtId="44" fontId="0" fillId="0" borderId="0" xfId="2" applyFont="1"/>
    <xf numFmtId="44" fontId="1" fillId="0" borderId="2" xfId="2" applyBorder="1"/>
    <xf numFmtId="43" fontId="3" fillId="0" borderId="0" xfId="1" applyFont="1"/>
    <xf numFmtId="44" fontId="4" fillId="0" borderId="0" xfId="2" applyFont="1"/>
    <xf numFmtId="43" fontId="4" fillId="0" borderId="0" xfId="1" applyFont="1"/>
    <xf numFmtId="43" fontId="0" fillId="0" borderId="0" xfId="1" applyNumberFormat="1" applyFont="1" applyAlignment="1">
      <alignment horizontal="center"/>
    </xf>
    <xf numFmtId="44" fontId="1" fillId="0" borderId="0" xfId="2"/>
    <xf numFmtId="43" fontId="0" fillId="0" borderId="0" xfId="1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DB62F-3288-DC4C-9CB5-93BC70D2A98B}">
  <sheetPr>
    <pageSetUpPr fitToPage="1"/>
  </sheetPr>
  <dimension ref="A2:G37"/>
  <sheetViews>
    <sheetView tabSelected="1" view="pageLayout" topLeftCell="A12" zoomScaleNormal="100" workbookViewId="0">
      <selection activeCell="A29" sqref="A29"/>
    </sheetView>
  </sheetViews>
  <sheetFormatPr defaultColWidth="10.6640625" defaultRowHeight="15.5" x14ac:dyDescent="0.35"/>
  <cols>
    <col min="3" max="3" width="34.33203125" customWidth="1"/>
    <col min="4" max="4" width="3.5" customWidth="1"/>
    <col min="5" max="5" width="10.83203125" style="6"/>
    <col min="6" max="6" width="8.1640625" style="5" customWidth="1"/>
    <col min="7" max="7" width="9.6640625" style="3" customWidth="1"/>
  </cols>
  <sheetData>
    <row r="2" spans="1:7" s="1" customFormat="1" ht="33" customHeight="1" x14ac:dyDescent="0.35">
      <c r="E2" s="2"/>
      <c r="F2" s="1" t="s">
        <v>0</v>
      </c>
      <c r="G2" s="2"/>
    </row>
    <row r="5" spans="1:7" x14ac:dyDescent="0.35">
      <c r="A5" s="3" t="s">
        <v>10</v>
      </c>
      <c r="B5" s="3"/>
      <c r="C5" s="4"/>
      <c r="E5" s="12">
        <v>3179.71</v>
      </c>
    </row>
    <row r="6" spans="1:7" x14ac:dyDescent="0.35">
      <c r="A6" s="3"/>
      <c r="B6" s="3"/>
      <c r="C6" s="16"/>
      <c r="E6" s="11"/>
    </row>
    <row r="7" spans="1:7" x14ac:dyDescent="0.35">
      <c r="A7" s="3" t="s">
        <v>12</v>
      </c>
      <c r="B7" s="3"/>
      <c r="C7" s="4"/>
      <c r="E7" s="13">
        <f>762.5-185</f>
        <v>577.5</v>
      </c>
      <c r="F7" s="5">
        <v>1</v>
      </c>
    </row>
    <row r="8" spans="1:7" x14ac:dyDescent="0.35">
      <c r="A8" s="3"/>
      <c r="B8" s="3"/>
      <c r="C8" s="4"/>
      <c r="E8" s="13"/>
    </row>
    <row r="9" spans="1:7" x14ac:dyDescent="0.35">
      <c r="A9" s="3" t="s">
        <v>13</v>
      </c>
      <c r="B9" s="3"/>
      <c r="C9" s="4"/>
      <c r="E9" s="13">
        <v>146.05000000000001</v>
      </c>
    </row>
    <row r="10" spans="1:7" x14ac:dyDescent="0.35">
      <c r="A10" s="3"/>
      <c r="B10" s="3"/>
      <c r="C10" s="4"/>
    </row>
    <row r="11" spans="1:7" x14ac:dyDescent="0.35">
      <c r="A11" s="3"/>
      <c r="B11" s="3" t="s">
        <v>1</v>
      </c>
      <c r="C11" s="4"/>
      <c r="D11" s="3"/>
      <c r="E11" s="7">
        <f>SUM(E5:E10)</f>
        <v>3903.26</v>
      </c>
    </row>
    <row r="12" spans="1:7" x14ac:dyDescent="0.35">
      <c r="A12" s="3"/>
      <c r="B12" s="3"/>
      <c r="C12" s="4"/>
    </row>
    <row r="13" spans="1:7" x14ac:dyDescent="0.35">
      <c r="A13" s="3" t="s">
        <v>2</v>
      </c>
      <c r="B13" s="3"/>
      <c r="C13" s="14"/>
    </row>
    <row r="14" spans="1:7" x14ac:dyDescent="0.35">
      <c r="A14" s="3"/>
      <c r="B14" s="3"/>
      <c r="C14" s="16"/>
    </row>
    <row r="15" spans="1:7" x14ac:dyDescent="0.35">
      <c r="A15" s="3"/>
      <c r="B15" s="3" t="s">
        <v>3</v>
      </c>
      <c r="C15" s="4"/>
      <c r="E15" s="6">
        <v>972</v>
      </c>
    </row>
    <row r="16" spans="1:7" x14ac:dyDescent="0.35">
      <c r="A16" s="3"/>
      <c r="B16" s="3"/>
      <c r="C16" s="4"/>
    </row>
    <row r="17" spans="1:6" x14ac:dyDescent="0.35">
      <c r="A17" s="3"/>
      <c r="B17" s="3" t="s">
        <v>9</v>
      </c>
      <c r="C17" s="4"/>
    </row>
    <row r="18" spans="1:6" x14ac:dyDescent="0.35">
      <c r="A18" s="3"/>
      <c r="B18" s="3"/>
      <c r="C18" s="4"/>
    </row>
    <row r="19" spans="1:6" x14ac:dyDescent="0.35">
      <c r="A19" s="3"/>
      <c r="B19" s="3" t="s">
        <v>4</v>
      </c>
      <c r="C19" s="4"/>
    </row>
    <row r="20" spans="1:6" x14ac:dyDescent="0.35">
      <c r="A20" s="3"/>
      <c r="B20" s="3"/>
      <c r="C20" s="4"/>
    </row>
    <row r="21" spans="1:6" x14ac:dyDescent="0.35">
      <c r="B21" s="3" t="s">
        <v>6</v>
      </c>
      <c r="C21" s="4"/>
      <c r="E21" s="6">
        <v>2.8</v>
      </c>
      <c r="F21" s="8"/>
    </row>
    <row r="22" spans="1:6" x14ac:dyDescent="0.35">
      <c r="A22" s="3"/>
      <c r="B22" s="3"/>
      <c r="C22" s="4"/>
    </row>
    <row r="23" spans="1:6" x14ac:dyDescent="0.35">
      <c r="A23" s="3"/>
      <c r="B23" s="3" t="s">
        <v>5</v>
      </c>
      <c r="C23" s="4"/>
      <c r="E23" s="6">
        <v>56</v>
      </c>
    </row>
    <row r="24" spans="1:6" x14ac:dyDescent="0.35">
      <c r="A24" s="3"/>
      <c r="B24" s="3"/>
      <c r="C24" s="4"/>
    </row>
    <row r="25" spans="1:6" x14ac:dyDescent="0.35">
      <c r="A25" s="3"/>
      <c r="B25" s="3" t="s">
        <v>7</v>
      </c>
      <c r="C25" s="4"/>
      <c r="E25" s="3" t="s">
        <v>11</v>
      </c>
    </row>
    <row r="26" spans="1:6" x14ac:dyDescent="0.35">
      <c r="A26" s="3"/>
      <c r="B26" s="3"/>
      <c r="C26" s="4"/>
    </row>
    <row r="27" spans="1:6" x14ac:dyDescent="0.35">
      <c r="A27" s="3"/>
      <c r="B27" s="3" t="s">
        <v>8</v>
      </c>
      <c r="C27" s="4"/>
      <c r="D27" s="3"/>
      <c r="E27" s="7">
        <f>SUM(E15:E26)</f>
        <v>1030.8</v>
      </c>
    </row>
    <row r="28" spans="1:6" x14ac:dyDescent="0.35">
      <c r="A28" s="3"/>
      <c r="B28" s="3"/>
      <c r="C28" s="4"/>
    </row>
    <row r="29" spans="1:6" ht="16" thickBot="1" x14ac:dyDescent="0.4">
      <c r="A29" s="3" t="s">
        <v>17</v>
      </c>
      <c r="B29" s="3"/>
      <c r="C29" s="4"/>
      <c r="D29" s="9"/>
      <c r="E29" s="10">
        <f>E11-E27</f>
        <v>2872.46</v>
      </c>
    </row>
    <row r="30" spans="1:6" ht="16" thickTop="1" x14ac:dyDescent="0.35"/>
    <row r="32" spans="1:6" x14ac:dyDescent="0.35">
      <c r="A32" t="s">
        <v>15</v>
      </c>
      <c r="B32" s="5">
        <v>1</v>
      </c>
      <c r="C32" t="s">
        <v>14</v>
      </c>
      <c r="E32" s="15"/>
    </row>
    <row r="33" spans="2:3" x14ac:dyDescent="0.35">
      <c r="B33" s="5"/>
      <c r="C33" t="s">
        <v>16</v>
      </c>
    </row>
    <row r="34" spans="2:3" x14ac:dyDescent="0.35">
      <c r="B34" s="5"/>
    </row>
    <row r="35" spans="2:3" x14ac:dyDescent="0.35">
      <c r="B35" s="5"/>
    </row>
    <row r="36" spans="2:3" x14ac:dyDescent="0.35">
      <c r="B36" s="5"/>
    </row>
    <row r="37" spans="2:3" x14ac:dyDescent="0.35">
      <c r="B37" s="5"/>
    </row>
  </sheetData>
  <pageMargins left="0.7" right="0.7" top="0.75" bottom="0.75" header="0.3" footer="0.3"/>
  <pageSetup orientation="portrait" horizontalDpi="0" verticalDpi="0" r:id="rId1"/>
  <headerFooter>
    <oddHeader xml:space="preserve">&amp;CPWIII HOA
October 31, 2020
 Financial Statement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Darcy</cp:lastModifiedBy>
  <cp:lastPrinted>2020-11-16T17:47:33Z</cp:lastPrinted>
  <dcterms:created xsi:type="dcterms:W3CDTF">2019-03-04T20:20:57Z</dcterms:created>
  <dcterms:modified xsi:type="dcterms:W3CDTF">2020-11-16T17:48:37Z</dcterms:modified>
</cp:coreProperties>
</file>