
<file path=[Content_Types].xml><?xml version="1.0" encoding="utf-8"?>
<Types xmlns="http://schemas.openxmlformats.org/package/2006/content-types"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1328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Amy Lyn\Purposeful Products Dropbox\Haiti Made\"/>
    </mc:Choice>
  </mc:AlternateContent>
  <xr:revisionPtr revIDLastSave="0" documentId="8_{D6B33300-21F0-487C-A32A-3241BEC0A116}" xr6:coauthVersionLast="41" xr6:coauthVersionMax="41" xr10:uidLastSave="{00000000-0000-0000-0000-000000000000}"/>
  <bookViews>
    <workbookView xWindow="348" yWindow="744" windowWidth="12960" windowHeight="8964" xr2:uid="{00000000-000D-0000-FFFF-FFFF00000000}"/>
  </bookViews>
  <sheets>
    <sheet name="HM Order Form" sheetId="1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FV"/>
      </xcalcf:calcFeatures>
    </ext>
  </extLst>
</workbook>
</file>

<file path=xl/calcChain.xml><?xml version="1.0" encoding="utf-8"?>
<calcChain xmlns="http://schemas.openxmlformats.org/spreadsheetml/2006/main">
  <c r="H101" i="1" l="1"/>
  <c r="H100" i="1"/>
  <c r="H99" i="1"/>
  <c r="H97" i="1"/>
  <c r="H96" i="1"/>
  <c r="H95" i="1"/>
  <c r="H94" i="1"/>
  <c r="H93" i="1"/>
  <c r="H92" i="1"/>
  <c r="H91" i="1"/>
  <c r="H90" i="1"/>
  <c r="H89" i="1"/>
  <c r="H88" i="1"/>
  <c r="H87" i="1"/>
  <c r="H86" i="1"/>
  <c r="H85" i="1"/>
  <c r="H84" i="1"/>
  <c r="H83" i="1"/>
  <c r="H82" i="1"/>
  <c r="H81" i="1"/>
  <c r="H80" i="1"/>
  <c r="H79" i="1"/>
  <c r="H78" i="1"/>
  <c r="H77" i="1"/>
  <c r="H76" i="1"/>
  <c r="H75" i="1"/>
  <c r="H70" i="1"/>
  <c r="H69" i="1"/>
  <c r="H68" i="1"/>
  <c r="H67" i="1"/>
  <c r="H64" i="1"/>
  <c r="H63" i="1"/>
  <c r="H62" i="1"/>
  <c r="H61" i="1"/>
  <c r="H60" i="1"/>
  <c r="H59" i="1"/>
  <c r="H58" i="1"/>
  <c r="H57" i="1"/>
  <c r="H56" i="1"/>
  <c r="H55" i="1"/>
  <c r="H54" i="1"/>
  <c r="H53" i="1"/>
  <c r="H52" i="1"/>
  <c r="H51" i="1"/>
  <c r="H50" i="1"/>
  <c r="H49" i="1"/>
  <c r="H48" i="1"/>
  <c r="H47" i="1"/>
  <c r="H46" i="1"/>
  <c r="H45" i="1"/>
  <c r="H44" i="1"/>
  <c r="H43" i="1"/>
  <c r="H42" i="1"/>
  <c r="H41" i="1"/>
  <c r="H40" i="1"/>
  <c r="H39" i="1"/>
  <c r="H38" i="1"/>
  <c r="H37" i="1"/>
  <c r="H36" i="1"/>
  <c r="H35" i="1"/>
  <c r="H34" i="1"/>
  <c r="H33" i="1"/>
  <c r="H32" i="1"/>
  <c r="H31" i="1"/>
  <c r="H30" i="1"/>
  <c r="H29" i="1"/>
  <c r="H28" i="1"/>
  <c r="H27" i="1"/>
  <c r="H26" i="1"/>
  <c r="H25" i="1"/>
  <c r="H24" i="1"/>
  <c r="H23" i="1"/>
  <c r="H22" i="1"/>
  <c r="H20" i="1"/>
  <c r="H19" i="1"/>
  <c r="H18" i="1"/>
  <c r="H17" i="1"/>
  <c r="H16" i="1"/>
  <c r="H103" i="1" s="1"/>
</calcChain>
</file>

<file path=xl/sharedStrings.xml><?xml version="1.0" encoding="utf-8"?>
<sst xmlns="http://schemas.openxmlformats.org/spreadsheetml/2006/main" count="468" uniqueCount="268">
  <si>
    <t>Wholesale/Promotional Price Sheet (Valid 2019)</t>
  </si>
  <si>
    <t>Business Name:</t>
  </si>
  <si>
    <t>Contact Name:</t>
  </si>
  <si>
    <t>Shipping Address:</t>
  </si>
  <si>
    <t>City, State, Zip:</t>
  </si>
  <si>
    <t>Telephone #</t>
  </si>
  <si>
    <t xml:space="preserve">Email: </t>
  </si>
  <si>
    <t>EIN#</t>
  </si>
  <si>
    <t>Date Goods required by:</t>
  </si>
  <si>
    <t xml:space="preserve">Please estimate your order to take 4-8 weeks for delivery. Shipping will be calculated based on your delivery address. </t>
  </si>
  <si>
    <t>Please specify if you would like your order held to ship complete.</t>
  </si>
  <si>
    <t>NEW ACCOUNT</t>
  </si>
  <si>
    <r>
      <t xml:space="preserve">* Please email this sheet to </t>
    </r>
    <r>
      <rPr>
        <b/>
        <sz val="12"/>
        <rFont val="Verdana"/>
      </rPr>
      <t>info@haitimade.com</t>
    </r>
    <r>
      <rPr>
        <sz val="12"/>
        <color rgb="FF000000"/>
        <rFont val="Verdana"/>
      </rPr>
      <t xml:space="preserve"> *</t>
    </r>
  </si>
  <si>
    <t>REORDER</t>
  </si>
  <si>
    <t>ORDER SUBMITTED BY:</t>
  </si>
  <si>
    <t>Hats</t>
  </si>
  <si>
    <t>Color/ Thumb</t>
  </si>
  <si>
    <t>Quantity</t>
  </si>
  <si>
    <t>Leather Color</t>
  </si>
  <si>
    <t>Wholesale</t>
  </si>
  <si>
    <t>MSRP</t>
  </si>
  <si>
    <t>Total</t>
  </si>
  <si>
    <t>Weight</t>
  </si>
  <si>
    <t>Product Codes</t>
  </si>
  <si>
    <t>Stampable Area</t>
  </si>
  <si>
    <t>Link</t>
  </si>
  <si>
    <t>Tise Beanie</t>
  </si>
  <si>
    <t>Multi Colors</t>
  </si>
  <si>
    <t>Woven Label</t>
  </si>
  <si>
    <t>3oz, 5 are 1lbs</t>
  </si>
  <si>
    <t>AP701 Dark Grey, AP703 Ivory, AP704 Black, AP706 Oatmeal, AP707 Sungold, AP711 Jail Breaker, AP712 Navy, AP729 Turquoise</t>
  </si>
  <si>
    <t>Beanies get a custom woven tag or a custom leather patch a logo can be stamped on.  1.5"x1" or 2.3x1.5"</t>
  </si>
  <si>
    <t>https://www.haitimade.com/collections/beanies-and-hats/products/tise-beanie</t>
  </si>
  <si>
    <t>Leather Patch w HM Stamp</t>
  </si>
  <si>
    <t>Tap Tap Trucker</t>
  </si>
  <si>
    <t>Black</t>
  </si>
  <si>
    <t>5oz, 3 are 1lbs</t>
  </si>
  <si>
    <t>HM501</t>
  </si>
  <si>
    <t>Not customizable</t>
  </si>
  <si>
    <t>https://www.haitimade.com/collections/beanies-and-hats/products/tap-tap-trucker-hat</t>
  </si>
  <si>
    <t>Charcoal / White</t>
  </si>
  <si>
    <t>HM502</t>
  </si>
  <si>
    <t>Grey / Black</t>
  </si>
  <si>
    <t>HM503</t>
  </si>
  <si>
    <t>Leather</t>
  </si>
  <si>
    <t>Stamp</t>
  </si>
  <si>
    <t>Color</t>
  </si>
  <si>
    <t>Retail</t>
  </si>
  <si>
    <t>Istwa Wide Bracelet Women and Children Size</t>
  </si>
  <si>
    <t>Haiti Made</t>
  </si>
  <si>
    <t>Dark, Cognac, Black, Blonde</t>
  </si>
  <si>
    <t>1oz, 100 is 7lbs</t>
  </si>
  <si>
    <t>HM101 Dark</t>
  </si>
  <si>
    <t>.75"x 5"</t>
  </si>
  <si>
    <t>https://www.haitimade.com/collections/leather/products/istwa-bracelet</t>
  </si>
  <si>
    <t xml:space="preserve">Istwa Wide Woven Threed Bracelet </t>
  </si>
  <si>
    <t>Istwa Wide Bracelet Mens Size</t>
  </si>
  <si>
    <t>Avoka Skinny Bracelet Women and Children Size</t>
  </si>
  <si>
    <t>.5 oz, 20 is 1/2 lb, 100 is 5lbs</t>
  </si>
  <si>
    <t>HM108 Dark</t>
  </si>
  <si>
    <t>.4"h x5"w</t>
  </si>
  <si>
    <t>https://www.haitimade.com/collections/accessories/products/avoka-bracelet-1</t>
  </si>
  <si>
    <t>Avoka Skinny Bracelet Mens Size</t>
  </si>
  <si>
    <t>Vwoyaje Passport Holder (Original)</t>
  </si>
  <si>
    <t>2oz, 8 is 1lb</t>
  </si>
  <si>
    <t>HM7104 Dark, HM104 Blonde</t>
  </si>
  <si>
    <t>3"x 1.5", 1.5"x 1.5"</t>
  </si>
  <si>
    <t>https://www.haitimade.com/products/vwoyaje-passport-holder</t>
  </si>
  <si>
    <t>Vwoyaje Passport Holder (Decrative)</t>
  </si>
  <si>
    <t>Debaz Wallet</t>
  </si>
  <si>
    <t>Dark, Cognac</t>
  </si>
  <si>
    <t>2oz, 8 is 1 lb</t>
  </si>
  <si>
    <t>HM103</t>
  </si>
  <si>
    <t>2.5" x2.5"</t>
  </si>
  <si>
    <t>https://www.haitimade.com/collections/accessories/products/debaz-wallet-1</t>
  </si>
  <si>
    <t>Double Mila Wallet</t>
  </si>
  <si>
    <t>2.5oz, 6 is 1 lb</t>
  </si>
  <si>
    <t>HM109</t>
  </si>
  <si>
    <t>Back left to right 1.5"h x2"w</t>
  </si>
  <si>
    <t>https://www.haitimade.com/collections/accessories/products/double-mila-wallet</t>
  </si>
  <si>
    <t>Single Mila</t>
  </si>
  <si>
    <t>HM111</t>
  </si>
  <si>
    <t>Front .75"h x 1.5"w. Back left to right 1.5"h x2"w</t>
  </si>
  <si>
    <t>https://www.haitimade.com/collections/accessories/products/single-mila-wallet</t>
  </si>
  <si>
    <t>Anbyans Earbud Wrap/ Powercord Holder</t>
  </si>
  <si>
    <t>1oz, 16 is 1 lb</t>
  </si>
  <si>
    <t xml:space="preserve">HM106 </t>
  </si>
  <si>
    <t>1.75"x 1.25"</t>
  </si>
  <si>
    <t>https://www.haitimade.com/collections/travel/products/anbyans-cord-holder</t>
  </si>
  <si>
    <t>Pa Pedi Snap Keychain</t>
  </si>
  <si>
    <t>Dark, Cognac, Blonde, Black</t>
  </si>
  <si>
    <t>.5 oz, 15 is 1/2 lb</t>
  </si>
  <si>
    <t>HM102 Dark</t>
  </si>
  <si>
    <t>.75"x 2", .75"x 4"</t>
  </si>
  <si>
    <t>https://www.haitimade.com/collections/travel/products/pa-pedi-keychain</t>
  </si>
  <si>
    <t>Rodo Halter Snap Keychain</t>
  </si>
  <si>
    <t>1oz, 16 is 1lb</t>
  </si>
  <si>
    <t>HM115 Dark</t>
  </si>
  <si>
    <t>https://www.haitimade.com/collections/accessories/products/rodo-snap-keychain</t>
  </si>
  <si>
    <t>Nickel Clasp Keychain</t>
  </si>
  <si>
    <t>Senp Round Keychain</t>
  </si>
  <si>
    <t>HM112 Dark, HM7112 Blonde</t>
  </si>
  <si>
    <t>https://www.haitimade.com/collections/accessories/products/senp-keychain</t>
  </si>
  <si>
    <t>Double Senp</t>
  </si>
  <si>
    <t>HM127</t>
  </si>
  <si>
    <t>https://www.haitimade.com/collections/accessories/products/double-senp-keychain</t>
  </si>
  <si>
    <t>Single Wall Cup w/ Sleeve Handle</t>
  </si>
  <si>
    <t>Dark, Cognac, Blonde</t>
  </si>
  <si>
    <t>6oz, 2 is 1 lb</t>
  </si>
  <si>
    <t>HM7105 Blonde</t>
  </si>
  <si>
    <t>3"w x 2.5"h</t>
  </si>
  <si>
    <t>Double Wall Cup w/ Sleeve</t>
  </si>
  <si>
    <t>8oz, 2 is 1lb</t>
  </si>
  <si>
    <t>HM7199 Blonde</t>
  </si>
  <si>
    <t>Detann Coaster (Pack of 4)</t>
  </si>
  <si>
    <t>Dark, Cognac, BLack</t>
  </si>
  <si>
    <t>3oz, 5 is 1lb</t>
  </si>
  <si>
    <t>HM110</t>
  </si>
  <si>
    <t>3.5"x3.5"</t>
  </si>
  <si>
    <t>https://www.haitimade.com/collections/home/products/detann-coaster-1</t>
  </si>
  <si>
    <t>Lakey Valet Tray</t>
  </si>
  <si>
    <t>Dark, Cognac, Black</t>
  </si>
  <si>
    <t>1lb</t>
  </si>
  <si>
    <t>HM107 Dark, HM 7107 Blonde</t>
  </si>
  <si>
    <t>4" x 4"</t>
  </si>
  <si>
    <t>https://www.haitimade.com/collections/home/products/lakay-valet-1</t>
  </si>
  <si>
    <t>Sezon Bi Fold Wallet</t>
  </si>
  <si>
    <t>HM116 Dark</t>
  </si>
  <si>
    <t>3.5"x 2", 3.5"x1"</t>
  </si>
  <si>
    <t>https://www.haitimade.com/collections/leather/products/sezon-fold-wallet</t>
  </si>
  <si>
    <t>Avanti Field Notes/Passport Wallet</t>
  </si>
  <si>
    <t>5oz, 3 is 1lb</t>
  </si>
  <si>
    <t>HM117 Dark, HM7117 Blonde</t>
  </si>
  <si>
    <t>2"x 1.5", 3.5"x 1", 5'x 2"</t>
  </si>
  <si>
    <t>https://www.haitimade.com/collections/travel/products/avanti-field-notes-wallet-1</t>
  </si>
  <si>
    <t>Kreye Soft Journal w Wrap Closure and Paper</t>
  </si>
  <si>
    <t>1lb w paper</t>
  </si>
  <si>
    <t>HM114 Dark</t>
  </si>
  <si>
    <t>1.5"x 1.5", 2.5"x 2", 4.5"x 2"</t>
  </si>
  <si>
    <t>https://www.haitimade.com/collections/travel/products/kreye-journal</t>
  </si>
  <si>
    <t>Avanti Hard Journal w Paper</t>
  </si>
  <si>
    <t>1.2oz w Paper</t>
  </si>
  <si>
    <t>HM213D Dark</t>
  </si>
  <si>
    <t>https://www.haitimade.com/collections/leather/products/avanti-journal</t>
  </si>
  <si>
    <t>Avanti Hard Journal  Snap w Paper</t>
  </si>
  <si>
    <t>Avanti Hard Journal Pen Holder w Paper</t>
  </si>
  <si>
    <t>Portfolio/Legal Pad</t>
  </si>
  <si>
    <t>2lb w pad</t>
  </si>
  <si>
    <t>HM124</t>
  </si>
  <si>
    <t>https://www.haitimade.com/collections/work/products/dosye-portfolio</t>
  </si>
  <si>
    <t>Planner w Action day planner</t>
  </si>
  <si>
    <t>Computer Sleeve 13" Mac</t>
  </si>
  <si>
    <t>2.5lb</t>
  </si>
  <si>
    <t>HM120</t>
  </si>
  <si>
    <t>Guitar Strap</t>
  </si>
  <si>
    <t>HM122 Dark</t>
  </si>
  <si>
    <t>https://www.haitimade.com/collections/accessories/products/giti-strap</t>
  </si>
  <si>
    <t>Luggage Tags (Single)</t>
  </si>
  <si>
    <t>HM7125 Blonde</t>
  </si>
  <si>
    <t>3"x2"</t>
  </si>
  <si>
    <t>https://www.haitimade.com/collections/travel/products/eksplore-luggage-tags</t>
  </si>
  <si>
    <t>Men's Shaving/Dobb Kit</t>
  </si>
  <si>
    <t>HM126 Dark, HM7126 Blonde</t>
  </si>
  <si>
    <t>3"x 1.75"</t>
  </si>
  <si>
    <t>https://www.haitimade.com/collections/travel/products/gason-dopp-kit</t>
  </si>
  <si>
    <t>Sunglass's Case</t>
  </si>
  <si>
    <t>HM118 Dark, HM7118 Blonde</t>
  </si>
  <si>
    <t>2"x1",2"x1.5"</t>
  </si>
  <si>
    <t>https://www.haitimade.com/collections/accessories/products/solay-sunglass-case</t>
  </si>
  <si>
    <t>Tapered Pull Through Bracelet</t>
  </si>
  <si>
    <t>Dark, Cognac, Black Blonde</t>
  </si>
  <si>
    <t>HM7129 Blonde</t>
  </si>
  <si>
    <t>.75"x 4"</t>
  </si>
  <si>
    <t>Wrap Bracelet w/ Double Post</t>
  </si>
  <si>
    <t>.5oz 32 is 1lb</t>
  </si>
  <si>
    <t>HM128 Dark</t>
  </si>
  <si>
    <t>https://www.haitimade.com/collections/accessories/products/brasle-wrap-1</t>
  </si>
  <si>
    <t>Encouragement Key Fabs</t>
  </si>
  <si>
    <t>Dark, Cognac, Black.</t>
  </si>
  <si>
    <t>Encouragement Tags</t>
  </si>
  <si>
    <t>Bookmark</t>
  </si>
  <si>
    <t>iPhone Slider Case Apple X</t>
  </si>
  <si>
    <t>iPad Case Apple 9.7"</t>
  </si>
  <si>
    <t>Simple Wallet</t>
  </si>
  <si>
    <t>2 oz, 8 is 1lb</t>
  </si>
  <si>
    <t>Lady's Wallet</t>
  </si>
  <si>
    <t>Bags, Clutches,</t>
  </si>
  <si>
    <t>Styles</t>
  </si>
  <si>
    <t>Bel-Tote 2</t>
  </si>
  <si>
    <t>Oversize Tote w Floating Pocket</t>
  </si>
  <si>
    <t>4lbs</t>
  </si>
  <si>
    <t>https://www.haitimade.com/collections/totes/products/bel-tote-dark-brown</t>
  </si>
  <si>
    <t>Lamou Tote 1</t>
  </si>
  <si>
    <t>Oversize Tote Pocket on the Outside</t>
  </si>
  <si>
    <t>Triangle Bag</t>
  </si>
  <si>
    <t>With crossbody strap</t>
  </si>
  <si>
    <t>10oz, 3 is 2lb</t>
  </si>
  <si>
    <t>Medium Clutch</t>
  </si>
  <si>
    <t>With wrap closure and wristlet</t>
  </si>
  <si>
    <t>Custom Shop</t>
  </si>
  <si>
    <t>Custom orders require the purchase of a custom stamp. There are also minimums that apply to custom order items.</t>
  </si>
  <si>
    <t>There are price breaks at 500, 1000, 5000 for some products</t>
  </si>
  <si>
    <t>Ask for a quote</t>
  </si>
  <si>
    <t>Pricing from above</t>
  </si>
  <si>
    <t>.25c Stamping Fee</t>
  </si>
  <si>
    <t xml:space="preserve">If you meet one of the minimum requirements on any custom item however, you can order any quantities for other custom items. </t>
  </si>
  <si>
    <t>Custom Beanies w woven lable/leather stamped patch</t>
  </si>
  <si>
    <t>Min. 100</t>
  </si>
  <si>
    <t>multicolor</t>
  </si>
  <si>
    <t xml:space="preserve">Custom Wide Bracelet </t>
  </si>
  <si>
    <t>Dark</t>
  </si>
  <si>
    <t>Custom Skinny Bracelet</t>
  </si>
  <si>
    <t>Custom Tapered Pull Through Bracelet</t>
  </si>
  <si>
    <t>Min 100</t>
  </si>
  <si>
    <t>Custom Wrap Bracelet w/ Double Post</t>
  </si>
  <si>
    <t>Custom Leather Snap Keychain</t>
  </si>
  <si>
    <t>Min. 50</t>
  </si>
  <si>
    <t>Custom Debaz Wallet</t>
  </si>
  <si>
    <t>Min. 25</t>
  </si>
  <si>
    <t>Min 25</t>
  </si>
  <si>
    <t>Custom Original Passport Holder</t>
  </si>
  <si>
    <t>Custom Field Notes Wallet/Passport</t>
  </si>
  <si>
    <t>Min. 20</t>
  </si>
  <si>
    <t>Custom Single Wall Cup and Sleeve</t>
  </si>
  <si>
    <t>Min 20</t>
  </si>
  <si>
    <t>Custom Double Wall Cup and Sleeve</t>
  </si>
  <si>
    <t>Custom Detann Coaster (Singles)</t>
  </si>
  <si>
    <t>Custom Detann Coaster (Set of 4)</t>
  </si>
  <si>
    <t>Custom Luggage Tags (Singles)</t>
  </si>
  <si>
    <t>Custom Luggage Tags (set of 2)</t>
  </si>
  <si>
    <t>Custom Portfolio/Legal Pad</t>
  </si>
  <si>
    <t>Min 10</t>
  </si>
  <si>
    <t>Custom Guitar Strap</t>
  </si>
  <si>
    <t>Custom Sunglass Case</t>
  </si>
  <si>
    <t>Custom  Hard Journal</t>
  </si>
  <si>
    <t>Custom  Soft  Journal</t>
  </si>
  <si>
    <t>Custom  Mini Journal</t>
  </si>
  <si>
    <t xml:space="preserve">Custom Stamp  </t>
  </si>
  <si>
    <t>One time fee per stamp</t>
  </si>
  <si>
    <t>Shipping</t>
  </si>
  <si>
    <t>Payment Options:Venmo, Square, Square Cash, Paypal, or Check.</t>
  </si>
  <si>
    <t>Mail Checks to:  HaitiMade</t>
  </si>
  <si>
    <t>Mastercard</t>
  </si>
  <si>
    <t>1043 Howland St</t>
  </si>
  <si>
    <t>Visa</t>
  </si>
  <si>
    <t>Franklin, TN 37064</t>
  </si>
  <si>
    <t>Amex</t>
  </si>
  <si>
    <t>Paypal   https://www.paypal.me/HaitiMade</t>
  </si>
  <si>
    <t>Credit Card #</t>
  </si>
  <si>
    <t>Exp Date</t>
  </si>
  <si>
    <t>Existing customers may apply for Net 30 terms with a credit card on file.</t>
  </si>
  <si>
    <t>CSC</t>
  </si>
  <si>
    <t>Order Terms &amp; Conditions</t>
  </si>
  <si>
    <t>MINIMUMS:</t>
  </si>
  <si>
    <t xml:space="preserve">Opening Order: </t>
  </si>
  <si>
    <t>$250 minimum</t>
  </si>
  <si>
    <t>Refused and Undeliverable Orders:</t>
  </si>
  <si>
    <t>All refused or undeliverable orders will incur a 15% restocking fee</t>
  </si>
  <si>
    <t>Reorder:</t>
  </si>
  <si>
    <t>$100 minimum</t>
  </si>
  <si>
    <t>Prices Terms &amp; Conditions:</t>
  </si>
  <si>
    <t xml:space="preserve">All prices are wholesale.  Current prices, terms and conditions are subject to change without notice.  </t>
  </si>
  <si>
    <r>
      <rPr>
        <b/>
        <sz val="12"/>
        <rFont val="Verdana"/>
      </rPr>
      <t>Returns:</t>
    </r>
    <r>
      <rPr>
        <sz val="12"/>
        <color rgb="FF000000"/>
        <rFont val="Verdana"/>
      </rPr>
      <t xml:space="preserve"> Returns are subject to the following conditions: </t>
    </r>
  </si>
  <si>
    <t>a) Claims must be made within 10 days after receipt of shipped goods</t>
  </si>
  <si>
    <t>b) Return authorization must be acquired via email to info@haitimade.com</t>
  </si>
  <si>
    <t>c) Based on circumstances of return, a restocking fee may apply</t>
  </si>
  <si>
    <t>Product Variances:</t>
  </si>
  <si>
    <t>All products are handmade.  Finishes and stitching will vary slightly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</si>
</sst>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&quot; &quot;&quot;$&quot;* #,##0.00&quot; &quot;;&quot;-&quot;&quot;$&quot;* #,##0.00&quot; &quot;;&quot; &quot;&quot;$&quot;* &quot;-&quot;??&quot; &quot;"/>
  </numFmts>
  <fonts count="24" x14ac:knownFonts="1">
    <font>
      <sz val="12"/>
      <color rgb="FF000000"/>
      <name val="Verdana"/>
    </font>
    <font>
      <b/>
      <sz val="19"/>
      <color rgb="FF165778"/>
      <name val="Calibri"/>
    </font>
    <font>
      <sz val="12"/>
      <name val="Verdana"/>
    </font>
    <font>
      <sz val="12"/>
      <color rgb="FF000000"/>
      <name val="Calibri"/>
    </font>
    <font>
      <sz val="12"/>
      <name val="Verdana"/>
    </font>
    <font>
      <b/>
      <sz val="12"/>
      <color rgb="FF165778"/>
      <name val="Calibri"/>
    </font>
    <font>
      <sz val="12"/>
      <color rgb="FF555555"/>
      <name val="Arial"/>
    </font>
    <font>
      <b/>
      <sz val="12"/>
      <color rgb="FF3F3F3F"/>
      <name val="Calibri"/>
    </font>
    <font>
      <b/>
      <sz val="12"/>
      <color rgb="FF000000"/>
      <name val="Calibri"/>
    </font>
    <font>
      <b/>
      <sz val="15"/>
      <color rgb="FF000000"/>
      <name val="Calibri"/>
    </font>
    <font>
      <b/>
      <sz val="13"/>
      <color rgb="FF000000"/>
      <name val="Calibri"/>
    </font>
    <font>
      <u/>
      <sz val="12"/>
      <color rgb="FF1155CC"/>
      <name val="Verdana"/>
    </font>
    <font>
      <u/>
      <sz val="12"/>
      <color rgb="FF1155CC"/>
      <name val="Verdana"/>
    </font>
    <font>
      <u/>
      <sz val="12"/>
      <color rgb="FF000000"/>
      <name val="Verdana"/>
    </font>
    <font>
      <b/>
      <sz val="12"/>
      <name val="Verdana"/>
    </font>
    <font>
      <u/>
      <sz val="12"/>
      <color rgb="FF000000"/>
      <name val="Verdana"/>
    </font>
    <font>
      <u/>
      <sz val="12"/>
      <color rgb="FF1155CC"/>
      <name val="Verdana"/>
    </font>
    <font>
      <u/>
      <sz val="12"/>
      <color rgb="FF000000"/>
      <name val="Verdana"/>
    </font>
    <font>
      <u/>
      <sz val="12"/>
      <color rgb="FF1155CC"/>
      <name val="Verdana"/>
    </font>
    <font>
      <b/>
      <sz val="14"/>
      <color rgb="FF000000"/>
      <name val="Calibri"/>
    </font>
    <font>
      <b/>
      <i/>
      <sz val="14"/>
      <color rgb="FF000000"/>
      <name val="Calibri"/>
    </font>
    <font>
      <sz val="11"/>
      <color rgb="FF000000"/>
      <name val="Calibri"/>
    </font>
    <font>
      <sz val="13"/>
      <color rgb="FF000000"/>
      <name val="Calibri"/>
    </font>
    <font>
      <sz val="9"/>
      <name val="Verdana"/>
    </font>
  </fonts>
  <fills count="5">
    <fill>
      <patternFill patternType="none"/>
    </fill>
    <fill>
      <patternFill patternType="gray125"/>
    </fill>
    <fill>
      <patternFill patternType="solid">
        <fgColor rgb="FFFFFFFF"/>
        <bgColor rgb="FFFFFFFF"/>
      </patternFill>
    </fill>
    <fill>
      <patternFill patternType="solid">
        <fgColor rgb="FFBFBFBF"/>
        <bgColor rgb="FFBFBFBF"/>
      </patternFill>
    </fill>
    <fill>
      <patternFill patternType="solid">
        <fgColor rgb="FFB7B7B7"/>
        <bgColor rgb="FFB7B7B7"/>
      </patternFill>
    </fill>
  </fills>
  <borders count="32">
    <border>
      <left/>
      <right/>
      <top/>
      <bottom/>
      <diagonal/>
    </border>
    <border>
      <left style="thin">
        <color rgb="FFAAAAAA"/>
      </left>
      <right/>
      <top style="thin">
        <color rgb="FFAAAAAA"/>
      </top>
      <bottom/>
      <diagonal/>
    </border>
    <border>
      <left/>
      <right/>
      <top style="thin">
        <color rgb="FFAAAAAA"/>
      </top>
      <bottom/>
      <diagonal/>
    </border>
    <border>
      <left/>
      <right style="thin">
        <color rgb="FFAAAAAA"/>
      </right>
      <top style="thin">
        <color rgb="FFAAAAAA"/>
      </top>
      <bottom/>
      <diagonal/>
    </border>
    <border>
      <left style="thin">
        <color rgb="FFAAAAAA"/>
      </left>
      <right/>
      <top/>
      <bottom/>
      <diagonal/>
    </border>
    <border>
      <left/>
      <right/>
      <top/>
      <bottom style="thin">
        <color rgb="FF515151"/>
      </bottom>
      <diagonal/>
    </border>
    <border>
      <left/>
      <right style="thin">
        <color rgb="FFAAAAAA"/>
      </right>
      <top/>
      <bottom/>
      <diagonal/>
    </border>
    <border>
      <left/>
      <right/>
      <top style="thin">
        <color rgb="FF515151"/>
      </top>
      <bottom style="thin">
        <color rgb="FF515151"/>
      </bottom>
      <diagonal/>
    </border>
    <border>
      <left/>
      <right/>
      <top style="thin">
        <color rgb="FF515151"/>
      </top>
      <bottom style="thin">
        <color rgb="FFAAAAAA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/>
      <top/>
      <bottom style="thin">
        <color rgb="FF000000"/>
      </bottom>
      <diagonal/>
    </border>
    <border>
      <left/>
      <right style="thin">
        <color rgb="FFAAAAAA"/>
      </right>
      <top/>
      <bottom style="thin">
        <color rgb="FF000000"/>
      </bottom>
      <diagonal/>
    </border>
    <border>
      <left style="thin">
        <color rgb="FFAAAAAA"/>
      </left>
      <right/>
      <top/>
      <bottom style="thin">
        <color rgb="FF000000"/>
      </bottom>
      <diagonal/>
    </border>
    <border>
      <left/>
      <right/>
      <top/>
      <bottom style="thin">
        <color rgb="FF000000"/>
      </bottom>
      <diagonal/>
    </border>
    <border>
      <left/>
      <right/>
      <top/>
      <bottom style="thin">
        <color rgb="FF000000"/>
      </bottom>
      <diagonal/>
    </border>
    <border>
      <left/>
      <right style="thin">
        <color rgb="FFAAAAAA"/>
      </right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/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 style="thin">
        <color rgb="FFAAAAAA"/>
      </right>
      <top/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 style="thin">
        <color rgb="FFAAAAAA"/>
      </right>
      <top style="thin">
        <color rgb="FF000000"/>
      </top>
      <bottom style="thin">
        <color rgb="FF000000"/>
      </bottom>
      <diagonal/>
    </border>
    <border>
      <left style="thin">
        <color rgb="FFAAAAAA"/>
      </left>
      <right/>
      <top/>
      <bottom style="thin">
        <color rgb="FF000000"/>
      </bottom>
      <diagonal/>
    </border>
    <border>
      <left/>
      <right/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thin">
        <color rgb="FFAAAAAA"/>
      </left>
      <right/>
      <top/>
      <bottom/>
      <diagonal/>
    </border>
    <border>
      <left/>
      <right/>
      <top/>
      <bottom/>
      <diagonal/>
    </border>
    <border>
      <left/>
      <right style="thin">
        <color rgb="FFAAAAAA"/>
      </right>
      <top/>
      <bottom/>
      <diagonal/>
    </border>
    <border>
      <left style="thin">
        <color rgb="FFAAAAAA"/>
      </left>
      <right/>
      <top/>
      <bottom style="thin">
        <color rgb="FF000000"/>
      </bottom>
      <diagonal/>
    </border>
    <border>
      <left style="thin">
        <color rgb="FF000000"/>
      </left>
      <right/>
      <top/>
      <bottom style="thin">
        <color rgb="FF000000"/>
      </bottom>
      <diagonal/>
    </border>
    <border>
      <left/>
      <right style="thin">
        <color rgb="FF000000"/>
      </right>
      <top/>
      <bottom/>
      <diagonal/>
    </border>
    <border>
      <left style="thin">
        <color rgb="FFAAAAAA"/>
      </left>
      <right/>
      <top/>
      <bottom style="thin">
        <color rgb="FFAAAAAA"/>
      </bottom>
      <diagonal/>
    </border>
    <border>
      <left/>
      <right/>
      <top/>
      <bottom style="thin">
        <color rgb="FFAAAAAA"/>
      </bottom>
      <diagonal/>
    </border>
  </borders>
  <cellStyleXfs count="1">
    <xf numFmtId="0" fontId="0" fillId="0" borderId="0"/>
  </cellStyleXfs>
  <cellXfs count="137">
    <xf numFmtId="0" fontId="0" fillId="0" borderId="0" xfId="0" applyAlignment="1">
      <alignment vertical="top" wrapText="1"/>
    </xf>
    <xf numFmtId="0" fontId="1" fillId="0" borderId="2" xfId="0" applyFont="1" applyBorder="1" applyAlignment="1">
      <alignment vertical="top" wrapText="1"/>
    </xf>
    <xf numFmtId="1" fontId="3" fillId="0" borderId="2" xfId="0" applyNumberFormat="1" applyFont="1" applyBorder="1" applyAlignment="1">
      <alignment vertical="top" wrapText="1"/>
    </xf>
    <xf numFmtId="1" fontId="3" fillId="0" borderId="3" xfId="0" applyNumberFormat="1" applyFont="1" applyBorder="1" applyAlignment="1">
      <alignment vertical="top" wrapText="1"/>
    </xf>
    <xf numFmtId="1" fontId="3" fillId="0" borderId="0" xfId="0" applyNumberFormat="1" applyFont="1" applyAlignment="1">
      <alignment vertical="top" wrapText="1"/>
    </xf>
    <xf numFmtId="1" fontId="4" fillId="0" borderId="0" xfId="0" applyNumberFormat="1" applyFont="1" applyAlignment="1">
      <alignment vertical="top" wrapText="1"/>
    </xf>
    <xf numFmtId="0" fontId="5" fillId="0" borderId="4" xfId="0" applyFont="1" applyBorder="1" applyAlignment="1">
      <alignment vertical="top" wrapText="1"/>
    </xf>
    <xf numFmtId="1" fontId="3" fillId="0" borderId="5" xfId="0" applyNumberFormat="1" applyFont="1" applyBorder="1" applyAlignment="1">
      <alignment vertical="top" wrapText="1"/>
    </xf>
    <xf numFmtId="1" fontId="3" fillId="0" borderId="6" xfId="0" applyNumberFormat="1" applyFont="1" applyBorder="1" applyAlignment="1">
      <alignment vertical="top" wrapText="1"/>
    </xf>
    <xf numFmtId="1" fontId="3" fillId="2" borderId="0" xfId="0" applyNumberFormat="1" applyFont="1" applyFill="1" applyAlignment="1">
      <alignment horizontal="left" vertical="top" wrapText="1"/>
    </xf>
    <xf numFmtId="1" fontId="3" fillId="0" borderId="7" xfId="0" applyNumberFormat="1" applyFont="1" applyBorder="1" applyAlignment="1">
      <alignment vertical="top" wrapText="1"/>
    </xf>
    <xf numFmtId="1" fontId="6" fillId="2" borderId="0" xfId="0" applyNumberFormat="1" applyFont="1" applyFill="1" applyAlignment="1">
      <alignment vertical="top" wrapText="1"/>
    </xf>
    <xf numFmtId="1" fontId="3" fillId="0" borderId="8" xfId="0" applyNumberFormat="1" applyFont="1" applyBorder="1" applyAlignment="1">
      <alignment vertical="top" wrapText="1"/>
    </xf>
    <xf numFmtId="1" fontId="8" fillId="0" borderId="2" xfId="0" applyNumberFormat="1" applyFont="1" applyBorder="1" applyAlignment="1">
      <alignment vertical="top" wrapText="1"/>
    </xf>
    <xf numFmtId="1" fontId="8" fillId="0" borderId="0" xfId="0" applyNumberFormat="1" applyFont="1" applyAlignment="1">
      <alignment vertical="top" wrapText="1"/>
    </xf>
    <xf numFmtId="1" fontId="8" fillId="0" borderId="9" xfId="0" applyNumberFormat="1" applyFont="1" applyBorder="1" applyAlignment="1">
      <alignment vertical="top" wrapText="1"/>
    </xf>
    <xf numFmtId="1" fontId="8" fillId="0" borderId="10" xfId="0" applyNumberFormat="1" applyFont="1" applyBorder="1" applyAlignment="1">
      <alignment vertical="top" wrapText="1"/>
    </xf>
    <xf numFmtId="1" fontId="8" fillId="0" borderId="11" xfId="0" applyNumberFormat="1" applyFont="1" applyBorder="1" applyAlignment="1">
      <alignment vertical="top" wrapText="1"/>
    </xf>
    <xf numFmtId="0" fontId="9" fillId="3" borderId="12" xfId="0" applyFont="1" applyFill="1" applyBorder="1" applyAlignment="1">
      <alignment horizontal="left" vertical="center"/>
    </xf>
    <xf numFmtId="0" fontId="10" fillId="3" borderId="13" xfId="0" applyFont="1" applyFill="1" applyBorder="1" applyAlignment="1">
      <alignment horizontal="left" vertical="center"/>
    </xf>
    <xf numFmtId="0" fontId="10" fillId="3" borderId="14" xfId="0" applyFont="1" applyFill="1" applyBorder="1" applyAlignment="1">
      <alignment horizontal="left" vertical="center"/>
    </xf>
    <xf numFmtId="0" fontId="8" fillId="3" borderId="14" xfId="0" applyFont="1" applyFill="1" applyBorder="1" applyAlignment="1">
      <alignment horizontal="left" vertical="center" wrapText="1"/>
    </xf>
    <xf numFmtId="0" fontId="10" fillId="3" borderId="15" xfId="0" applyFont="1" applyFill="1" applyBorder="1" applyAlignment="1">
      <alignment horizontal="left" vertical="center"/>
    </xf>
    <xf numFmtId="0" fontId="10" fillId="3" borderId="0" xfId="0" applyFont="1" applyFill="1" applyAlignment="1">
      <alignment horizontal="left" vertical="center"/>
    </xf>
    <xf numFmtId="0" fontId="10" fillId="3" borderId="0" xfId="0" applyFont="1" applyFill="1" applyAlignment="1">
      <alignment vertical="top"/>
    </xf>
    <xf numFmtId="1" fontId="4" fillId="2" borderId="16" xfId="0" applyNumberFormat="1" applyFont="1" applyFill="1" applyBorder="1" applyAlignment="1">
      <alignment vertical="top" wrapText="1"/>
    </xf>
    <xf numFmtId="0" fontId="3" fillId="2" borderId="17" xfId="0" applyFont="1" applyFill="1" applyBorder="1" applyAlignment="1">
      <alignment vertical="top" wrapText="1"/>
    </xf>
    <xf numFmtId="1" fontId="3" fillId="2" borderId="17" xfId="0" applyNumberFormat="1" applyFont="1" applyFill="1" applyBorder="1" applyAlignment="1">
      <alignment horizontal="right" vertical="top" wrapText="1"/>
    </xf>
    <xf numFmtId="164" fontId="3" fillId="2" borderId="17" xfId="0" applyNumberFormat="1" applyFont="1" applyFill="1" applyBorder="1" applyAlignment="1">
      <alignment horizontal="right" vertical="top" wrapText="1"/>
    </xf>
    <xf numFmtId="2" fontId="3" fillId="2" borderId="17" xfId="0" applyNumberFormat="1" applyFont="1" applyFill="1" applyBorder="1" applyAlignment="1">
      <alignment horizontal="right" vertical="top" wrapText="1"/>
    </xf>
    <xf numFmtId="0" fontId="3" fillId="0" borderId="17" xfId="0" applyFont="1" applyBorder="1" applyAlignment="1">
      <alignment vertical="top" wrapText="1"/>
    </xf>
    <xf numFmtId="0" fontId="4" fillId="0" borderId="16" xfId="0" applyFont="1" applyBorder="1" applyAlignment="1">
      <alignment vertical="top" wrapText="1"/>
    </xf>
    <xf numFmtId="1" fontId="11" fillId="0" borderId="18" xfId="0" applyNumberFormat="1" applyFont="1" applyBorder="1" applyAlignment="1">
      <alignment vertical="top" wrapText="1"/>
    </xf>
    <xf numFmtId="0" fontId="3" fillId="0" borderId="0" xfId="0" applyFont="1" applyAlignment="1">
      <alignment vertical="top" wrapText="1"/>
    </xf>
    <xf numFmtId="1" fontId="4" fillId="2" borderId="9" xfId="0" applyNumberFormat="1" applyFont="1" applyFill="1" applyBorder="1" applyAlignment="1">
      <alignment vertical="top" wrapText="1"/>
    </xf>
    <xf numFmtId="0" fontId="3" fillId="2" borderId="19" xfId="0" applyFont="1" applyFill="1" applyBorder="1" applyAlignment="1">
      <alignment vertical="top" wrapText="1"/>
    </xf>
    <xf numFmtId="1" fontId="3" fillId="2" borderId="19" xfId="0" applyNumberFormat="1" applyFont="1" applyFill="1" applyBorder="1" applyAlignment="1">
      <alignment horizontal="right" vertical="top" wrapText="1"/>
    </xf>
    <xf numFmtId="164" fontId="3" fillId="2" borderId="19" xfId="0" applyNumberFormat="1" applyFont="1" applyFill="1" applyBorder="1" applyAlignment="1">
      <alignment horizontal="right" vertical="top" wrapText="1"/>
    </xf>
    <xf numFmtId="0" fontId="3" fillId="0" borderId="19" xfId="0" applyFont="1" applyBorder="1" applyAlignment="1">
      <alignment vertical="top" wrapText="1"/>
    </xf>
    <xf numFmtId="0" fontId="4" fillId="0" borderId="19" xfId="0" applyFont="1" applyBorder="1" applyAlignment="1">
      <alignment vertical="top" wrapText="1"/>
    </xf>
    <xf numFmtId="1" fontId="12" fillId="0" borderId="20" xfId="0" applyNumberFormat="1" applyFont="1" applyBorder="1" applyAlignment="1">
      <alignment vertical="top" wrapText="1"/>
    </xf>
    <xf numFmtId="0" fontId="4" fillId="0" borderId="0" xfId="0" applyFont="1" applyAlignment="1">
      <alignment vertical="top" wrapText="1"/>
    </xf>
    <xf numFmtId="0" fontId="3" fillId="0" borderId="16" xfId="0" applyFont="1" applyBorder="1" applyAlignment="1">
      <alignment vertical="top" wrapText="1"/>
    </xf>
    <xf numFmtId="1" fontId="3" fillId="0" borderId="17" xfId="0" applyNumberFormat="1" applyFont="1" applyBorder="1" applyAlignment="1">
      <alignment horizontal="right" vertical="top" wrapText="1"/>
    </xf>
    <xf numFmtId="164" fontId="3" fillId="0" borderId="17" xfId="0" applyNumberFormat="1" applyFont="1" applyBorder="1" applyAlignment="1">
      <alignment horizontal="right" vertical="top"/>
    </xf>
    <xf numFmtId="164" fontId="3" fillId="0" borderId="17" xfId="0" applyNumberFormat="1" applyFont="1" applyBorder="1" applyAlignment="1">
      <alignment horizontal="right" vertical="top" wrapText="1"/>
    </xf>
    <xf numFmtId="0" fontId="13" fillId="0" borderId="0" xfId="0" applyFont="1" applyAlignment="1">
      <alignment vertical="top" wrapText="1"/>
    </xf>
    <xf numFmtId="1" fontId="4" fillId="0" borderId="18" xfId="0" applyNumberFormat="1" applyFont="1" applyBorder="1" applyAlignment="1">
      <alignment vertical="top" wrapText="1"/>
    </xf>
    <xf numFmtId="0" fontId="9" fillId="3" borderId="21" xfId="0" applyFont="1" applyFill="1" applyBorder="1" applyAlignment="1">
      <alignment vertical="top"/>
    </xf>
    <xf numFmtId="0" fontId="10" fillId="3" borderId="17" xfId="0" applyFont="1" applyFill="1" applyBorder="1" applyAlignment="1">
      <alignment vertical="top"/>
    </xf>
    <xf numFmtId="0" fontId="14" fillId="4" borderId="17" xfId="0" applyFont="1" applyFill="1" applyBorder="1" applyAlignment="1">
      <alignment vertical="top" wrapText="1"/>
    </xf>
    <xf numFmtId="0" fontId="10" fillId="3" borderId="22" xfId="0" applyFont="1" applyFill="1" applyBorder="1" applyAlignment="1">
      <alignment vertical="top"/>
    </xf>
    <xf numFmtId="0" fontId="8" fillId="3" borderId="22" xfId="0" applyFont="1" applyFill="1" applyBorder="1" applyAlignment="1">
      <alignment vertical="top" wrapText="1"/>
    </xf>
    <xf numFmtId="0" fontId="10" fillId="4" borderId="0" xfId="0" applyFont="1" applyFill="1" applyAlignment="1">
      <alignment vertical="top"/>
    </xf>
    <xf numFmtId="2" fontId="3" fillId="0" borderId="17" xfId="0" applyNumberFormat="1" applyFont="1" applyBorder="1" applyAlignment="1">
      <alignment horizontal="right" vertical="top" wrapText="1"/>
    </xf>
    <xf numFmtId="0" fontId="3" fillId="0" borderId="23" xfId="0" applyFont="1" applyBorder="1" applyAlignment="1">
      <alignment vertical="top" wrapText="1"/>
    </xf>
    <xf numFmtId="0" fontId="15" fillId="2" borderId="0" xfId="0" applyFont="1" applyFill="1" applyAlignment="1">
      <alignment vertical="top" wrapText="1"/>
    </xf>
    <xf numFmtId="0" fontId="3" fillId="2" borderId="16" xfId="0" applyFont="1" applyFill="1" applyBorder="1" applyAlignment="1">
      <alignment vertical="top" wrapText="1"/>
    </xf>
    <xf numFmtId="0" fontId="3" fillId="0" borderId="9" xfId="0" applyFont="1" applyBorder="1" applyAlignment="1">
      <alignment vertical="top" wrapText="1"/>
    </xf>
    <xf numFmtId="1" fontId="3" fillId="0" borderId="16" xfId="0" applyNumberFormat="1" applyFont="1" applyBorder="1" applyAlignment="1">
      <alignment vertical="top" wrapText="1"/>
    </xf>
    <xf numFmtId="1" fontId="3" fillId="0" borderId="17" xfId="0" applyNumberFormat="1" applyFont="1" applyBorder="1" applyAlignment="1">
      <alignment vertical="top" wrapText="1"/>
    </xf>
    <xf numFmtId="0" fontId="16" fillId="0" borderId="0" xfId="0" applyFont="1" applyAlignment="1">
      <alignment vertical="top" wrapText="1"/>
    </xf>
    <xf numFmtId="0" fontId="17" fillId="0" borderId="0" xfId="0" applyFont="1" applyAlignment="1">
      <alignment vertical="top" wrapText="1"/>
    </xf>
    <xf numFmtId="1" fontId="3" fillId="0" borderId="9" xfId="0" applyNumberFormat="1" applyFont="1" applyBorder="1" applyAlignment="1">
      <alignment vertical="top" wrapText="1"/>
    </xf>
    <xf numFmtId="1" fontId="3" fillId="0" borderId="19" xfId="0" applyNumberFormat="1" applyFont="1" applyBorder="1" applyAlignment="1">
      <alignment vertical="top" wrapText="1"/>
    </xf>
    <xf numFmtId="1" fontId="3" fillId="0" borderId="19" xfId="0" applyNumberFormat="1" applyFont="1" applyBorder="1" applyAlignment="1">
      <alignment horizontal="right" vertical="top" wrapText="1"/>
    </xf>
    <xf numFmtId="164" fontId="3" fillId="0" borderId="19" xfId="0" applyNumberFormat="1" applyFont="1" applyBorder="1" applyAlignment="1">
      <alignment horizontal="right" vertical="top" wrapText="1"/>
    </xf>
    <xf numFmtId="0" fontId="18" fillId="2" borderId="0" xfId="0" applyFont="1" applyFill="1" applyAlignment="1">
      <alignment vertical="top" wrapText="1"/>
    </xf>
    <xf numFmtId="1" fontId="3" fillId="2" borderId="17" xfId="0" applyNumberFormat="1" applyFont="1" applyFill="1" applyBorder="1" applyAlignment="1">
      <alignment vertical="top" wrapText="1"/>
    </xf>
    <xf numFmtId="0" fontId="19" fillId="3" borderId="21" xfId="0" applyFont="1" applyFill="1" applyBorder="1" applyAlignment="1">
      <alignment vertical="top"/>
    </xf>
    <xf numFmtId="1" fontId="10" fillId="3" borderId="22" xfId="0" applyNumberFormat="1" applyFont="1" applyFill="1" applyBorder="1" applyAlignment="1">
      <alignment vertical="top"/>
    </xf>
    <xf numFmtId="164" fontId="8" fillId="3" borderId="22" xfId="0" applyNumberFormat="1" applyFont="1" applyFill="1" applyBorder="1" applyAlignment="1">
      <alignment vertical="top" wrapText="1"/>
    </xf>
    <xf numFmtId="0" fontId="3" fillId="0" borderId="18" xfId="0" applyFont="1" applyBorder="1" applyAlignment="1">
      <alignment vertical="top" wrapText="1"/>
    </xf>
    <xf numFmtId="1" fontId="3" fillId="0" borderId="11" xfId="0" applyNumberFormat="1" applyFont="1" applyBorder="1" applyAlignment="1">
      <alignment vertical="top" wrapText="1"/>
    </xf>
    <xf numFmtId="0" fontId="4" fillId="0" borderId="11" xfId="0" applyFont="1" applyBorder="1" applyAlignment="1">
      <alignment vertical="top" wrapText="1"/>
    </xf>
    <xf numFmtId="1" fontId="3" fillId="0" borderId="11" xfId="0" applyNumberFormat="1" applyFont="1" applyBorder="1" applyAlignment="1">
      <alignment horizontal="right" vertical="top" wrapText="1"/>
    </xf>
    <xf numFmtId="164" fontId="4" fillId="0" borderId="11" xfId="0" applyNumberFormat="1" applyFont="1" applyBorder="1" applyAlignment="1">
      <alignment vertical="top" wrapText="1"/>
    </xf>
    <xf numFmtId="1" fontId="3" fillId="2" borderId="16" xfId="0" applyNumberFormat="1" applyFont="1" applyFill="1" applyBorder="1" applyAlignment="1">
      <alignment vertical="top" wrapText="1"/>
    </xf>
    <xf numFmtId="164" fontId="4" fillId="0" borderId="17" xfId="0" applyNumberFormat="1" applyFont="1" applyBorder="1" applyAlignment="1">
      <alignment vertical="top" wrapText="1"/>
    </xf>
    <xf numFmtId="1" fontId="20" fillId="3" borderId="24" xfId="0" applyNumberFormat="1" applyFont="1" applyFill="1" applyBorder="1" applyAlignment="1">
      <alignment vertical="top"/>
    </xf>
    <xf numFmtId="1" fontId="4" fillId="3" borderId="25" xfId="0" applyNumberFormat="1" applyFont="1" applyFill="1" applyBorder="1" applyAlignment="1">
      <alignment vertical="top" wrapText="1"/>
    </xf>
    <xf numFmtId="164" fontId="4" fillId="3" borderId="25" xfId="0" applyNumberFormat="1" applyFont="1" applyFill="1" applyBorder="1" applyAlignment="1">
      <alignment vertical="top" wrapText="1"/>
    </xf>
    <xf numFmtId="2" fontId="4" fillId="3" borderId="26" xfId="0" applyNumberFormat="1" applyFont="1" applyFill="1" applyBorder="1" applyAlignment="1">
      <alignment vertical="top" wrapText="1"/>
    </xf>
    <xf numFmtId="2" fontId="4" fillId="3" borderId="0" xfId="0" applyNumberFormat="1" applyFont="1" applyFill="1" applyAlignment="1">
      <alignment vertical="top" wrapText="1"/>
    </xf>
    <xf numFmtId="1" fontId="21" fillId="0" borderId="4" xfId="0" applyNumberFormat="1" applyFont="1" applyBorder="1" applyAlignment="1">
      <alignment vertical="top" wrapText="1"/>
    </xf>
    <xf numFmtId="1" fontId="19" fillId="2" borderId="0" xfId="0" applyNumberFormat="1" applyFont="1" applyFill="1" applyAlignment="1">
      <alignment horizontal="left" vertical="top" wrapText="1"/>
    </xf>
    <xf numFmtId="1" fontId="14" fillId="0" borderId="0" xfId="0" applyNumberFormat="1" applyFont="1" applyAlignment="1">
      <alignment vertical="top" wrapText="1"/>
    </xf>
    <xf numFmtId="2" fontId="4" fillId="0" borderId="6" xfId="0" applyNumberFormat="1" applyFont="1" applyBorder="1" applyAlignment="1">
      <alignment vertical="top" wrapText="1"/>
    </xf>
    <xf numFmtId="2" fontId="4" fillId="0" borderId="0" xfId="0" applyNumberFormat="1" applyFont="1" applyAlignment="1">
      <alignment vertical="top" wrapText="1"/>
    </xf>
    <xf numFmtId="1" fontId="21" fillId="0" borderId="27" xfId="0" applyNumberFormat="1" applyFont="1" applyBorder="1" applyAlignment="1">
      <alignment vertical="top" wrapText="1"/>
    </xf>
    <xf numFmtId="1" fontId="19" fillId="0" borderId="22" xfId="0" applyNumberFormat="1" applyFont="1" applyBorder="1" applyAlignment="1">
      <alignment vertical="top"/>
    </xf>
    <xf numFmtId="1" fontId="4" fillId="0" borderId="22" xfId="0" applyNumberFormat="1" applyFont="1" applyBorder="1" applyAlignment="1">
      <alignment vertical="top" wrapText="1"/>
    </xf>
    <xf numFmtId="1" fontId="4" fillId="0" borderId="10" xfId="0" applyNumberFormat="1" applyFont="1" applyBorder="1" applyAlignment="1">
      <alignment vertical="top" wrapText="1"/>
    </xf>
    <xf numFmtId="1" fontId="14" fillId="0" borderId="10" xfId="0" applyNumberFormat="1" applyFont="1" applyBorder="1" applyAlignment="1">
      <alignment vertical="top" wrapText="1"/>
    </xf>
    <xf numFmtId="2" fontId="4" fillId="0" borderId="11" xfId="0" applyNumberFormat="1" applyFont="1" applyBorder="1" applyAlignment="1">
      <alignment vertical="top" wrapText="1"/>
    </xf>
    <xf numFmtId="1" fontId="3" fillId="0" borderId="18" xfId="0" applyNumberFormat="1" applyFont="1" applyBorder="1" applyAlignment="1">
      <alignment vertical="top" wrapText="1"/>
    </xf>
    <xf numFmtId="1" fontId="4" fillId="0" borderId="11" xfId="0" applyNumberFormat="1" applyFont="1" applyBorder="1" applyAlignment="1">
      <alignment vertical="top" wrapText="1"/>
    </xf>
    <xf numFmtId="0" fontId="3" fillId="0" borderId="11" xfId="0" applyFont="1" applyBorder="1" applyAlignment="1">
      <alignment vertical="top" wrapText="1"/>
    </xf>
    <xf numFmtId="164" fontId="3" fillId="0" borderId="11" xfId="0" applyNumberFormat="1" applyFont="1" applyBorder="1" applyAlignment="1">
      <alignment horizontal="right" vertical="top" wrapText="1"/>
    </xf>
    <xf numFmtId="2" fontId="3" fillId="0" borderId="0" xfId="0" applyNumberFormat="1" applyFont="1" applyAlignment="1">
      <alignment horizontal="right" vertical="top" wrapText="1"/>
    </xf>
    <xf numFmtId="164" fontId="4" fillId="0" borderId="11" xfId="0" applyNumberFormat="1" applyFont="1" applyBorder="1" applyAlignment="1">
      <alignment horizontal="right" vertical="top" wrapText="1"/>
    </xf>
    <xf numFmtId="0" fontId="4" fillId="0" borderId="17" xfId="0" applyFont="1" applyBorder="1" applyAlignment="1">
      <alignment vertical="top" wrapText="1"/>
    </xf>
    <xf numFmtId="1" fontId="3" fillId="0" borderId="10" xfId="0" applyNumberFormat="1" applyFont="1" applyBorder="1" applyAlignment="1">
      <alignment horizontal="right" vertical="top" wrapText="1"/>
    </xf>
    <xf numFmtId="1" fontId="4" fillId="0" borderId="28" xfId="0" applyNumberFormat="1" applyFont="1" applyBorder="1" applyAlignment="1">
      <alignment vertical="top" wrapText="1"/>
    </xf>
    <xf numFmtId="0" fontId="4" fillId="0" borderId="10" xfId="0" applyFont="1" applyBorder="1" applyAlignment="1">
      <alignment vertical="top" wrapText="1"/>
    </xf>
    <xf numFmtId="164" fontId="4" fillId="0" borderId="10" xfId="0" applyNumberFormat="1" applyFont="1" applyBorder="1" applyAlignment="1">
      <alignment vertical="top" wrapText="1"/>
    </xf>
    <xf numFmtId="1" fontId="3" fillId="2" borderId="18" xfId="0" applyNumberFormat="1" applyFont="1" applyFill="1" applyBorder="1" applyAlignment="1">
      <alignment vertical="top" wrapText="1"/>
    </xf>
    <xf numFmtId="1" fontId="3" fillId="2" borderId="11" xfId="0" applyNumberFormat="1" applyFont="1" applyFill="1" applyBorder="1" applyAlignment="1">
      <alignment vertical="top" wrapText="1"/>
    </xf>
    <xf numFmtId="0" fontId="4" fillId="2" borderId="11" xfId="0" applyFont="1" applyFill="1" applyBorder="1" applyAlignment="1">
      <alignment vertical="top" wrapText="1"/>
    </xf>
    <xf numFmtId="1" fontId="3" fillId="2" borderId="11" xfId="0" applyNumberFormat="1" applyFont="1" applyFill="1" applyBorder="1" applyAlignment="1">
      <alignment horizontal="right" vertical="top" wrapText="1"/>
    </xf>
    <xf numFmtId="164" fontId="4" fillId="2" borderId="11" xfId="0" applyNumberFormat="1" applyFont="1" applyFill="1" applyBorder="1" applyAlignment="1">
      <alignment vertical="top" wrapText="1"/>
    </xf>
    <xf numFmtId="164" fontId="4" fillId="2" borderId="17" xfId="0" applyNumberFormat="1" applyFont="1" applyFill="1" applyBorder="1" applyAlignment="1">
      <alignment vertical="top" wrapText="1"/>
    </xf>
    <xf numFmtId="2" fontId="4" fillId="0" borderId="17" xfId="0" applyNumberFormat="1" applyFont="1" applyBorder="1" applyAlignment="1">
      <alignment vertical="top" wrapText="1"/>
    </xf>
    <xf numFmtId="1" fontId="9" fillId="0" borderId="4" xfId="0" applyNumberFormat="1" applyFont="1" applyBorder="1" applyAlignment="1">
      <alignment vertical="top" wrapText="1"/>
    </xf>
    <xf numFmtId="1" fontId="4" fillId="0" borderId="29" xfId="0" applyNumberFormat="1" applyFont="1" applyBorder="1" applyAlignment="1">
      <alignment vertical="top" wrapText="1"/>
    </xf>
    <xf numFmtId="164" fontId="9" fillId="2" borderId="11" xfId="0" applyNumberFormat="1" applyFont="1" applyFill="1" applyBorder="1" applyAlignment="1">
      <alignment vertical="top"/>
    </xf>
    <xf numFmtId="2" fontId="22" fillId="2" borderId="17" xfId="0" applyNumberFormat="1" applyFont="1" applyFill="1" applyBorder="1" applyAlignment="1">
      <alignment horizontal="right" vertical="top" wrapText="1"/>
    </xf>
    <xf numFmtId="2" fontId="22" fillId="0" borderId="0" xfId="0" applyNumberFormat="1" applyFont="1" applyAlignment="1">
      <alignment horizontal="right" vertical="top" wrapText="1"/>
    </xf>
    <xf numFmtId="1" fontId="8" fillId="0" borderId="4" xfId="0" applyNumberFormat="1" applyFont="1" applyBorder="1" applyAlignment="1">
      <alignment vertical="top" wrapText="1"/>
    </xf>
    <xf numFmtId="1" fontId="23" fillId="0" borderId="0" xfId="0" applyNumberFormat="1" applyFont="1" applyAlignment="1">
      <alignment vertical="top" wrapText="1"/>
    </xf>
    <xf numFmtId="1" fontId="8" fillId="2" borderId="0" xfId="0" applyNumberFormat="1" applyFont="1" applyFill="1" applyAlignment="1">
      <alignment vertical="top" wrapText="1"/>
    </xf>
    <xf numFmtId="1" fontId="3" fillId="0" borderId="4" xfId="0" applyNumberFormat="1" applyFont="1" applyBorder="1" applyAlignment="1">
      <alignment vertical="top" wrapText="1"/>
    </xf>
    <xf numFmtId="1" fontId="4" fillId="0" borderId="30" xfId="0" applyNumberFormat="1" applyFont="1" applyBorder="1" applyAlignment="1">
      <alignment vertical="top" wrapText="1"/>
    </xf>
    <xf numFmtId="1" fontId="4" fillId="0" borderId="31" xfId="0" applyNumberFormat="1" applyFont="1" applyBorder="1" applyAlignment="1">
      <alignment vertical="top" wrapText="1"/>
    </xf>
    <xf numFmtId="0" fontId="8" fillId="0" borderId="0" xfId="0" applyFont="1" applyAlignment="1">
      <alignment vertical="top" wrapText="1"/>
    </xf>
    <xf numFmtId="1" fontId="8" fillId="2" borderId="0" xfId="0" applyNumberFormat="1" applyFont="1" applyFill="1" applyAlignment="1">
      <alignment horizontal="left" vertical="top" wrapText="1"/>
    </xf>
    <xf numFmtId="1" fontId="3" fillId="0" borderId="30" xfId="0" applyNumberFormat="1" applyFont="1" applyBorder="1" applyAlignment="1">
      <alignment vertical="top" wrapText="1"/>
    </xf>
    <xf numFmtId="1" fontId="3" fillId="0" borderId="31" xfId="0" applyNumberFormat="1" applyFont="1" applyBorder="1" applyAlignment="1">
      <alignment vertical="top" wrapText="1"/>
    </xf>
    <xf numFmtId="0" fontId="7" fillId="0" borderId="4" xfId="0" applyFont="1" applyBorder="1" applyAlignment="1">
      <alignment vertical="top" wrapText="1"/>
    </xf>
    <xf numFmtId="0" fontId="2" fillId="0" borderId="4" xfId="0" applyFont="1" applyBorder="1" applyAlignment="1">
      <alignment vertical="top" wrapText="1"/>
    </xf>
    <xf numFmtId="0" fontId="1" fillId="0" borderId="1" xfId="0" applyFont="1" applyBorder="1" applyAlignment="1">
      <alignment vertical="top" wrapText="1"/>
    </xf>
    <xf numFmtId="0" fontId="2" fillId="0" borderId="2" xfId="0" applyFont="1" applyBorder="1" applyAlignment="1">
      <alignment vertical="top" wrapText="1"/>
    </xf>
    <xf numFmtId="1" fontId="3" fillId="0" borderId="31" xfId="0" applyNumberFormat="1" applyFont="1" applyBorder="1" applyAlignment="1">
      <alignment vertical="top" wrapText="1"/>
    </xf>
    <xf numFmtId="0" fontId="2" fillId="0" borderId="31" xfId="0" applyFont="1" applyBorder="1" applyAlignment="1">
      <alignment vertical="top" wrapText="1"/>
    </xf>
    <xf numFmtId="0" fontId="3" fillId="0" borderId="0" xfId="0" applyFont="1" applyAlignment="1">
      <alignment vertical="top" wrapText="1"/>
    </xf>
    <xf numFmtId="0" fontId="0" fillId="0" borderId="0" xfId="0" applyAlignment="1">
      <alignment vertical="top" wrapText="1"/>
    </xf>
    <xf numFmtId="1" fontId="3" fillId="0" borderId="0" xfId="0" applyNumberFormat="1" applyFont="1" applyAlignment="1">
      <alignment vertical="top" wrapText="1"/>
    </xf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9" Type="http://schemas.openxmlformats.org/officeDocument/2006/relationships/image" Target="../media/image39.jpg"/><Relationship Id="rId3" Type="http://schemas.openxmlformats.org/officeDocument/2006/relationships/image" Target="../media/image3.png"/><Relationship Id="rId21" Type="http://schemas.openxmlformats.org/officeDocument/2006/relationships/image" Target="../media/image21.png"/><Relationship Id="rId34" Type="http://schemas.openxmlformats.org/officeDocument/2006/relationships/image" Target="../media/image34.jpg"/><Relationship Id="rId42" Type="http://schemas.openxmlformats.org/officeDocument/2006/relationships/image" Target="../media/image42.jpg"/><Relationship Id="rId47" Type="http://schemas.openxmlformats.org/officeDocument/2006/relationships/image" Target="../media/image47.jpg"/><Relationship Id="rId50" Type="http://schemas.openxmlformats.org/officeDocument/2006/relationships/image" Target="../media/image50.jp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jpg"/><Relationship Id="rId33" Type="http://schemas.openxmlformats.org/officeDocument/2006/relationships/image" Target="../media/image33.jpg"/><Relationship Id="rId38" Type="http://schemas.openxmlformats.org/officeDocument/2006/relationships/image" Target="../media/image38.jpg"/><Relationship Id="rId46" Type="http://schemas.openxmlformats.org/officeDocument/2006/relationships/image" Target="../media/image46.jp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29" Type="http://schemas.openxmlformats.org/officeDocument/2006/relationships/image" Target="../media/image29.jpg"/><Relationship Id="rId41" Type="http://schemas.openxmlformats.org/officeDocument/2006/relationships/image" Target="../media/image41.jp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jpg"/><Relationship Id="rId37" Type="http://schemas.openxmlformats.org/officeDocument/2006/relationships/image" Target="../media/image37.jpg"/><Relationship Id="rId40" Type="http://schemas.openxmlformats.org/officeDocument/2006/relationships/image" Target="../media/image40.jpg"/><Relationship Id="rId45" Type="http://schemas.openxmlformats.org/officeDocument/2006/relationships/image" Target="../media/image45.jpg"/><Relationship Id="rId53" Type="http://schemas.openxmlformats.org/officeDocument/2006/relationships/image" Target="../media/image53.jp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jpg"/><Relationship Id="rId36" Type="http://schemas.openxmlformats.org/officeDocument/2006/relationships/image" Target="../media/image36.jpg"/><Relationship Id="rId49" Type="http://schemas.openxmlformats.org/officeDocument/2006/relationships/image" Target="../media/image49.jp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jpg"/><Relationship Id="rId44" Type="http://schemas.openxmlformats.org/officeDocument/2006/relationships/image" Target="../media/image44.jpg"/><Relationship Id="rId52" Type="http://schemas.openxmlformats.org/officeDocument/2006/relationships/image" Target="../media/image52.jp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jpg"/><Relationship Id="rId30" Type="http://schemas.openxmlformats.org/officeDocument/2006/relationships/image" Target="../media/image30.jpg"/><Relationship Id="rId35" Type="http://schemas.openxmlformats.org/officeDocument/2006/relationships/image" Target="../media/image35.jpg"/><Relationship Id="rId43" Type="http://schemas.openxmlformats.org/officeDocument/2006/relationships/image" Target="../media/image43.jpg"/><Relationship Id="rId48" Type="http://schemas.openxmlformats.org/officeDocument/2006/relationships/image" Target="../media/image48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3</xdr:col>
      <xdr:colOff>685800</xdr:colOff>
      <xdr:row>2</xdr:row>
      <xdr:rowOff>57150</xdr:rowOff>
    </xdr:from>
    <xdr:ext cx="2514600" cy="1581150"/>
    <xdr:pic>
      <xdr:nvPicPr>
        <xdr:cNvPr id="2" name="image1.png" title="Image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971550</xdr:colOff>
      <xdr:row>29</xdr:row>
      <xdr:rowOff>104775</xdr:rowOff>
    </xdr:from>
    <xdr:ext cx="628650" cy="542925"/>
    <xdr:pic>
      <xdr:nvPicPr>
        <xdr:cNvPr id="3" name="image6.png" title="Image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885825</xdr:colOff>
      <xdr:row>27</xdr:row>
      <xdr:rowOff>57150</xdr:rowOff>
    </xdr:from>
    <xdr:ext cx="600075" cy="561975"/>
    <xdr:pic>
      <xdr:nvPicPr>
        <xdr:cNvPr id="4" name="image2.png" title="Image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 preferRelativeResize="0"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885825</xdr:colOff>
      <xdr:row>24</xdr:row>
      <xdr:rowOff>95250</xdr:rowOff>
    </xdr:from>
    <xdr:ext cx="828675" cy="495300"/>
    <xdr:pic>
      <xdr:nvPicPr>
        <xdr:cNvPr id="5" name="image3.png" title="Image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 preferRelativeResize="0"/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1019175</xdr:colOff>
      <xdr:row>21</xdr:row>
      <xdr:rowOff>85725</xdr:rowOff>
    </xdr:from>
    <xdr:ext cx="638175" cy="552450"/>
    <xdr:pic>
      <xdr:nvPicPr>
        <xdr:cNvPr id="6" name="image10.png" title="Image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 preferRelativeResize="0"/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971550</xdr:colOff>
      <xdr:row>30</xdr:row>
      <xdr:rowOff>104775</xdr:rowOff>
    </xdr:from>
    <xdr:ext cx="676275" cy="504825"/>
    <xdr:pic>
      <xdr:nvPicPr>
        <xdr:cNvPr id="7" name="image4.png" title="Image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 preferRelativeResize="0"/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981075</xdr:colOff>
      <xdr:row>32</xdr:row>
      <xdr:rowOff>190500</xdr:rowOff>
    </xdr:from>
    <xdr:ext cx="628650" cy="466725"/>
    <xdr:pic>
      <xdr:nvPicPr>
        <xdr:cNvPr id="8" name="image7.png" title="Image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 preferRelativeResize="0"/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1171575</xdr:colOff>
      <xdr:row>33</xdr:row>
      <xdr:rowOff>47625</xdr:rowOff>
    </xdr:from>
    <xdr:ext cx="266700" cy="590550"/>
    <xdr:pic>
      <xdr:nvPicPr>
        <xdr:cNvPr id="9" name="image5.png" title="Image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 preferRelativeResize="0"/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1095375</xdr:colOff>
      <xdr:row>36</xdr:row>
      <xdr:rowOff>104775</xdr:rowOff>
    </xdr:from>
    <xdr:ext cx="419100" cy="600075"/>
    <xdr:pic>
      <xdr:nvPicPr>
        <xdr:cNvPr id="10" name="image8.png" title="Image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 preferRelativeResize="0"/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895350</xdr:colOff>
      <xdr:row>38</xdr:row>
      <xdr:rowOff>95250</xdr:rowOff>
    </xdr:from>
    <xdr:ext cx="323850" cy="381000"/>
    <xdr:pic>
      <xdr:nvPicPr>
        <xdr:cNvPr id="11" name="image16.png" title="Image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 preferRelativeResize="0"/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1276350</xdr:colOff>
      <xdr:row>39</xdr:row>
      <xdr:rowOff>47625</xdr:rowOff>
    </xdr:from>
    <xdr:ext cx="371475" cy="590550"/>
    <xdr:pic>
      <xdr:nvPicPr>
        <xdr:cNvPr id="12" name="image11.png" title="Image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 preferRelativeResize="0"/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1085850</xdr:colOff>
      <xdr:row>40</xdr:row>
      <xdr:rowOff>76200</xdr:rowOff>
    </xdr:from>
    <xdr:ext cx="466725" cy="485775"/>
    <xdr:pic>
      <xdr:nvPicPr>
        <xdr:cNvPr id="13" name="image9.png" title="Image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 preferRelativeResize="0"/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904875</xdr:colOff>
      <xdr:row>41</xdr:row>
      <xdr:rowOff>19050</xdr:rowOff>
    </xdr:from>
    <xdr:ext cx="828675" cy="619125"/>
    <xdr:pic>
      <xdr:nvPicPr>
        <xdr:cNvPr id="14" name="image12.png" title="Image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 preferRelativeResize="0"/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876300</xdr:colOff>
      <xdr:row>31</xdr:row>
      <xdr:rowOff>66675</xdr:rowOff>
    </xdr:from>
    <xdr:ext cx="809625" cy="523875"/>
    <xdr:pic>
      <xdr:nvPicPr>
        <xdr:cNvPr id="15" name="image13.png" title="Image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 preferRelativeResize="0"/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1038225</xdr:colOff>
      <xdr:row>37</xdr:row>
      <xdr:rowOff>47625</xdr:rowOff>
    </xdr:from>
    <xdr:ext cx="466725" cy="619125"/>
    <xdr:pic>
      <xdr:nvPicPr>
        <xdr:cNvPr id="16" name="image14.png" title="Image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 preferRelativeResize="0"/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1076325</xdr:colOff>
      <xdr:row>42</xdr:row>
      <xdr:rowOff>742950</xdr:rowOff>
    </xdr:from>
    <xdr:ext cx="514350" cy="657225"/>
    <xdr:pic>
      <xdr:nvPicPr>
        <xdr:cNvPr id="17" name="image20.png" title="Image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 preferRelativeResize="0"/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1104900</xdr:colOff>
      <xdr:row>44</xdr:row>
      <xdr:rowOff>19050</xdr:rowOff>
    </xdr:from>
    <xdr:ext cx="447675" cy="657225"/>
    <xdr:pic>
      <xdr:nvPicPr>
        <xdr:cNvPr id="18" name="image17.png" title="Image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 preferRelativeResize="0"/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981075</xdr:colOff>
      <xdr:row>42</xdr:row>
      <xdr:rowOff>47625</xdr:rowOff>
    </xdr:from>
    <xdr:ext cx="676275" cy="571500"/>
    <xdr:pic>
      <xdr:nvPicPr>
        <xdr:cNvPr id="19" name="image15.png" title="Image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 preferRelativeResize="0"/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923925</xdr:colOff>
      <xdr:row>48</xdr:row>
      <xdr:rowOff>28575</xdr:rowOff>
    </xdr:from>
    <xdr:ext cx="733425" cy="657225"/>
    <xdr:pic>
      <xdr:nvPicPr>
        <xdr:cNvPr id="20" name="image19.png" title="Image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 preferRelativeResize="0"/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885825</xdr:colOff>
      <xdr:row>51</xdr:row>
      <xdr:rowOff>123825</xdr:rowOff>
    </xdr:from>
    <xdr:ext cx="847725" cy="495300"/>
    <xdr:pic>
      <xdr:nvPicPr>
        <xdr:cNvPr id="21" name="image18.png" title="Image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 preferRelativeResize="0"/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923925</xdr:colOff>
      <xdr:row>53</xdr:row>
      <xdr:rowOff>28575</xdr:rowOff>
    </xdr:from>
    <xdr:ext cx="676275" cy="533400"/>
    <xdr:pic>
      <xdr:nvPicPr>
        <xdr:cNvPr id="22" name="image21.png" title="Image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 preferRelativeResize="0"/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962025</xdr:colOff>
      <xdr:row>54</xdr:row>
      <xdr:rowOff>161925</xdr:rowOff>
    </xdr:from>
    <xdr:ext cx="657225" cy="342900"/>
    <xdr:pic>
      <xdr:nvPicPr>
        <xdr:cNvPr id="23" name="image25.png" title="Image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 preferRelativeResize="0"/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1009650</xdr:colOff>
      <xdr:row>45</xdr:row>
      <xdr:rowOff>28575</xdr:rowOff>
    </xdr:from>
    <xdr:ext cx="600075" cy="619125"/>
    <xdr:pic>
      <xdr:nvPicPr>
        <xdr:cNvPr id="24" name="image22.png" title="Image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 preferRelativeResize="0"/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790575</xdr:colOff>
      <xdr:row>39</xdr:row>
      <xdr:rowOff>38100</xdr:rowOff>
    </xdr:from>
    <xdr:ext cx="361950" cy="581025"/>
    <xdr:pic>
      <xdr:nvPicPr>
        <xdr:cNvPr id="25" name="image32.png" title="Image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 preferRelativeResize="0"/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1276350</xdr:colOff>
      <xdr:row>38</xdr:row>
      <xdr:rowOff>38100</xdr:rowOff>
    </xdr:from>
    <xdr:ext cx="457200" cy="523875"/>
    <xdr:pic>
      <xdr:nvPicPr>
        <xdr:cNvPr id="26" name="image23.jpg" title="Image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 preferRelativeResize="0"/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447675</xdr:colOff>
      <xdr:row>15</xdr:row>
      <xdr:rowOff>228600</xdr:rowOff>
    </xdr:from>
    <xdr:ext cx="1295400" cy="1295400"/>
    <xdr:pic>
      <xdr:nvPicPr>
        <xdr:cNvPr id="27" name="image37.png" title="Image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 preferRelativeResize="0"/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1095375</xdr:colOff>
      <xdr:row>19</xdr:row>
      <xdr:rowOff>19050</xdr:rowOff>
    </xdr:from>
    <xdr:ext cx="542925" cy="542925"/>
    <xdr:pic>
      <xdr:nvPicPr>
        <xdr:cNvPr id="28" name="image24.jpg" title="Image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 preferRelativeResize="0"/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1009650</xdr:colOff>
      <xdr:row>17</xdr:row>
      <xdr:rowOff>85725</xdr:rowOff>
    </xdr:from>
    <xdr:ext cx="676275" cy="676275"/>
    <xdr:pic>
      <xdr:nvPicPr>
        <xdr:cNvPr id="29" name="image27.jpg" title="Image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 preferRelativeResize="0"/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1123950</xdr:colOff>
      <xdr:row>18</xdr:row>
      <xdr:rowOff>38100</xdr:rowOff>
    </xdr:from>
    <xdr:ext cx="504825" cy="523875"/>
    <xdr:pic>
      <xdr:nvPicPr>
        <xdr:cNvPr id="30" name="image26.jpg" title="Image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 preferRelativeResize="0"/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904875</xdr:colOff>
      <xdr:row>55</xdr:row>
      <xdr:rowOff>114300</xdr:rowOff>
    </xdr:from>
    <xdr:ext cx="695325" cy="514350"/>
    <xdr:pic>
      <xdr:nvPicPr>
        <xdr:cNvPr id="31" name="image31.jpg" title="Image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 preferRelativeResize="0"/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1028700</xdr:colOff>
      <xdr:row>56</xdr:row>
      <xdr:rowOff>123825</xdr:rowOff>
    </xdr:from>
    <xdr:ext cx="666750" cy="504825"/>
    <xdr:pic>
      <xdr:nvPicPr>
        <xdr:cNvPr id="32" name="image28.jpg" title="Image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 preferRelativeResize="0"/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923925</xdr:colOff>
      <xdr:row>57</xdr:row>
      <xdr:rowOff>38100</xdr:rowOff>
    </xdr:from>
    <xdr:ext cx="666750" cy="619125"/>
    <xdr:pic>
      <xdr:nvPicPr>
        <xdr:cNvPr id="33" name="image29.jpg" title="Image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 preferRelativeResize="0"/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1028700</xdr:colOff>
      <xdr:row>58</xdr:row>
      <xdr:rowOff>28575</xdr:rowOff>
    </xdr:from>
    <xdr:ext cx="381000" cy="619125"/>
    <xdr:pic>
      <xdr:nvPicPr>
        <xdr:cNvPr id="34" name="image30.jpg" title="Image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 preferRelativeResize="0"/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1038225</xdr:colOff>
      <xdr:row>59</xdr:row>
      <xdr:rowOff>47625</xdr:rowOff>
    </xdr:from>
    <xdr:ext cx="466725" cy="628650"/>
    <xdr:pic>
      <xdr:nvPicPr>
        <xdr:cNvPr id="35" name="image34.jpg" title="Image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 preferRelativeResize="0"/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1104900</xdr:colOff>
      <xdr:row>60</xdr:row>
      <xdr:rowOff>47625</xdr:rowOff>
    </xdr:from>
    <xdr:ext cx="381000" cy="619125"/>
    <xdr:pic>
      <xdr:nvPicPr>
        <xdr:cNvPr id="36" name="image33.jpg" title="Image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 preferRelativeResize="0"/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1057275</xdr:colOff>
      <xdr:row>60</xdr:row>
      <xdr:rowOff>733425</xdr:rowOff>
    </xdr:from>
    <xdr:ext cx="361950" cy="495300"/>
    <xdr:pic>
      <xdr:nvPicPr>
        <xdr:cNvPr id="37" name="image36.jpg" title="Image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 preferRelativeResize="0"/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904875</xdr:colOff>
      <xdr:row>62</xdr:row>
      <xdr:rowOff>9525</xdr:rowOff>
    </xdr:from>
    <xdr:ext cx="685800" cy="485775"/>
    <xdr:pic>
      <xdr:nvPicPr>
        <xdr:cNvPr id="38" name="image35.jpg" title="Image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 preferRelativeResize="0"/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1009650</xdr:colOff>
      <xdr:row>63</xdr:row>
      <xdr:rowOff>57150</xdr:rowOff>
    </xdr:from>
    <xdr:ext cx="447675" cy="495300"/>
    <xdr:pic>
      <xdr:nvPicPr>
        <xdr:cNvPr id="39" name="image40.jpg" title="Image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 preferRelativeResize="0"/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1419225</xdr:colOff>
      <xdr:row>67</xdr:row>
      <xdr:rowOff>733425</xdr:rowOff>
    </xdr:from>
    <xdr:ext cx="457200" cy="619125"/>
    <xdr:pic>
      <xdr:nvPicPr>
        <xdr:cNvPr id="40" name="image42.jpg" title="Image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 preferRelativeResize="0"/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1238250</xdr:colOff>
      <xdr:row>69</xdr:row>
      <xdr:rowOff>85725</xdr:rowOff>
    </xdr:from>
    <xdr:ext cx="771525" cy="514350"/>
    <xdr:pic>
      <xdr:nvPicPr>
        <xdr:cNvPr id="41" name="image38.jpg" title="Image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 preferRelativeResize="0"/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838200</xdr:colOff>
      <xdr:row>34</xdr:row>
      <xdr:rowOff>19050</xdr:rowOff>
    </xdr:from>
    <xdr:ext cx="933450" cy="495300"/>
    <xdr:pic>
      <xdr:nvPicPr>
        <xdr:cNvPr id="42" name="image39.jpg" title="Image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 preferRelativeResize="0"/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895350</xdr:colOff>
      <xdr:row>26</xdr:row>
      <xdr:rowOff>95250</xdr:rowOff>
    </xdr:from>
    <xdr:ext cx="828675" cy="495300"/>
    <xdr:pic>
      <xdr:nvPicPr>
        <xdr:cNvPr id="43" name="image3.png" title="Image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 preferRelativeResize="0"/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1085850</xdr:colOff>
      <xdr:row>23</xdr:row>
      <xdr:rowOff>66675</xdr:rowOff>
    </xdr:from>
    <xdr:ext cx="638175" cy="552450"/>
    <xdr:pic>
      <xdr:nvPicPr>
        <xdr:cNvPr id="44" name="image10.png" title="Image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 preferRelativeResize="0"/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647700</xdr:colOff>
      <xdr:row>16</xdr:row>
      <xdr:rowOff>161925</xdr:rowOff>
    </xdr:from>
    <xdr:ext cx="1019175" cy="1362075"/>
    <xdr:pic>
      <xdr:nvPicPr>
        <xdr:cNvPr id="45" name="image44.jpg" title="Image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 preferRelativeResize="0"/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695325</xdr:colOff>
      <xdr:row>50</xdr:row>
      <xdr:rowOff>47625</xdr:rowOff>
    </xdr:from>
    <xdr:ext cx="1066800" cy="704850"/>
    <xdr:pic>
      <xdr:nvPicPr>
        <xdr:cNvPr id="46" name="image53.jpg" title="Image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 preferRelativeResize="0"/>
      </xdr:nvPicPr>
      <xdr:blipFill>
        <a:blip xmlns:r="http://schemas.openxmlformats.org/officeDocument/2006/relationships" r:embed="rId4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866775</xdr:colOff>
      <xdr:row>28</xdr:row>
      <xdr:rowOff>47625</xdr:rowOff>
    </xdr:from>
    <xdr:ext cx="781050" cy="590550"/>
    <xdr:pic>
      <xdr:nvPicPr>
        <xdr:cNvPr id="47" name="image46.jpg" title="Image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 preferRelativeResize="0"/>
      </xdr:nvPicPr>
      <xdr:blipFill>
        <a:blip xmlns:r="http://schemas.openxmlformats.org/officeDocument/2006/relationships" r:embed="rId4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781050</xdr:colOff>
      <xdr:row>35</xdr:row>
      <xdr:rowOff>38100</xdr:rowOff>
    </xdr:from>
    <xdr:ext cx="866775" cy="581025"/>
    <xdr:pic>
      <xdr:nvPicPr>
        <xdr:cNvPr id="48" name="image41.jpg" title="Image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 preferRelativeResize="0"/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1190625</xdr:colOff>
      <xdr:row>47</xdr:row>
      <xdr:rowOff>28575</xdr:rowOff>
    </xdr:from>
    <xdr:ext cx="428625" cy="657225"/>
    <xdr:pic>
      <xdr:nvPicPr>
        <xdr:cNvPr id="49" name="image45.jpg" title="Image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 preferRelativeResize="0"/>
      </xdr:nvPicPr>
      <xdr:blipFill>
        <a:blip xmlns:r="http://schemas.openxmlformats.org/officeDocument/2006/relationships" r:embed="rId4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1009650</xdr:colOff>
      <xdr:row>46</xdr:row>
      <xdr:rowOff>85725</xdr:rowOff>
    </xdr:from>
    <xdr:ext cx="590550" cy="581025"/>
    <xdr:pic>
      <xdr:nvPicPr>
        <xdr:cNvPr id="50" name="image43.jpg" title="Image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 preferRelativeResize="0"/>
      </xdr:nvPicPr>
      <xdr:blipFill>
        <a:blip xmlns:r="http://schemas.openxmlformats.org/officeDocument/2006/relationships" r:embed="rId4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723900</xdr:colOff>
      <xdr:row>49</xdr:row>
      <xdr:rowOff>95250</xdr:rowOff>
    </xdr:from>
    <xdr:ext cx="1009650" cy="533400"/>
    <xdr:pic>
      <xdr:nvPicPr>
        <xdr:cNvPr id="51" name="image48.png" title="Image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 preferRelativeResize="0"/>
      </xdr:nvPicPr>
      <xdr:blipFill>
        <a:blip xmlns:r="http://schemas.openxmlformats.org/officeDocument/2006/relationships" r:embed="rId4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1219200</xdr:colOff>
      <xdr:row>67</xdr:row>
      <xdr:rowOff>38100</xdr:rowOff>
    </xdr:from>
    <xdr:ext cx="866775" cy="628650"/>
    <xdr:pic>
      <xdr:nvPicPr>
        <xdr:cNvPr id="52" name="image47.jpg" title="Image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 preferRelativeResize="0"/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1390650</xdr:colOff>
      <xdr:row>66</xdr:row>
      <xdr:rowOff>123825</xdr:rowOff>
    </xdr:from>
    <xdr:ext cx="542925" cy="819150"/>
    <xdr:pic>
      <xdr:nvPicPr>
        <xdr:cNvPr id="53" name="image50.jpg" title="Image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 preferRelativeResize="0"/>
      </xdr:nvPicPr>
      <xdr:blipFill>
        <a:blip xmlns:r="http://schemas.openxmlformats.org/officeDocument/2006/relationships" r:embed="rId5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695325</xdr:colOff>
      <xdr:row>52</xdr:row>
      <xdr:rowOff>171450</xdr:rowOff>
    </xdr:from>
    <xdr:ext cx="990600" cy="419100"/>
    <xdr:pic>
      <xdr:nvPicPr>
        <xdr:cNvPr id="54" name="image51.png" title="Image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 preferRelativeResize="0"/>
      </xdr:nvPicPr>
      <xdr:blipFill>
        <a:blip xmlns:r="http://schemas.openxmlformats.org/officeDocument/2006/relationships" r:embed="rId5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1000125</xdr:colOff>
      <xdr:row>22</xdr:row>
      <xdr:rowOff>104775</xdr:rowOff>
    </xdr:from>
    <xdr:ext cx="647700" cy="514350"/>
    <xdr:pic>
      <xdr:nvPicPr>
        <xdr:cNvPr id="55" name="image49.jpg" title="Image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 preferRelativeResize="0"/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857250</xdr:colOff>
      <xdr:row>25</xdr:row>
      <xdr:rowOff>19050</xdr:rowOff>
    </xdr:from>
    <xdr:ext cx="838200" cy="619125"/>
    <xdr:pic>
      <xdr:nvPicPr>
        <xdr:cNvPr id="56" name="image52.jpg" title="Image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 preferRelativeResize="0"/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8" Type="http://schemas.openxmlformats.org/officeDocument/2006/relationships/hyperlink" Target="https://www.haitimade.com/collections/accessories/products/avoka-bracelet-1" TargetMode="External"/><Relationship Id="rId13" Type="http://schemas.openxmlformats.org/officeDocument/2006/relationships/hyperlink" Target="https://www.haitimade.com/collections/accessories/products/double-mila-wallet" TargetMode="External"/><Relationship Id="rId18" Type="http://schemas.openxmlformats.org/officeDocument/2006/relationships/hyperlink" Target="https://www.haitimade.com/collections/accessories/products/rodo-snap-keychain" TargetMode="External"/><Relationship Id="rId26" Type="http://schemas.openxmlformats.org/officeDocument/2006/relationships/hyperlink" Target="https://www.haitimade.com/collections/leather/products/avanti-journal" TargetMode="External"/><Relationship Id="rId3" Type="http://schemas.openxmlformats.org/officeDocument/2006/relationships/hyperlink" Target="https://www.haitimade.com/collections/beanies-and-hats/products/tap-tap-trucker-hat" TargetMode="External"/><Relationship Id="rId21" Type="http://schemas.openxmlformats.org/officeDocument/2006/relationships/hyperlink" Target="https://www.haitimade.com/collections/home/products/detann-coaster-1" TargetMode="External"/><Relationship Id="rId34" Type="http://schemas.openxmlformats.org/officeDocument/2006/relationships/hyperlink" Target="https://www.haitimade.com/collections/accessories/products/solay-sunglass-case" TargetMode="External"/><Relationship Id="rId7" Type="http://schemas.openxmlformats.org/officeDocument/2006/relationships/hyperlink" Target="https://www.haitimade.com/collections/accessories/products/avoka-bracelet-1" TargetMode="External"/><Relationship Id="rId12" Type="http://schemas.openxmlformats.org/officeDocument/2006/relationships/hyperlink" Target="https://www.haitimade.com/collections/accessories/products/debaz-wallet-1" TargetMode="External"/><Relationship Id="rId17" Type="http://schemas.openxmlformats.org/officeDocument/2006/relationships/hyperlink" Target="https://www.haitimade.com/collections/accessories/products/rodo-snap-keychain" TargetMode="External"/><Relationship Id="rId25" Type="http://schemas.openxmlformats.org/officeDocument/2006/relationships/hyperlink" Target="https://www.haitimade.com/collections/travel/products/kreye-journal" TargetMode="External"/><Relationship Id="rId33" Type="http://schemas.openxmlformats.org/officeDocument/2006/relationships/hyperlink" Target="https://www.haitimade.com/collections/travel/products/gason-dopp-kit" TargetMode="External"/><Relationship Id="rId38" Type="http://schemas.openxmlformats.org/officeDocument/2006/relationships/drawing" Target="../drawings/drawing1.xml"/><Relationship Id="rId2" Type="http://schemas.openxmlformats.org/officeDocument/2006/relationships/hyperlink" Target="https://www.haitimade.com/collections/beanies-and-hats/products/tise-beanie" TargetMode="External"/><Relationship Id="rId16" Type="http://schemas.openxmlformats.org/officeDocument/2006/relationships/hyperlink" Target="https://www.haitimade.com/collections/travel/products/pa-pedi-keychain" TargetMode="External"/><Relationship Id="rId20" Type="http://schemas.openxmlformats.org/officeDocument/2006/relationships/hyperlink" Target="https://www.haitimade.com/collections/accessories/products/double-senp-keychain" TargetMode="External"/><Relationship Id="rId29" Type="http://schemas.openxmlformats.org/officeDocument/2006/relationships/hyperlink" Target="https://www.haitimade.com/collections/work/products/dosye-portfolio" TargetMode="External"/><Relationship Id="rId1" Type="http://schemas.openxmlformats.org/officeDocument/2006/relationships/hyperlink" Target="https://www.haitimade.com/collections/beanies-and-hats/products/tise-beanie" TargetMode="External"/><Relationship Id="rId6" Type="http://schemas.openxmlformats.org/officeDocument/2006/relationships/hyperlink" Target="https://www.haitimade.com/collections/leather/products/istwa-bracelet" TargetMode="External"/><Relationship Id="rId11" Type="http://schemas.openxmlformats.org/officeDocument/2006/relationships/hyperlink" Target="https://www.haitimade.com/products/vwoyaje-passport-holder" TargetMode="External"/><Relationship Id="rId24" Type="http://schemas.openxmlformats.org/officeDocument/2006/relationships/hyperlink" Target="https://www.haitimade.com/collections/travel/products/avanti-field-notes-wallet-1" TargetMode="External"/><Relationship Id="rId32" Type="http://schemas.openxmlformats.org/officeDocument/2006/relationships/hyperlink" Target="https://www.haitimade.com/collections/travel/products/eksplore-luggage-tags" TargetMode="External"/><Relationship Id="rId37" Type="http://schemas.openxmlformats.org/officeDocument/2006/relationships/hyperlink" Target="https://www.haitimade.com/collections/totes/products/bel-tote-dark-brown" TargetMode="External"/><Relationship Id="rId5" Type="http://schemas.openxmlformats.org/officeDocument/2006/relationships/hyperlink" Target="https://www.haitimade.com/collections/leather/products/istwa-bracelet" TargetMode="External"/><Relationship Id="rId15" Type="http://schemas.openxmlformats.org/officeDocument/2006/relationships/hyperlink" Target="https://www.haitimade.com/collections/travel/products/anbyans-cord-holder" TargetMode="External"/><Relationship Id="rId23" Type="http://schemas.openxmlformats.org/officeDocument/2006/relationships/hyperlink" Target="https://www.haitimade.com/collections/leather/products/sezon-fold-wallet" TargetMode="External"/><Relationship Id="rId28" Type="http://schemas.openxmlformats.org/officeDocument/2006/relationships/hyperlink" Target="https://www.haitimade.com/collections/leather/products/avanti-journal" TargetMode="External"/><Relationship Id="rId36" Type="http://schemas.openxmlformats.org/officeDocument/2006/relationships/hyperlink" Target="https://www.haitimade.com/collections/totes/products/bel-tote-dark-brown" TargetMode="External"/><Relationship Id="rId10" Type="http://schemas.openxmlformats.org/officeDocument/2006/relationships/hyperlink" Target="https://www.haitimade.com/products/vwoyaje-passport-holder" TargetMode="External"/><Relationship Id="rId19" Type="http://schemas.openxmlformats.org/officeDocument/2006/relationships/hyperlink" Target="https://www.haitimade.com/collections/accessories/products/senp-keychain" TargetMode="External"/><Relationship Id="rId31" Type="http://schemas.openxmlformats.org/officeDocument/2006/relationships/hyperlink" Target="https://www.haitimade.com/collections/accessories/products/giti-strap" TargetMode="External"/><Relationship Id="rId4" Type="http://schemas.openxmlformats.org/officeDocument/2006/relationships/hyperlink" Target="https://www.haitimade.com/collections/leather/products/istwa-bracelet" TargetMode="External"/><Relationship Id="rId9" Type="http://schemas.openxmlformats.org/officeDocument/2006/relationships/hyperlink" Target="https://www.haitimade.com/collections/accessories/products/avoka-bracelet-1" TargetMode="External"/><Relationship Id="rId14" Type="http://schemas.openxmlformats.org/officeDocument/2006/relationships/hyperlink" Target="https://www.haitimade.com/collections/accessories/products/single-mila-wallet" TargetMode="External"/><Relationship Id="rId22" Type="http://schemas.openxmlformats.org/officeDocument/2006/relationships/hyperlink" Target="https://www.haitimade.com/collections/home/products/lakay-valet-1" TargetMode="External"/><Relationship Id="rId27" Type="http://schemas.openxmlformats.org/officeDocument/2006/relationships/hyperlink" Target="https://www.haitimade.com/collections/leather/products/avanti-journal" TargetMode="External"/><Relationship Id="rId30" Type="http://schemas.openxmlformats.org/officeDocument/2006/relationships/hyperlink" Target="https://www.haitimade.com/collections/leather/products/avanti-journal" TargetMode="External"/><Relationship Id="rId35" Type="http://schemas.openxmlformats.org/officeDocument/2006/relationships/hyperlink" Target="https://www.haitimade.com/collections/accessories/products/brasle-wrap-1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outlinePr summaryBelow="0" summaryRight="0"/>
    <pageSetUpPr fitToPage="1"/>
  </sheetPr>
  <dimension ref="A1:AG1018"/>
  <sheetViews>
    <sheetView showGridLines="0" tabSelected="1" workbookViewId="0">
      <selection sqref="A1:D1"/>
    </sheetView>
  </sheetViews>
  <sheetFormatPr defaultColWidth="13.4609375" defaultRowHeight="15" customHeight="1" x14ac:dyDescent="0.3"/>
  <cols>
    <col min="1" max="1" width="26.07421875" customWidth="1"/>
    <col min="2" max="2" width="21.4609375" customWidth="1"/>
    <col min="3" max="3" width="9.3046875" customWidth="1"/>
    <col min="4" max="5" width="13.4609375" customWidth="1"/>
    <col min="6" max="6" width="10.84375" customWidth="1"/>
    <col min="7" max="7" width="11.69140625" customWidth="1"/>
    <col min="8" max="8" width="9.765625" customWidth="1"/>
    <col min="9" max="9" width="9.3046875" customWidth="1"/>
    <col min="10" max="10" width="13.23046875" customWidth="1"/>
    <col min="11" max="11" width="16.84375" customWidth="1"/>
    <col min="12" max="12" width="19.69140625" customWidth="1"/>
    <col min="13" max="13" width="87.07421875" customWidth="1"/>
    <col min="14" max="33" width="9.3046875" customWidth="1"/>
  </cols>
  <sheetData>
    <row r="1" spans="1:13" ht="30" customHeight="1" x14ac:dyDescent="0.3">
      <c r="A1" s="130" t="s">
        <v>0</v>
      </c>
      <c r="B1" s="131"/>
      <c r="C1" s="131"/>
      <c r="D1" s="131"/>
      <c r="E1" s="1"/>
      <c r="F1" s="2"/>
      <c r="G1" s="2"/>
      <c r="H1" s="3"/>
      <c r="I1" s="4"/>
      <c r="J1" s="4"/>
      <c r="K1" s="5"/>
      <c r="L1" s="5"/>
    </row>
    <row r="2" spans="1:13" ht="18" customHeight="1" x14ac:dyDescent="0.3">
      <c r="A2" s="6" t="s">
        <v>1</v>
      </c>
      <c r="B2" s="7"/>
      <c r="C2" s="7"/>
      <c r="D2" s="4"/>
      <c r="E2" s="4"/>
      <c r="F2" s="4"/>
      <c r="G2" s="4"/>
      <c r="H2" s="8"/>
      <c r="I2" s="4"/>
      <c r="J2" s="4"/>
      <c r="K2" s="5"/>
      <c r="L2" s="5"/>
    </row>
    <row r="3" spans="1:13" ht="18.75" customHeight="1" x14ac:dyDescent="0.3">
      <c r="A3" s="6" t="s">
        <v>2</v>
      </c>
      <c r="B3" s="9"/>
      <c r="C3" s="10"/>
      <c r="D3" s="4"/>
      <c r="E3" s="4"/>
      <c r="F3" s="4"/>
      <c r="G3" s="4"/>
      <c r="H3" s="8"/>
      <c r="I3" s="4"/>
      <c r="J3" s="4"/>
      <c r="K3" s="5"/>
      <c r="L3" s="5"/>
    </row>
    <row r="4" spans="1:13" ht="18.75" customHeight="1" x14ac:dyDescent="0.3">
      <c r="A4" s="6" t="s">
        <v>3</v>
      </c>
      <c r="B4" s="10"/>
      <c r="C4" s="10"/>
      <c r="D4" s="4"/>
      <c r="E4" s="4"/>
      <c r="F4" s="4"/>
      <c r="G4" s="4"/>
      <c r="H4" s="8"/>
      <c r="I4" s="4"/>
      <c r="J4" s="4"/>
      <c r="K4" s="5"/>
      <c r="L4" s="5"/>
    </row>
    <row r="5" spans="1:13" ht="18.75" customHeight="1" x14ac:dyDescent="0.3">
      <c r="A5" s="6" t="s">
        <v>4</v>
      </c>
      <c r="B5" s="7"/>
      <c r="C5" s="7"/>
      <c r="D5" s="4"/>
      <c r="E5" s="4"/>
      <c r="F5" s="4"/>
      <c r="G5" s="4"/>
      <c r="H5" s="8"/>
      <c r="I5" s="4"/>
      <c r="J5" s="4"/>
      <c r="K5" s="5"/>
      <c r="L5" s="5"/>
    </row>
    <row r="6" spans="1:13" ht="18.75" customHeight="1" x14ac:dyDescent="0.3">
      <c r="A6" s="6" t="s">
        <v>5</v>
      </c>
      <c r="B6" s="10"/>
      <c r="C6" s="10"/>
      <c r="D6" s="4"/>
      <c r="E6" s="4"/>
      <c r="F6" s="4"/>
      <c r="G6" s="4"/>
      <c r="H6" s="8"/>
      <c r="I6" s="4"/>
      <c r="J6" s="4"/>
      <c r="K6" s="5"/>
      <c r="L6" s="5"/>
    </row>
    <row r="7" spans="1:13" ht="18.75" customHeight="1" x14ac:dyDescent="0.3">
      <c r="A7" s="6" t="s">
        <v>6</v>
      </c>
      <c r="B7" s="10"/>
      <c r="C7" s="10"/>
      <c r="D7" s="4"/>
      <c r="E7" s="4"/>
      <c r="F7" s="4"/>
      <c r="G7" s="4"/>
      <c r="H7" s="8"/>
      <c r="I7" s="4"/>
      <c r="J7" s="4"/>
      <c r="K7" s="5"/>
      <c r="L7" s="5"/>
    </row>
    <row r="8" spans="1:13" ht="18.75" customHeight="1" x14ac:dyDescent="0.3">
      <c r="A8" s="6" t="s">
        <v>7</v>
      </c>
      <c r="B8" s="11"/>
      <c r="C8" s="10"/>
      <c r="D8" s="4"/>
      <c r="E8" s="4"/>
      <c r="F8" s="4"/>
      <c r="G8" s="4"/>
      <c r="H8" s="8"/>
      <c r="I8" s="4"/>
      <c r="J8" s="4"/>
      <c r="K8" s="5"/>
      <c r="L8" s="5"/>
    </row>
    <row r="9" spans="1:13" ht="18.75" customHeight="1" x14ac:dyDescent="0.3">
      <c r="A9" s="6" t="s">
        <v>8</v>
      </c>
      <c r="B9" s="12"/>
      <c r="C9" s="12"/>
      <c r="D9" s="4"/>
      <c r="E9" s="4"/>
      <c r="F9" s="4"/>
      <c r="G9" s="4"/>
      <c r="H9" s="8"/>
      <c r="I9" s="4"/>
      <c r="J9" s="4"/>
      <c r="K9" s="5"/>
      <c r="L9" s="5"/>
    </row>
    <row r="10" spans="1:13" ht="18" customHeight="1" x14ac:dyDescent="0.3">
      <c r="A10" s="128" t="s">
        <v>9</v>
      </c>
      <c r="B10" s="13" t="s">
        <v>10</v>
      </c>
      <c r="C10" s="2"/>
      <c r="D10" s="4"/>
      <c r="E10" s="4"/>
      <c r="F10" s="4"/>
      <c r="G10" s="4"/>
      <c r="H10" s="8"/>
      <c r="I10" s="4"/>
      <c r="J10" s="4"/>
      <c r="K10" s="5"/>
      <c r="L10" s="5"/>
    </row>
    <row r="11" spans="1:13" ht="18" customHeight="1" x14ac:dyDescent="0.3">
      <c r="A11" s="129"/>
      <c r="B11" s="4"/>
      <c r="C11" s="4"/>
      <c r="D11" s="4"/>
      <c r="E11" s="4"/>
      <c r="F11" s="4"/>
      <c r="G11" s="4"/>
      <c r="H11" s="8"/>
      <c r="I11" s="4"/>
      <c r="J11" s="4"/>
      <c r="K11" s="5"/>
      <c r="L11" s="5"/>
    </row>
    <row r="12" spans="1:13" ht="18" customHeight="1" x14ac:dyDescent="0.3">
      <c r="A12" s="129"/>
      <c r="B12" s="14" t="s">
        <v>11</v>
      </c>
      <c r="C12" s="15"/>
      <c r="D12" s="136" t="s">
        <v>12</v>
      </c>
      <c r="E12" s="135"/>
      <c r="F12" s="135"/>
      <c r="G12" s="135"/>
      <c r="H12" s="135"/>
      <c r="I12" s="4"/>
      <c r="J12" s="4"/>
      <c r="K12" s="5"/>
      <c r="L12" s="5"/>
    </row>
    <row r="13" spans="1:13" ht="18" customHeight="1" x14ac:dyDescent="0.3">
      <c r="A13" s="129"/>
      <c r="B13" s="14" t="s">
        <v>13</v>
      </c>
      <c r="C13" s="15"/>
      <c r="D13" s="4"/>
      <c r="E13" s="4"/>
      <c r="F13" s="4"/>
      <c r="G13" s="4"/>
      <c r="H13" s="8"/>
      <c r="I13" s="4"/>
      <c r="J13" s="4"/>
      <c r="K13" s="5"/>
      <c r="L13" s="5"/>
    </row>
    <row r="14" spans="1:13" ht="18" customHeight="1" x14ac:dyDescent="0.3">
      <c r="A14" s="129"/>
      <c r="B14" s="14" t="s">
        <v>14</v>
      </c>
      <c r="C14" s="15"/>
      <c r="D14" s="16"/>
      <c r="E14" s="16"/>
      <c r="F14" s="16"/>
      <c r="G14" s="16"/>
      <c r="H14" s="17"/>
      <c r="I14" s="14"/>
      <c r="J14" s="14"/>
      <c r="K14" s="5"/>
      <c r="L14" s="5"/>
    </row>
    <row r="15" spans="1:13" ht="23.25" customHeight="1" x14ac:dyDescent="0.3">
      <c r="A15" s="18" t="s">
        <v>15</v>
      </c>
      <c r="B15" s="19" t="s">
        <v>16</v>
      </c>
      <c r="C15" s="20"/>
      <c r="D15" s="20" t="s">
        <v>17</v>
      </c>
      <c r="E15" s="20" t="s">
        <v>18</v>
      </c>
      <c r="F15" s="21" t="s">
        <v>19</v>
      </c>
      <c r="G15" s="21" t="s">
        <v>20</v>
      </c>
      <c r="H15" s="22" t="s">
        <v>21</v>
      </c>
      <c r="I15" s="23" t="s">
        <v>22</v>
      </c>
      <c r="J15" s="23" t="s">
        <v>23</v>
      </c>
      <c r="K15" s="24" t="s">
        <v>24</v>
      </c>
      <c r="L15" s="24" t="s">
        <v>25</v>
      </c>
    </row>
    <row r="16" spans="1:13" ht="72.75" customHeight="1" x14ac:dyDescent="0.3">
      <c r="A16" s="25" t="s">
        <v>26</v>
      </c>
      <c r="B16" s="26" t="s">
        <v>27</v>
      </c>
      <c r="C16" s="26" t="s">
        <v>28</v>
      </c>
      <c r="D16" s="27">
        <v>0</v>
      </c>
      <c r="E16" s="27"/>
      <c r="F16" s="28">
        <v>12.5</v>
      </c>
      <c r="G16" s="28">
        <v>25</v>
      </c>
      <c r="H16" s="29">
        <f t="shared" ref="H16:H20" si="0">SUM(D16*F16)</f>
        <v>0</v>
      </c>
      <c r="I16" s="30" t="s">
        <v>29</v>
      </c>
      <c r="J16" s="30" t="s">
        <v>30</v>
      </c>
      <c r="K16" s="31" t="s">
        <v>31</v>
      </c>
      <c r="L16" s="32" t="s">
        <v>32</v>
      </c>
      <c r="M16" s="33"/>
    </row>
    <row r="17" spans="1:33" ht="72.75" customHeight="1" x14ac:dyDescent="0.3">
      <c r="A17" s="34" t="s">
        <v>26</v>
      </c>
      <c r="B17" s="35" t="s">
        <v>27</v>
      </c>
      <c r="C17" s="35" t="s">
        <v>33</v>
      </c>
      <c r="D17" s="36">
        <v>0</v>
      </c>
      <c r="E17" s="36"/>
      <c r="F17" s="37">
        <v>15</v>
      </c>
      <c r="G17" s="37">
        <v>30</v>
      </c>
      <c r="H17" s="29">
        <f t="shared" si="0"/>
        <v>0</v>
      </c>
      <c r="I17" s="38" t="s">
        <v>29</v>
      </c>
      <c r="J17" s="38" t="s">
        <v>30</v>
      </c>
      <c r="K17" s="39" t="s">
        <v>31</v>
      </c>
      <c r="L17" s="40" t="s">
        <v>32</v>
      </c>
      <c r="M17" s="41"/>
      <c r="N17" s="41"/>
      <c r="O17" s="41"/>
      <c r="P17" s="41"/>
      <c r="Q17" s="41"/>
      <c r="R17" s="41"/>
      <c r="S17" s="41"/>
      <c r="T17" s="41"/>
      <c r="U17" s="41"/>
      <c r="V17" s="41"/>
      <c r="W17" s="41"/>
      <c r="X17" s="41"/>
      <c r="Y17" s="41"/>
      <c r="Z17" s="41"/>
      <c r="AA17" s="41"/>
      <c r="AB17" s="41"/>
      <c r="AC17" s="41"/>
      <c r="AD17" s="41"/>
      <c r="AE17" s="41"/>
      <c r="AF17" s="41"/>
      <c r="AG17" s="41"/>
    </row>
    <row r="18" spans="1:33" ht="49.5" customHeight="1" x14ac:dyDescent="0.3">
      <c r="A18" s="42" t="s">
        <v>34</v>
      </c>
      <c r="B18" s="30" t="s">
        <v>35</v>
      </c>
      <c r="C18" s="30"/>
      <c r="D18" s="43">
        <v>0</v>
      </c>
      <c r="E18" s="43"/>
      <c r="F18" s="44">
        <v>16</v>
      </c>
      <c r="G18" s="45">
        <v>30</v>
      </c>
      <c r="H18" s="29">
        <f t="shared" si="0"/>
        <v>0</v>
      </c>
      <c r="I18" s="30" t="s">
        <v>36</v>
      </c>
      <c r="J18" s="30" t="s">
        <v>37</v>
      </c>
      <c r="K18" s="31" t="s">
        <v>38</v>
      </c>
      <c r="L18" s="32" t="s">
        <v>39</v>
      </c>
      <c r="M18" s="46"/>
    </row>
    <row r="19" spans="1:33" ht="49.5" customHeight="1" x14ac:dyDescent="0.3">
      <c r="A19" s="42"/>
      <c r="B19" s="30" t="s">
        <v>40</v>
      </c>
      <c r="C19" s="30"/>
      <c r="D19" s="43">
        <v>0</v>
      </c>
      <c r="E19" s="43"/>
      <c r="F19" s="44">
        <v>16</v>
      </c>
      <c r="G19" s="45">
        <v>32</v>
      </c>
      <c r="H19" s="29">
        <f t="shared" si="0"/>
        <v>0</v>
      </c>
      <c r="I19" s="30" t="s">
        <v>36</v>
      </c>
      <c r="J19" s="30" t="s">
        <v>41</v>
      </c>
      <c r="K19" s="31" t="s">
        <v>38</v>
      </c>
      <c r="L19" s="47"/>
      <c r="M19" s="41"/>
    </row>
    <row r="20" spans="1:33" ht="49.5" customHeight="1" x14ac:dyDescent="0.3">
      <c r="A20" s="42"/>
      <c r="B20" s="30" t="s">
        <v>42</v>
      </c>
      <c r="C20" s="30"/>
      <c r="D20" s="43">
        <v>0</v>
      </c>
      <c r="E20" s="43"/>
      <c r="F20" s="44">
        <v>16</v>
      </c>
      <c r="G20" s="45">
        <v>32</v>
      </c>
      <c r="H20" s="29">
        <f t="shared" si="0"/>
        <v>0</v>
      </c>
      <c r="I20" s="30" t="s">
        <v>36</v>
      </c>
      <c r="J20" s="30" t="s">
        <v>43</v>
      </c>
      <c r="K20" s="31" t="s">
        <v>38</v>
      </c>
      <c r="L20" s="47"/>
      <c r="M20" s="41"/>
    </row>
    <row r="21" spans="1:33" ht="22.5" customHeight="1" x14ac:dyDescent="0.3">
      <c r="A21" s="48" t="s">
        <v>44</v>
      </c>
      <c r="B21" s="49" t="s">
        <v>45</v>
      </c>
      <c r="C21" s="50" t="s">
        <v>46</v>
      </c>
      <c r="D21" s="51" t="s">
        <v>17</v>
      </c>
      <c r="E21" s="51" t="s">
        <v>18</v>
      </c>
      <c r="F21" s="52" t="s">
        <v>19</v>
      </c>
      <c r="G21" s="52" t="s">
        <v>47</v>
      </c>
      <c r="H21" s="49" t="s">
        <v>21</v>
      </c>
      <c r="I21" s="24" t="s">
        <v>22</v>
      </c>
      <c r="J21" s="23" t="s">
        <v>23</v>
      </c>
      <c r="K21" s="53" t="s">
        <v>24</v>
      </c>
      <c r="L21" s="24" t="s">
        <v>25</v>
      </c>
      <c r="M21" s="41"/>
    </row>
    <row r="22" spans="1:33" ht="33.75" customHeight="1" x14ac:dyDescent="0.3">
      <c r="A22" s="42" t="s">
        <v>48</v>
      </c>
      <c r="B22" s="30" t="s">
        <v>49</v>
      </c>
      <c r="C22" s="30" t="s">
        <v>50</v>
      </c>
      <c r="D22" s="43">
        <v>0</v>
      </c>
      <c r="E22" s="43"/>
      <c r="F22" s="45">
        <v>6</v>
      </c>
      <c r="G22" s="45">
        <v>12</v>
      </c>
      <c r="H22" s="54">
        <f t="shared" ref="H22:H64" si="1">SUM(D22*F22)</f>
        <v>0</v>
      </c>
      <c r="I22" s="30" t="s">
        <v>51</v>
      </c>
      <c r="J22" s="30" t="s">
        <v>52</v>
      </c>
      <c r="K22" s="55" t="s">
        <v>53</v>
      </c>
      <c r="L22" s="32" t="s">
        <v>54</v>
      </c>
      <c r="M22" s="56"/>
    </row>
    <row r="23" spans="1:33" ht="33.75" customHeight="1" x14ac:dyDescent="0.3">
      <c r="A23" s="42" t="s">
        <v>55</v>
      </c>
      <c r="B23" s="30" t="s">
        <v>49</v>
      </c>
      <c r="C23" s="30" t="s">
        <v>50</v>
      </c>
      <c r="D23" s="43">
        <v>0</v>
      </c>
      <c r="E23" s="43"/>
      <c r="F23" s="45">
        <v>7</v>
      </c>
      <c r="G23" s="45">
        <v>14</v>
      </c>
      <c r="H23" s="54">
        <f t="shared" si="1"/>
        <v>0</v>
      </c>
      <c r="I23" s="30" t="s">
        <v>51</v>
      </c>
      <c r="J23" s="30" t="s">
        <v>52</v>
      </c>
      <c r="K23" s="55" t="s">
        <v>53</v>
      </c>
      <c r="L23" s="32" t="s">
        <v>54</v>
      </c>
      <c r="M23" s="56"/>
    </row>
    <row r="24" spans="1:33" ht="33.75" customHeight="1" x14ac:dyDescent="0.3">
      <c r="A24" s="42" t="s">
        <v>56</v>
      </c>
      <c r="B24" s="30" t="s">
        <v>49</v>
      </c>
      <c r="C24" s="30" t="s">
        <v>50</v>
      </c>
      <c r="D24" s="43">
        <v>0</v>
      </c>
      <c r="E24" s="43"/>
      <c r="F24" s="45">
        <v>6</v>
      </c>
      <c r="G24" s="45">
        <v>12</v>
      </c>
      <c r="H24" s="54">
        <f t="shared" si="1"/>
        <v>0</v>
      </c>
      <c r="I24" s="30" t="s">
        <v>51</v>
      </c>
      <c r="J24" s="30" t="s">
        <v>52</v>
      </c>
      <c r="K24" s="55" t="s">
        <v>53</v>
      </c>
      <c r="L24" s="32" t="s">
        <v>54</v>
      </c>
      <c r="M24" s="56"/>
    </row>
    <row r="25" spans="1:33" ht="31.5" customHeight="1" x14ac:dyDescent="0.3">
      <c r="A25" s="57" t="s">
        <v>57</v>
      </c>
      <c r="B25" s="26" t="s">
        <v>49</v>
      </c>
      <c r="C25" s="26" t="s">
        <v>50</v>
      </c>
      <c r="D25" s="27">
        <v>0</v>
      </c>
      <c r="E25" s="27"/>
      <c r="F25" s="28">
        <v>4</v>
      </c>
      <c r="G25" s="28">
        <v>8</v>
      </c>
      <c r="H25" s="54">
        <f t="shared" si="1"/>
        <v>0</v>
      </c>
      <c r="I25" s="30" t="s">
        <v>58</v>
      </c>
      <c r="J25" s="30" t="s">
        <v>59</v>
      </c>
      <c r="K25" s="31" t="s">
        <v>60</v>
      </c>
      <c r="L25" s="32" t="s">
        <v>61</v>
      </c>
      <c r="M25" s="56"/>
    </row>
    <row r="26" spans="1:33" ht="31.5" customHeight="1" x14ac:dyDescent="0.3">
      <c r="A26" s="57" t="s">
        <v>57</v>
      </c>
      <c r="B26" s="26" t="s">
        <v>49</v>
      </c>
      <c r="C26" s="26" t="s">
        <v>50</v>
      </c>
      <c r="D26" s="27">
        <v>0</v>
      </c>
      <c r="E26" s="27"/>
      <c r="F26" s="28">
        <v>5</v>
      </c>
      <c r="G26" s="28">
        <v>10</v>
      </c>
      <c r="H26" s="54">
        <f t="shared" si="1"/>
        <v>0</v>
      </c>
      <c r="I26" s="30" t="s">
        <v>58</v>
      </c>
      <c r="J26" s="30" t="s">
        <v>59</v>
      </c>
      <c r="K26" s="31" t="s">
        <v>60</v>
      </c>
      <c r="L26" s="32" t="s">
        <v>61</v>
      </c>
      <c r="M26" s="56"/>
    </row>
    <row r="27" spans="1:33" ht="31.5" customHeight="1" x14ac:dyDescent="0.3">
      <c r="A27" s="57" t="s">
        <v>62</v>
      </c>
      <c r="B27" s="26" t="s">
        <v>49</v>
      </c>
      <c r="C27" s="26" t="s">
        <v>50</v>
      </c>
      <c r="D27" s="27">
        <v>0</v>
      </c>
      <c r="E27" s="27"/>
      <c r="F27" s="28">
        <v>4</v>
      </c>
      <c r="G27" s="28">
        <v>8</v>
      </c>
      <c r="H27" s="54">
        <f t="shared" si="1"/>
        <v>0</v>
      </c>
      <c r="I27" s="30" t="s">
        <v>58</v>
      </c>
      <c r="J27" s="30" t="s">
        <v>59</v>
      </c>
      <c r="K27" s="31" t="s">
        <v>60</v>
      </c>
      <c r="L27" s="32" t="s">
        <v>61</v>
      </c>
      <c r="M27" s="56"/>
    </row>
    <row r="28" spans="1:33" ht="51" customHeight="1" x14ac:dyDescent="0.3">
      <c r="A28" s="42" t="s">
        <v>63</v>
      </c>
      <c r="B28" s="30" t="s">
        <v>49</v>
      </c>
      <c r="C28" s="26" t="s">
        <v>50</v>
      </c>
      <c r="D28" s="43">
        <v>0</v>
      </c>
      <c r="E28" s="43"/>
      <c r="F28" s="45">
        <v>12</v>
      </c>
      <c r="G28" s="45">
        <v>24</v>
      </c>
      <c r="H28" s="54">
        <f t="shared" si="1"/>
        <v>0</v>
      </c>
      <c r="I28" s="30" t="s">
        <v>64</v>
      </c>
      <c r="J28" s="30" t="s">
        <v>65</v>
      </c>
      <c r="K28" s="58" t="s">
        <v>66</v>
      </c>
      <c r="L28" s="32" t="s">
        <v>67</v>
      </c>
      <c r="M28" s="46"/>
    </row>
    <row r="29" spans="1:33" ht="51" customHeight="1" x14ac:dyDescent="0.3">
      <c r="A29" s="42" t="s">
        <v>68</v>
      </c>
      <c r="B29" s="30" t="s">
        <v>49</v>
      </c>
      <c r="C29" s="26" t="s">
        <v>50</v>
      </c>
      <c r="D29" s="43">
        <v>0</v>
      </c>
      <c r="E29" s="43"/>
      <c r="F29" s="45">
        <v>13</v>
      </c>
      <c r="G29" s="45">
        <v>26</v>
      </c>
      <c r="H29" s="54">
        <f t="shared" si="1"/>
        <v>0</v>
      </c>
      <c r="I29" s="30" t="s">
        <v>64</v>
      </c>
      <c r="J29" s="30" t="s">
        <v>65</v>
      </c>
      <c r="K29" s="58" t="s">
        <v>66</v>
      </c>
      <c r="L29" s="32" t="s">
        <v>67</v>
      </c>
      <c r="M29" s="46"/>
    </row>
    <row r="30" spans="1:33" ht="51.75" customHeight="1" x14ac:dyDescent="0.3">
      <c r="A30" s="42" t="s">
        <v>69</v>
      </c>
      <c r="B30" s="30" t="s">
        <v>49</v>
      </c>
      <c r="C30" s="30" t="s">
        <v>70</v>
      </c>
      <c r="D30" s="43">
        <v>0</v>
      </c>
      <c r="E30" s="43"/>
      <c r="F30" s="45">
        <v>10</v>
      </c>
      <c r="G30" s="45">
        <v>20</v>
      </c>
      <c r="H30" s="54">
        <f t="shared" si="1"/>
        <v>0</v>
      </c>
      <c r="I30" s="30" t="s">
        <v>71</v>
      </c>
      <c r="J30" s="30" t="s">
        <v>72</v>
      </c>
      <c r="K30" s="58" t="s">
        <v>73</v>
      </c>
      <c r="L30" s="32" t="s">
        <v>74</v>
      </c>
      <c r="M30" s="56"/>
    </row>
    <row r="31" spans="1:33" ht="37.5" customHeight="1" x14ac:dyDescent="0.3">
      <c r="A31" s="42" t="s">
        <v>75</v>
      </c>
      <c r="B31" s="30" t="s">
        <v>49</v>
      </c>
      <c r="C31" s="30" t="s">
        <v>70</v>
      </c>
      <c r="D31" s="43">
        <v>0</v>
      </c>
      <c r="E31" s="43"/>
      <c r="F31" s="45">
        <v>12.5</v>
      </c>
      <c r="G31" s="45">
        <v>25</v>
      </c>
      <c r="H31" s="54">
        <f t="shared" si="1"/>
        <v>0</v>
      </c>
      <c r="I31" s="30" t="s">
        <v>76</v>
      </c>
      <c r="J31" s="30" t="s">
        <v>77</v>
      </c>
      <c r="K31" s="31" t="s">
        <v>78</v>
      </c>
      <c r="L31" s="32" t="s">
        <v>79</v>
      </c>
      <c r="M31" s="46"/>
    </row>
    <row r="32" spans="1:33" ht="44.25" customHeight="1" x14ac:dyDescent="0.3">
      <c r="A32" s="59" t="s">
        <v>80</v>
      </c>
      <c r="B32" s="60" t="s">
        <v>49</v>
      </c>
      <c r="C32" s="30" t="s">
        <v>70</v>
      </c>
      <c r="D32" s="43">
        <v>0</v>
      </c>
      <c r="E32" s="43"/>
      <c r="F32" s="45">
        <v>10</v>
      </c>
      <c r="G32" s="45">
        <v>20</v>
      </c>
      <c r="H32" s="54">
        <f t="shared" si="1"/>
        <v>0</v>
      </c>
      <c r="I32" s="30" t="s">
        <v>71</v>
      </c>
      <c r="J32" s="30" t="s">
        <v>81</v>
      </c>
      <c r="K32" s="31" t="s">
        <v>82</v>
      </c>
      <c r="L32" s="32" t="s">
        <v>83</v>
      </c>
      <c r="M32" s="61"/>
      <c r="N32" s="41"/>
      <c r="O32" s="41"/>
      <c r="P32" s="41"/>
      <c r="Q32" s="41"/>
      <c r="R32" s="41"/>
      <c r="S32" s="41"/>
      <c r="T32" s="41"/>
      <c r="U32" s="41"/>
      <c r="V32" s="41"/>
      <c r="W32" s="41"/>
      <c r="X32" s="41"/>
      <c r="Y32" s="41"/>
      <c r="Z32" s="41"/>
      <c r="AA32" s="41"/>
      <c r="AB32" s="41"/>
      <c r="AC32" s="41"/>
      <c r="AD32" s="41"/>
      <c r="AE32" s="41"/>
      <c r="AF32" s="41"/>
      <c r="AG32" s="41"/>
    </row>
    <row r="33" spans="1:33" ht="38.25" customHeight="1" x14ac:dyDescent="0.3">
      <c r="A33" s="42" t="s">
        <v>84</v>
      </c>
      <c r="B33" s="30" t="s">
        <v>49</v>
      </c>
      <c r="C33" s="30" t="s">
        <v>70</v>
      </c>
      <c r="D33" s="43">
        <v>0</v>
      </c>
      <c r="E33" s="43"/>
      <c r="F33" s="45">
        <v>7.5</v>
      </c>
      <c r="G33" s="45">
        <v>15</v>
      </c>
      <c r="H33" s="54">
        <f t="shared" si="1"/>
        <v>0</v>
      </c>
      <c r="I33" s="30" t="s">
        <v>85</v>
      </c>
      <c r="J33" s="30" t="s">
        <v>86</v>
      </c>
      <c r="K33" s="58" t="s">
        <v>87</v>
      </c>
      <c r="L33" s="32" t="s">
        <v>88</v>
      </c>
      <c r="M33" s="56"/>
    </row>
    <row r="34" spans="1:33" ht="45" customHeight="1" x14ac:dyDescent="0.3">
      <c r="A34" s="42" t="s">
        <v>89</v>
      </c>
      <c r="B34" s="30" t="s">
        <v>49</v>
      </c>
      <c r="C34" s="30" t="s">
        <v>90</v>
      </c>
      <c r="D34" s="43">
        <v>0</v>
      </c>
      <c r="E34" s="43"/>
      <c r="F34" s="45">
        <v>6</v>
      </c>
      <c r="G34" s="45">
        <v>12</v>
      </c>
      <c r="H34" s="54">
        <f t="shared" si="1"/>
        <v>0</v>
      </c>
      <c r="I34" s="30" t="s">
        <v>91</v>
      </c>
      <c r="J34" s="30" t="s">
        <v>92</v>
      </c>
      <c r="K34" s="58" t="s">
        <v>93</v>
      </c>
      <c r="L34" s="32" t="s">
        <v>94</v>
      </c>
      <c r="M34" s="56"/>
    </row>
    <row r="35" spans="1:33" ht="45" customHeight="1" x14ac:dyDescent="0.3">
      <c r="A35" s="42" t="s">
        <v>95</v>
      </c>
      <c r="B35" s="30" t="s">
        <v>49</v>
      </c>
      <c r="C35" s="30" t="s">
        <v>90</v>
      </c>
      <c r="D35" s="43">
        <v>0</v>
      </c>
      <c r="E35" s="43"/>
      <c r="F35" s="45">
        <v>15</v>
      </c>
      <c r="G35" s="45">
        <v>30</v>
      </c>
      <c r="H35" s="54">
        <f t="shared" si="1"/>
        <v>0</v>
      </c>
      <c r="I35" s="30" t="s">
        <v>96</v>
      </c>
      <c r="J35" s="30" t="s">
        <v>97</v>
      </c>
      <c r="K35" s="31"/>
      <c r="L35" s="32" t="s">
        <v>98</v>
      </c>
      <c r="M35" s="56"/>
    </row>
    <row r="36" spans="1:33" ht="45" customHeight="1" x14ac:dyDescent="0.3">
      <c r="A36" s="42" t="s">
        <v>99</v>
      </c>
      <c r="B36" s="30" t="s">
        <v>49</v>
      </c>
      <c r="C36" s="30" t="s">
        <v>90</v>
      </c>
      <c r="D36" s="43">
        <v>0</v>
      </c>
      <c r="E36" s="43"/>
      <c r="F36" s="45">
        <v>15</v>
      </c>
      <c r="G36" s="45">
        <v>30</v>
      </c>
      <c r="H36" s="54">
        <f t="shared" si="1"/>
        <v>0</v>
      </c>
      <c r="I36" s="30" t="s">
        <v>96</v>
      </c>
      <c r="J36" s="30" t="s">
        <v>97</v>
      </c>
      <c r="K36" s="31"/>
      <c r="L36" s="32" t="s">
        <v>98</v>
      </c>
      <c r="M36" s="56"/>
    </row>
    <row r="37" spans="1:33" ht="36" customHeight="1" x14ac:dyDescent="0.3">
      <c r="A37" s="42" t="s">
        <v>100</v>
      </c>
      <c r="B37" s="30" t="s">
        <v>49</v>
      </c>
      <c r="C37" s="30" t="s">
        <v>90</v>
      </c>
      <c r="D37" s="43">
        <v>0</v>
      </c>
      <c r="E37" s="43"/>
      <c r="F37" s="45">
        <v>4</v>
      </c>
      <c r="G37" s="45">
        <v>8</v>
      </c>
      <c r="H37" s="54">
        <f t="shared" si="1"/>
        <v>0</v>
      </c>
      <c r="I37" s="30" t="s">
        <v>85</v>
      </c>
      <c r="J37" s="30" t="s">
        <v>101</v>
      </c>
      <c r="K37" s="31"/>
      <c r="L37" s="32" t="s">
        <v>102</v>
      </c>
      <c r="M37" s="56"/>
    </row>
    <row r="38" spans="1:33" ht="52.5" customHeight="1" x14ac:dyDescent="0.3">
      <c r="A38" s="42" t="s">
        <v>103</v>
      </c>
      <c r="B38" s="30" t="s">
        <v>49</v>
      </c>
      <c r="C38" s="30" t="s">
        <v>90</v>
      </c>
      <c r="D38" s="43">
        <v>0</v>
      </c>
      <c r="E38" s="43"/>
      <c r="F38" s="45">
        <v>5</v>
      </c>
      <c r="G38" s="45">
        <v>10</v>
      </c>
      <c r="H38" s="54">
        <f t="shared" si="1"/>
        <v>0</v>
      </c>
      <c r="I38" s="30" t="s">
        <v>71</v>
      </c>
      <c r="J38" s="30" t="s">
        <v>104</v>
      </c>
      <c r="K38" s="31"/>
      <c r="L38" s="32" t="s">
        <v>105</v>
      </c>
      <c r="M38" s="46"/>
    </row>
    <row r="39" spans="1:33" ht="51" customHeight="1" x14ac:dyDescent="0.3">
      <c r="A39" s="42" t="s">
        <v>106</v>
      </c>
      <c r="B39" s="30" t="s">
        <v>49</v>
      </c>
      <c r="C39" s="30" t="s">
        <v>107</v>
      </c>
      <c r="D39" s="43">
        <v>0</v>
      </c>
      <c r="E39" s="43"/>
      <c r="F39" s="45">
        <v>12.5</v>
      </c>
      <c r="G39" s="45">
        <v>25</v>
      </c>
      <c r="H39" s="54">
        <f t="shared" si="1"/>
        <v>0</v>
      </c>
      <c r="I39" s="30" t="s">
        <v>108</v>
      </c>
      <c r="J39" s="30" t="s">
        <v>109</v>
      </c>
      <c r="K39" s="58" t="s">
        <v>110</v>
      </c>
      <c r="L39" s="47"/>
      <c r="M39" s="46"/>
    </row>
    <row r="40" spans="1:33" ht="56.25" customHeight="1" x14ac:dyDescent="0.3">
      <c r="A40" s="59" t="s">
        <v>111</v>
      </c>
      <c r="B40" s="60" t="s">
        <v>49</v>
      </c>
      <c r="C40" s="30" t="s">
        <v>107</v>
      </c>
      <c r="D40" s="43">
        <v>0</v>
      </c>
      <c r="E40" s="43"/>
      <c r="F40" s="45">
        <v>15</v>
      </c>
      <c r="G40" s="45">
        <v>30</v>
      </c>
      <c r="H40" s="54">
        <f t="shared" si="1"/>
        <v>0</v>
      </c>
      <c r="I40" s="30" t="s">
        <v>112</v>
      </c>
      <c r="J40" s="30" t="s">
        <v>113</v>
      </c>
      <c r="K40" s="58" t="s">
        <v>110</v>
      </c>
      <c r="L40" s="47"/>
      <c r="M40" s="41"/>
    </row>
    <row r="41" spans="1:33" ht="50.25" customHeight="1" x14ac:dyDescent="0.3">
      <c r="A41" s="59" t="s">
        <v>114</v>
      </c>
      <c r="B41" s="60" t="s">
        <v>49</v>
      </c>
      <c r="C41" s="30" t="s">
        <v>115</v>
      </c>
      <c r="D41" s="43">
        <v>0</v>
      </c>
      <c r="E41" s="43"/>
      <c r="F41" s="45">
        <v>10</v>
      </c>
      <c r="G41" s="45">
        <v>20</v>
      </c>
      <c r="H41" s="54">
        <f t="shared" si="1"/>
        <v>0</v>
      </c>
      <c r="I41" s="30" t="s">
        <v>116</v>
      </c>
      <c r="J41" s="30" t="s">
        <v>117</v>
      </c>
      <c r="K41" s="58" t="s">
        <v>118</v>
      </c>
      <c r="L41" s="32" t="s">
        <v>119</v>
      </c>
      <c r="M41" s="46"/>
    </row>
    <row r="42" spans="1:33" ht="45.75" customHeight="1" x14ac:dyDescent="0.3">
      <c r="A42" s="59" t="s">
        <v>120</v>
      </c>
      <c r="B42" s="60" t="s">
        <v>49</v>
      </c>
      <c r="C42" s="30" t="s">
        <v>121</v>
      </c>
      <c r="D42" s="43">
        <v>0</v>
      </c>
      <c r="E42" s="43"/>
      <c r="F42" s="45">
        <v>22.5</v>
      </c>
      <c r="G42" s="45">
        <v>45</v>
      </c>
      <c r="H42" s="54">
        <f t="shared" si="1"/>
        <v>0</v>
      </c>
      <c r="I42" s="30" t="s">
        <v>122</v>
      </c>
      <c r="J42" s="30" t="s">
        <v>123</v>
      </c>
      <c r="K42" s="58" t="s">
        <v>124</v>
      </c>
      <c r="L42" s="32" t="s">
        <v>125</v>
      </c>
      <c r="M42" s="41"/>
      <c r="N42" s="41"/>
      <c r="O42" s="41"/>
      <c r="P42" s="41"/>
      <c r="Q42" s="41"/>
      <c r="R42" s="41"/>
      <c r="S42" s="41"/>
      <c r="T42" s="41"/>
      <c r="U42" s="41"/>
      <c r="V42" s="41"/>
      <c r="W42" s="41"/>
      <c r="X42" s="41"/>
      <c r="Y42" s="41"/>
      <c r="Z42" s="41"/>
      <c r="AA42" s="41"/>
      <c r="AB42" s="41"/>
      <c r="AC42" s="41"/>
      <c r="AD42" s="41"/>
      <c r="AE42" s="41"/>
      <c r="AF42" s="41"/>
      <c r="AG42" s="41"/>
    </row>
    <row r="43" spans="1:33" ht="48" customHeight="1" x14ac:dyDescent="0.3">
      <c r="A43" s="59" t="s">
        <v>126</v>
      </c>
      <c r="B43" s="60" t="s">
        <v>49</v>
      </c>
      <c r="C43" s="30" t="s">
        <v>70</v>
      </c>
      <c r="D43" s="43">
        <v>0</v>
      </c>
      <c r="E43" s="43"/>
      <c r="F43" s="45">
        <v>15</v>
      </c>
      <c r="G43" s="45">
        <v>30</v>
      </c>
      <c r="H43" s="54">
        <f t="shared" si="1"/>
        <v>0</v>
      </c>
      <c r="I43" s="30" t="s">
        <v>64</v>
      </c>
      <c r="J43" s="30" t="s">
        <v>127</v>
      </c>
      <c r="K43" s="58" t="s">
        <v>128</v>
      </c>
      <c r="L43" s="32" t="s">
        <v>129</v>
      </c>
      <c r="M43" s="46"/>
    </row>
    <row r="44" spans="1:33" ht="39" customHeight="1" x14ac:dyDescent="0.3">
      <c r="A44" s="59" t="s">
        <v>130</v>
      </c>
      <c r="B44" s="60" t="s">
        <v>49</v>
      </c>
      <c r="C44" s="30" t="s">
        <v>70</v>
      </c>
      <c r="D44" s="43">
        <v>0</v>
      </c>
      <c r="E44" s="43"/>
      <c r="F44" s="45">
        <v>22</v>
      </c>
      <c r="G44" s="45">
        <v>45</v>
      </c>
      <c r="H44" s="54">
        <f t="shared" si="1"/>
        <v>0</v>
      </c>
      <c r="I44" s="30" t="s">
        <v>131</v>
      </c>
      <c r="J44" s="30" t="s">
        <v>132</v>
      </c>
      <c r="K44" s="58" t="s">
        <v>133</v>
      </c>
      <c r="L44" s="32" t="s">
        <v>134</v>
      </c>
      <c r="M44" s="56"/>
    </row>
    <row r="45" spans="1:33" ht="58.5" customHeight="1" x14ac:dyDescent="0.3">
      <c r="A45" s="59" t="s">
        <v>135</v>
      </c>
      <c r="B45" s="60" t="s">
        <v>49</v>
      </c>
      <c r="C45" s="30" t="s">
        <v>70</v>
      </c>
      <c r="D45" s="43">
        <v>0</v>
      </c>
      <c r="E45" s="43"/>
      <c r="F45" s="45">
        <v>22</v>
      </c>
      <c r="G45" s="45">
        <v>45</v>
      </c>
      <c r="H45" s="54">
        <f t="shared" si="1"/>
        <v>0</v>
      </c>
      <c r="I45" s="30" t="s">
        <v>136</v>
      </c>
      <c r="J45" s="30" t="s">
        <v>137</v>
      </c>
      <c r="K45" s="58" t="s">
        <v>138</v>
      </c>
      <c r="L45" s="32" t="s">
        <v>139</v>
      </c>
      <c r="M45" s="61"/>
    </row>
    <row r="46" spans="1:33" ht="54" customHeight="1" x14ac:dyDescent="0.3">
      <c r="A46" s="59" t="s">
        <v>140</v>
      </c>
      <c r="B46" s="60" t="s">
        <v>49</v>
      </c>
      <c r="C46" s="30" t="s">
        <v>70</v>
      </c>
      <c r="D46" s="43">
        <v>0</v>
      </c>
      <c r="E46" s="43"/>
      <c r="F46" s="45">
        <v>22</v>
      </c>
      <c r="G46" s="45">
        <v>45</v>
      </c>
      <c r="H46" s="54">
        <f t="shared" si="1"/>
        <v>0</v>
      </c>
      <c r="I46" s="30" t="s">
        <v>141</v>
      </c>
      <c r="J46" s="30" t="s">
        <v>142</v>
      </c>
      <c r="K46" s="31"/>
      <c r="L46" s="32" t="s">
        <v>143</v>
      </c>
      <c r="M46" s="62"/>
    </row>
    <row r="47" spans="1:33" ht="54" customHeight="1" x14ac:dyDescent="0.3">
      <c r="A47" s="59" t="s">
        <v>144</v>
      </c>
      <c r="B47" s="60" t="s">
        <v>49</v>
      </c>
      <c r="C47" s="30" t="s">
        <v>70</v>
      </c>
      <c r="D47" s="43">
        <v>0</v>
      </c>
      <c r="E47" s="43"/>
      <c r="F47" s="45">
        <v>24</v>
      </c>
      <c r="G47" s="45">
        <v>50</v>
      </c>
      <c r="H47" s="54">
        <f t="shared" si="1"/>
        <v>0</v>
      </c>
      <c r="I47" s="30" t="s">
        <v>141</v>
      </c>
      <c r="J47" s="30" t="s">
        <v>142</v>
      </c>
      <c r="K47" s="31"/>
      <c r="L47" s="32" t="s">
        <v>143</v>
      </c>
      <c r="M47" s="62"/>
    </row>
    <row r="48" spans="1:33" ht="54" customHeight="1" x14ac:dyDescent="0.3">
      <c r="A48" s="59" t="s">
        <v>145</v>
      </c>
      <c r="B48" s="60" t="s">
        <v>49</v>
      </c>
      <c r="C48" s="30" t="s">
        <v>70</v>
      </c>
      <c r="D48" s="43">
        <v>0</v>
      </c>
      <c r="E48" s="43"/>
      <c r="F48" s="45">
        <v>23</v>
      </c>
      <c r="G48" s="45">
        <v>48</v>
      </c>
      <c r="H48" s="54">
        <f t="shared" si="1"/>
        <v>0</v>
      </c>
      <c r="I48" s="30" t="s">
        <v>141</v>
      </c>
      <c r="J48" s="30" t="s">
        <v>142</v>
      </c>
      <c r="K48" s="31"/>
      <c r="L48" s="32" t="s">
        <v>143</v>
      </c>
      <c r="M48" s="62"/>
    </row>
    <row r="49" spans="1:33" ht="40.5" customHeight="1" x14ac:dyDescent="0.3">
      <c r="A49" s="59" t="s">
        <v>146</v>
      </c>
      <c r="B49" s="60" t="s">
        <v>49</v>
      </c>
      <c r="C49" s="30" t="s">
        <v>70</v>
      </c>
      <c r="D49" s="43">
        <v>0</v>
      </c>
      <c r="E49" s="43"/>
      <c r="F49" s="45">
        <v>60</v>
      </c>
      <c r="G49" s="45">
        <v>120</v>
      </c>
      <c r="H49" s="54">
        <f t="shared" si="1"/>
        <v>0</v>
      </c>
      <c r="I49" s="30" t="s">
        <v>147</v>
      </c>
      <c r="J49" s="30" t="s">
        <v>148</v>
      </c>
      <c r="K49" s="31"/>
      <c r="L49" s="32" t="s">
        <v>149</v>
      </c>
      <c r="M49" s="62"/>
      <c r="N49" s="41"/>
      <c r="O49" s="41"/>
      <c r="P49" s="41"/>
      <c r="Q49" s="41"/>
      <c r="R49" s="41"/>
      <c r="S49" s="41"/>
      <c r="T49" s="41"/>
      <c r="U49" s="41"/>
      <c r="V49" s="41"/>
      <c r="W49" s="41"/>
      <c r="X49" s="41"/>
      <c r="Y49" s="41"/>
      <c r="Z49" s="41"/>
      <c r="AA49" s="41"/>
      <c r="AB49" s="41"/>
      <c r="AC49" s="41"/>
      <c r="AD49" s="41"/>
      <c r="AE49" s="41"/>
      <c r="AF49" s="41"/>
      <c r="AG49" s="41"/>
    </row>
    <row r="50" spans="1:33" ht="54" customHeight="1" x14ac:dyDescent="0.3">
      <c r="A50" s="59" t="s">
        <v>150</v>
      </c>
      <c r="B50" s="60" t="s">
        <v>49</v>
      </c>
      <c r="C50" s="30" t="s">
        <v>70</v>
      </c>
      <c r="D50" s="43">
        <v>0</v>
      </c>
      <c r="E50" s="43"/>
      <c r="F50" s="45">
        <v>45</v>
      </c>
      <c r="G50" s="45">
        <v>90</v>
      </c>
      <c r="H50" s="54">
        <f t="shared" si="1"/>
        <v>0</v>
      </c>
      <c r="I50" s="30" t="s">
        <v>141</v>
      </c>
      <c r="J50" s="30" t="s">
        <v>142</v>
      </c>
      <c r="K50" s="31"/>
      <c r="L50" s="32" t="s">
        <v>143</v>
      </c>
      <c r="M50" s="62"/>
    </row>
    <row r="51" spans="1:33" ht="66" customHeight="1" x14ac:dyDescent="0.3">
      <c r="A51" s="59" t="s">
        <v>151</v>
      </c>
      <c r="B51" s="60" t="s">
        <v>49</v>
      </c>
      <c r="C51" s="30" t="s">
        <v>121</v>
      </c>
      <c r="D51" s="43">
        <v>0</v>
      </c>
      <c r="E51" s="43"/>
      <c r="F51" s="45">
        <v>55</v>
      </c>
      <c r="G51" s="45">
        <v>110</v>
      </c>
      <c r="H51" s="54">
        <f t="shared" si="1"/>
        <v>0</v>
      </c>
      <c r="I51" s="30" t="s">
        <v>152</v>
      </c>
      <c r="J51" s="30" t="s">
        <v>153</v>
      </c>
      <c r="K51" s="31"/>
      <c r="L51" s="47"/>
      <c r="M51" s="46"/>
      <c r="N51" s="41"/>
      <c r="O51" s="41"/>
      <c r="P51" s="41"/>
      <c r="Q51" s="41"/>
      <c r="R51" s="41"/>
      <c r="S51" s="41"/>
      <c r="T51" s="41"/>
      <c r="U51" s="41"/>
      <c r="V51" s="41"/>
      <c r="W51" s="41"/>
      <c r="X51" s="41"/>
      <c r="Y51" s="41"/>
      <c r="Z51" s="41"/>
      <c r="AA51" s="41"/>
      <c r="AB51" s="41"/>
      <c r="AC51" s="41"/>
      <c r="AD51" s="41"/>
      <c r="AE51" s="41"/>
      <c r="AF51" s="41"/>
      <c r="AG51" s="41"/>
    </row>
    <row r="52" spans="1:33" ht="44.25" customHeight="1" x14ac:dyDescent="0.3">
      <c r="A52" s="59" t="s">
        <v>154</v>
      </c>
      <c r="B52" s="60" t="s">
        <v>49</v>
      </c>
      <c r="C52" s="30" t="s">
        <v>121</v>
      </c>
      <c r="D52" s="43">
        <v>0</v>
      </c>
      <c r="E52" s="43"/>
      <c r="F52" s="45">
        <v>20</v>
      </c>
      <c r="G52" s="45">
        <v>40</v>
      </c>
      <c r="H52" s="54">
        <f t="shared" si="1"/>
        <v>0</v>
      </c>
      <c r="I52" s="30" t="s">
        <v>131</v>
      </c>
      <c r="J52" s="30" t="s">
        <v>155</v>
      </c>
      <c r="K52" s="31"/>
      <c r="L52" s="32" t="s">
        <v>156</v>
      </c>
      <c r="M52" s="46"/>
    </row>
    <row r="53" spans="1:33" ht="61.5" customHeight="1" x14ac:dyDescent="0.3">
      <c r="A53" s="63" t="s">
        <v>157</v>
      </c>
      <c r="B53" s="64" t="s">
        <v>49</v>
      </c>
      <c r="C53" s="30" t="s">
        <v>121</v>
      </c>
      <c r="D53" s="65">
        <v>0</v>
      </c>
      <c r="E53" s="65"/>
      <c r="F53" s="66">
        <v>8</v>
      </c>
      <c r="G53" s="66">
        <v>16</v>
      </c>
      <c r="H53" s="54">
        <f t="shared" si="1"/>
        <v>0</v>
      </c>
      <c r="I53" s="30" t="s">
        <v>96</v>
      </c>
      <c r="J53" s="30" t="s">
        <v>158</v>
      </c>
      <c r="K53" s="58" t="s">
        <v>159</v>
      </c>
      <c r="L53" s="32" t="s">
        <v>160</v>
      </c>
      <c r="M53" s="46"/>
      <c r="N53" s="41"/>
      <c r="O53" s="41"/>
      <c r="P53" s="41"/>
      <c r="Q53" s="41"/>
      <c r="R53" s="41"/>
      <c r="S53" s="41"/>
      <c r="T53" s="41"/>
      <c r="U53" s="41"/>
      <c r="V53" s="41"/>
      <c r="W53" s="41"/>
      <c r="X53" s="41"/>
      <c r="Y53" s="41"/>
      <c r="Z53" s="41"/>
      <c r="AA53" s="41"/>
      <c r="AB53" s="41"/>
      <c r="AC53" s="41"/>
      <c r="AD53" s="41"/>
      <c r="AE53" s="41"/>
      <c r="AF53" s="41"/>
      <c r="AG53" s="41"/>
    </row>
    <row r="54" spans="1:33" ht="48" customHeight="1" x14ac:dyDescent="0.3">
      <c r="A54" s="59" t="s">
        <v>161</v>
      </c>
      <c r="B54" s="60" t="s">
        <v>49</v>
      </c>
      <c r="C54" s="30" t="s">
        <v>121</v>
      </c>
      <c r="D54" s="43">
        <v>0</v>
      </c>
      <c r="E54" s="43"/>
      <c r="F54" s="45">
        <v>22</v>
      </c>
      <c r="G54" s="45">
        <v>45</v>
      </c>
      <c r="H54" s="54">
        <f t="shared" si="1"/>
        <v>0</v>
      </c>
      <c r="I54" s="30" t="s">
        <v>112</v>
      </c>
      <c r="J54" s="30" t="s">
        <v>162</v>
      </c>
      <c r="K54" s="58" t="s">
        <v>163</v>
      </c>
      <c r="L54" s="32" t="s">
        <v>164</v>
      </c>
      <c r="M54" s="41"/>
    </row>
    <row r="55" spans="1:33" ht="49.5" customHeight="1" x14ac:dyDescent="0.3">
      <c r="A55" s="59" t="s">
        <v>165</v>
      </c>
      <c r="B55" s="60" t="s">
        <v>49</v>
      </c>
      <c r="C55" s="30" t="s">
        <v>121</v>
      </c>
      <c r="D55" s="43">
        <v>0</v>
      </c>
      <c r="E55" s="43"/>
      <c r="F55" s="45">
        <v>12.5</v>
      </c>
      <c r="G55" s="45">
        <v>25</v>
      </c>
      <c r="H55" s="54">
        <f t="shared" si="1"/>
        <v>0</v>
      </c>
      <c r="I55" s="30" t="s">
        <v>116</v>
      </c>
      <c r="J55" s="30" t="s">
        <v>166</v>
      </c>
      <c r="K55" s="58" t="s">
        <v>167</v>
      </c>
      <c r="L55" s="32" t="s">
        <v>168</v>
      </c>
      <c r="M55" s="46"/>
    </row>
    <row r="56" spans="1:33" ht="48.75" customHeight="1" x14ac:dyDescent="0.3">
      <c r="A56" s="59" t="s">
        <v>169</v>
      </c>
      <c r="B56" s="60" t="s">
        <v>49</v>
      </c>
      <c r="C56" s="30" t="s">
        <v>170</v>
      </c>
      <c r="D56" s="43">
        <v>0</v>
      </c>
      <c r="E56" s="43"/>
      <c r="F56" s="45">
        <v>5.5</v>
      </c>
      <c r="G56" s="45">
        <v>11</v>
      </c>
      <c r="H56" s="54">
        <f t="shared" si="1"/>
        <v>0</v>
      </c>
      <c r="I56" s="30" t="s">
        <v>96</v>
      </c>
      <c r="J56" s="30" t="s">
        <v>171</v>
      </c>
      <c r="K56" s="58" t="s">
        <v>172</v>
      </c>
      <c r="L56" s="47"/>
      <c r="M56" s="67"/>
    </row>
    <row r="57" spans="1:33" ht="43.5" customHeight="1" x14ac:dyDescent="0.3">
      <c r="A57" s="59" t="s">
        <v>173</v>
      </c>
      <c r="B57" s="60" t="s">
        <v>49</v>
      </c>
      <c r="C57" s="30" t="s">
        <v>170</v>
      </c>
      <c r="D57" s="43">
        <v>0</v>
      </c>
      <c r="E57" s="43"/>
      <c r="F57" s="45">
        <v>7</v>
      </c>
      <c r="G57" s="45">
        <v>14</v>
      </c>
      <c r="H57" s="54">
        <f t="shared" si="1"/>
        <v>0</v>
      </c>
      <c r="I57" s="30" t="s">
        <v>174</v>
      </c>
      <c r="J57" s="30" t="s">
        <v>175</v>
      </c>
      <c r="K57" s="31"/>
      <c r="L57" s="32" t="s">
        <v>176</v>
      </c>
      <c r="M57" s="46"/>
    </row>
    <row r="58" spans="1:33" ht="61.5" customHeight="1" x14ac:dyDescent="0.3">
      <c r="A58" s="59" t="s">
        <v>177</v>
      </c>
      <c r="B58" s="60" t="s">
        <v>49</v>
      </c>
      <c r="C58" s="30" t="s">
        <v>178</v>
      </c>
      <c r="D58" s="43">
        <v>0</v>
      </c>
      <c r="E58" s="43"/>
      <c r="F58" s="45">
        <v>3.5</v>
      </c>
      <c r="G58" s="45">
        <v>7</v>
      </c>
      <c r="H58" s="54">
        <f t="shared" si="1"/>
        <v>0</v>
      </c>
      <c r="I58" s="30" t="s">
        <v>174</v>
      </c>
      <c r="J58" s="30"/>
      <c r="K58" s="31"/>
      <c r="L58" s="47"/>
      <c r="M58" s="46"/>
    </row>
    <row r="59" spans="1:33" ht="54.75" customHeight="1" x14ac:dyDescent="0.3">
      <c r="A59" s="59" t="s">
        <v>179</v>
      </c>
      <c r="B59" s="60" t="s">
        <v>49</v>
      </c>
      <c r="C59" s="30" t="s">
        <v>50</v>
      </c>
      <c r="D59" s="43">
        <v>0</v>
      </c>
      <c r="E59" s="43"/>
      <c r="F59" s="45">
        <v>3.5</v>
      </c>
      <c r="G59" s="45">
        <v>7</v>
      </c>
      <c r="H59" s="54">
        <f t="shared" si="1"/>
        <v>0</v>
      </c>
      <c r="I59" s="30" t="s">
        <v>174</v>
      </c>
      <c r="J59" s="30"/>
      <c r="K59" s="31"/>
      <c r="L59" s="47"/>
      <c r="M59" s="46"/>
    </row>
    <row r="60" spans="1:33" ht="60" customHeight="1" x14ac:dyDescent="0.3">
      <c r="A60" s="59" t="s">
        <v>180</v>
      </c>
      <c r="B60" s="60" t="s">
        <v>49</v>
      </c>
      <c r="C60" s="30" t="s">
        <v>90</v>
      </c>
      <c r="D60" s="43">
        <v>0</v>
      </c>
      <c r="E60" s="43"/>
      <c r="F60" s="45">
        <v>7</v>
      </c>
      <c r="G60" s="45">
        <v>14</v>
      </c>
      <c r="H60" s="54">
        <f t="shared" si="1"/>
        <v>0</v>
      </c>
      <c r="I60" s="30" t="s">
        <v>174</v>
      </c>
      <c r="J60" s="30"/>
      <c r="K60" s="31"/>
      <c r="L60" s="47"/>
      <c r="M60" s="46"/>
    </row>
    <row r="61" spans="1:33" ht="57.75" customHeight="1" x14ac:dyDescent="0.3">
      <c r="A61" s="59" t="s">
        <v>181</v>
      </c>
      <c r="B61" s="60" t="s">
        <v>49</v>
      </c>
      <c r="C61" s="30" t="s">
        <v>121</v>
      </c>
      <c r="D61" s="43">
        <v>0</v>
      </c>
      <c r="E61" s="43"/>
      <c r="F61" s="45">
        <v>15</v>
      </c>
      <c r="G61" s="45">
        <v>30</v>
      </c>
      <c r="H61" s="54">
        <f t="shared" si="1"/>
        <v>0</v>
      </c>
      <c r="I61" s="30" t="s">
        <v>71</v>
      </c>
      <c r="J61" s="30"/>
      <c r="K61" s="31"/>
      <c r="L61" s="47"/>
      <c r="M61" s="46"/>
    </row>
    <row r="62" spans="1:33" ht="49.5" customHeight="1" x14ac:dyDescent="0.3">
      <c r="A62" s="59" t="s">
        <v>182</v>
      </c>
      <c r="B62" s="60" t="s">
        <v>49</v>
      </c>
      <c r="C62" s="30" t="s">
        <v>70</v>
      </c>
      <c r="D62" s="43">
        <v>0</v>
      </c>
      <c r="E62" s="43"/>
      <c r="F62" s="45">
        <v>35</v>
      </c>
      <c r="G62" s="45">
        <v>70</v>
      </c>
      <c r="H62" s="54">
        <f t="shared" si="1"/>
        <v>0</v>
      </c>
      <c r="I62" s="30" t="s">
        <v>122</v>
      </c>
      <c r="J62" s="30"/>
      <c r="K62" s="31"/>
      <c r="L62" s="47"/>
      <c r="M62" s="46"/>
    </row>
    <row r="63" spans="1:33" ht="51" customHeight="1" x14ac:dyDescent="0.3">
      <c r="A63" s="59" t="s">
        <v>183</v>
      </c>
      <c r="B63" s="60" t="s">
        <v>49</v>
      </c>
      <c r="C63" s="30" t="s">
        <v>50</v>
      </c>
      <c r="D63" s="43">
        <v>0</v>
      </c>
      <c r="E63" s="43"/>
      <c r="F63" s="45">
        <v>10</v>
      </c>
      <c r="G63" s="45">
        <v>20</v>
      </c>
      <c r="H63" s="54">
        <f t="shared" si="1"/>
        <v>0</v>
      </c>
      <c r="I63" s="30" t="s">
        <v>184</v>
      </c>
      <c r="J63" s="30"/>
      <c r="K63" s="31"/>
      <c r="L63" s="47"/>
      <c r="M63" s="46"/>
    </row>
    <row r="64" spans="1:33" ht="49.5" customHeight="1" x14ac:dyDescent="0.3">
      <c r="A64" s="59" t="s">
        <v>185</v>
      </c>
      <c r="B64" s="68" t="s">
        <v>49</v>
      </c>
      <c r="C64" s="30" t="s">
        <v>121</v>
      </c>
      <c r="D64" s="43">
        <v>0</v>
      </c>
      <c r="E64" s="43"/>
      <c r="F64" s="45">
        <v>25</v>
      </c>
      <c r="G64" s="45">
        <v>50</v>
      </c>
      <c r="H64" s="54">
        <f t="shared" si="1"/>
        <v>0</v>
      </c>
      <c r="I64" s="30" t="s">
        <v>131</v>
      </c>
      <c r="J64" s="30"/>
      <c r="K64" s="31"/>
      <c r="L64" s="47"/>
      <c r="M64" s="46"/>
    </row>
    <row r="65" spans="1:13" ht="18.75" customHeight="1" x14ac:dyDescent="0.3">
      <c r="A65" s="69" t="s">
        <v>186</v>
      </c>
      <c r="B65" s="70" t="s">
        <v>187</v>
      </c>
      <c r="C65" s="51" t="s">
        <v>46</v>
      </c>
      <c r="D65" s="70" t="s">
        <v>17</v>
      </c>
      <c r="E65" s="70" t="s">
        <v>18</v>
      </c>
      <c r="F65" s="71" t="s">
        <v>19</v>
      </c>
      <c r="G65" s="71" t="s">
        <v>47</v>
      </c>
      <c r="H65" s="49" t="s">
        <v>21</v>
      </c>
      <c r="I65" s="24" t="s">
        <v>22</v>
      </c>
      <c r="J65" s="23" t="s">
        <v>23</v>
      </c>
      <c r="K65" s="24" t="s">
        <v>24</v>
      </c>
      <c r="L65" s="24" t="s">
        <v>25</v>
      </c>
      <c r="M65" s="41"/>
    </row>
    <row r="66" spans="1:13" ht="18.75" customHeight="1" x14ac:dyDescent="0.3">
      <c r="A66" s="72"/>
      <c r="B66" s="73"/>
      <c r="C66" s="74"/>
      <c r="D66" s="75"/>
      <c r="E66" s="75"/>
      <c r="F66" s="76"/>
      <c r="G66" s="45"/>
      <c r="H66" s="54"/>
      <c r="I66" s="30"/>
      <c r="J66" s="30"/>
      <c r="K66" s="31"/>
      <c r="L66" s="47"/>
      <c r="M66" s="41"/>
    </row>
    <row r="67" spans="1:13" ht="84.75" customHeight="1" x14ac:dyDescent="0.3">
      <c r="A67" s="77" t="s">
        <v>188</v>
      </c>
      <c r="B67" s="60" t="s">
        <v>189</v>
      </c>
      <c r="C67" s="30" t="s">
        <v>121</v>
      </c>
      <c r="D67" s="43">
        <v>0</v>
      </c>
      <c r="E67" s="43"/>
      <c r="F67" s="45">
        <v>90</v>
      </c>
      <c r="G67" s="45">
        <v>180</v>
      </c>
      <c r="H67" s="54">
        <f t="shared" ref="H67:H70" si="2">SUM(D67*F67)</f>
        <v>0</v>
      </c>
      <c r="I67" s="30" t="s">
        <v>190</v>
      </c>
      <c r="J67" s="30"/>
      <c r="K67" s="31"/>
      <c r="L67" s="32" t="s">
        <v>191</v>
      </c>
      <c r="M67" s="46"/>
    </row>
    <row r="68" spans="1:13" ht="53.25" customHeight="1" x14ac:dyDescent="0.3">
      <c r="A68" s="59" t="s">
        <v>192</v>
      </c>
      <c r="B68" s="60" t="s">
        <v>193</v>
      </c>
      <c r="C68" s="30" t="s">
        <v>121</v>
      </c>
      <c r="D68" s="43">
        <v>0</v>
      </c>
      <c r="E68" s="43"/>
      <c r="F68" s="45">
        <v>100</v>
      </c>
      <c r="G68" s="45">
        <v>200</v>
      </c>
      <c r="H68" s="54">
        <f t="shared" si="2"/>
        <v>0</v>
      </c>
      <c r="I68" s="30" t="s">
        <v>190</v>
      </c>
      <c r="J68" s="30"/>
      <c r="K68" s="31"/>
      <c r="L68" s="32" t="s">
        <v>191</v>
      </c>
      <c r="M68" s="46"/>
    </row>
    <row r="69" spans="1:13" ht="53.25" customHeight="1" x14ac:dyDescent="0.3">
      <c r="A69" s="59" t="s">
        <v>194</v>
      </c>
      <c r="B69" s="60" t="s">
        <v>195</v>
      </c>
      <c r="C69" s="30" t="s">
        <v>121</v>
      </c>
      <c r="D69" s="43">
        <v>0</v>
      </c>
      <c r="E69" s="43"/>
      <c r="F69" s="45">
        <v>32</v>
      </c>
      <c r="G69" s="45">
        <v>65</v>
      </c>
      <c r="H69" s="54">
        <f t="shared" si="2"/>
        <v>0</v>
      </c>
      <c r="I69" s="30" t="s">
        <v>196</v>
      </c>
      <c r="J69" s="30"/>
      <c r="K69" s="31"/>
      <c r="L69" s="47"/>
      <c r="M69" s="46"/>
    </row>
    <row r="70" spans="1:13" ht="53.25" customHeight="1" x14ac:dyDescent="0.3">
      <c r="A70" s="77" t="s">
        <v>197</v>
      </c>
      <c r="B70" s="60" t="s">
        <v>198</v>
      </c>
      <c r="C70" s="30" t="s">
        <v>50</v>
      </c>
      <c r="D70" s="43">
        <v>0</v>
      </c>
      <c r="E70" s="43"/>
      <c r="F70" s="45">
        <v>25</v>
      </c>
      <c r="G70" s="45">
        <v>50</v>
      </c>
      <c r="H70" s="54">
        <f t="shared" si="2"/>
        <v>0</v>
      </c>
      <c r="I70" s="30" t="s">
        <v>131</v>
      </c>
      <c r="J70" s="30"/>
      <c r="K70" s="31"/>
      <c r="L70" s="47"/>
      <c r="M70" s="46"/>
    </row>
    <row r="71" spans="1:13" ht="18" customHeight="1" x14ac:dyDescent="0.3">
      <c r="A71" s="59"/>
      <c r="B71" s="60"/>
      <c r="C71" s="30"/>
      <c r="D71" s="60"/>
      <c r="E71" s="60"/>
      <c r="F71" s="78"/>
      <c r="G71" s="78"/>
      <c r="H71" s="54"/>
      <c r="I71" s="30"/>
      <c r="J71" s="33"/>
      <c r="K71" s="31"/>
      <c r="L71" s="47"/>
      <c r="M71" s="41"/>
    </row>
    <row r="72" spans="1:13" ht="18" customHeight="1" x14ac:dyDescent="0.3">
      <c r="A72" s="79" t="s">
        <v>199</v>
      </c>
      <c r="B72" s="80"/>
      <c r="C72" s="80"/>
      <c r="D72" s="80"/>
      <c r="E72" s="80"/>
      <c r="F72" s="81"/>
      <c r="G72" s="81"/>
      <c r="H72" s="82"/>
      <c r="I72" s="83"/>
      <c r="J72" s="83"/>
      <c r="K72" s="83"/>
      <c r="L72" s="83"/>
      <c r="M72" s="41"/>
    </row>
    <row r="73" spans="1:13" ht="18" customHeight="1" x14ac:dyDescent="0.3">
      <c r="A73" s="84" t="s">
        <v>200</v>
      </c>
      <c r="B73" s="85" t="s">
        <v>201</v>
      </c>
      <c r="C73" s="86" t="s">
        <v>202</v>
      </c>
      <c r="D73" s="86" t="s">
        <v>203</v>
      </c>
      <c r="E73" s="86"/>
      <c r="F73" s="86" t="s">
        <v>204</v>
      </c>
      <c r="G73" s="5"/>
      <c r="H73" s="87"/>
      <c r="I73" s="88"/>
      <c r="J73" s="88"/>
      <c r="K73" s="88"/>
      <c r="L73" s="88"/>
      <c r="M73" s="41"/>
    </row>
    <row r="74" spans="1:13" ht="18" customHeight="1" x14ac:dyDescent="0.3">
      <c r="A74" s="89" t="s">
        <v>205</v>
      </c>
      <c r="B74" s="90"/>
      <c r="C74" s="91"/>
      <c r="D74" s="91"/>
      <c r="E74" s="92"/>
      <c r="F74" s="93"/>
      <c r="G74" s="92"/>
      <c r="H74" s="94"/>
      <c r="I74" s="88"/>
      <c r="J74" s="88"/>
      <c r="K74" s="88"/>
      <c r="L74" s="88"/>
      <c r="M74" s="41"/>
    </row>
    <row r="75" spans="1:13" ht="18" customHeight="1" x14ac:dyDescent="0.3">
      <c r="A75" s="95" t="s">
        <v>206</v>
      </c>
      <c r="B75" s="96" t="s">
        <v>207</v>
      </c>
      <c r="C75" s="97" t="s">
        <v>208</v>
      </c>
      <c r="D75" s="75">
        <v>0</v>
      </c>
      <c r="E75" s="75"/>
      <c r="F75" s="98"/>
      <c r="G75" s="78"/>
      <c r="H75" s="54">
        <f t="shared" ref="H75:H97" si="3">SUM(D75*F75)</f>
        <v>0</v>
      </c>
      <c r="I75" s="99"/>
      <c r="J75" s="99"/>
      <c r="K75" s="88"/>
      <c r="L75" s="88"/>
      <c r="M75" s="41"/>
    </row>
    <row r="76" spans="1:13" ht="28.5" customHeight="1" x14ac:dyDescent="0.3">
      <c r="A76" s="72" t="s">
        <v>209</v>
      </c>
      <c r="B76" s="96" t="s">
        <v>207</v>
      </c>
      <c r="C76" s="96" t="s">
        <v>210</v>
      </c>
      <c r="D76" s="75">
        <v>0</v>
      </c>
      <c r="E76" s="75"/>
      <c r="F76" s="100"/>
      <c r="G76" s="78"/>
      <c r="H76" s="54">
        <f t="shared" si="3"/>
        <v>0</v>
      </c>
      <c r="I76" s="99"/>
      <c r="J76" s="99"/>
      <c r="K76" s="88"/>
      <c r="L76" s="88"/>
      <c r="M76" s="41"/>
    </row>
    <row r="77" spans="1:13" ht="18" customHeight="1" x14ac:dyDescent="0.3">
      <c r="A77" s="72" t="s">
        <v>211</v>
      </c>
      <c r="B77" s="96" t="s">
        <v>207</v>
      </c>
      <c r="C77" s="96" t="s">
        <v>210</v>
      </c>
      <c r="D77" s="75">
        <v>0</v>
      </c>
      <c r="E77" s="75"/>
      <c r="F77" s="100"/>
      <c r="G77" s="78"/>
      <c r="H77" s="54">
        <f t="shared" si="3"/>
        <v>0</v>
      </c>
      <c r="I77" s="99"/>
      <c r="J77" s="99"/>
      <c r="K77" s="88"/>
      <c r="L77" s="88"/>
      <c r="M77" s="41"/>
    </row>
    <row r="78" spans="1:13" ht="18" customHeight="1" x14ac:dyDescent="0.3">
      <c r="A78" s="42" t="s">
        <v>212</v>
      </c>
      <c r="B78" s="60" t="s">
        <v>213</v>
      </c>
      <c r="C78" s="60" t="s">
        <v>210</v>
      </c>
      <c r="D78" s="43">
        <v>0</v>
      </c>
      <c r="E78" s="43"/>
      <c r="F78" s="45"/>
      <c r="G78" s="45"/>
      <c r="H78" s="54">
        <f t="shared" si="3"/>
        <v>0</v>
      </c>
      <c r="I78" s="99"/>
      <c r="J78" s="99"/>
      <c r="K78" s="88"/>
      <c r="L78" s="88"/>
      <c r="M78" s="41"/>
    </row>
    <row r="79" spans="1:13" ht="18" customHeight="1" x14ac:dyDescent="0.3">
      <c r="A79" s="42" t="s">
        <v>214</v>
      </c>
      <c r="B79" s="60" t="s">
        <v>213</v>
      </c>
      <c r="C79" s="30" t="s">
        <v>210</v>
      </c>
      <c r="D79" s="43">
        <v>0</v>
      </c>
      <c r="E79" s="43"/>
      <c r="F79" s="45"/>
      <c r="G79" s="45"/>
      <c r="H79" s="54">
        <f t="shared" si="3"/>
        <v>0</v>
      </c>
      <c r="I79" s="99"/>
      <c r="J79" s="99"/>
      <c r="K79" s="88"/>
      <c r="L79" s="88"/>
      <c r="M79" s="41"/>
    </row>
    <row r="80" spans="1:13" ht="18" customHeight="1" x14ac:dyDescent="0.3">
      <c r="A80" s="72" t="s">
        <v>215</v>
      </c>
      <c r="B80" s="97" t="s">
        <v>216</v>
      </c>
      <c r="C80" s="74" t="s">
        <v>210</v>
      </c>
      <c r="D80" s="75">
        <v>0</v>
      </c>
      <c r="E80" s="75"/>
      <c r="F80" s="100"/>
      <c r="G80" s="78"/>
      <c r="H80" s="54">
        <f t="shared" si="3"/>
        <v>0</v>
      </c>
      <c r="I80" s="99"/>
      <c r="J80" s="99"/>
      <c r="K80" s="88"/>
      <c r="L80" s="88"/>
      <c r="M80" s="41"/>
    </row>
    <row r="81" spans="1:33" ht="22.5" customHeight="1" x14ac:dyDescent="0.3">
      <c r="A81" s="42" t="s">
        <v>100</v>
      </c>
      <c r="B81" s="30" t="s">
        <v>49</v>
      </c>
      <c r="C81" s="30" t="s">
        <v>210</v>
      </c>
      <c r="D81" s="43">
        <v>0</v>
      </c>
      <c r="E81" s="43"/>
      <c r="F81" s="45"/>
      <c r="G81" s="45"/>
      <c r="H81" s="54">
        <f t="shared" si="3"/>
        <v>0</v>
      </c>
      <c r="I81" s="99"/>
      <c r="J81" s="99"/>
      <c r="K81" s="99"/>
      <c r="L81" s="99"/>
      <c r="M81" s="56"/>
    </row>
    <row r="82" spans="1:33" ht="18" customHeight="1" x14ac:dyDescent="0.3">
      <c r="A82" s="72" t="s">
        <v>217</v>
      </c>
      <c r="B82" s="97" t="s">
        <v>218</v>
      </c>
      <c r="C82" s="74" t="s">
        <v>210</v>
      </c>
      <c r="D82" s="75">
        <v>0</v>
      </c>
      <c r="E82" s="75"/>
      <c r="F82" s="100"/>
      <c r="G82" s="78"/>
      <c r="H82" s="54">
        <f t="shared" si="3"/>
        <v>0</v>
      </c>
      <c r="I82" s="99"/>
      <c r="J82" s="99"/>
      <c r="K82" s="88"/>
      <c r="L82" s="88"/>
      <c r="M82" s="41"/>
    </row>
    <row r="83" spans="1:33" ht="18" customHeight="1" x14ac:dyDescent="0.3">
      <c r="A83" s="59" t="s">
        <v>80</v>
      </c>
      <c r="B83" s="60" t="s">
        <v>219</v>
      </c>
      <c r="C83" s="101" t="s">
        <v>210</v>
      </c>
      <c r="D83" s="43">
        <v>0</v>
      </c>
      <c r="E83" s="43"/>
      <c r="F83" s="45"/>
      <c r="G83" s="45"/>
      <c r="H83" s="54">
        <f t="shared" si="3"/>
        <v>0</v>
      </c>
      <c r="I83" s="99"/>
      <c r="J83" s="99"/>
      <c r="K83" s="88"/>
      <c r="L83" s="88"/>
      <c r="M83" s="61"/>
      <c r="N83" s="41"/>
      <c r="O83" s="41"/>
      <c r="P83" s="41"/>
      <c r="Q83" s="41"/>
      <c r="R83" s="41"/>
      <c r="S83" s="41"/>
      <c r="T83" s="41"/>
      <c r="U83" s="41"/>
      <c r="V83" s="41"/>
      <c r="W83" s="41"/>
      <c r="X83" s="41"/>
      <c r="Y83" s="41"/>
      <c r="Z83" s="41"/>
      <c r="AA83" s="41"/>
      <c r="AB83" s="41"/>
      <c r="AC83" s="41"/>
      <c r="AD83" s="41"/>
      <c r="AE83" s="41"/>
      <c r="AF83" s="41"/>
      <c r="AG83" s="41"/>
    </row>
    <row r="84" spans="1:33" ht="18.75" customHeight="1" x14ac:dyDescent="0.3">
      <c r="A84" s="72" t="s">
        <v>220</v>
      </c>
      <c r="B84" s="73" t="s">
        <v>218</v>
      </c>
      <c r="C84" s="74" t="s">
        <v>210</v>
      </c>
      <c r="D84" s="75">
        <v>0</v>
      </c>
      <c r="E84" s="75"/>
      <c r="F84" s="100"/>
      <c r="G84" s="78"/>
      <c r="H84" s="54">
        <f t="shared" si="3"/>
        <v>0</v>
      </c>
      <c r="I84" s="99"/>
      <c r="J84" s="99"/>
      <c r="K84" s="88"/>
      <c r="L84" s="88"/>
      <c r="M84" s="41"/>
    </row>
    <row r="85" spans="1:33" ht="18" customHeight="1" x14ac:dyDescent="0.3">
      <c r="A85" s="72" t="s">
        <v>221</v>
      </c>
      <c r="B85" s="73" t="s">
        <v>222</v>
      </c>
      <c r="C85" s="74" t="s">
        <v>210</v>
      </c>
      <c r="D85" s="75">
        <v>0</v>
      </c>
      <c r="E85" s="75"/>
      <c r="F85" s="100"/>
      <c r="G85" s="78"/>
      <c r="H85" s="54">
        <f t="shared" si="3"/>
        <v>0</v>
      </c>
      <c r="I85" s="99"/>
      <c r="J85" s="99"/>
      <c r="K85" s="88"/>
      <c r="L85" s="88"/>
      <c r="M85" s="41"/>
    </row>
    <row r="86" spans="1:33" ht="18" customHeight="1" x14ac:dyDescent="0.3">
      <c r="A86" s="72" t="s">
        <v>223</v>
      </c>
      <c r="B86" s="97" t="s">
        <v>224</v>
      </c>
      <c r="C86" s="74" t="s">
        <v>210</v>
      </c>
      <c r="D86" s="75">
        <v>0</v>
      </c>
      <c r="E86" s="75"/>
      <c r="F86" s="98"/>
      <c r="G86" s="78"/>
      <c r="H86" s="54">
        <f t="shared" si="3"/>
        <v>0</v>
      </c>
      <c r="I86" s="99"/>
      <c r="J86" s="99"/>
      <c r="K86" s="88"/>
      <c r="L86" s="88"/>
      <c r="M86" s="41"/>
    </row>
    <row r="87" spans="1:33" ht="18" customHeight="1" x14ac:dyDescent="0.3">
      <c r="A87" s="72" t="s">
        <v>225</v>
      </c>
      <c r="B87" s="74" t="s">
        <v>224</v>
      </c>
      <c r="C87" s="74" t="s">
        <v>210</v>
      </c>
      <c r="D87" s="75">
        <v>0</v>
      </c>
      <c r="E87" s="75"/>
      <c r="F87" s="100"/>
      <c r="G87" s="78"/>
      <c r="H87" s="54">
        <f t="shared" si="3"/>
        <v>0</v>
      </c>
      <c r="I87" s="99"/>
      <c r="J87" s="99"/>
      <c r="K87" s="88"/>
      <c r="L87" s="88"/>
      <c r="M87" s="41"/>
    </row>
    <row r="88" spans="1:33" ht="18" customHeight="1" x14ac:dyDescent="0.3">
      <c r="A88" s="42" t="s">
        <v>226</v>
      </c>
      <c r="B88" s="30" t="s">
        <v>213</v>
      </c>
      <c r="C88" s="30" t="s">
        <v>210</v>
      </c>
      <c r="D88" s="43">
        <v>0</v>
      </c>
      <c r="E88" s="43"/>
      <c r="F88" s="45"/>
      <c r="G88" s="78"/>
      <c r="H88" s="54">
        <f t="shared" si="3"/>
        <v>0</v>
      </c>
      <c r="I88" s="99"/>
      <c r="J88" s="99"/>
      <c r="K88" s="88"/>
      <c r="L88" s="88"/>
      <c r="M88" s="41"/>
    </row>
    <row r="89" spans="1:33" ht="18" customHeight="1" x14ac:dyDescent="0.3">
      <c r="A89" s="42" t="s">
        <v>227</v>
      </c>
      <c r="B89" s="30" t="s">
        <v>219</v>
      </c>
      <c r="C89" s="30" t="s">
        <v>210</v>
      </c>
      <c r="D89" s="43">
        <v>0</v>
      </c>
      <c r="E89" s="43"/>
      <c r="F89" s="45"/>
      <c r="G89" s="78"/>
      <c r="H89" s="54">
        <f t="shared" si="3"/>
        <v>0</v>
      </c>
      <c r="I89" s="99"/>
      <c r="J89" s="99"/>
      <c r="K89" s="88"/>
      <c r="L89" s="88"/>
      <c r="M89" s="41"/>
    </row>
    <row r="90" spans="1:33" ht="18" customHeight="1" x14ac:dyDescent="0.3">
      <c r="A90" s="59" t="s">
        <v>228</v>
      </c>
      <c r="B90" s="60" t="s">
        <v>213</v>
      </c>
      <c r="C90" s="30" t="s">
        <v>210</v>
      </c>
      <c r="D90" s="43">
        <v>0</v>
      </c>
      <c r="E90" s="43"/>
      <c r="F90" s="45"/>
      <c r="G90" s="78"/>
      <c r="H90" s="54">
        <f t="shared" si="3"/>
        <v>0</v>
      </c>
      <c r="I90" s="99"/>
      <c r="J90" s="99"/>
      <c r="K90" s="88"/>
      <c r="L90" s="88"/>
      <c r="M90" s="41"/>
    </row>
    <row r="91" spans="1:33" ht="18" customHeight="1" x14ac:dyDescent="0.3">
      <c r="A91" s="59" t="s">
        <v>229</v>
      </c>
      <c r="B91" s="60" t="s">
        <v>219</v>
      </c>
      <c r="C91" s="30" t="s">
        <v>210</v>
      </c>
      <c r="D91" s="43">
        <v>0</v>
      </c>
      <c r="E91" s="43"/>
      <c r="F91" s="45"/>
      <c r="G91" s="78"/>
      <c r="H91" s="54">
        <f t="shared" si="3"/>
        <v>0</v>
      </c>
      <c r="I91" s="99"/>
      <c r="J91" s="99"/>
      <c r="K91" s="88"/>
      <c r="L91" s="88"/>
      <c r="M91" s="41"/>
      <c r="N91" s="41"/>
      <c r="O91" s="41"/>
      <c r="P91" s="41"/>
      <c r="Q91" s="41"/>
      <c r="R91" s="41"/>
      <c r="S91" s="41"/>
      <c r="T91" s="41"/>
      <c r="U91" s="41"/>
      <c r="V91" s="41"/>
      <c r="W91" s="41"/>
      <c r="X91" s="41"/>
      <c r="Y91" s="41"/>
      <c r="Z91" s="41"/>
      <c r="AA91" s="41"/>
      <c r="AB91" s="41"/>
      <c r="AC91" s="41"/>
      <c r="AD91" s="41"/>
      <c r="AE91" s="41"/>
      <c r="AF91" s="41"/>
      <c r="AG91" s="41"/>
    </row>
    <row r="92" spans="1:33" ht="18.75" customHeight="1" x14ac:dyDescent="0.3">
      <c r="A92" s="59" t="s">
        <v>230</v>
      </c>
      <c r="B92" s="60" t="s">
        <v>231</v>
      </c>
      <c r="C92" s="30" t="s">
        <v>210</v>
      </c>
      <c r="D92" s="43">
        <v>0</v>
      </c>
      <c r="E92" s="43"/>
      <c r="F92" s="45"/>
      <c r="G92" s="78"/>
      <c r="H92" s="54">
        <f t="shared" si="3"/>
        <v>0</v>
      </c>
      <c r="I92" s="99"/>
      <c r="J92" s="99"/>
      <c r="K92" s="88"/>
      <c r="L92" s="88"/>
      <c r="M92" s="41"/>
    </row>
    <row r="93" spans="1:33" ht="18.75" customHeight="1" x14ac:dyDescent="0.3">
      <c r="A93" s="59" t="s">
        <v>232</v>
      </c>
      <c r="B93" s="60" t="s">
        <v>231</v>
      </c>
      <c r="C93" s="30" t="s">
        <v>210</v>
      </c>
      <c r="D93" s="43">
        <v>0</v>
      </c>
      <c r="E93" s="43"/>
      <c r="F93" s="45"/>
      <c r="G93" s="78"/>
      <c r="H93" s="54">
        <f t="shared" si="3"/>
        <v>0</v>
      </c>
      <c r="I93" s="99"/>
      <c r="J93" s="99"/>
      <c r="K93" s="88"/>
      <c r="L93" s="88"/>
      <c r="M93" s="41"/>
    </row>
    <row r="94" spans="1:33" ht="18" customHeight="1" x14ac:dyDescent="0.3">
      <c r="A94" s="59" t="s">
        <v>233</v>
      </c>
      <c r="B94" s="60" t="s">
        <v>231</v>
      </c>
      <c r="C94" s="30" t="s">
        <v>210</v>
      </c>
      <c r="D94" s="43">
        <v>0</v>
      </c>
      <c r="E94" s="43"/>
      <c r="F94" s="45"/>
      <c r="G94" s="78"/>
      <c r="H94" s="54">
        <f t="shared" si="3"/>
        <v>0</v>
      </c>
      <c r="I94" s="99"/>
      <c r="J94" s="99"/>
      <c r="K94" s="88"/>
      <c r="L94" s="88"/>
      <c r="M94" s="41"/>
    </row>
    <row r="95" spans="1:33" ht="18" customHeight="1" x14ac:dyDescent="0.3">
      <c r="A95" s="59" t="s">
        <v>234</v>
      </c>
      <c r="B95" s="60" t="s">
        <v>224</v>
      </c>
      <c r="C95" s="30" t="s">
        <v>210</v>
      </c>
      <c r="D95" s="43">
        <v>0</v>
      </c>
      <c r="E95" s="43"/>
      <c r="F95" s="45"/>
      <c r="G95" s="78"/>
      <c r="H95" s="54">
        <f t="shared" si="3"/>
        <v>0</v>
      </c>
      <c r="I95" s="99"/>
      <c r="J95" s="99"/>
      <c r="K95" s="88"/>
      <c r="L95" s="88"/>
      <c r="M95" s="41"/>
    </row>
    <row r="96" spans="1:33" ht="18" customHeight="1" x14ac:dyDescent="0.3">
      <c r="A96" s="59" t="s">
        <v>235</v>
      </c>
      <c r="B96" s="60" t="s">
        <v>224</v>
      </c>
      <c r="C96" s="30" t="s">
        <v>210</v>
      </c>
      <c r="D96" s="43">
        <v>0</v>
      </c>
      <c r="E96" s="102"/>
      <c r="F96" s="98"/>
      <c r="G96" s="78"/>
      <c r="H96" s="54">
        <f t="shared" si="3"/>
        <v>0</v>
      </c>
      <c r="I96" s="99"/>
      <c r="J96" s="99"/>
      <c r="K96" s="88"/>
      <c r="L96" s="88"/>
      <c r="M96" s="41"/>
    </row>
    <row r="97" spans="1:33" ht="18" customHeight="1" x14ac:dyDescent="0.3">
      <c r="A97" s="59" t="s">
        <v>236</v>
      </c>
      <c r="B97" s="60" t="s">
        <v>224</v>
      </c>
      <c r="C97" s="30" t="s">
        <v>210</v>
      </c>
      <c r="D97" s="43">
        <v>0</v>
      </c>
      <c r="E97" s="43"/>
      <c r="F97" s="45"/>
      <c r="G97" s="45"/>
      <c r="H97" s="54">
        <f t="shared" si="3"/>
        <v>0</v>
      </c>
      <c r="I97" s="99"/>
      <c r="J97" s="99"/>
      <c r="K97" s="88"/>
      <c r="L97" s="88"/>
      <c r="M97" s="41"/>
    </row>
    <row r="98" spans="1:33" ht="18" customHeight="1" x14ac:dyDescent="0.3">
      <c r="A98" s="59"/>
      <c r="B98" s="60"/>
      <c r="C98" s="101"/>
      <c r="D98" s="43"/>
      <c r="E98" s="43"/>
      <c r="F98" s="45"/>
      <c r="G98" s="78"/>
      <c r="H98" s="54"/>
      <c r="I98" s="99"/>
      <c r="J98" s="99"/>
      <c r="K98" s="88"/>
      <c r="L98" s="88"/>
      <c r="M98" s="61"/>
    </row>
    <row r="99" spans="1:33" ht="18" customHeight="1" x14ac:dyDescent="0.3">
      <c r="A99" s="103"/>
      <c r="B99" s="92"/>
      <c r="C99" s="104"/>
      <c r="D99" s="92"/>
      <c r="E99" s="92"/>
      <c r="F99" s="105"/>
      <c r="G99" s="78"/>
      <c r="H99" s="54">
        <f t="shared" ref="H99:H101" si="4">SUM(D99*F99)</f>
        <v>0</v>
      </c>
      <c r="I99" s="99"/>
      <c r="J99" s="99"/>
      <c r="K99" s="88"/>
      <c r="L99" s="88"/>
      <c r="M99" s="41"/>
    </row>
    <row r="100" spans="1:33" ht="18" customHeight="1" x14ac:dyDescent="0.3">
      <c r="A100" s="95" t="s">
        <v>237</v>
      </c>
      <c r="B100" s="73" t="s">
        <v>238</v>
      </c>
      <c r="C100" s="97"/>
      <c r="D100" s="75">
        <v>0</v>
      </c>
      <c r="E100" s="75"/>
      <c r="F100" s="100">
        <v>130</v>
      </c>
      <c r="G100" s="78"/>
      <c r="H100" s="54">
        <f t="shared" si="4"/>
        <v>0</v>
      </c>
      <c r="I100" s="99"/>
      <c r="J100" s="99"/>
      <c r="K100" s="88"/>
      <c r="L100" s="88"/>
      <c r="M100" s="41"/>
    </row>
    <row r="101" spans="1:33" ht="18" customHeight="1" x14ac:dyDescent="0.3">
      <c r="A101" s="106" t="s">
        <v>239</v>
      </c>
      <c r="B101" s="107"/>
      <c r="C101" s="108"/>
      <c r="D101" s="109">
        <v>0</v>
      </c>
      <c r="E101" s="109"/>
      <c r="F101" s="110"/>
      <c r="G101" s="111"/>
      <c r="H101" s="29">
        <f t="shared" si="4"/>
        <v>0</v>
      </c>
      <c r="I101" s="99"/>
      <c r="J101" s="99"/>
      <c r="K101" s="88"/>
      <c r="L101" s="88"/>
      <c r="M101" s="41"/>
    </row>
    <row r="102" spans="1:33" ht="18" customHeight="1" x14ac:dyDescent="0.3">
      <c r="A102" s="95"/>
      <c r="B102" s="73"/>
      <c r="C102" s="74"/>
      <c r="D102" s="96"/>
      <c r="E102" s="96"/>
      <c r="F102" s="76"/>
      <c r="G102" s="78"/>
      <c r="H102" s="112"/>
      <c r="I102" s="88"/>
      <c r="J102" s="88"/>
      <c r="K102" s="88"/>
      <c r="L102" s="88"/>
      <c r="M102" s="41"/>
      <c r="N102" s="41"/>
      <c r="O102" s="41"/>
      <c r="P102" s="41"/>
      <c r="Q102" s="41"/>
      <c r="R102" s="41"/>
      <c r="S102" s="41"/>
      <c r="T102" s="41"/>
      <c r="U102" s="41"/>
      <c r="V102" s="41"/>
      <c r="W102" s="41"/>
      <c r="X102" s="41"/>
      <c r="Y102" s="41"/>
      <c r="Z102" s="41"/>
      <c r="AA102" s="41"/>
      <c r="AB102" s="41"/>
      <c r="AC102" s="41"/>
      <c r="AD102" s="41"/>
      <c r="AE102" s="41"/>
      <c r="AF102" s="41"/>
      <c r="AG102" s="41"/>
    </row>
    <row r="103" spans="1:33" ht="18" customHeight="1" x14ac:dyDescent="0.3">
      <c r="A103" s="113" t="s">
        <v>240</v>
      </c>
      <c r="B103" s="5"/>
      <c r="C103" s="5"/>
      <c r="D103" s="5"/>
      <c r="E103" s="5"/>
      <c r="F103" s="114"/>
      <c r="G103" s="115" t="s">
        <v>21</v>
      </c>
      <c r="H103" s="116">
        <f>SUM(H16:H102)</f>
        <v>0</v>
      </c>
      <c r="I103" s="117"/>
      <c r="J103" s="117"/>
      <c r="K103" s="88"/>
      <c r="L103" s="88"/>
      <c r="M103" s="41"/>
    </row>
    <row r="104" spans="1:33" ht="18.75" customHeight="1" x14ac:dyDescent="0.3">
      <c r="A104" s="118" t="s">
        <v>241</v>
      </c>
      <c r="B104" s="5"/>
      <c r="C104" s="119" t="s">
        <v>242</v>
      </c>
      <c r="D104" s="5"/>
      <c r="E104" s="5"/>
      <c r="F104" s="5"/>
      <c r="G104" s="5"/>
      <c r="H104" s="87"/>
      <c r="I104" s="88"/>
      <c r="J104" s="88"/>
      <c r="K104" s="88"/>
      <c r="L104" s="88"/>
      <c r="M104" s="41"/>
    </row>
    <row r="105" spans="1:33" ht="18.75" customHeight="1" x14ac:dyDescent="0.3">
      <c r="A105" s="118" t="s">
        <v>243</v>
      </c>
      <c r="B105" s="5"/>
      <c r="C105" s="119" t="s">
        <v>244</v>
      </c>
      <c r="D105" s="5"/>
      <c r="E105" s="5"/>
      <c r="F105" s="5"/>
      <c r="G105" s="5"/>
      <c r="H105" s="87"/>
      <c r="I105" s="88"/>
      <c r="J105" s="88"/>
      <c r="K105" s="88"/>
      <c r="L105" s="88"/>
      <c r="M105" s="41"/>
    </row>
    <row r="106" spans="1:33" ht="18.75" customHeight="1" x14ac:dyDescent="0.3">
      <c r="A106" s="120" t="s">
        <v>245</v>
      </c>
      <c r="B106" s="5"/>
      <c r="C106" s="119" t="s">
        <v>246</v>
      </c>
      <c r="D106" s="5"/>
      <c r="E106" s="5"/>
      <c r="F106" s="5"/>
      <c r="G106" s="5"/>
      <c r="H106" s="87"/>
      <c r="I106" s="88"/>
      <c r="J106" s="88"/>
      <c r="K106" s="88"/>
      <c r="L106" s="88"/>
      <c r="M106" s="41"/>
    </row>
    <row r="107" spans="1:33" ht="21.75" customHeight="1" x14ac:dyDescent="0.3">
      <c r="A107" s="121" t="s">
        <v>247</v>
      </c>
      <c r="B107" s="5"/>
      <c r="C107" s="5" t="s">
        <v>248</v>
      </c>
      <c r="D107" s="92"/>
      <c r="E107" s="92"/>
      <c r="F107" s="92"/>
      <c r="G107" s="5" t="s">
        <v>249</v>
      </c>
      <c r="H107" s="94"/>
      <c r="I107" s="88"/>
      <c r="J107" s="88"/>
      <c r="K107" s="88"/>
      <c r="L107" s="88"/>
      <c r="M107" s="41"/>
    </row>
    <row r="108" spans="1:33" ht="18" customHeight="1" x14ac:dyDescent="0.3">
      <c r="A108" s="122" t="s">
        <v>250</v>
      </c>
      <c r="B108" s="123"/>
      <c r="C108" s="123"/>
      <c r="D108" s="123"/>
      <c r="E108" s="123"/>
      <c r="F108" s="123"/>
      <c r="G108" s="123" t="s">
        <v>251</v>
      </c>
      <c r="H108" s="94"/>
      <c r="I108" s="88"/>
      <c r="J108" s="88"/>
      <c r="K108" s="88"/>
      <c r="L108" s="88"/>
      <c r="M108" s="41"/>
    </row>
    <row r="109" spans="1:33" ht="18" customHeight="1" x14ac:dyDescent="0.3">
      <c r="A109" s="118" t="s">
        <v>252</v>
      </c>
      <c r="B109" s="14" t="s">
        <v>253</v>
      </c>
      <c r="C109" s="14" t="s">
        <v>254</v>
      </c>
      <c r="D109" s="9" t="s">
        <v>255</v>
      </c>
      <c r="E109" s="9"/>
      <c r="F109" s="124" t="s">
        <v>256</v>
      </c>
      <c r="G109" s="134" t="s">
        <v>257</v>
      </c>
      <c r="H109" s="135"/>
      <c r="I109" s="33"/>
      <c r="J109" s="33"/>
      <c r="K109" s="41"/>
      <c r="L109" s="41"/>
    </row>
    <row r="110" spans="1:33" ht="18" customHeight="1" x14ac:dyDescent="0.3">
      <c r="A110" s="125"/>
      <c r="B110" s="4"/>
      <c r="C110" s="14" t="s">
        <v>258</v>
      </c>
      <c r="D110" s="4" t="s">
        <v>259</v>
      </c>
      <c r="E110" s="4"/>
      <c r="F110" s="124" t="s">
        <v>260</v>
      </c>
      <c r="G110" s="134" t="s">
        <v>261</v>
      </c>
      <c r="H110" s="135"/>
      <c r="I110" s="33"/>
      <c r="J110" s="33"/>
      <c r="K110" s="41"/>
      <c r="L110" s="41"/>
    </row>
    <row r="111" spans="1:33" ht="18" customHeight="1" x14ac:dyDescent="0.3">
      <c r="A111" s="121" t="s">
        <v>262</v>
      </c>
      <c r="B111" s="4" t="s">
        <v>263</v>
      </c>
      <c r="C111" s="4" t="s">
        <v>264</v>
      </c>
      <c r="D111" s="4" t="s">
        <v>265</v>
      </c>
      <c r="E111" s="4"/>
      <c r="F111" s="124" t="s">
        <v>266</v>
      </c>
      <c r="G111" s="134" t="s">
        <v>267</v>
      </c>
      <c r="H111" s="135"/>
      <c r="I111" s="33"/>
      <c r="J111" s="33"/>
      <c r="K111" s="5"/>
      <c r="L111" s="5"/>
    </row>
    <row r="112" spans="1:33" ht="18" customHeight="1" x14ac:dyDescent="0.3">
      <c r="A112" s="126"/>
      <c r="B112" s="127"/>
      <c r="C112" s="127"/>
      <c r="D112" s="127"/>
      <c r="E112" s="127"/>
      <c r="F112" s="127"/>
      <c r="G112" s="132"/>
      <c r="H112" s="133"/>
      <c r="I112" s="4"/>
      <c r="J112" s="4"/>
      <c r="K112" s="5"/>
      <c r="L112" s="5"/>
    </row>
    <row r="113" spans="11:12" ht="18" customHeight="1" x14ac:dyDescent="0.3">
      <c r="K113" s="41"/>
      <c r="L113" s="41"/>
    </row>
    <row r="114" spans="11:12" ht="18" customHeight="1" x14ac:dyDescent="0.3">
      <c r="K114" s="41"/>
      <c r="L114" s="41"/>
    </row>
    <row r="115" spans="11:12" ht="16.2" x14ac:dyDescent="0.3">
      <c r="K115" s="41"/>
      <c r="L115" s="41"/>
    </row>
    <row r="116" spans="11:12" ht="16.2" x14ac:dyDescent="0.3">
      <c r="K116" s="41"/>
      <c r="L116" s="41"/>
    </row>
    <row r="117" spans="11:12" ht="16.2" x14ac:dyDescent="0.3">
      <c r="K117" s="41"/>
      <c r="L117" s="41"/>
    </row>
    <row r="118" spans="11:12" ht="16.2" x14ac:dyDescent="0.3">
      <c r="K118" s="41"/>
      <c r="L118" s="41"/>
    </row>
    <row r="119" spans="11:12" ht="16.2" x14ac:dyDescent="0.3">
      <c r="K119" s="41"/>
      <c r="L119" s="41"/>
    </row>
    <row r="120" spans="11:12" ht="16.2" x14ac:dyDescent="0.3">
      <c r="K120" s="41"/>
      <c r="L120" s="41"/>
    </row>
    <row r="121" spans="11:12" ht="16.2" x14ac:dyDescent="0.3">
      <c r="K121" s="41"/>
      <c r="L121" s="41"/>
    </row>
    <row r="122" spans="11:12" ht="16.2" x14ac:dyDescent="0.3">
      <c r="K122" s="41"/>
      <c r="L122" s="41"/>
    </row>
    <row r="123" spans="11:12" ht="16.2" x14ac:dyDescent="0.3">
      <c r="K123" s="41"/>
      <c r="L123" s="41"/>
    </row>
    <row r="124" spans="11:12" ht="16.2" x14ac:dyDescent="0.3">
      <c r="K124" s="41"/>
      <c r="L124" s="41"/>
    </row>
    <row r="125" spans="11:12" ht="16.2" x14ac:dyDescent="0.3">
      <c r="K125" s="41"/>
      <c r="L125" s="41"/>
    </row>
    <row r="126" spans="11:12" ht="16.2" x14ac:dyDescent="0.3">
      <c r="K126" s="41"/>
      <c r="L126" s="41"/>
    </row>
    <row r="127" spans="11:12" ht="16.2" x14ac:dyDescent="0.3">
      <c r="K127" s="41"/>
      <c r="L127" s="41"/>
    </row>
    <row r="128" spans="11:12" ht="16.2" x14ac:dyDescent="0.3">
      <c r="K128" s="41"/>
      <c r="L128" s="41"/>
    </row>
    <row r="129" spans="11:12" ht="16.2" x14ac:dyDescent="0.3">
      <c r="K129" s="41"/>
      <c r="L129" s="41"/>
    </row>
    <row r="130" spans="11:12" ht="16.2" x14ac:dyDescent="0.3">
      <c r="K130" s="41"/>
      <c r="L130" s="41"/>
    </row>
    <row r="131" spans="11:12" ht="16.2" x14ac:dyDescent="0.3">
      <c r="K131" s="41"/>
      <c r="L131" s="41"/>
    </row>
    <row r="132" spans="11:12" ht="16.2" x14ac:dyDescent="0.3">
      <c r="K132" s="41"/>
      <c r="L132" s="41"/>
    </row>
    <row r="133" spans="11:12" ht="16.2" x14ac:dyDescent="0.3">
      <c r="K133" s="41"/>
      <c r="L133" s="41"/>
    </row>
    <row r="134" spans="11:12" ht="16.2" x14ac:dyDescent="0.3">
      <c r="K134" s="41"/>
      <c r="L134" s="41"/>
    </row>
    <row r="135" spans="11:12" ht="16.2" x14ac:dyDescent="0.3">
      <c r="K135" s="41"/>
      <c r="L135" s="41"/>
    </row>
    <row r="136" spans="11:12" ht="16.2" x14ac:dyDescent="0.3">
      <c r="K136" s="41"/>
      <c r="L136" s="41"/>
    </row>
    <row r="137" spans="11:12" ht="16.2" x14ac:dyDescent="0.3">
      <c r="K137" s="41"/>
      <c r="L137" s="41"/>
    </row>
    <row r="138" spans="11:12" ht="16.2" x14ac:dyDescent="0.3">
      <c r="K138" s="41"/>
      <c r="L138" s="41"/>
    </row>
    <row r="139" spans="11:12" ht="16.2" x14ac:dyDescent="0.3">
      <c r="K139" s="41"/>
      <c r="L139" s="41"/>
    </row>
    <row r="140" spans="11:12" ht="16.2" x14ac:dyDescent="0.3">
      <c r="K140" s="41"/>
      <c r="L140" s="41"/>
    </row>
    <row r="141" spans="11:12" ht="16.2" x14ac:dyDescent="0.3">
      <c r="K141" s="41"/>
      <c r="L141" s="41"/>
    </row>
    <row r="142" spans="11:12" ht="16.2" x14ac:dyDescent="0.3">
      <c r="K142" s="41"/>
      <c r="L142" s="41"/>
    </row>
    <row r="143" spans="11:12" ht="16.2" x14ac:dyDescent="0.3">
      <c r="K143" s="41"/>
      <c r="L143" s="41"/>
    </row>
    <row r="144" spans="11:12" ht="16.2" x14ac:dyDescent="0.3">
      <c r="K144" s="41"/>
      <c r="L144" s="41"/>
    </row>
    <row r="145" spans="11:12" ht="16.2" x14ac:dyDescent="0.3">
      <c r="K145" s="41"/>
      <c r="L145" s="41"/>
    </row>
    <row r="146" spans="11:12" ht="16.2" x14ac:dyDescent="0.3">
      <c r="K146" s="41"/>
      <c r="L146" s="41"/>
    </row>
    <row r="147" spans="11:12" ht="16.2" x14ac:dyDescent="0.3">
      <c r="K147" s="41"/>
      <c r="L147" s="41"/>
    </row>
    <row r="148" spans="11:12" ht="16.2" x14ac:dyDescent="0.3">
      <c r="K148" s="41"/>
      <c r="L148" s="41"/>
    </row>
    <row r="149" spans="11:12" ht="16.2" x14ac:dyDescent="0.3">
      <c r="K149" s="41"/>
      <c r="L149" s="41"/>
    </row>
    <row r="150" spans="11:12" ht="16.2" x14ac:dyDescent="0.3">
      <c r="K150" s="41"/>
      <c r="L150" s="41"/>
    </row>
    <row r="151" spans="11:12" ht="16.2" x14ac:dyDescent="0.3">
      <c r="K151" s="41"/>
      <c r="L151" s="41"/>
    </row>
    <row r="152" spans="11:12" ht="16.2" x14ac:dyDescent="0.3">
      <c r="K152" s="41"/>
      <c r="L152" s="41"/>
    </row>
    <row r="153" spans="11:12" ht="16.2" x14ac:dyDescent="0.3">
      <c r="K153" s="41"/>
      <c r="L153" s="41"/>
    </row>
    <row r="154" spans="11:12" ht="16.2" x14ac:dyDescent="0.3">
      <c r="K154" s="41"/>
      <c r="L154" s="41"/>
    </row>
    <row r="155" spans="11:12" ht="16.2" x14ac:dyDescent="0.3">
      <c r="K155" s="41"/>
      <c r="L155" s="41"/>
    </row>
    <row r="156" spans="11:12" ht="16.2" x14ac:dyDescent="0.3">
      <c r="K156" s="41"/>
      <c r="L156" s="41"/>
    </row>
    <row r="157" spans="11:12" ht="16.2" x14ac:dyDescent="0.3">
      <c r="K157" s="41"/>
      <c r="L157" s="41"/>
    </row>
    <row r="158" spans="11:12" ht="16.2" x14ac:dyDescent="0.3">
      <c r="K158" s="41"/>
      <c r="L158" s="41"/>
    </row>
    <row r="159" spans="11:12" ht="16.2" x14ac:dyDescent="0.3">
      <c r="K159" s="41"/>
      <c r="L159" s="41"/>
    </row>
    <row r="160" spans="11:12" ht="16.2" x14ac:dyDescent="0.3">
      <c r="K160" s="41"/>
      <c r="L160" s="41"/>
    </row>
    <row r="161" spans="11:12" ht="16.2" x14ac:dyDescent="0.3">
      <c r="K161" s="41"/>
      <c r="L161" s="41"/>
    </row>
    <row r="162" spans="11:12" ht="16.2" x14ac:dyDescent="0.3">
      <c r="K162" s="41"/>
      <c r="L162" s="41"/>
    </row>
    <row r="163" spans="11:12" ht="16.2" x14ac:dyDescent="0.3">
      <c r="K163" s="41"/>
      <c r="L163" s="41"/>
    </row>
    <row r="164" spans="11:12" ht="16.2" x14ac:dyDescent="0.3">
      <c r="K164" s="41"/>
      <c r="L164" s="41"/>
    </row>
    <row r="165" spans="11:12" ht="16.2" x14ac:dyDescent="0.3">
      <c r="K165" s="41"/>
      <c r="L165" s="41"/>
    </row>
    <row r="166" spans="11:12" ht="16.2" x14ac:dyDescent="0.3">
      <c r="K166" s="41"/>
      <c r="L166" s="41"/>
    </row>
    <row r="167" spans="11:12" ht="16.2" x14ac:dyDescent="0.3">
      <c r="K167" s="41"/>
      <c r="L167" s="41"/>
    </row>
    <row r="168" spans="11:12" ht="16.2" x14ac:dyDescent="0.3">
      <c r="K168" s="41"/>
      <c r="L168" s="41"/>
    </row>
    <row r="169" spans="11:12" ht="16.2" x14ac:dyDescent="0.3">
      <c r="K169" s="41"/>
      <c r="L169" s="41"/>
    </row>
    <row r="170" spans="11:12" ht="16.2" x14ac:dyDescent="0.3">
      <c r="K170" s="41"/>
      <c r="L170" s="41"/>
    </row>
    <row r="171" spans="11:12" ht="16.2" x14ac:dyDescent="0.3">
      <c r="K171" s="41"/>
      <c r="L171" s="41"/>
    </row>
    <row r="172" spans="11:12" ht="16.2" x14ac:dyDescent="0.3">
      <c r="K172" s="41"/>
      <c r="L172" s="41"/>
    </row>
    <row r="173" spans="11:12" ht="16.2" x14ac:dyDescent="0.3">
      <c r="K173" s="41"/>
      <c r="L173" s="41"/>
    </row>
    <row r="174" spans="11:12" ht="16.2" x14ac:dyDescent="0.3">
      <c r="K174" s="41"/>
      <c r="L174" s="41"/>
    </row>
    <row r="175" spans="11:12" ht="16.2" x14ac:dyDescent="0.3">
      <c r="K175" s="41"/>
      <c r="L175" s="41"/>
    </row>
    <row r="176" spans="11:12" ht="16.2" x14ac:dyDescent="0.3">
      <c r="K176" s="41"/>
      <c r="L176" s="41"/>
    </row>
    <row r="177" spans="11:12" ht="16.2" x14ac:dyDescent="0.3">
      <c r="K177" s="41"/>
      <c r="L177" s="41"/>
    </row>
    <row r="178" spans="11:12" ht="16.2" x14ac:dyDescent="0.3">
      <c r="K178" s="41"/>
      <c r="L178" s="41"/>
    </row>
    <row r="179" spans="11:12" ht="16.2" x14ac:dyDescent="0.3">
      <c r="K179" s="41"/>
      <c r="L179" s="41"/>
    </row>
    <row r="180" spans="11:12" ht="16.2" x14ac:dyDescent="0.3">
      <c r="K180" s="41"/>
      <c r="L180" s="41"/>
    </row>
    <row r="181" spans="11:12" ht="16.2" x14ac:dyDescent="0.3">
      <c r="K181" s="41"/>
      <c r="L181" s="41"/>
    </row>
    <row r="182" spans="11:12" ht="16.2" x14ac:dyDescent="0.3">
      <c r="K182" s="41"/>
      <c r="L182" s="41"/>
    </row>
    <row r="183" spans="11:12" ht="16.2" x14ac:dyDescent="0.3">
      <c r="K183" s="41"/>
      <c r="L183" s="41"/>
    </row>
    <row r="184" spans="11:12" ht="16.2" x14ac:dyDescent="0.3">
      <c r="K184" s="41"/>
      <c r="L184" s="41"/>
    </row>
    <row r="185" spans="11:12" ht="16.2" x14ac:dyDescent="0.3">
      <c r="K185" s="41"/>
      <c r="L185" s="41"/>
    </row>
    <row r="186" spans="11:12" ht="16.2" x14ac:dyDescent="0.3">
      <c r="K186" s="41"/>
      <c r="L186" s="41"/>
    </row>
    <row r="187" spans="11:12" ht="16.2" x14ac:dyDescent="0.3">
      <c r="K187" s="41"/>
      <c r="L187" s="41"/>
    </row>
    <row r="188" spans="11:12" ht="16.2" x14ac:dyDescent="0.3">
      <c r="K188" s="41"/>
      <c r="L188" s="41"/>
    </row>
    <row r="189" spans="11:12" ht="16.2" x14ac:dyDescent="0.3">
      <c r="K189" s="41"/>
      <c r="L189" s="41"/>
    </row>
    <row r="190" spans="11:12" ht="16.2" x14ac:dyDescent="0.3">
      <c r="K190" s="41"/>
      <c r="L190" s="41"/>
    </row>
    <row r="191" spans="11:12" ht="16.2" x14ac:dyDescent="0.3">
      <c r="K191" s="41"/>
      <c r="L191" s="41"/>
    </row>
    <row r="192" spans="11:12" ht="16.2" x14ac:dyDescent="0.3">
      <c r="K192" s="41"/>
      <c r="L192" s="41"/>
    </row>
    <row r="193" spans="11:12" ht="16.2" x14ac:dyDescent="0.3">
      <c r="K193" s="41"/>
      <c r="L193" s="41"/>
    </row>
    <row r="194" spans="11:12" ht="16.2" x14ac:dyDescent="0.3">
      <c r="K194" s="41"/>
      <c r="L194" s="41"/>
    </row>
    <row r="195" spans="11:12" ht="16.2" x14ac:dyDescent="0.3">
      <c r="K195" s="41"/>
      <c r="L195" s="41"/>
    </row>
    <row r="196" spans="11:12" ht="16.2" x14ac:dyDescent="0.3">
      <c r="K196" s="41"/>
      <c r="L196" s="41"/>
    </row>
    <row r="197" spans="11:12" ht="16.2" x14ac:dyDescent="0.3">
      <c r="K197" s="41"/>
      <c r="L197" s="41"/>
    </row>
    <row r="198" spans="11:12" ht="16.2" x14ac:dyDescent="0.3">
      <c r="K198" s="41"/>
      <c r="L198" s="41"/>
    </row>
    <row r="199" spans="11:12" ht="16.2" x14ac:dyDescent="0.3">
      <c r="K199" s="41"/>
      <c r="L199" s="41"/>
    </row>
    <row r="200" spans="11:12" ht="16.2" x14ac:dyDescent="0.3">
      <c r="K200" s="41"/>
      <c r="L200" s="41"/>
    </row>
    <row r="201" spans="11:12" ht="16.2" x14ac:dyDescent="0.3">
      <c r="K201" s="41"/>
      <c r="L201" s="41"/>
    </row>
    <row r="202" spans="11:12" ht="16.2" x14ac:dyDescent="0.3">
      <c r="K202" s="41"/>
      <c r="L202" s="41"/>
    </row>
    <row r="203" spans="11:12" ht="16.2" x14ac:dyDescent="0.3">
      <c r="K203" s="41"/>
      <c r="L203" s="41"/>
    </row>
    <row r="204" spans="11:12" ht="16.2" x14ac:dyDescent="0.3">
      <c r="K204" s="41"/>
      <c r="L204" s="41"/>
    </row>
    <row r="205" spans="11:12" ht="16.2" x14ac:dyDescent="0.3">
      <c r="K205" s="41"/>
      <c r="L205" s="41"/>
    </row>
    <row r="206" spans="11:12" ht="16.2" x14ac:dyDescent="0.3">
      <c r="K206" s="41"/>
      <c r="L206" s="41"/>
    </row>
    <row r="207" spans="11:12" ht="16.2" x14ac:dyDescent="0.3">
      <c r="K207" s="41"/>
      <c r="L207" s="41"/>
    </row>
    <row r="208" spans="11:12" ht="16.2" x14ac:dyDescent="0.3">
      <c r="K208" s="41"/>
      <c r="L208" s="41"/>
    </row>
    <row r="209" spans="11:12" ht="16.2" x14ac:dyDescent="0.3">
      <c r="K209" s="41"/>
      <c r="L209" s="41"/>
    </row>
    <row r="210" spans="11:12" ht="16.2" x14ac:dyDescent="0.3">
      <c r="K210" s="41"/>
      <c r="L210" s="41"/>
    </row>
    <row r="211" spans="11:12" ht="16.2" x14ac:dyDescent="0.3">
      <c r="K211" s="41"/>
      <c r="L211" s="41"/>
    </row>
    <row r="212" spans="11:12" ht="16.2" x14ac:dyDescent="0.3">
      <c r="K212" s="41"/>
      <c r="L212" s="41"/>
    </row>
    <row r="213" spans="11:12" ht="16.2" x14ac:dyDescent="0.3">
      <c r="K213" s="41"/>
      <c r="L213" s="41"/>
    </row>
    <row r="214" spans="11:12" ht="16.2" x14ac:dyDescent="0.3">
      <c r="K214" s="41"/>
      <c r="L214" s="41"/>
    </row>
    <row r="215" spans="11:12" ht="16.2" x14ac:dyDescent="0.3">
      <c r="K215" s="41"/>
      <c r="L215" s="41"/>
    </row>
    <row r="216" spans="11:12" ht="16.2" x14ac:dyDescent="0.3">
      <c r="K216" s="41"/>
      <c r="L216" s="41"/>
    </row>
    <row r="217" spans="11:12" ht="16.2" x14ac:dyDescent="0.3">
      <c r="K217" s="41"/>
      <c r="L217" s="41"/>
    </row>
    <row r="218" spans="11:12" ht="16.2" x14ac:dyDescent="0.3">
      <c r="K218" s="41"/>
      <c r="L218" s="41"/>
    </row>
    <row r="219" spans="11:12" ht="16.2" x14ac:dyDescent="0.3">
      <c r="K219" s="41"/>
      <c r="L219" s="41"/>
    </row>
    <row r="220" spans="11:12" ht="16.2" x14ac:dyDescent="0.3">
      <c r="K220" s="41"/>
      <c r="L220" s="41"/>
    </row>
    <row r="221" spans="11:12" ht="16.2" x14ac:dyDescent="0.3">
      <c r="K221" s="41"/>
      <c r="L221" s="41"/>
    </row>
    <row r="222" spans="11:12" ht="16.2" x14ac:dyDescent="0.3">
      <c r="K222" s="41"/>
      <c r="L222" s="41"/>
    </row>
    <row r="223" spans="11:12" ht="16.2" x14ac:dyDescent="0.3">
      <c r="K223" s="41"/>
      <c r="L223" s="41"/>
    </row>
    <row r="224" spans="11:12" ht="16.2" x14ac:dyDescent="0.3">
      <c r="K224" s="41"/>
      <c r="L224" s="41"/>
    </row>
    <row r="225" spans="11:12" ht="16.2" x14ac:dyDescent="0.3">
      <c r="K225" s="41"/>
      <c r="L225" s="41"/>
    </row>
    <row r="226" spans="11:12" ht="16.2" x14ac:dyDescent="0.3">
      <c r="K226" s="41"/>
      <c r="L226" s="41"/>
    </row>
    <row r="227" spans="11:12" ht="16.2" x14ac:dyDescent="0.3">
      <c r="K227" s="41"/>
      <c r="L227" s="41"/>
    </row>
    <row r="228" spans="11:12" ht="16.2" x14ac:dyDescent="0.3">
      <c r="K228" s="41"/>
      <c r="L228" s="41"/>
    </row>
    <row r="229" spans="11:12" ht="16.2" x14ac:dyDescent="0.3">
      <c r="K229" s="41"/>
      <c r="L229" s="41"/>
    </row>
    <row r="230" spans="11:12" ht="16.2" x14ac:dyDescent="0.3">
      <c r="K230" s="41"/>
      <c r="L230" s="41"/>
    </row>
    <row r="231" spans="11:12" ht="16.2" x14ac:dyDescent="0.3">
      <c r="K231" s="41"/>
      <c r="L231" s="41"/>
    </row>
    <row r="232" spans="11:12" ht="16.2" x14ac:dyDescent="0.3">
      <c r="K232" s="41"/>
      <c r="L232" s="41"/>
    </row>
    <row r="233" spans="11:12" ht="16.2" x14ac:dyDescent="0.3">
      <c r="K233" s="41"/>
      <c r="L233" s="41"/>
    </row>
    <row r="234" spans="11:12" ht="16.2" x14ac:dyDescent="0.3">
      <c r="K234" s="41"/>
      <c r="L234" s="41"/>
    </row>
    <row r="235" spans="11:12" ht="16.2" x14ac:dyDescent="0.3">
      <c r="K235" s="41"/>
      <c r="L235" s="41"/>
    </row>
    <row r="236" spans="11:12" ht="16.2" x14ac:dyDescent="0.3">
      <c r="K236" s="41"/>
      <c r="L236" s="41"/>
    </row>
    <row r="237" spans="11:12" ht="16.2" x14ac:dyDescent="0.3">
      <c r="K237" s="41"/>
      <c r="L237" s="41"/>
    </row>
    <row r="238" spans="11:12" ht="16.2" x14ac:dyDescent="0.3">
      <c r="K238" s="41"/>
      <c r="L238" s="41"/>
    </row>
    <row r="239" spans="11:12" ht="16.2" x14ac:dyDescent="0.3">
      <c r="K239" s="41"/>
      <c r="L239" s="41"/>
    </row>
    <row r="240" spans="11:12" ht="16.2" x14ac:dyDescent="0.3">
      <c r="K240" s="41"/>
      <c r="L240" s="41"/>
    </row>
    <row r="241" spans="11:12" ht="16.2" x14ac:dyDescent="0.3">
      <c r="K241" s="41"/>
      <c r="L241" s="41"/>
    </row>
    <row r="242" spans="11:12" ht="16.2" x14ac:dyDescent="0.3">
      <c r="K242" s="41"/>
      <c r="L242" s="41"/>
    </row>
    <row r="243" spans="11:12" ht="16.2" x14ac:dyDescent="0.3">
      <c r="K243" s="41"/>
      <c r="L243" s="41"/>
    </row>
    <row r="244" spans="11:12" ht="16.2" x14ac:dyDescent="0.3">
      <c r="K244" s="41"/>
      <c r="L244" s="41"/>
    </row>
    <row r="245" spans="11:12" ht="16.2" x14ac:dyDescent="0.3">
      <c r="K245" s="41"/>
      <c r="L245" s="41"/>
    </row>
    <row r="246" spans="11:12" ht="16.2" x14ac:dyDescent="0.3">
      <c r="K246" s="41"/>
      <c r="L246" s="41"/>
    </row>
    <row r="247" spans="11:12" ht="16.2" x14ac:dyDescent="0.3">
      <c r="K247" s="41"/>
      <c r="L247" s="41"/>
    </row>
    <row r="248" spans="11:12" ht="16.2" x14ac:dyDescent="0.3">
      <c r="K248" s="41"/>
      <c r="L248" s="41"/>
    </row>
    <row r="249" spans="11:12" ht="16.2" x14ac:dyDescent="0.3">
      <c r="K249" s="41"/>
      <c r="L249" s="41"/>
    </row>
    <row r="250" spans="11:12" ht="16.2" x14ac:dyDescent="0.3">
      <c r="K250" s="41"/>
      <c r="L250" s="41"/>
    </row>
    <row r="251" spans="11:12" ht="16.2" x14ac:dyDescent="0.3">
      <c r="K251" s="41"/>
      <c r="L251" s="41"/>
    </row>
    <row r="252" spans="11:12" ht="16.2" x14ac:dyDescent="0.3">
      <c r="K252" s="41"/>
      <c r="L252" s="41"/>
    </row>
    <row r="253" spans="11:12" ht="16.2" x14ac:dyDescent="0.3">
      <c r="K253" s="41"/>
      <c r="L253" s="41"/>
    </row>
    <row r="254" spans="11:12" ht="16.2" x14ac:dyDescent="0.3">
      <c r="K254" s="41"/>
      <c r="L254" s="41"/>
    </row>
    <row r="255" spans="11:12" ht="16.2" x14ac:dyDescent="0.3">
      <c r="K255" s="41"/>
      <c r="L255" s="41"/>
    </row>
    <row r="256" spans="11:12" ht="16.2" x14ac:dyDescent="0.3">
      <c r="K256" s="41"/>
      <c r="L256" s="41"/>
    </row>
    <row r="257" spans="11:12" ht="16.2" x14ac:dyDescent="0.3">
      <c r="K257" s="41"/>
      <c r="L257" s="41"/>
    </row>
    <row r="258" spans="11:12" ht="16.2" x14ac:dyDescent="0.3">
      <c r="K258" s="41"/>
      <c r="L258" s="41"/>
    </row>
    <row r="259" spans="11:12" ht="16.2" x14ac:dyDescent="0.3">
      <c r="K259" s="41"/>
      <c r="L259" s="41"/>
    </row>
    <row r="260" spans="11:12" ht="16.2" x14ac:dyDescent="0.3">
      <c r="K260" s="41"/>
      <c r="L260" s="41"/>
    </row>
    <row r="261" spans="11:12" ht="16.2" x14ac:dyDescent="0.3">
      <c r="K261" s="41"/>
      <c r="L261" s="41"/>
    </row>
    <row r="262" spans="11:12" ht="16.2" x14ac:dyDescent="0.3">
      <c r="K262" s="41"/>
      <c r="L262" s="41"/>
    </row>
    <row r="263" spans="11:12" ht="16.2" x14ac:dyDescent="0.3">
      <c r="K263" s="41"/>
      <c r="L263" s="41"/>
    </row>
    <row r="264" spans="11:12" ht="16.2" x14ac:dyDescent="0.3">
      <c r="K264" s="41"/>
      <c r="L264" s="41"/>
    </row>
    <row r="265" spans="11:12" ht="16.2" x14ac:dyDescent="0.3">
      <c r="K265" s="41"/>
      <c r="L265" s="41"/>
    </row>
    <row r="266" spans="11:12" ht="16.2" x14ac:dyDescent="0.3">
      <c r="K266" s="41"/>
      <c r="L266" s="41"/>
    </row>
    <row r="267" spans="11:12" ht="16.2" x14ac:dyDescent="0.3">
      <c r="K267" s="41"/>
      <c r="L267" s="41"/>
    </row>
    <row r="268" spans="11:12" ht="16.2" x14ac:dyDescent="0.3">
      <c r="K268" s="41"/>
      <c r="L268" s="41"/>
    </row>
    <row r="269" spans="11:12" ht="16.2" x14ac:dyDescent="0.3">
      <c r="K269" s="41"/>
      <c r="L269" s="41"/>
    </row>
    <row r="270" spans="11:12" ht="16.2" x14ac:dyDescent="0.3">
      <c r="K270" s="41"/>
      <c r="L270" s="41"/>
    </row>
    <row r="271" spans="11:12" ht="16.2" x14ac:dyDescent="0.3">
      <c r="K271" s="41"/>
      <c r="L271" s="41"/>
    </row>
    <row r="272" spans="11:12" ht="16.2" x14ac:dyDescent="0.3">
      <c r="K272" s="41"/>
      <c r="L272" s="41"/>
    </row>
    <row r="273" spans="11:12" ht="16.2" x14ac:dyDescent="0.3">
      <c r="K273" s="41"/>
      <c r="L273" s="41"/>
    </row>
    <row r="274" spans="11:12" ht="16.2" x14ac:dyDescent="0.3">
      <c r="K274" s="41"/>
      <c r="L274" s="41"/>
    </row>
    <row r="275" spans="11:12" ht="16.2" x14ac:dyDescent="0.3">
      <c r="K275" s="41"/>
      <c r="L275" s="41"/>
    </row>
    <row r="276" spans="11:12" ht="16.2" x14ac:dyDescent="0.3">
      <c r="K276" s="41"/>
      <c r="L276" s="41"/>
    </row>
    <row r="277" spans="11:12" ht="16.2" x14ac:dyDescent="0.3">
      <c r="K277" s="41"/>
      <c r="L277" s="41"/>
    </row>
    <row r="278" spans="11:12" ht="16.2" x14ac:dyDescent="0.3">
      <c r="K278" s="41"/>
      <c r="L278" s="41"/>
    </row>
    <row r="279" spans="11:12" ht="16.2" x14ac:dyDescent="0.3">
      <c r="K279" s="41"/>
      <c r="L279" s="41"/>
    </row>
    <row r="280" spans="11:12" ht="16.2" x14ac:dyDescent="0.3">
      <c r="K280" s="41"/>
      <c r="L280" s="41"/>
    </row>
    <row r="281" spans="11:12" ht="16.2" x14ac:dyDescent="0.3">
      <c r="K281" s="41"/>
      <c r="L281" s="41"/>
    </row>
    <row r="282" spans="11:12" ht="16.2" x14ac:dyDescent="0.3">
      <c r="K282" s="41"/>
      <c r="L282" s="41"/>
    </row>
    <row r="283" spans="11:12" ht="16.2" x14ac:dyDescent="0.3">
      <c r="K283" s="41"/>
      <c r="L283" s="41"/>
    </row>
    <row r="284" spans="11:12" ht="16.2" x14ac:dyDescent="0.3">
      <c r="K284" s="41"/>
      <c r="L284" s="41"/>
    </row>
    <row r="285" spans="11:12" ht="16.2" x14ac:dyDescent="0.3">
      <c r="K285" s="41"/>
      <c r="L285" s="41"/>
    </row>
    <row r="286" spans="11:12" ht="16.2" x14ac:dyDescent="0.3">
      <c r="K286" s="41"/>
      <c r="L286" s="41"/>
    </row>
    <row r="287" spans="11:12" ht="16.2" x14ac:dyDescent="0.3">
      <c r="K287" s="41"/>
      <c r="L287" s="41"/>
    </row>
    <row r="288" spans="11:12" ht="16.2" x14ac:dyDescent="0.3">
      <c r="K288" s="41"/>
      <c r="L288" s="41"/>
    </row>
    <row r="289" spans="11:12" ht="16.2" x14ac:dyDescent="0.3">
      <c r="K289" s="41"/>
      <c r="L289" s="41"/>
    </row>
    <row r="290" spans="11:12" ht="16.2" x14ac:dyDescent="0.3">
      <c r="K290" s="41"/>
      <c r="L290" s="41"/>
    </row>
    <row r="291" spans="11:12" ht="16.2" x14ac:dyDescent="0.3">
      <c r="K291" s="41"/>
      <c r="L291" s="41"/>
    </row>
    <row r="292" spans="11:12" ht="16.2" x14ac:dyDescent="0.3">
      <c r="K292" s="41"/>
      <c r="L292" s="41"/>
    </row>
    <row r="293" spans="11:12" ht="16.2" x14ac:dyDescent="0.3">
      <c r="K293" s="41"/>
      <c r="L293" s="41"/>
    </row>
    <row r="294" spans="11:12" ht="16.2" x14ac:dyDescent="0.3">
      <c r="K294" s="41"/>
      <c r="L294" s="41"/>
    </row>
    <row r="295" spans="11:12" ht="16.2" x14ac:dyDescent="0.3">
      <c r="K295" s="41"/>
      <c r="L295" s="41"/>
    </row>
    <row r="296" spans="11:12" ht="16.2" x14ac:dyDescent="0.3">
      <c r="K296" s="41"/>
      <c r="L296" s="41"/>
    </row>
    <row r="297" spans="11:12" ht="16.2" x14ac:dyDescent="0.3">
      <c r="K297" s="41"/>
      <c r="L297" s="41"/>
    </row>
    <row r="298" spans="11:12" ht="16.2" x14ac:dyDescent="0.3">
      <c r="K298" s="41"/>
      <c r="L298" s="41"/>
    </row>
    <row r="299" spans="11:12" ht="16.2" x14ac:dyDescent="0.3">
      <c r="K299" s="41"/>
      <c r="L299" s="41"/>
    </row>
    <row r="300" spans="11:12" ht="16.2" x14ac:dyDescent="0.3">
      <c r="K300" s="41"/>
      <c r="L300" s="41"/>
    </row>
    <row r="301" spans="11:12" ht="16.2" x14ac:dyDescent="0.3">
      <c r="K301" s="41"/>
      <c r="L301" s="41"/>
    </row>
    <row r="302" spans="11:12" ht="16.2" x14ac:dyDescent="0.3">
      <c r="K302" s="41"/>
      <c r="L302" s="41"/>
    </row>
    <row r="303" spans="11:12" ht="16.2" x14ac:dyDescent="0.3">
      <c r="K303" s="41"/>
      <c r="L303" s="41"/>
    </row>
    <row r="304" spans="11:12" ht="16.2" x14ac:dyDescent="0.3">
      <c r="K304" s="41"/>
      <c r="L304" s="41"/>
    </row>
    <row r="305" spans="11:12" ht="16.2" x14ac:dyDescent="0.3">
      <c r="K305" s="41"/>
      <c r="L305" s="41"/>
    </row>
    <row r="306" spans="11:12" ht="16.2" x14ac:dyDescent="0.3">
      <c r="K306" s="41"/>
      <c r="L306" s="41"/>
    </row>
    <row r="307" spans="11:12" ht="16.2" x14ac:dyDescent="0.3">
      <c r="K307" s="41"/>
      <c r="L307" s="41"/>
    </row>
    <row r="308" spans="11:12" ht="16.2" x14ac:dyDescent="0.3">
      <c r="K308" s="41"/>
      <c r="L308" s="41"/>
    </row>
    <row r="309" spans="11:12" ht="16.2" x14ac:dyDescent="0.3">
      <c r="K309" s="41"/>
      <c r="L309" s="41"/>
    </row>
    <row r="310" spans="11:12" ht="16.2" x14ac:dyDescent="0.3">
      <c r="K310" s="41"/>
      <c r="L310" s="41"/>
    </row>
    <row r="311" spans="11:12" ht="16.2" x14ac:dyDescent="0.3">
      <c r="K311" s="41"/>
      <c r="L311" s="41"/>
    </row>
    <row r="312" spans="11:12" ht="16.2" x14ac:dyDescent="0.3">
      <c r="K312" s="41"/>
      <c r="L312" s="41"/>
    </row>
    <row r="313" spans="11:12" ht="16.2" x14ac:dyDescent="0.3">
      <c r="K313" s="41"/>
      <c r="L313" s="41"/>
    </row>
    <row r="314" spans="11:12" ht="16.2" x14ac:dyDescent="0.3">
      <c r="K314" s="41"/>
      <c r="L314" s="41"/>
    </row>
    <row r="315" spans="11:12" ht="16.2" x14ac:dyDescent="0.3">
      <c r="K315" s="41"/>
      <c r="L315" s="41"/>
    </row>
    <row r="316" spans="11:12" ht="16.2" x14ac:dyDescent="0.3">
      <c r="K316" s="41"/>
      <c r="L316" s="41"/>
    </row>
    <row r="317" spans="11:12" ht="16.2" x14ac:dyDescent="0.3">
      <c r="K317" s="41"/>
      <c r="L317" s="41"/>
    </row>
    <row r="318" spans="11:12" ht="16.2" x14ac:dyDescent="0.3">
      <c r="K318" s="41"/>
      <c r="L318" s="41"/>
    </row>
    <row r="319" spans="11:12" ht="16.2" x14ac:dyDescent="0.3">
      <c r="K319" s="41"/>
      <c r="L319" s="41"/>
    </row>
    <row r="320" spans="11:12" ht="16.2" x14ac:dyDescent="0.3">
      <c r="K320" s="41"/>
      <c r="L320" s="41"/>
    </row>
    <row r="321" spans="11:12" ht="16.2" x14ac:dyDescent="0.3">
      <c r="K321" s="41"/>
      <c r="L321" s="41"/>
    </row>
    <row r="322" spans="11:12" ht="16.2" x14ac:dyDescent="0.3">
      <c r="K322" s="41"/>
      <c r="L322" s="41"/>
    </row>
    <row r="323" spans="11:12" ht="16.2" x14ac:dyDescent="0.3">
      <c r="K323" s="41"/>
      <c r="L323" s="41"/>
    </row>
    <row r="324" spans="11:12" ht="16.2" x14ac:dyDescent="0.3">
      <c r="K324" s="41"/>
      <c r="L324" s="41"/>
    </row>
    <row r="325" spans="11:12" ht="16.2" x14ac:dyDescent="0.3">
      <c r="K325" s="41"/>
      <c r="L325" s="41"/>
    </row>
    <row r="326" spans="11:12" ht="16.2" x14ac:dyDescent="0.3">
      <c r="K326" s="41"/>
      <c r="L326" s="41"/>
    </row>
    <row r="327" spans="11:12" ht="16.2" x14ac:dyDescent="0.3">
      <c r="K327" s="41"/>
      <c r="L327" s="41"/>
    </row>
    <row r="328" spans="11:12" ht="16.2" x14ac:dyDescent="0.3">
      <c r="K328" s="41"/>
      <c r="L328" s="41"/>
    </row>
    <row r="329" spans="11:12" ht="16.2" x14ac:dyDescent="0.3">
      <c r="K329" s="41"/>
      <c r="L329" s="41"/>
    </row>
    <row r="330" spans="11:12" ht="16.2" x14ac:dyDescent="0.3">
      <c r="K330" s="41"/>
      <c r="L330" s="41"/>
    </row>
    <row r="331" spans="11:12" ht="16.2" x14ac:dyDescent="0.3">
      <c r="K331" s="41"/>
      <c r="L331" s="41"/>
    </row>
    <row r="332" spans="11:12" ht="16.2" x14ac:dyDescent="0.3">
      <c r="K332" s="41"/>
      <c r="L332" s="41"/>
    </row>
    <row r="333" spans="11:12" ht="16.2" x14ac:dyDescent="0.3">
      <c r="K333" s="41"/>
      <c r="L333" s="41"/>
    </row>
    <row r="334" spans="11:12" ht="16.2" x14ac:dyDescent="0.3">
      <c r="K334" s="41"/>
      <c r="L334" s="41"/>
    </row>
    <row r="335" spans="11:12" ht="16.2" x14ac:dyDescent="0.3">
      <c r="K335" s="41"/>
      <c r="L335" s="41"/>
    </row>
    <row r="336" spans="11:12" ht="16.2" x14ac:dyDescent="0.3">
      <c r="K336" s="41"/>
      <c r="L336" s="41"/>
    </row>
    <row r="337" spans="11:12" ht="16.2" x14ac:dyDescent="0.3">
      <c r="K337" s="41"/>
      <c r="L337" s="41"/>
    </row>
    <row r="338" spans="11:12" ht="16.2" x14ac:dyDescent="0.3">
      <c r="K338" s="41"/>
      <c r="L338" s="41"/>
    </row>
    <row r="339" spans="11:12" ht="16.2" x14ac:dyDescent="0.3">
      <c r="K339" s="41"/>
      <c r="L339" s="41"/>
    </row>
    <row r="340" spans="11:12" ht="16.2" x14ac:dyDescent="0.3">
      <c r="K340" s="41"/>
      <c r="L340" s="41"/>
    </row>
    <row r="341" spans="11:12" ht="16.2" x14ac:dyDescent="0.3">
      <c r="K341" s="41"/>
      <c r="L341" s="41"/>
    </row>
    <row r="342" spans="11:12" ht="16.2" x14ac:dyDescent="0.3">
      <c r="K342" s="41"/>
      <c r="L342" s="41"/>
    </row>
    <row r="343" spans="11:12" ht="16.2" x14ac:dyDescent="0.3">
      <c r="K343" s="41"/>
      <c r="L343" s="41"/>
    </row>
    <row r="344" spans="11:12" ht="16.2" x14ac:dyDescent="0.3">
      <c r="K344" s="41"/>
      <c r="L344" s="41"/>
    </row>
    <row r="345" spans="11:12" ht="16.2" x14ac:dyDescent="0.3">
      <c r="K345" s="41"/>
      <c r="L345" s="41"/>
    </row>
    <row r="346" spans="11:12" ht="16.2" x14ac:dyDescent="0.3">
      <c r="K346" s="41"/>
      <c r="L346" s="41"/>
    </row>
    <row r="347" spans="11:12" ht="16.2" x14ac:dyDescent="0.3">
      <c r="K347" s="41"/>
      <c r="L347" s="41"/>
    </row>
    <row r="348" spans="11:12" ht="16.2" x14ac:dyDescent="0.3">
      <c r="K348" s="41"/>
      <c r="L348" s="41"/>
    </row>
    <row r="349" spans="11:12" ht="16.2" x14ac:dyDescent="0.3">
      <c r="K349" s="41"/>
      <c r="L349" s="41"/>
    </row>
    <row r="350" spans="11:12" ht="16.2" x14ac:dyDescent="0.3">
      <c r="K350" s="41"/>
      <c r="L350" s="41"/>
    </row>
    <row r="351" spans="11:12" ht="16.2" x14ac:dyDescent="0.3">
      <c r="K351" s="41"/>
      <c r="L351" s="41"/>
    </row>
    <row r="352" spans="11:12" ht="16.2" x14ac:dyDescent="0.3">
      <c r="K352" s="41"/>
      <c r="L352" s="41"/>
    </row>
    <row r="353" spans="11:12" ht="16.2" x14ac:dyDescent="0.3">
      <c r="K353" s="41"/>
      <c r="L353" s="41"/>
    </row>
    <row r="354" spans="11:12" ht="16.2" x14ac:dyDescent="0.3">
      <c r="K354" s="41"/>
      <c r="L354" s="41"/>
    </row>
    <row r="355" spans="11:12" ht="16.2" x14ac:dyDescent="0.3">
      <c r="K355" s="41"/>
      <c r="L355" s="41"/>
    </row>
    <row r="356" spans="11:12" ht="16.2" x14ac:dyDescent="0.3">
      <c r="K356" s="41"/>
      <c r="L356" s="41"/>
    </row>
    <row r="357" spans="11:12" ht="16.2" x14ac:dyDescent="0.3">
      <c r="K357" s="41"/>
      <c r="L357" s="41"/>
    </row>
    <row r="358" spans="11:12" ht="16.2" x14ac:dyDescent="0.3">
      <c r="K358" s="41"/>
      <c r="L358" s="41"/>
    </row>
    <row r="359" spans="11:12" ht="16.2" x14ac:dyDescent="0.3">
      <c r="K359" s="41"/>
      <c r="L359" s="41"/>
    </row>
    <row r="360" spans="11:12" ht="16.2" x14ac:dyDescent="0.3">
      <c r="K360" s="41"/>
      <c r="L360" s="41"/>
    </row>
    <row r="361" spans="11:12" ht="16.2" x14ac:dyDescent="0.3">
      <c r="K361" s="41"/>
      <c r="L361" s="41"/>
    </row>
    <row r="362" spans="11:12" ht="16.2" x14ac:dyDescent="0.3">
      <c r="K362" s="41"/>
      <c r="L362" s="41"/>
    </row>
    <row r="363" spans="11:12" ht="16.2" x14ac:dyDescent="0.3">
      <c r="K363" s="41"/>
      <c r="L363" s="41"/>
    </row>
    <row r="364" spans="11:12" ht="16.2" x14ac:dyDescent="0.3">
      <c r="K364" s="41"/>
      <c r="L364" s="41"/>
    </row>
    <row r="365" spans="11:12" ht="16.2" x14ac:dyDescent="0.3">
      <c r="K365" s="41"/>
      <c r="L365" s="41"/>
    </row>
    <row r="366" spans="11:12" ht="16.2" x14ac:dyDescent="0.3">
      <c r="K366" s="41"/>
      <c r="L366" s="41"/>
    </row>
    <row r="367" spans="11:12" ht="16.2" x14ac:dyDescent="0.3">
      <c r="K367" s="41"/>
      <c r="L367" s="41"/>
    </row>
    <row r="368" spans="11:12" ht="16.2" x14ac:dyDescent="0.3">
      <c r="K368" s="41"/>
      <c r="L368" s="41"/>
    </row>
    <row r="369" spans="11:12" ht="16.2" x14ac:dyDescent="0.3">
      <c r="K369" s="41"/>
      <c r="L369" s="41"/>
    </row>
    <row r="370" spans="11:12" ht="16.2" x14ac:dyDescent="0.3">
      <c r="K370" s="41"/>
      <c r="L370" s="41"/>
    </row>
    <row r="371" spans="11:12" ht="16.2" x14ac:dyDescent="0.3">
      <c r="K371" s="41"/>
      <c r="L371" s="41"/>
    </row>
    <row r="372" spans="11:12" ht="16.2" x14ac:dyDescent="0.3">
      <c r="K372" s="41"/>
      <c r="L372" s="41"/>
    </row>
    <row r="373" spans="11:12" ht="16.2" x14ac:dyDescent="0.3">
      <c r="K373" s="41"/>
      <c r="L373" s="41"/>
    </row>
    <row r="374" spans="11:12" ht="16.2" x14ac:dyDescent="0.3">
      <c r="K374" s="41"/>
      <c r="L374" s="41"/>
    </row>
    <row r="375" spans="11:12" ht="16.2" x14ac:dyDescent="0.3">
      <c r="K375" s="41"/>
      <c r="L375" s="41"/>
    </row>
    <row r="376" spans="11:12" ht="16.2" x14ac:dyDescent="0.3">
      <c r="K376" s="41"/>
      <c r="L376" s="41"/>
    </row>
    <row r="377" spans="11:12" ht="16.2" x14ac:dyDescent="0.3">
      <c r="K377" s="41"/>
      <c r="L377" s="41"/>
    </row>
    <row r="378" spans="11:12" ht="16.2" x14ac:dyDescent="0.3">
      <c r="K378" s="41"/>
      <c r="L378" s="41"/>
    </row>
    <row r="379" spans="11:12" ht="16.2" x14ac:dyDescent="0.3">
      <c r="K379" s="41"/>
      <c r="L379" s="41"/>
    </row>
    <row r="380" spans="11:12" ht="16.2" x14ac:dyDescent="0.3">
      <c r="K380" s="41"/>
      <c r="L380" s="41"/>
    </row>
    <row r="381" spans="11:12" ht="16.2" x14ac:dyDescent="0.3">
      <c r="K381" s="41"/>
      <c r="L381" s="41"/>
    </row>
    <row r="382" spans="11:12" ht="16.2" x14ac:dyDescent="0.3">
      <c r="K382" s="41"/>
      <c r="L382" s="41"/>
    </row>
    <row r="383" spans="11:12" ht="16.2" x14ac:dyDescent="0.3">
      <c r="K383" s="41"/>
      <c r="L383" s="41"/>
    </row>
    <row r="384" spans="11:12" ht="16.2" x14ac:dyDescent="0.3">
      <c r="K384" s="41"/>
      <c r="L384" s="41"/>
    </row>
    <row r="385" spans="11:12" ht="16.2" x14ac:dyDescent="0.3">
      <c r="K385" s="41"/>
      <c r="L385" s="41"/>
    </row>
    <row r="386" spans="11:12" ht="16.2" x14ac:dyDescent="0.3">
      <c r="K386" s="41"/>
      <c r="L386" s="41"/>
    </row>
    <row r="387" spans="11:12" ht="16.2" x14ac:dyDescent="0.3">
      <c r="K387" s="41"/>
      <c r="L387" s="41"/>
    </row>
    <row r="388" spans="11:12" ht="16.2" x14ac:dyDescent="0.3">
      <c r="K388" s="41"/>
      <c r="L388" s="41"/>
    </row>
    <row r="389" spans="11:12" ht="16.2" x14ac:dyDescent="0.3">
      <c r="K389" s="41"/>
      <c r="L389" s="41"/>
    </row>
    <row r="390" spans="11:12" ht="16.2" x14ac:dyDescent="0.3">
      <c r="K390" s="41"/>
      <c r="L390" s="41"/>
    </row>
    <row r="391" spans="11:12" ht="16.2" x14ac:dyDescent="0.3">
      <c r="K391" s="41"/>
      <c r="L391" s="41"/>
    </row>
    <row r="392" spans="11:12" ht="16.2" x14ac:dyDescent="0.3">
      <c r="K392" s="41"/>
      <c r="L392" s="41"/>
    </row>
    <row r="393" spans="11:12" ht="16.2" x14ac:dyDescent="0.3">
      <c r="K393" s="41"/>
      <c r="L393" s="41"/>
    </row>
    <row r="394" spans="11:12" ht="16.2" x14ac:dyDescent="0.3">
      <c r="K394" s="41"/>
      <c r="L394" s="41"/>
    </row>
    <row r="395" spans="11:12" ht="16.2" x14ac:dyDescent="0.3">
      <c r="K395" s="41"/>
      <c r="L395" s="41"/>
    </row>
    <row r="396" spans="11:12" ht="16.2" x14ac:dyDescent="0.3">
      <c r="K396" s="41"/>
      <c r="L396" s="41"/>
    </row>
    <row r="397" spans="11:12" ht="16.2" x14ac:dyDescent="0.3">
      <c r="K397" s="41"/>
      <c r="L397" s="41"/>
    </row>
    <row r="398" spans="11:12" ht="16.2" x14ac:dyDescent="0.3">
      <c r="K398" s="41"/>
      <c r="L398" s="41"/>
    </row>
    <row r="399" spans="11:12" ht="16.2" x14ac:dyDescent="0.3">
      <c r="K399" s="41"/>
      <c r="L399" s="41"/>
    </row>
    <row r="400" spans="11:12" ht="16.2" x14ac:dyDescent="0.3">
      <c r="K400" s="41"/>
      <c r="L400" s="41"/>
    </row>
    <row r="401" spans="11:12" ht="16.2" x14ac:dyDescent="0.3">
      <c r="K401" s="41"/>
      <c r="L401" s="41"/>
    </row>
    <row r="402" spans="11:12" ht="16.2" x14ac:dyDescent="0.3">
      <c r="K402" s="41"/>
      <c r="L402" s="41"/>
    </row>
    <row r="403" spans="11:12" ht="16.2" x14ac:dyDescent="0.3">
      <c r="K403" s="41"/>
      <c r="L403" s="41"/>
    </row>
    <row r="404" spans="11:12" ht="16.2" x14ac:dyDescent="0.3">
      <c r="K404" s="41"/>
      <c r="L404" s="41"/>
    </row>
    <row r="405" spans="11:12" ht="16.2" x14ac:dyDescent="0.3">
      <c r="K405" s="41"/>
      <c r="L405" s="41"/>
    </row>
    <row r="406" spans="11:12" ht="16.2" x14ac:dyDescent="0.3">
      <c r="K406" s="41"/>
      <c r="L406" s="41"/>
    </row>
    <row r="407" spans="11:12" ht="16.2" x14ac:dyDescent="0.3">
      <c r="K407" s="41"/>
      <c r="L407" s="41"/>
    </row>
    <row r="408" spans="11:12" ht="16.2" x14ac:dyDescent="0.3">
      <c r="K408" s="41"/>
      <c r="L408" s="41"/>
    </row>
    <row r="409" spans="11:12" ht="16.2" x14ac:dyDescent="0.3">
      <c r="K409" s="41"/>
      <c r="L409" s="41"/>
    </row>
    <row r="410" spans="11:12" ht="16.2" x14ac:dyDescent="0.3">
      <c r="K410" s="41"/>
      <c r="L410" s="41"/>
    </row>
    <row r="411" spans="11:12" ht="16.2" x14ac:dyDescent="0.3">
      <c r="K411" s="41"/>
      <c r="L411" s="41"/>
    </row>
    <row r="412" spans="11:12" ht="16.2" x14ac:dyDescent="0.3">
      <c r="K412" s="41"/>
      <c r="L412" s="41"/>
    </row>
    <row r="413" spans="11:12" ht="16.2" x14ac:dyDescent="0.3">
      <c r="K413" s="41"/>
      <c r="L413" s="41"/>
    </row>
    <row r="414" spans="11:12" ht="16.2" x14ac:dyDescent="0.3">
      <c r="K414" s="41"/>
      <c r="L414" s="41"/>
    </row>
    <row r="415" spans="11:12" ht="16.2" x14ac:dyDescent="0.3">
      <c r="K415" s="41"/>
      <c r="L415" s="41"/>
    </row>
    <row r="416" spans="11:12" ht="16.2" x14ac:dyDescent="0.3">
      <c r="K416" s="41"/>
      <c r="L416" s="41"/>
    </row>
    <row r="417" spans="11:12" ht="16.2" x14ac:dyDescent="0.3">
      <c r="K417" s="41"/>
      <c r="L417" s="41"/>
    </row>
    <row r="418" spans="11:12" ht="16.2" x14ac:dyDescent="0.3">
      <c r="K418" s="41"/>
      <c r="L418" s="41"/>
    </row>
    <row r="419" spans="11:12" ht="16.2" x14ac:dyDescent="0.3">
      <c r="K419" s="41"/>
      <c r="L419" s="41"/>
    </row>
    <row r="420" spans="11:12" ht="16.2" x14ac:dyDescent="0.3">
      <c r="K420" s="41"/>
      <c r="L420" s="41"/>
    </row>
    <row r="421" spans="11:12" ht="16.2" x14ac:dyDescent="0.3">
      <c r="K421" s="41"/>
      <c r="L421" s="41"/>
    </row>
    <row r="422" spans="11:12" ht="16.2" x14ac:dyDescent="0.3">
      <c r="K422" s="41"/>
      <c r="L422" s="41"/>
    </row>
    <row r="423" spans="11:12" ht="16.2" x14ac:dyDescent="0.3">
      <c r="K423" s="41"/>
      <c r="L423" s="41"/>
    </row>
    <row r="424" spans="11:12" ht="16.2" x14ac:dyDescent="0.3">
      <c r="K424" s="41"/>
      <c r="L424" s="41"/>
    </row>
    <row r="425" spans="11:12" ht="16.2" x14ac:dyDescent="0.3">
      <c r="K425" s="41"/>
      <c r="L425" s="41"/>
    </row>
    <row r="426" spans="11:12" ht="16.2" x14ac:dyDescent="0.3">
      <c r="K426" s="41"/>
      <c r="L426" s="41"/>
    </row>
    <row r="427" spans="11:12" ht="16.2" x14ac:dyDescent="0.3">
      <c r="K427" s="41"/>
      <c r="L427" s="41"/>
    </row>
    <row r="428" spans="11:12" ht="16.2" x14ac:dyDescent="0.3">
      <c r="K428" s="41"/>
      <c r="L428" s="41"/>
    </row>
    <row r="429" spans="11:12" ht="16.2" x14ac:dyDescent="0.3">
      <c r="K429" s="41"/>
      <c r="L429" s="41"/>
    </row>
    <row r="430" spans="11:12" ht="16.2" x14ac:dyDescent="0.3">
      <c r="K430" s="41"/>
      <c r="L430" s="41"/>
    </row>
    <row r="431" spans="11:12" ht="16.2" x14ac:dyDescent="0.3">
      <c r="K431" s="41"/>
      <c r="L431" s="41"/>
    </row>
    <row r="432" spans="11:12" ht="16.2" x14ac:dyDescent="0.3">
      <c r="K432" s="41"/>
      <c r="L432" s="41"/>
    </row>
    <row r="433" spans="11:12" ht="16.2" x14ac:dyDescent="0.3">
      <c r="K433" s="41"/>
      <c r="L433" s="41"/>
    </row>
    <row r="434" spans="11:12" ht="16.2" x14ac:dyDescent="0.3">
      <c r="K434" s="41"/>
      <c r="L434" s="41"/>
    </row>
    <row r="435" spans="11:12" ht="16.2" x14ac:dyDescent="0.3">
      <c r="K435" s="41"/>
      <c r="L435" s="41"/>
    </row>
    <row r="436" spans="11:12" ht="16.2" x14ac:dyDescent="0.3">
      <c r="K436" s="41"/>
      <c r="L436" s="41"/>
    </row>
    <row r="437" spans="11:12" ht="16.2" x14ac:dyDescent="0.3">
      <c r="K437" s="41"/>
      <c r="L437" s="41"/>
    </row>
    <row r="438" spans="11:12" ht="16.2" x14ac:dyDescent="0.3">
      <c r="K438" s="41"/>
      <c r="L438" s="41"/>
    </row>
    <row r="439" spans="11:12" ht="16.2" x14ac:dyDescent="0.3">
      <c r="K439" s="41"/>
      <c r="L439" s="41"/>
    </row>
    <row r="440" spans="11:12" ht="16.2" x14ac:dyDescent="0.3">
      <c r="K440" s="41"/>
      <c r="L440" s="41"/>
    </row>
    <row r="441" spans="11:12" ht="16.2" x14ac:dyDescent="0.3">
      <c r="K441" s="41"/>
      <c r="L441" s="41"/>
    </row>
    <row r="442" spans="11:12" ht="16.2" x14ac:dyDescent="0.3">
      <c r="K442" s="41"/>
      <c r="L442" s="41"/>
    </row>
    <row r="443" spans="11:12" ht="16.2" x14ac:dyDescent="0.3">
      <c r="K443" s="41"/>
      <c r="L443" s="41"/>
    </row>
    <row r="444" spans="11:12" ht="16.2" x14ac:dyDescent="0.3">
      <c r="K444" s="41"/>
      <c r="L444" s="41"/>
    </row>
    <row r="445" spans="11:12" ht="16.2" x14ac:dyDescent="0.3">
      <c r="K445" s="41"/>
      <c r="L445" s="41"/>
    </row>
    <row r="446" spans="11:12" ht="16.2" x14ac:dyDescent="0.3">
      <c r="K446" s="41"/>
      <c r="L446" s="41"/>
    </row>
    <row r="447" spans="11:12" ht="16.2" x14ac:dyDescent="0.3">
      <c r="K447" s="41"/>
      <c r="L447" s="41"/>
    </row>
    <row r="448" spans="11:12" ht="16.2" x14ac:dyDescent="0.3">
      <c r="K448" s="41"/>
      <c r="L448" s="41"/>
    </row>
    <row r="449" spans="11:12" ht="16.2" x14ac:dyDescent="0.3">
      <c r="K449" s="41"/>
      <c r="L449" s="41"/>
    </row>
    <row r="450" spans="11:12" ht="16.2" x14ac:dyDescent="0.3">
      <c r="K450" s="41"/>
      <c r="L450" s="41"/>
    </row>
    <row r="451" spans="11:12" ht="16.2" x14ac:dyDescent="0.3">
      <c r="K451" s="41"/>
      <c r="L451" s="41"/>
    </row>
    <row r="452" spans="11:12" ht="16.2" x14ac:dyDescent="0.3">
      <c r="K452" s="41"/>
      <c r="L452" s="41"/>
    </row>
    <row r="453" spans="11:12" ht="16.2" x14ac:dyDescent="0.3">
      <c r="K453" s="41"/>
      <c r="L453" s="41"/>
    </row>
    <row r="454" spans="11:12" ht="16.2" x14ac:dyDescent="0.3">
      <c r="K454" s="41"/>
      <c r="L454" s="41"/>
    </row>
    <row r="455" spans="11:12" ht="16.2" x14ac:dyDescent="0.3">
      <c r="K455" s="41"/>
      <c r="L455" s="41"/>
    </row>
    <row r="456" spans="11:12" ht="16.2" x14ac:dyDescent="0.3">
      <c r="K456" s="41"/>
      <c r="L456" s="41"/>
    </row>
    <row r="457" spans="11:12" ht="16.2" x14ac:dyDescent="0.3">
      <c r="K457" s="41"/>
      <c r="L457" s="41"/>
    </row>
    <row r="458" spans="11:12" ht="16.2" x14ac:dyDescent="0.3">
      <c r="K458" s="41"/>
      <c r="L458" s="41"/>
    </row>
    <row r="459" spans="11:12" ht="16.2" x14ac:dyDescent="0.3">
      <c r="K459" s="41"/>
      <c r="L459" s="41"/>
    </row>
    <row r="460" spans="11:12" ht="16.2" x14ac:dyDescent="0.3">
      <c r="K460" s="41"/>
      <c r="L460" s="41"/>
    </row>
    <row r="461" spans="11:12" ht="16.2" x14ac:dyDescent="0.3">
      <c r="K461" s="41"/>
      <c r="L461" s="41"/>
    </row>
    <row r="462" spans="11:12" ht="16.2" x14ac:dyDescent="0.3">
      <c r="K462" s="41"/>
      <c r="L462" s="41"/>
    </row>
    <row r="463" spans="11:12" ht="16.2" x14ac:dyDescent="0.3">
      <c r="K463" s="41"/>
      <c r="L463" s="41"/>
    </row>
    <row r="464" spans="11:12" ht="16.2" x14ac:dyDescent="0.3">
      <c r="K464" s="41"/>
      <c r="L464" s="41"/>
    </row>
    <row r="465" spans="11:12" ht="16.2" x14ac:dyDescent="0.3">
      <c r="K465" s="41"/>
      <c r="L465" s="41"/>
    </row>
    <row r="466" spans="11:12" ht="16.2" x14ac:dyDescent="0.3">
      <c r="K466" s="41"/>
      <c r="L466" s="41"/>
    </row>
    <row r="467" spans="11:12" ht="16.2" x14ac:dyDescent="0.3">
      <c r="K467" s="41"/>
      <c r="L467" s="41"/>
    </row>
    <row r="468" spans="11:12" ht="16.2" x14ac:dyDescent="0.3">
      <c r="K468" s="41"/>
      <c r="L468" s="41"/>
    </row>
    <row r="469" spans="11:12" ht="16.2" x14ac:dyDescent="0.3">
      <c r="K469" s="41"/>
      <c r="L469" s="41"/>
    </row>
    <row r="470" spans="11:12" ht="16.2" x14ac:dyDescent="0.3">
      <c r="K470" s="41"/>
      <c r="L470" s="41"/>
    </row>
    <row r="471" spans="11:12" ht="16.2" x14ac:dyDescent="0.3">
      <c r="K471" s="41"/>
      <c r="L471" s="41"/>
    </row>
    <row r="472" spans="11:12" ht="16.2" x14ac:dyDescent="0.3">
      <c r="K472" s="41"/>
      <c r="L472" s="41"/>
    </row>
    <row r="473" spans="11:12" ht="16.2" x14ac:dyDescent="0.3">
      <c r="K473" s="41"/>
      <c r="L473" s="41"/>
    </row>
    <row r="474" spans="11:12" ht="16.2" x14ac:dyDescent="0.3">
      <c r="K474" s="41"/>
      <c r="L474" s="41"/>
    </row>
    <row r="475" spans="11:12" ht="16.2" x14ac:dyDescent="0.3">
      <c r="K475" s="41"/>
      <c r="L475" s="41"/>
    </row>
    <row r="476" spans="11:12" ht="16.2" x14ac:dyDescent="0.3">
      <c r="K476" s="41"/>
      <c r="L476" s="41"/>
    </row>
    <row r="477" spans="11:12" ht="16.2" x14ac:dyDescent="0.3">
      <c r="K477" s="41"/>
      <c r="L477" s="41"/>
    </row>
    <row r="478" spans="11:12" ht="16.2" x14ac:dyDescent="0.3">
      <c r="K478" s="41"/>
      <c r="L478" s="41"/>
    </row>
    <row r="479" spans="11:12" ht="16.2" x14ac:dyDescent="0.3">
      <c r="K479" s="41"/>
      <c r="L479" s="41"/>
    </row>
    <row r="480" spans="11:12" ht="16.2" x14ac:dyDescent="0.3">
      <c r="K480" s="41"/>
      <c r="L480" s="41"/>
    </row>
    <row r="481" spans="11:12" ht="16.2" x14ac:dyDescent="0.3">
      <c r="K481" s="41"/>
      <c r="L481" s="41"/>
    </row>
    <row r="482" spans="11:12" ht="16.2" x14ac:dyDescent="0.3">
      <c r="K482" s="41"/>
      <c r="L482" s="41"/>
    </row>
    <row r="483" spans="11:12" ht="16.2" x14ac:dyDescent="0.3">
      <c r="K483" s="41"/>
      <c r="L483" s="41"/>
    </row>
    <row r="484" spans="11:12" ht="16.2" x14ac:dyDescent="0.3">
      <c r="K484" s="41"/>
      <c r="L484" s="41"/>
    </row>
    <row r="485" spans="11:12" ht="16.2" x14ac:dyDescent="0.3">
      <c r="K485" s="41"/>
      <c r="L485" s="41"/>
    </row>
    <row r="486" spans="11:12" ht="16.2" x14ac:dyDescent="0.3">
      <c r="K486" s="41"/>
      <c r="L486" s="41"/>
    </row>
    <row r="487" spans="11:12" ht="16.2" x14ac:dyDescent="0.3">
      <c r="K487" s="41"/>
      <c r="L487" s="41"/>
    </row>
    <row r="488" spans="11:12" ht="16.2" x14ac:dyDescent="0.3">
      <c r="K488" s="41"/>
      <c r="L488" s="41"/>
    </row>
    <row r="489" spans="11:12" ht="16.2" x14ac:dyDescent="0.3">
      <c r="K489" s="41"/>
      <c r="L489" s="41"/>
    </row>
    <row r="490" spans="11:12" ht="16.2" x14ac:dyDescent="0.3">
      <c r="K490" s="41"/>
      <c r="L490" s="41"/>
    </row>
    <row r="491" spans="11:12" ht="16.2" x14ac:dyDescent="0.3">
      <c r="K491" s="41"/>
      <c r="L491" s="41"/>
    </row>
    <row r="492" spans="11:12" ht="16.2" x14ac:dyDescent="0.3">
      <c r="K492" s="41"/>
      <c r="L492" s="41"/>
    </row>
    <row r="493" spans="11:12" ht="16.2" x14ac:dyDescent="0.3">
      <c r="K493" s="41"/>
      <c r="L493" s="41"/>
    </row>
    <row r="494" spans="11:12" ht="16.2" x14ac:dyDescent="0.3">
      <c r="K494" s="41"/>
      <c r="L494" s="41"/>
    </row>
    <row r="495" spans="11:12" ht="16.2" x14ac:dyDescent="0.3">
      <c r="K495" s="41"/>
      <c r="L495" s="41"/>
    </row>
    <row r="496" spans="11:12" ht="16.2" x14ac:dyDescent="0.3">
      <c r="K496" s="41"/>
      <c r="L496" s="41"/>
    </row>
    <row r="497" spans="11:12" ht="16.2" x14ac:dyDescent="0.3">
      <c r="K497" s="41"/>
      <c r="L497" s="41"/>
    </row>
    <row r="498" spans="11:12" ht="16.2" x14ac:dyDescent="0.3">
      <c r="K498" s="41"/>
      <c r="L498" s="41"/>
    </row>
    <row r="499" spans="11:12" ht="16.2" x14ac:dyDescent="0.3">
      <c r="K499" s="41"/>
      <c r="L499" s="41"/>
    </row>
    <row r="500" spans="11:12" ht="16.2" x14ac:dyDescent="0.3">
      <c r="K500" s="41"/>
      <c r="L500" s="41"/>
    </row>
    <row r="501" spans="11:12" ht="16.2" x14ac:dyDescent="0.3">
      <c r="K501" s="41"/>
      <c r="L501" s="41"/>
    </row>
    <row r="502" spans="11:12" ht="16.2" x14ac:dyDescent="0.3">
      <c r="K502" s="41"/>
      <c r="L502" s="41"/>
    </row>
    <row r="503" spans="11:12" ht="16.2" x14ac:dyDescent="0.3">
      <c r="K503" s="41"/>
      <c r="L503" s="41"/>
    </row>
    <row r="504" spans="11:12" ht="16.2" x14ac:dyDescent="0.3">
      <c r="K504" s="41"/>
      <c r="L504" s="41"/>
    </row>
    <row r="505" spans="11:12" ht="16.2" x14ac:dyDescent="0.3">
      <c r="K505" s="41"/>
      <c r="L505" s="41"/>
    </row>
    <row r="506" spans="11:12" ht="16.2" x14ac:dyDescent="0.3">
      <c r="K506" s="41"/>
      <c r="L506" s="41"/>
    </row>
    <row r="507" spans="11:12" ht="16.2" x14ac:dyDescent="0.3">
      <c r="K507" s="41"/>
      <c r="L507" s="41"/>
    </row>
    <row r="508" spans="11:12" ht="16.2" x14ac:dyDescent="0.3">
      <c r="K508" s="41"/>
      <c r="L508" s="41"/>
    </row>
    <row r="509" spans="11:12" ht="16.2" x14ac:dyDescent="0.3">
      <c r="K509" s="41"/>
      <c r="L509" s="41"/>
    </row>
    <row r="510" spans="11:12" ht="16.2" x14ac:dyDescent="0.3">
      <c r="K510" s="41"/>
      <c r="L510" s="41"/>
    </row>
    <row r="511" spans="11:12" ht="16.2" x14ac:dyDescent="0.3">
      <c r="K511" s="41"/>
      <c r="L511" s="41"/>
    </row>
    <row r="512" spans="11:12" ht="16.2" x14ac:dyDescent="0.3">
      <c r="K512" s="41"/>
      <c r="L512" s="41"/>
    </row>
    <row r="513" spans="11:12" ht="16.2" x14ac:dyDescent="0.3">
      <c r="K513" s="41"/>
      <c r="L513" s="41"/>
    </row>
    <row r="514" spans="11:12" ht="16.2" x14ac:dyDescent="0.3">
      <c r="K514" s="41"/>
      <c r="L514" s="41"/>
    </row>
    <row r="515" spans="11:12" ht="16.2" x14ac:dyDescent="0.3">
      <c r="K515" s="41"/>
      <c r="L515" s="41"/>
    </row>
    <row r="516" spans="11:12" ht="16.2" x14ac:dyDescent="0.3">
      <c r="K516" s="41"/>
      <c r="L516" s="41"/>
    </row>
    <row r="517" spans="11:12" ht="16.2" x14ac:dyDescent="0.3">
      <c r="K517" s="41"/>
      <c r="L517" s="41"/>
    </row>
    <row r="518" spans="11:12" ht="16.2" x14ac:dyDescent="0.3">
      <c r="K518" s="41"/>
      <c r="L518" s="41"/>
    </row>
    <row r="519" spans="11:12" ht="16.2" x14ac:dyDescent="0.3">
      <c r="K519" s="41"/>
      <c r="L519" s="41"/>
    </row>
    <row r="520" spans="11:12" ht="16.2" x14ac:dyDescent="0.3">
      <c r="K520" s="41"/>
      <c r="L520" s="41"/>
    </row>
    <row r="521" spans="11:12" ht="16.2" x14ac:dyDescent="0.3">
      <c r="K521" s="41"/>
      <c r="L521" s="41"/>
    </row>
    <row r="522" spans="11:12" ht="16.2" x14ac:dyDescent="0.3">
      <c r="K522" s="41"/>
      <c r="L522" s="41"/>
    </row>
    <row r="523" spans="11:12" ht="16.2" x14ac:dyDescent="0.3">
      <c r="K523" s="41"/>
      <c r="L523" s="41"/>
    </row>
    <row r="524" spans="11:12" ht="16.2" x14ac:dyDescent="0.3">
      <c r="K524" s="41"/>
      <c r="L524" s="41"/>
    </row>
    <row r="525" spans="11:12" ht="16.2" x14ac:dyDescent="0.3">
      <c r="K525" s="41"/>
      <c r="L525" s="41"/>
    </row>
    <row r="526" spans="11:12" ht="16.2" x14ac:dyDescent="0.3">
      <c r="K526" s="41"/>
      <c r="L526" s="41"/>
    </row>
    <row r="527" spans="11:12" ht="16.2" x14ac:dyDescent="0.3">
      <c r="K527" s="41"/>
      <c r="L527" s="41"/>
    </row>
    <row r="528" spans="11:12" ht="16.2" x14ac:dyDescent="0.3">
      <c r="K528" s="41"/>
      <c r="L528" s="41"/>
    </row>
    <row r="529" spans="11:12" ht="16.2" x14ac:dyDescent="0.3">
      <c r="K529" s="41"/>
      <c r="L529" s="41"/>
    </row>
    <row r="530" spans="11:12" ht="16.2" x14ac:dyDescent="0.3">
      <c r="K530" s="41"/>
      <c r="L530" s="41"/>
    </row>
    <row r="531" spans="11:12" ht="16.2" x14ac:dyDescent="0.3">
      <c r="K531" s="41"/>
      <c r="L531" s="41"/>
    </row>
    <row r="532" spans="11:12" ht="16.2" x14ac:dyDescent="0.3">
      <c r="K532" s="41"/>
      <c r="L532" s="41"/>
    </row>
    <row r="533" spans="11:12" ht="16.2" x14ac:dyDescent="0.3">
      <c r="K533" s="41"/>
      <c r="L533" s="41"/>
    </row>
    <row r="534" spans="11:12" ht="16.2" x14ac:dyDescent="0.3">
      <c r="K534" s="41"/>
      <c r="L534" s="41"/>
    </row>
    <row r="535" spans="11:12" ht="16.2" x14ac:dyDescent="0.3">
      <c r="K535" s="41"/>
      <c r="L535" s="41"/>
    </row>
    <row r="536" spans="11:12" ht="16.2" x14ac:dyDescent="0.3">
      <c r="K536" s="41"/>
      <c r="L536" s="41"/>
    </row>
    <row r="537" spans="11:12" ht="16.2" x14ac:dyDescent="0.3">
      <c r="K537" s="41"/>
      <c r="L537" s="41"/>
    </row>
    <row r="538" spans="11:12" ht="16.2" x14ac:dyDescent="0.3">
      <c r="K538" s="41"/>
      <c r="L538" s="41"/>
    </row>
    <row r="539" spans="11:12" ht="16.2" x14ac:dyDescent="0.3">
      <c r="K539" s="41"/>
      <c r="L539" s="41"/>
    </row>
    <row r="540" spans="11:12" ht="16.2" x14ac:dyDescent="0.3">
      <c r="K540" s="41"/>
      <c r="L540" s="41"/>
    </row>
    <row r="541" spans="11:12" ht="16.2" x14ac:dyDescent="0.3">
      <c r="K541" s="41"/>
      <c r="L541" s="41"/>
    </row>
    <row r="542" spans="11:12" ht="16.2" x14ac:dyDescent="0.3">
      <c r="K542" s="41"/>
      <c r="L542" s="41"/>
    </row>
    <row r="543" spans="11:12" ht="16.2" x14ac:dyDescent="0.3">
      <c r="K543" s="41"/>
      <c r="L543" s="41"/>
    </row>
    <row r="544" spans="11:12" ht="16.2" x14ac:dyDescent="0.3">
      <c r="K544" s="41"/>
      <c r="L544" s="41"/>
    </row>
    <row r="545" spans="11:12" ht="16.2" x14ac:dyDescent="0.3">
      <c r="K545" s="41"/>
      <c r="L545" s="41"/>
    </row>
    <row r="546" spans="11:12" ht="16.2" x14ac:dyDescent="0.3">
      <c r="K546" s="41"/>
      <c r="L546" s="41"/>
    </row>
    <row r="547" spans="11:12" ht="16.2" x14ac:dyDescent="0.3">
      <c r="K547" s="41"/>
      <c r="L547" s="41"/>
    </row>
    <row r="548" spans="11:12" ht="16.2" x14ac:dyDescent="0.3">
      <c r="K548" s="41"/>
      <c r="L548" s="41"/>
    </row>
    <row r="549" spans="11:12" ht="16.2" x14ac:dyDescent="0.3">
      <c r="K549" s="41"/>
      <c r="L549" s="41"/>
    </row>
    <row r="550" spans="11:12" ht="16.2" x14ac:dyDescent="0.3">
      <c r="K550" s="41"/>
      <c r="L550" s="41"/>
    </row>
    <row r="551" spans="11:12" ht="16.2" x14ac:dyDescent="0.3">
      <c r="K551" s="41"/>
      <c r="L551" s="41"/>
    </row>
    <row r="552" spans="11:12" ht="16.2" x14ac:dyDescent="0.3">
      <c r="K552" s="41"/>
      <c r="L552" s="41"/>
    </row>
    <row r="553" spans="11:12" ht="16.2" x14ac:dyDescent="0.3">
      <c r="K553" s="41"/>
      <c r="L553" s="41"/>
    </row>
    <row r="554" spans="11:12" ht="16.2" x14ac:dyDescent="0.3">
      <c r="K554" s="41"/>
      <c r="L554" s="41"/>
    </row>
    <row r="555" spans="11:12" ht="16.2" x14ac:dyDescent="0.3">
      <c r="K555" s="41"/>
      <c r="L555" s="41"/>
    </row>
    <row r="556" spans="11:12" ht="16.2" x14ac:dyDescent="0.3">
      <c r="K556" s="41"/>
      <c r="L556" s="41"/>
    </row>
    <row r="557" spans="11:12" ht="16.2" x14ac:dyDescent="0.3">
      <c r="K557" s="41"/>
      <c r="L557" s="41"/>
    </row>
    <row r="558" spans="11:12" ht="16.2" x14ac:dyDescent="0.3">
      <c r="K558" s="41"/>
      <c r="L558" s="41"/>
    </row>
    <row r="559" spans="11:12" ht="16.2" x14ac:dyDescent="0.3">
      <c r="K559" s="41"/>
      <c r="L559" s="41"/>
    </row>
    <row r="560" spans="11:12" ht="16.2" x14ac:dyDescent="0.3">
      <c r="K560" s="41"/>
      <c r="L560" s="41"/>
    </row>
    <row r="561" spans="11:12" ht="16.2" x14ac:dyDescent="0.3">
      <c r="K561" s="41"/>
      <c r="L561" s="41"/>
    </row>
    <row r="562" spans="11:12" ht="16.2" x14ac:dyDescent="0.3">
      <c r="K562" s="41"/>
      <c r="L562" s="41"/>
    </row>
    <row r="563" spans="11:12" ht="16.2" x14ac:dyDescent="0.3">
      <c r="K563" s="41"/>
      <c r="L563" s="41"/>
    </row>
    <row r="564" spans="11:12" ht="16.2" x14ac:dyDescent="0.3">
      <c r="K564" s="41"/>
      <c r="L564" s="41"/>
    </row>
    <row r="565" spans="11:12" ht="16.2" x14ac:dyDescent="0.3">
      <c r="K565" s="41"/>
      <c r="L565" s="41"/>
    </row>
    <row r="566" spans="11:12" ht="16.2" x14ac:dyDescent="0.3">
      <c r="K566" s="41"/>
      <c r="L566" s="41"/>
    </row>
    <row r="567" spans="11:12" ht="16.2" x14ac:dyDescent="0.3">
      <c r="K567" s="41"/>
      <c r="L567" s="41"/>
    </row>
    <row r="568" spans="11:12" ht="16.2" x14ac:dyDescent="0.3">
      <c r="K568" s="41"/>
      <c r="L568" s="41"/>
    </row>
    <row r="569" spans="11:12" ht="16.2" x14ac:dyDescent="0.3">
      <c r="K569" s="41"/>
      <c r="L569" s="41"/>
    </row>
    <row r="570" spans="11:12" ht="16.2" x14ac:dyDescent="0.3">
      <c r="K570" s="41"/>
      <c r="L570" s="41"/>
    </row>
    <row r="571" spans="11:12" ht="16.2" x14ac:dyDescent="0.3">
      <c r="K571" s="41"/>
      <c r="L571" s="41"/>
    </row>
    <row r="572" spans="11:12" ht="16.2" x14ac:dyDescent="0.3">
      <c r="K572" s="41"/>
      <c r="L572" s="41"/>
    </row>
    <row r="573" spans="11:12" ht="16.2" x14ac:dyDescent="0.3">
      <c r="K573" s="41"/>
      <c r="L573" s="41"/>
    </row>
    <row r="574" spans="11:12" ht="16.2" x14ac:dyDescent="0.3">
      <c r="K574" s="41"/>
      <c r="L574" s="41"/>
    </row>
    <row r="575" spans="11:12" ht="16.2" x14ac:dyDescent="0.3">
      <c r="K575" s="41"/>
      <c r="L575" s="41"/>
    </row>
    <row r="576" spans="11:12" ht="16.2" x14ac:dyDescent="0.3">
      <c r="K576" s="41"/>
      <c r="L576" s="41"/>
    </row>
    <row r="577" spans="11:12" ht="16.2" x14ac:dyDescent="0.3">
      <c r="K577" s="41"/>
      <c r="L577" s="41"/>
    </row>
    <row r="578" spans="11:12" ht="16.2" x14ac:dyDescent="0.3">
      <c r="K578" s="41"/>
      <c r="L578" s="41"/>
    </row>
    <row r="579" spans="11:12" ht="16.2" x14ac:dyDescent="0.3">
      <c r="K579" s="41"/>
      <c r="L579" s="41"/>
    </row>
    <row r="580" spans="11:12" ht="16.2" x14ac:dyDescent="0.3">
      <c r="K580" s="41"/>
      <c r="L580" s="41"/>
    </row>
    <row r="581" spans="11:12" ht="16.2" x14ac:dyDescent="0.3">
      <c r="K581" s="41"/>
      <c r="L581" s="41"/>
    </row>
    <row r="582" spans="11:12" ht="16.2" x14ac:dyDescent="0.3">
      <c r="K582" s="41"/>
      <c r="L582" s="41"/>
    </row>
    <row r="583" spans="11:12" ht="16.2" x14ac:dyDescent="0.3">
      <c r="K583" s="41"/>
      <c r="L583" s="41"/>
    </row>
    <row r="584" spans="11:12" ht="16.2" x14ac:dyDescent="0.3">
      <c r="K584" s="41"/>
      <c r="L584" s="41"/>
    </row>
    <row r="585" spans="11:12" ht="16.2" x14ac:dyDescent="0.3">
      <c r="K585" s="41"/>
      <c r="L585" s="41"/>
    </row>
    <row r="586" spans="11:12" ht="16.2" x14ac:dyDescent="0.3">
      <c r="K586" s="41"/>
      <c r="L586" s="41"/>
    </row>
    <row r="587" spans="11:12" ht="16.2" x14ac:dyDescent="0.3">
      <c r="K587" s="41"/>
      <c r="L587" s="41"/>
    </row>
    <row r="588" spans="11:12" ht="16.2" x14ac:dyDescent="0.3">
      <c r="K588" s="41"/>
      <c r="L588" s="41"/>
    </row>
    <row r="589" spans="11:12" ht="16.2" x14ac:dyDescent="0.3">
      <c r="K589" s="41"/>
      <c r="L589" s="41"/>
    </row>
    <row r="590" spans="11:12" ht="16.2" x14ac:dyDescent="0.3">
      <c r="K590" s="41"/>
      <c r="L590" s="41"/>
    </row>
    <row r="591" spans="11:12" ht="16.2" x14ac:dyDescent="0.3">
      <c r="K591" s="41"/>
      <c r="L591" s="41"/>
    </row>
    <row r="592" spans="11:12" ht="16.2" x14ac:dyDescent="0.3">
      <c r="K592" s="41"/>
      <c r="L592" s="41"/>
    </row>
    <row r="593" spans="11:12" ht="16.2" x14ac:dyDescent="0.3">
      <c r="K593" s="41"/>
      <c r="L593" s="41"/>
    </row>
    <row r="594" spans="11:12" ht="16.2" x14ac:dyDescent="0.3">
      <c r="K594" s="41"/>
      <c r="L594" s="41"/>
    </row>
    <row r="595" spans="11:12" ht="16.2" x14ac:dyDescent="0.3">
      <c r="K595" s="41"/>
      <c r="L595" s="41"/>
    </row>
    <row r="596" spans="11:12" ht="16.2" x14ac:dyDescent="0.3">
      <c r="K596" s="41"/>
      <c r="L596" s="41"/>
    </row>
    <row r="597" spans="11:12" ht="16.2" x14ac:dyDescent="0.3">
      <c r="K597" s="41"/>
      <c r="L597" s="41"/>
    </row>
    <row r="598" spans="11:12" ht="16.2" x14ac:dyDescent="0.3">
      <c r="K598" s="41"/>
      <c r="L598" s="41"/>
    </row>
    <row r="599" spans="11:12" ht="16.2" x14ac:dyDescent="0.3">
      <c r="K599" s="41"/>
      <c r="L599" s="41"/>
    </row>
    <row r="600" spans="11:12" ht="16.2" x14ac:dyDescent="0.3">
      <c r="K600" s="41"/>
      <c r="L600" s="41"/>
    </row>
    <row r="601" spans="11:12" ht="16.2" x14ac:dyDescent="0.3">
      <c r="K601" s="41"/>
      <c r="L601" s="41"/>
    </row>
    <row r="602" spans="11:12" ht="16.2" x14ac:dyDescent="0.3">
      <c r="K602" s="41"/>
      <c r="L602" s="41"/>
    </row>
    <row r="603" spans="11:12" ht="16.2" x14ac:dyDescent="0.3">
      <c r="K603" s="41"/>
      <c r="L603" s="41"/>
    </row>
    <row r="604" spans="11:12" ht="16.2" x14ac:dyDescent="0.3">
      <c r="K604" s="41"/>
      <c r="L604" s="41"/>
    </row>
    <row r="605" spans="11:12" ht="16.2" x14ac:dyDescent="0.3">
      <c r="K605" s="41"/>
      <c r="L605" s="41"/>
    </row>
    <row r="606" spans="11:12" ht="16.2" x14ac:dyDescent="0.3">
      <c r="K606" s="41"/>
      <c r="L606" s="41"/>
    </row>
    <row r="607" spans="11:12" ht="16.2" x14ac:dyDescent="0.3">
      <c r="K607" s="41"/>
      <c r="L607" s="41"/>
    </row>
    <row r="608" spans="11:12" ht="16.2" x14ac:dyDescent="0.3">
      <c r="K608" s="41"/>
      <c r="L608" s="41"/>
    </row>
    <row r="609" spans="11:12" ht="16.2" x14ac:dyDescent="0.3">
      <c r="K609" s="41"/>
      <c r="L609" s="41"/>
    </row>
    <row r="610" spans="11:12" ht="16.2" x14ac:dyDescent="0.3">
      <c r="K610" s="41"/>
      <c r="L610" s="41"/>
    </row>
    <row r="611" spans="11:12" ht="16.2" x14ac:dyDescent="0.3">
      <c r="K611" s="41"/>
      <c r="L611" s="41"/>
    </row>
    <row r="612" spans="11:12" ht="16.2" x14ac:dyDescent="0.3">
      <c r="K612" s="41"/>
      <c r="L612" s="41"/>
    </row>
    <row r="613" spans="11:12" ht="16.2" x14ac:dyDescent="0.3">
      <c r="K613" s="41"/>
      <c r="L613" s="41"/>
    </row>
    <row r="614" spans="11:12" ht="16.2" x14ac:dyDescent="0.3">
      <c r="K614" s="41"/>
      <c r="L614" s="41"/>
    </row>
    <row r="615" spans="11:12" ht="16.2" x14ac:dyDescent="0.3">
      <c r="K615" s="41"/>
      <c r="L615" s="41"/>
    </row>
    <row r="616" spans="11:12" ht="16.2" x14ac:dyDescent="0.3">
      <c r="K616" s="41"/>
      <c r="L616" s="41"/>
    </row>
    <row r="617" spans="11:12" ht="16.2" x14ac:dyDescent="0.3">
      <c r="K617" s="41"/>
      <c r="L617" s="41"/>
    </row>
    <row r="618" spans="11:12" ht="16.2" x14ac:dyDescent="0.3">
      <c r="K618" s="41"/>
      <c r="L618" s="41"/>
    </row>
    <row r="619" spans="11:12" ht="16.2" x14ac:dyDescent="0.3">
      <c r="K619" s="41"/>
      <c r="L619" s="41"/>
    </row>
    <row r="620" spans="11:12" ht="16.2" x14ac:dyDescent="0.3">
      <c r="K620" s="41"/>
      <c r="L620" s="41"/>
    </row>
    <row r="621" spans="11:12" ht="16.2" x14ac:dyDescent="0.3">
      <c r="K621" s="41"/>
      <c r="L621" s="41"/>
    </row>
    <row r="622" spans="11:12" ht="16.2" x14ac:dyDescent="0.3">
      <c r="K622" s="41"/>
      <c r="L622" s="41"/>
    </row>
    <row r="623" spans="11:12" ht="16.2" x14ac:dyDescent="0.3">
      <c r="K623" s="41"/>
      <c r="L623" s="41"/>
    </row>
    <row r="624" spans="11:12" ht="16.2" x14ac:dyDescent="0.3">
      <c r="K624" s="41"/>
      <c r="L624" s="41"/>
    </row>
    <row r="625" spans="11:12" ht="16.2" x14ac:dyDescent="0.3">
      <c r="K625" s="41"/>
      <c r="L625" s="41"/>
    </row>
    <row r="626" spans="11:12" ht="16.2" x14ac:dyDescent="0.3">
      <c r="K626" s="41"/>
      <c r="L626" s="41"/>
    </row>
    <row r="627" spans="11:12" ht="16.2" x14ac:dyDescent="0.3">
      <c r="K627" s="41"/>
      <c r="L627" s="41"/>
    </row>
    <row r="628" spans="11:12" ht="16.2" x14ac:dyDescent="0.3">
      <c r="K628" s="41"/>
      <c r="L628" s="41"/>
    </row>
    <row r="629" spans="11:12" ht="16.2" x14ac:dyDescent="0.3">
      <c r="K629" s="41"/>
      <c r="L629" s="41"/>
    </row>
    <row r="630" spans="11:12" ht="16.2" x14ac:dyDescent="0.3">
      <c r="K630" s="41"/>
      <c r="L630" s="41"/>
    </row>
    <row r="631" spans="11:12" ht="16.2" x14ac:dyDescent="0.3">
      <c r="K631" s="41"/>
      <c r="L631" s="41"/>
    </row>
    <row r="632" spans="11:12" ht="16.2" x14ac:dyDescent="0.3">
      <c r="K632" s="41"/>
      <c r="L632" s="41"/>
    </row>
    <row r="633" spans="11:12" ht="16.2" x14ac:dyDescent="0.3">
      <c r="K633" s="41"/>
      <c r="L633" s="41"/>
    </row>
    <row r="634" spans="11:12" ht="16.2" x14ac:dyDescent="0.3">
      <c r="K634" s="41"/>
      <c r="L634" s="41"/>
    </row>
    <row r="635" spans="11:12" ht="16.2" x14ac:dyDescent="0.3">
      <c r="K635" s="41"/>
      <c r="L635" s="41"/>
    </row>
    <row r="636" spans="11:12" ht="16.2" x14ac:dyDescent="0.3">
      <c r="K636" s="41"/>
      <c r="L636" s="41"/>
    </row>
    <row r="637" spans="11:12" ht="16.2" x14ac:dyDescent="0.3">
      <c r="K637" s="41"/>
      <c r="L637" s="41"/>
    </row>
    <row r="638" spans="11:12" ht="16.2" x14ac:dyDescent="0.3">
      <c r="K638" s="41"/>
      <c r="L638" s="41"/>
    </row>
    <row r="639" spans="11:12" ht="16.2" x14ac:dyDescent="0.3">
      <c r="K639" s="41"/>
      <c r="L639" s="41"/>
    </row>
    <row r="640" spans="11:12" ht="16.2" x14ac:dyDescent="0.3">
      <c r="K640" s="41"/>
      <c r="L640" s="41"/>
    </row>
    <row r="641" spans="11:12" ht="16.2" x14ac:dyDescent="0.3">
      <c r="K641" s="41"/>
      <c r="L641" s="41"/>
    </row>
    <row r="642" spans="11:12" ht="16.2" x14ac:dyDescent="0.3">
      <c r="K642" s="41"/>
      <c r="L642" s="41"/>
    </row>
    <row r="643" spans="11:12" ht="16.2" x14ac:dyDescent="0.3">
      <c r="K643" s="41"/>
      <c r="L643" s="41"/>
    </row>
    <row r="644" spans="11:12" ht="16.2" x14ac:dyDescent="0.3">
      <c r="K644" s="41"/>
      <c r="L644" s="41"/>
    </row>
    <row r="645" spans="11:12" ht="16.2" x14ac:dyDescent="0.3">
      <c r="K645" s="41"/>
      <c r="L645" s="41"/>
    </row>
    <row r="646" spans="11:12" ht="16.2" x14ac:dyDescent="0.3">
      <c r="K646" s="41"/>
      <c r="L646" s="41"/>
    </row>
    <row r="647" spans="11:12" ht="16.2" x14ac:dyDescent="0.3">
      <c r="K647" s="41"/>
      <c r="L647" s="41"/>
    </row>
    <row r="648" spans="11:12" ht="16.2" x14ac:dyDescent="0.3">
      <c r="K648" s="41"/>
      <c r="L648" s="41"/>
    </row>
    <row r="649" spans="11:12" ht="16.2" x14ac:dyDescent="0.3">
      <c r="K649" s="41"/>
      <c r="L649" s="41"/>
    </row>
    <row r="650" spans="11:12" ht="16.2" x14ac:dyDescent="0.3">
      <c r="K650" s="41"/>
      <c r="L650" s="41"/>
    </row>
    <row r="651" spans="11:12" ht="16.2" x14ac:dyDescent="0.3">
      <c r="K651" s="41"/>
      <c r="L651" s="41"/>
    </row>
    <row r="652" spans="11:12" ht="16.2" x14ac:dyDescent="0.3">
      <c r="K652" s="41"/>
      <c r="L652" s="41"/>
    </row>
    <row r="653" spans="11:12" ht="16.2" x14ac:dyDescent="0.3">
      <c r="K653" s="41"/>
      <c r="L653" s="41"/>
    </row>
    <row r="654" spans="11:12" ht="16.2" x14ac:dyDescent="0.3">
      <c r="K654" s="41"/>
      <c r="L654" s="41"/>
    </row>
    <row r="655" spans="11:12" ht="16.2" x14ac:dyDescent="0.3">
      <c r="K655" s="41"/>
      <c r="L655" s="41"/>
    </row>
    <row r="656" spans="11:12" ht="16.2" x14ac:dyDescent="0.3">
      <c r="K656" s="41"/>
      <c r="L656" s="41"/>
    </row>
    <row r="657" spans="11:12" ht="16.2" x14ac:dyDescent="0.3">
      <c r="K657" s="41"/>
      <c r="L657" s="41"/>
    </row>
    <row r="658" spans="11:12" ht="16.2" x14ac:dyDescent="0.3">
      <c r="K658" s="41"/>
      <c r="L658" s="41"/>
    </row>
    <row r="659" spans="11:12" ht="16.2" x14ac:dyDescent="0.3">
      <c r="K659" s="41"/>
      <c r="L659" s="41"/>
    </row>
    <row r="660" spans="11:12" ht="16.2" x14ac:dyDescent="0.3">
      <c r="K660" s="41"/>
      <c r="L660" s="41"/>
    </row>
    <row r="661" spans="11:12" ht="16.2" x14ac:dyDescent="0.3">
      <c r="K661" s="41"/>
      <c r="L661" s="41"/>
    </row>
    <row r="662" spans="11:12" ht="16.2" x14ac:dyDescent="0.3">
      <c r="K662" s="41"/>
      <c r="L662" s="41"/>
    </row>
    <row r="663" spans="11:12" ht="16.2" x14ac:dyDescent="0.3">
      <c r="K663" s="41"/>
      <c r="L663" s="41"/>
    </row>
    <row r="664" spans="11:12" ht="16.2" x14ac:dyDescent="0.3">
      <c r="K664" s="41"/>
      <c r="L664" s="41"/>
    </row>
    <row r="665" spans="11:12" ht="16.2" x14ac:dyDescent="0.3">
      <c r="K665" s="41"/>
      <c r="L665" s="41"/>
    </row>
    <row r="666" spans="11:12" ht="16.2" x14ac:dyDescent="0.3">
      <c r="K666" s="41"/>
      <c r="L666" s="41"/>
    </row>
    <row r="667" spans="11:12" ht="16.2" x14ac:dyDescent="0.3">
      <c r="K667" s="41"/>
      <c r="L667" s="41"/>
    </row>
    <row r="668" spans="11:12" ht="16.2" x14ac:dyDescent="0.3">
      <c r="K668" s="41"/>
      <c r="L668" s="41"/>
    </row>
    <row r="669" spans="11:12" ht="16.2" x14ac:dyDescent="0.3">
      <c r="K669" s="41"/>
      <c r="L669" s="41"/>
    </row>
    <row r="670" spans="11:12" ht="16.2" x14ac:dyDescent="0.3">
      <c r="K670" s="41"/>
      <c r="L670" s="41"/>
    </row>
    <row r="671" spans="11:12" ht="16.2" x14ac:dyDescent="0.3">
      <c r="K671" s="41"/>
      <c r="L671" s="41"/>
    </row>
    <row r="672" spans="11:12" ht="16.2" x14ac:dyDescent="0.3">
      <c r="K672" s="41"/>
      <c r="L672" s="41"/>
    </row>
    <row r="673" spans="11:12" ht="16.2" x14ac:dyDescent="0.3">
      <c r="K673" s="41"/>
      <c r="L673" s="41"/>
    </row>
    <row r="674" spans="11:12" ht="16.2" x14ac:dyDescent="0.3">
      <c r="K674" s="41"/>
      <c r="L674" s="41"/>
    </row>
    <row r="675" spans="11:12" ht="16.2" x14ac:dyDescent="0.3">
      <c r="K675" s="41"/>
      <c r="L675" s="41"/>
    </row>
    <row r="676" spans="11:12" ht="16.2" x14ac:dyDescent="0.3">
      <c r="K676" s="41"/>
      <c r="L676" s="41"/>
    </row>
    <row r="677" spans="11:12" ht="16.2" x14ac:dyDescent="0.3">
      <c r="K677" s="41"/>
      <c r="L677" s="41"/>
    </row>
    <row r="678" spans="11:12" ht="16.2" x14ac:dyDescent="0.3">
      <c r="K678" s="41"/>
      <c r="L678" s="41"/>
    </row>
    <row r="679" spans="11:12" ht="16.2" x14ac:dyDescent="0.3">
      <c r="K679" s="41"/>
      <c r="L679" s="41"/>
    </row>
    <row r="680" spans="11:12" ht="16.2" x14ac:dyDescent="0.3">
      <c r="K680" s="41"/>
      <c r="L680" s="41"/>
    </row>
    <row r="681" spans="11:12" ht="16.2" x14ac:dyDescent="0.3">
      <c r="K681" s="41"/>
      <c r="L681" s="41"/>
    </row>
    <row r="682" spans="11:12" ht="16.2" x14ac:dyDescent="0.3">
      <c r="K682" s="41"/>
      <c r="L682" s="41"/>
    </row>
    <row r="683" spans="11:12" ht="16.2" x14ac:dyDescent="0.3">
      <c r="K683" s="41"/>
      <c r="L683" s="41"/>
    </row>
    <row r="684" spans="11:12" ht="16.2" x14ac:dyDescent="0.3">
      <c r="K684" s="41"/>
      <c r="L684" s="41"/>
    </row>
    <row r="685" spans="11:12" ht="16.2" x14ac:dyDescent="0.3">
      <c r="K685" s="41"/>
      <c r="L685" s="41"/>
    </row>
    <row r="686" spans="11:12" ht="16.2" x14ac:dyDescent="0.3">
      <c r="K686" s="41"/>
      <c r="L686" s="41"/>
    </row>
    <row r="687" spans="11:12" ht="16.2" x14ac:dyDescent="0.3">
      <c r="K687" s="41"/>
      <c r="L687" s="41"/>
    </row>
    <row r="688" spans="11:12" ht="16.2" x14ac:dyDescent="0.3">
      <c r="K688" s="41"/>
      <c r="L688" s="41"/>
    </row>
    <row r="689" spans="11:12" ht="16.2" x14ac:dyDescent="0.3">
      <c r="K689" s="41"/>
      <c r="L689" s="41"/>
    </row>
    <row r="690" spans="11:12" ht="16.2" x14ac:dyDescent="0.3">
      <c r="K690" s="41"/>
      <c r="L690" s="41"/>
    </row>
    <row r="691" spans="11:12" ht="16.2" x14ac:dyDescent="0.3">
      <c r="K691" s="41"/>
      <c r="L691" s="41"/>
    </row>
    <row r="692" spans="11:12" ht="16.2" x14ac:dyDescent="0.3">
      <c r="K692" s="41"/>
      <c r="L692" s="41"/>
    </row>
    <row r="693" spans="11:12" ht="16.2" x14ac:dyDescent="0.3">
      <c r="K693" s="41"/>
      <c r="L693" s="41"/>
    </row>
    <row r="694" spans="11:12" ht="16.2" x14ac:dyDescent="0.3">
      <c r="K694" s="41"/>
      <c r="L694" s="41"/>
    </row>
    <row r="695" spans="11:12" ht="16.2" x14ac:dyDescent="0.3">
      <c r="K695" s="41"/>
      <c r="L695" s="41"/>
    </row>
    <row r="696" spans="11:12" ht="16.2" x14ac:dyDescent="0.3">
      <c r="K696" s="41"/>
      <c r="L696" s="41"/>
    </row>
    <row r="697" spans="11:12" ht="16.2" x14ac:dyDescent="0.3">
      <c r="K697" s="41"/>
      <c r="L697" s="41"/>
    </row>
    <row r="698" spans="11:12" ht="16.2" x14ac:dyDescent="0.3">
      <c r="K698" s="41"/>
      <c r="L698" s="41"/>
    </row>
    <row r="699" spans="11:12" ht="16.2" x14ac:dyDescent="0.3">
      <c r="K699" s="41"/>
      <c r="L699" s="41"/>
    </row>
    <row r="700" spans="11:12" ht="16.2" x14ac:dyDescent="0.3">
      <c r="K700" s="41"/>
      <c r="L700" s="41"/>
    </row>
    <row r="701" spans="11:12" ht="16.2" x14ac:dyDescent="0.3">
      <c r="K701" s="41"/>
      <c r="L701" s="41"/>
    </row>
    <row r="702" spans="11:12" ht="16.2" x14ac:dyDescent="0.3">
      <c r="K702" s="41"/>
      <c r="L702" s="41"/>
    </row>
    <row r="703" spans="11:12" ht="16.2" x14ac:dyDescent="0.3">
      <c r="K703" s="41"/>
      <c r="L703" s="41"/>
    </row>
    <row r="704" spans="11:12" ht="16.2" x14ac:dyDescent="0.3">
      <c r="K704" s="41"/>
      <c r="L704" s="41"/>
    </row>
    <row r="705" spans="11:12" ht="16.2" x14ac:dyDescent="0.3">
      <c r="K705" s="41"/>
      <c r="L705" s="41"/>
    </row>
    <row r="706" spans="11:12" ht="16.2" x14ac:dyDescent="0.3">
      <c r="K706" s="41"/>
      <c r="L706" s="41"/>
    </row>
    <row r="707" spans="11:12" ht="16.2" x14ac:dyDescent="0.3">
      <c r="K707" s="41"/>
      <c r="L707" s="41"/>
    </row>
    <row r="708" spans="11:12" ht="16.2" x14ac:dyDescent="0.3">
      <c r="K708" s="41"/>
      <c r="L708" s="41"/>
    </row>
    <row r="709" spans="11:12" ht="16.2" x14ac:dyDescent="0.3">
      <c r="K709" s="41"/>
      <c r="L709" s="41"/>
    </row>
    <row r="710" spans="11:12" ht="16.2" x14ac:dyDescent="0.3">
      <c r="K710" s="41"/>
      <c r="L710" s="41"/>
    </row>
    <row r="711" spans="11:12" ht="16.2" x14ac:dyDescent="0.3">
      <c r="K711" s="41"/>
      <c r="L711" s="41"/>
    </row>
    <row r="712" spans="11:12" ht="16.2" x14ac:dyDescent="0.3">
      <c r="K712" s="41"/>
      <c r="L712" s="41"/>
    </row>
    <row r="713" spans="11:12" ht="16.2" x14ac:dyDescent="0.3">
      <c r="K713" s="41"/>
      <c r="L713" s="41"/>
    </row>
    <row r="714" spans="11:12" ht="16.2" x14ac:dyDescent="0.3">
      <c r="K714" s="41"/>
      <c r="L714" s="41"/>
    </row>
    <row r="715" spans="11:12" ht="16.2" x14ac:dyDescent="0.3">
      <c r="K715" s="41"/>
      <c r="L715" s="41"/>
    </row>
    <row r="716" spans="11:12" ht="16.2" x14ac:dyDescent="0.3">
      <c r="K716" s="41"/>
      <c r="L716" s="41"/>
    </row>
    <row r="717" spans="11:12" ht="16.2" x14ac:dyDescent="0.3">
      <c r="K717" s="41"/>
      <c r="L717" s="41"/>
    </row>
    <row r="718" spans="11:12" ht="16.2" x14ac:dyDescent="0.3">
      <c r="K718" s="41"/>
      <c r="L718" s="41"/>
    </row>
    <row r="719" spans="11:12" ht="16.2" x14ac:dyDescent="0.3">
      <c r="K719" s="41"/>
      <c r="L719" s="41"/>
    </row>
    <row r="720" spans="11:12" ht="16.2" x14ac:dyDescent="0.3">
      <c r="K720" s="41"/>
      <c r="L720" s="41"/>
    </row>
    <row r="721" spans="11:12" ht="16.2" x14ac:dyDescent="0.3">
      <c r="K721" s="41"/>
      <c r="L721" s="41"/>
    </row>
    <row r="722" spans="11:12" ht="16.2" x14ac:dyDescent="0.3">
      <c r="K722" s="41"/>
      <c r="L722" s="41"/>
    </row>
    <row r="723" spans="11:12" ht="16.2" x14ac:dyDescent="0.3">
      <c r="K723" s="41"/>
      <c r="L723" s="41"/>
    </row>
    <row r="724" spans="11:12" ht="16.2" x14ac:dyDescent="0.3">
      <c r="K724" s="41"/>
      <c r="L724" s="41"/>
    </row>
    <row r="725" spans="11:12" ht="16.2" x14ac:dyDescent="0.3">
      <c r="K725" s="41"/>
      <c r="L725" s="41"/>
    </row>
    <row r="726" spans="11:12" ht="16.2" x14ac:dyDescent="0.3">
      <c r="K726" s="41"/>
      <c r="L726" s="41"/>
    </row>
    <row r="727" spans="11:12" ht="16.2" x14ac:dyDescent="0.3">
      <c r="K727" s="41"/>
      <c r="L727" s="41"/>
    </row>
    <row r="728" spans="11:12" ht="16.2" x14ac:dyDescent="0.3">
      <c r="K728" s="41"/>
      <c r="L728" s="41"/>
    </row>
    <row r="729" spans="11:12" ht="16.2" x14ac:dyDescent="0.3">
      <c r="K729" s="41"/>
      <c r="L729" s="41"/>
    </row>
    <row r="730" spans="11:12" ht="16.2" x14ac:dyDescent="0.3">
      <c r="K730" s="41"/>
      <c r="L730" s="41"/>
    </row>
    <row r="731" spans="11:12" ht="16.2" x14ac:dyDescent="0.3">
      <c r="K731" s="41"/>
      <c r="L731" s="41"/>
    </row>
    <row r="732" spans="11:12" ht="16.2" x14ac:dyDescent="0.3">
      <c r="K732" s="41"/>
      <c r="L732" s="41"/>
    </row>
    <row r="733" spans="11:12" ht="16.2" x14ac:dyDescent="0.3">
      <c r="K733" s="41"/>
      <c r="L733" s="41"/>
    </row>
    <row r="734" spans="11:12" ht="16.2" x14ac:dyDescent="0.3">
      <c r="K734" s="41"/>
      <c r="L734" s="41"/>
    </row>
    <row r="735" spans="11:12" ht="16.2" x14ac:dyDescent="0.3">
      <c r="K735" s="41"/>
      <c r="L735" s="41"/>
    </row>
    <row r="736" spans="11:12" ht="16.2" x14ac:dyDescent="0.3">
      <c r="K736" s="41"/>
      <c r="L736" s="41"/>
    </row>
    <row r="737" spans="11:12" ht="16.2" x14ac:dyDescent="0.3">
      <c r="K737" s="41"/>
      <c r="L737" s="41"/>
    </row>
    <row r="738" spans="11:12" ht="16.2" x14ac:dyDescent="0.3">
      <c r="K738" s="41"/>
      <c r="L738" s="41"/>
    </row>
    <row r="739" spans="11:12" ht="16.2" x14ac:dyDescent="0.3">
      <c r="K739" s="41"/>
      <c r="L739" s="41"/>
    </row>
    <row r="740" spans="11:12" ht="16.2" x14ac:dyDescent="0.3">
      <c r="K740" s="41"/>
      <c r="L740" s="41"/>
    </row>
    <row r="741" spans="11:12" ht="16.2" x14ac:dyDescent="0.3">
      <c r="K741" s="41"/>
      <c r="L741" s="41"/>
    </row>
    <row r="742" spans="11:12" ht="16.2" x14ac:dyDescent="0.3">
      <c r="K742" s="41"/>
      <c r="L742" s="41"/>
    </row>
    <row r="743" spans="11:12" ht="16.2" x14ac:dyDescent="0.3">
      <c r="K743" s="41"/>
      <c r="L743" s="41"/>
    </row>
    <row r="744" spans="11:12" ht="16.2" x14ac:dyDescent="0.3">
      <c r="K744" s="41"/>
      <c r="L744" s="41"/>
    </row>
    <row r="745" spans="11:12" ht="16.2" x14ac:dyDescent="0.3">
      <c r="K745" s="41"/>
      <c r="L745" s="41"/>
    </row>
    <row r="746" spans="11:12" ht="16.2" x14ac:dyDescent="0.3">
      <c r="K746" s="41"/>
      <c r="L746" s="41"/>
    </row>
    <row r="747" spans="11:12" ht="16.2" x14ac:dyDescent="0.3">
      <c r="K747" s="41"/>
      <c r="L747" s="41"/>
    </row>
    <row r="748" spans="11:12" ht="16.2" x14ac:dyDescent="0.3">
      <c r="K748" s="41"/>
      <c r="L748" s="41"/>
    </row>
    <row r="749" spans="11:12" ht="16.2" x14ac:dyDescent="0.3">
      <c r="K749" s="41"/>
      <c r="L749" s="41"/>
    </row>
    <row r="750" spans="11:12" ht="16.2" x14ac:dyDescent="0.3">
      <c r="K750" s="41"/>
      <c r="L750" s="41"/>
    </row>
    <row r="751" spans="11:12" ht="16.2" x14ac:dyDescent="0.3">
      <c r="K751" s="41"/>
      <c r="L751" s="41"/>
    </row>
    <row r="752" spans="11:12" ht="16.2" x14ac:dyDescent="0.3">
      <c r="K752" s="41"/>
      <c r="L752" s="41"/>
    </row>
    <row r="753" spans="11:12" ht="16.2" x14ac:dyDescent="0.3">
      <c r="K753" s="41"/>
      <c r="L753" s="41"/>
    </row>
    <row r="754" spans="11:12" ht="16.2" x14ac:dyDescent="0.3">
      <c r="K754" s="41"/>
      <c r="L754" s="41"/>
    </row>
    <row r="755" spans="11:12" ht="16.2" x14ac:dyDescent="0.3">
      <c r="K755" s="41"/>
      <c r="L755" s="41"/>
    </row>
    <row r="756" spans="11:12" ht="16.2" x14ac:dyDescent="0.3">
      <c r="K756" s="41"/>
      <c r="L756" s="41"/>
    </row>
    <row r="757" spans="11:12" ht="16.2" x14ac:dyDescent="0.3">
      <c r="K757" s="41"/>
      <c r="L757" s="41"/>
    </row>
    <row r="758" spans="11:12" ht="16.2" x14ac:dyDescent="0.3">
      <c r="K758" s="41"/>
      <c r="L758" s="41"/>
    </row>
    <row r="759" spans="11:12" ht="16.2" x14ac:dyDescent="0.3">
      <c r="K759" s="41"/>
      <c r="L759" s="41"/>
    </row>
    <row r="760" spans="11:12" ht="16.2" x14ac:dyDescent="0.3">
      <c r="K760" s="41"/>
      <c r="L760" s="41"/>
    </row>
    <row r="761" spans="11:12" ht="16.2" x14ac:dyDescent="0.3">
      <c r="K761" s="41"/>
      <c r="L761" s="41"/>
    </row>
    <row r="762" spans="11:12" ht="16.2" x14ac:dyDescent="0.3">
      <c r="K762" s="41"/>
      <c r="L762" s="41"/>
    </row>
    <row r="763" spans="11:12" ht="16.2" x14ac:dyDescent="0.3">
      <c r="K763" s="41"/>
      <c r="L763" s="41"/>
    </row>
    <row r="764" spans="11:12" ht="16.2" x14ac:dyDescent="0.3">
      <c r="K764" s="41"/>
      <c r="L764" s="41"/>
    </row>
    <row r="765" spans="11:12" ht="16.2" x14ac:dyDescent="0.3">
      <c r="K765" s="41"/>
      <c r="L765" s="41"/>
    </row>
    <row r="766" spans="11:12" ht="16.2" x14ac:dyDescent="0.3">
      <c r="K766" s="41"/>
      <c r="L766" s="41"/>
    </row>
    <row r="767" spans="11:12" ht="16.2" x14ac:dyDescent="0.3">
      <c r="K767" s="41"/>
      <c r="L767" s="41"/>
    </row>
    <row r="768" spans="11:12" ht="16.2" x14ac:dyDescent="0.3">
      <c r="K768" s="41"/>
      <c r="L768" s="41"/>
    </row>
    <row r="769" spans="11:12" ht="16.2" x14ac:dyDescent="0.3">
      <c r="K769" s="41"/>
      <c r="L769" s="41"/>
    </row>
    <row r="770" spans="11:12" ht="16.2" x14ac:dyDescent="0.3">
      <c r="K770" s="41"/>
      <c r="L770" s="41"/>
    </row>
    <row r="771" spans="11:12" ht="16.2" x14ac:dyDescent="0.3">
      <c r="K771" s="41"/>
      <c r="L771" s="41"/>
    </row>
    <row r="772" spans="11:12" ht="16.2" x14ac:dyDescent="0.3">
      <c r="K772" s="41"/>
      <c r="L772" s="41"/>
    </row>
    <row r="773" spans="11:12" ht="16.2" x14ac:dyDescent="0.3">
      <c r="K773" s="41"/>
      <c r="L773" s="41"/>
    </row>
    <row r="774" spans="11:12" ht="16.2" x14ac:dyDescent="0.3">
      <c r="K774" s="41"/>
      <c r="L774" s="41"/>
    </row>
    <row r="775" spans="11:12" ht="16.2" x14ac:dyDescent="0.3">
      <c r="K775" s="41"/>
      <c r="L775" s="41"/>
    </row>
    <row r="776" spans="11:12" ht="16.2" x14ac:dyDescent="0.3">
      <c r="K776" s="41"/>
      <c r="L776" s="41"/>
    </row>
    <row r="777" spans="11:12" ht="16.2" x14ac:dyDescent="0.3">
      <c r="K777" s="41"/>
      <c r="L777" s="41"/>
    </row>
    <row r="778" spans="11:12" ht="16.2" x14ac:dyDescent="0.3">
      <c r="K778" s="41"/>
      <c r="L778" s="41"/>
    </row>
    <row r="779" spans="11:12" ht="16.2" x14ac:dyDescent="0.3">
      <c r="K779" s="41"/>
      <c r="L779" s="41"/>
    </row>
    <row r="780" spans="11:12" ht="16.2" x14ac:dyDescent="0.3">
      <c r="K780" s="41"/>
      <c r="L780" s="41"/>
    </row>
    <row r="781" spans="11:12" ht="16.2" x14ac:dyDescent="0.3">
      <c r="K781" s="41"/>
      <c r="L781" s="41"/>
    </row>
    <row r="782" spans="11:12" ht="16.2" x14ac:dyDescent="0.3">
      <c r="K782" s="41"/>
      <c r="L782" s="41"/>
    </row>
    <row r="783" spans="11:12" ht="16.2" x14ac:dyDescent="0.3">
      <c r="K783" s="41"/>
      <c r="L783" s="41"/>
    </row>
    <row r="784" spans="11:12" ht="16.2" x14ac:dyDescent="0.3">
      <c r="K784" s="41"/>
      <c r="L784" s="41"/>
    </row>
    <row r="785" spans="11:12" ht="16.2" x14ac:dyDescent="0.3">
      <c r="K785" s="41"/>
      <c r="L785" s="41"/>
    </row>
    <row r="786" spans="11:12" ht="16.2" x14ac:dyDescent="0.3">
      <c r="K786" s="41"/>
      <c r="L786" s="41"/>
    </row>
    <row r="787" spans="11:12" ht="16.2" x14ac:dyDescent="0.3">
      <c r="K787" s="41"/>
      <c r="L787" s="41"/>
    </row>
    <row r="788" spans="11:12" ht="16.2" x14ac:dyDescent="0.3">
      <c r="K788" s="41"/>
      <c r="L788" s="41"/>
    </row>
    <row r="789" spans="11:12" ht="16.2" x14ac:dyDescent="0.3">
      <c r="K789" s="41"/>
      <c r="L789" s="41"/>
    </row>
    <row r="790" spans="11:12" ht="16.2" x14ac:dyDescent="0.3">
      <c r="K790" s="41"/>
      <c r="L790" s="41"/>
    </row>
    <row r="791" spans="11:12" ht="16.2" x14ac:dyDescent="0.3">
      <c r="K791" s="41"/>
      <c r="L791" s="41"/>
    </row>
    <row r="792" spans="11:12" ht="16.2" x14ac:dyDescent="0.3">
      <c r="K792" s="41"/>
      <c r="L792" s="41"/>
    </row>
    <row r="793" spans="11:12" ht="16.2" x14ac:dyDescent="0.3">
      <c r="K793" s="41"/>
      <c r="L793" s="41"/>
    </row>
    <row r="794" spans="11:12" ht="16.2" x14ac:dyDescent="0.3">
      <c r="K794" s="41"/>
      <c r="L794" s="41"/>
    </row>
    <row r="795" spans="11:12" ht="16.2" x14ac:dyDescent="0.3">
      <c r="K795" s="41"/>
      <c r="L795" s="41"/>
    </row>
    <row r="796" spans="11:12" ht="16.2" x14ac:dyDescent="0.3">
      <c r="K796" s="41"/>
      <c r="L796" s="41"/>
    </row>
    <row r="797" spans="11:12" ht="16.2" x14ac:dyDescent="0.3">
      <c r="K797" s="41"/>
      <c r="L797" s="41"/>
    </row>
    <row r="798" spans="11:12" ht="16.2" x14ac:dyDescent="0.3">
      <c r="K798" s="41"/>
      <c r="L798" s="41"/>
    </row>
    <row r="799" spans="11:12" ht="16.2" x14ac:dyDescent="0.3">
      <c r="K799" s="41"/>
      <c r="L799" s="41"/>
    </row>
    <row r="800" spans="11:12" ht="16.2" x14ac:dyDescent="0.3">
      <c r="K800" s="41"/>
      <c r="L800" s="41"/>
    </row>
    <row r="801" spans="11:12" ht="16.2" x14ac:dyDescent="0.3">
      <c r="K801" s="41"/>
      <c r="L801" s="41"/>
    </row>
    <row r="802" spans="11:12" ht="16.2" x14ac:dyDescent="0.3">
      <c r="K802" s="41"/>
      <c r="L802" s="41"/>
    </row>
    <row r="803" spans="11:12" ht="16.2" x14ac:dyDescent="0.3">
      <c r="K803" s="41"/>
      <c r="L803" s="41"/>
    </row>
    <row r="804" spans="11:12" ht="16.2" x14ac:dyDescent="0.3">
      <c r="K804" s="41"/>
      <c r="L804" s="41"/>
    </row>
    <row r="805" spans="11:12" ht="16.2" x14ac:dyDescent="0.3">
      <c r="K805" s="41"/>
      <c r="L805" s="41"/>
    </row>
    <row r="806" spans="11:12" ht="16.2" x14ac:dyDescent="0.3">
      <c r="K806" s="41"/>
      <c r="L806" s="41"/>
    </row>
    <row r="807" spans="11:12" ht="16.2" x14ac:dyDescent="0.3">
      <c r="K807" s="41"/>
      <c r="L807" s="41"/>
    </row>
    <row r="808" spans="11:12" ht="16.2" x14ac:dyDescent="0.3">
      <c r="K808" s="41"/>
      <c r="L808" s="41"/>
    </row>
    <row r="809" spans="11:12" ht="16.2" x14ac:dyDescent="0.3">
      <c r="K809" s="41"/>
      <c r="L809" s="41"/>
    </row>
    <row r="810" spans="11:12" ht="16.2" x14ac:dyDescent="0.3">
      <c r="K810" s="41"/>
      <c r="L810" s="41"/>
    </row>
    <row r="811" spans="11:12" ht="16.2" x14ac:dyDescent="0.3">
      <c r="K811" s="41"/>
      <c r="L811" s="41"/>
    </row>
    <row r="812" spans="11:12" ht="16.2" x14ac:dyDescent="0.3">
      <c r="K812" s="41"/>
      <c r="L812" s="41"/>
    </row>
    <row r="813" spans="11:12" ht="16.2" x14ac:dyDescent="0.3">
      <c r="K813" s="41"/>
      <c r="L813" s="41"/>
    </row>
    <row r="814" spans="11:12" ht="16.2" x14ac:dyDescent="0.3">
      <c r="K814" s="41"/>
      <c r="L814" s="41"/>
    </row>
    <row r="815" spans="11:12" ht="16.2" x14ac:dyDescent="0.3">
      <c r="K815" s="41"/>
      <c r="L815" s="41"/>
    </row>
    <row r="816" spans="11:12" ht="16.2" x14ac:dyDescent="0.3">
      <c r="K816" s="41"/>
      <c r="L816" s="41"/>
    </row>
    <row r="817" spans="11:12" ht="16.2" x14ac:dyDescent="0.3">
      <c r="K817" s="41"/>
      <c r="L817" s="41"/>
    </row>
    <row r="818" spans="11:12" ht="16.2" x14ac:dyDescent="0.3">
      <c r="K818" s="41"/>
      <c r="L818" s="41"/>
    </row>
    <row r="819" spans="11:12" ht="16.2" x14ac:dyDescent="0.3">
      <c r="K819" s="41"/>
      <c r="L819" s="41"/>
    </row>
    <row r="820" spans="11:12" ht="16.2" x14ac:dyDescent="0.3">
      <c r="K820" s="41"/>
      <c r="L820" s="41"/>
    </row>
    <row r="821" spans="11:12" ht="16.2" x14ac:dyDescent="0.3">
      <c r="K821" s="41"/>
      <c r="L821" s="41"/>
    </row>
    <row r="822" spans="11:12" ht="16.2" x14ac:dyDescent="0.3">
      <c r="K822" s="41"/>
      <c r="L822" s="41"/>
    </row>
    <row r="823" spans="11:12" ht="16.2" x14ac:dyDescent="0.3">
      <c r="K823" s="41"/>
      <c r="L823" s="41"/>
    </row>
    <row r="824" spans="11:12" ht="16.2" x14ac:dyDescent="0.3">
      <c r="K824" s="41"/>
      <c r="L824" s="41"/>
    </row>
    <row r="825" spans="11:12" ht="16.2" x14ac:dyDescent="0.3">
      <c r="K825" s="41"/>
      <c r="L825" s="41"/>
    </row>
    <row r="826" spans="11:12" ht="16.2" x14ac:dyDescent="0.3">
      <c r="K826" s="41"/>
      <c r="L826" s="41"/>
    </row>
    <row r="827" spans="11:12" ht="16.2" x14ac:dyDescent="0.3">
      <c r="K827" s="41"/>
      <c r="L827" s="41"/>
    </row>
    <row r="828" spans="11:12" ht="16.2" x14ac:dyDescent="0.3">
      <c r="K828" s="41"/>
      <c r="L828" s="41"/>
    </row>
    <row r="829" spans="11:12" ht="16.2" x14ac:dyDescent="0.3">
      <c r="K829" s="41"/>
      <c r="L829" s="41"/>
    </row>
    <row r="830" spans="11:12" ht="16.2" x14ac:dyDescent="0.3">
      <c r="K830" s="41"/>
      <c r="L830" s="41"/>
    </row>
    <row r="831" spans="11:12" ht="16.2" x14ac:dyDescent="0.3">
      <c r="K831" s="41"/>
      <c r="L831" s="41"/>
    </row>
    <row r="832" spans="11:12" ht="16.2" x14ac:dyDescent="0.3">
      <c r="K832" s="41"/>
      <c r="L832" s="41"/>
    </row>
    <row r="833" spans="11:12" ht="16.2" x14ac:dyDescent="0.3">
      <c r="K833" s="41"/>
      <c r="L833" s="41"/>
    </row>
    <row r="834" spans="11:12" ht="16.2" x14ac:dyDescent="0.3">
      <c r="K834" s="41"/>
      <c r="L834" s="41"/>
    </row>
    <row r="835" spans="11:12" ht="16.2" x14ac:dyDescent="0.3">
      <c r="K835" s="41"/>
      <c r="L835" s="41"/>
    </row>
    <row r="836" spans="11:12" ht="16.2" x14ac:dyDescent="0.3">
      <c r="K836" s="41"/>
      <c r="L836" s="41"/>
    </row>
    <row r="837" spans="11:12" ht="16.2" x14ac:dyDescent="0.3">
      <c r="K837" s="41"/>
      <c r="L837" s="41"/>
    </row>
    <row r="838" spans="11:12" ht="16.2" x14ac:dyDescent="0.3">
      <c r="K838" s="41"/>
      <c r="L838" s="41"/>
    </row>
    <row r="839" spans="11:12" ht="16.2" x14ac:dyDescent="0.3">
      <c r="K839" s="41"/>
      <c r="L839" s="41"/>
    </row>
    <row r="840" spans="11:12" ht="16.2" x14ac:dyDescent="0.3">
      <c r="K840" s="41"/>
      <c r="L840" s="41"/>
    </row>
    <row r="841" spans="11:12" ht="16.2" x14ac:dyDescent="0.3">
      <c r="K841" s="41"/>
      <c r="L841" s="41"/>
    </row>
    <row r="842" spans="11:12" ht="16.2" x14ac:dyDescent="0.3">
      <c r="K842" s="41"/>
      <c r="L842" s="41"/>
    </row>
    <row r="843" spans="11:12" ht="16.2" x14ac:dyDescent="0.3">
      <c r="K843" s="41"/>
      <c r="L843" s="41"/>
    </row>
    <row r="844" spans="11:12" ht="16.2" x14ac:dyDescent="0.3">
      <c r="K844" s="41"/>
      <c r="L844" s="41"/>
    </row>
    <row r="845" spans="11:12" ht="16.2" x14ac:dyDescent="0.3">
      <c r="K845" s="41"/>
      <c r="L845" s="41"/>
    </row>
    <row r="846" spans="11:12" ht="16.2" x14ac:dyDescent="0.3">
      <c r="K846" s="41"/>
      <c r="L846" s="41"/>
    </row>
    <row r="847" spans="11:12" ht="16.2" x14ac:dyDescent="0.3">
      <c r="K847" s="41"/>
      <c r="L847" s="41"/>
    </row>
    <row r="848" spans="11:12" ht="16.2" x14ac:dyDescent="0.3">
      <c r="K848" s="41"/>
      <c r="L848" s="41"/>
    </row>
    <row r="849" spans="11:12" ht="16.2" x14ac:dyDescent="0.3">
      <c r="K849" s="41"/>
      <c r="L849" s="41"/>
    </row>
    <row r="850" spans="11:12" ht="16.2" x14ac:dyDescent="0.3">
      <c r="K850" s="41"/>
      <c r="L850" s="41"/>
    </row>
    <row r="851" spans="11:12" ht="16.2" x14ac:dyDescent="0.3">
      <c r="K851" s="41"/>
      <c r="L851" s="41"/>
    </row>
    <row r="852" spans="11:12" ht="16.2" x14ac:dyDescent="0.3">
      <c r="K852" s="41"/>
      <c r="L852" s="41"/>
    </row>
    <row r="853" spans="11:12" ht="16.2" x14ac:dyDescent="0.3">
      <c r="K853" s="41"/>
      <c r="L853" s="41"/>
    </row>
    <row r="854" spans="11:12" ht="16.2" x14ac:dyDescent="0.3">
      <c r="K854" s="41"/>
      <c r="L854" s="41"/>
    </row>
    <row r="855" spans="11:12" ht="16.2" x14ac:dyDescent="0.3">
      <c r="K855" s="41"/>
      <c r="L855" s="41"/>
    </row>
    <row r="856" spans="11:12" ht="16.2" x14ac:dyDescent="0.3">
      <c r="K856" s="41"/>
      <c r="L856" s="41"/>
    </row>
    <row r="857" spans="11:12" ht="16.2" x14ac:dyDescent="0.3">
      <c r="K857" s="41"/>
      <c r="L857" s="41"/>
    </row>
    <row r="858" spans="11:12" ht="16.2" x14ac:dyDescent="0.3">
      <c r="K858" s="41"/>
      <c r="L858" s="41"/>
    </row>
    <row r="859" spans="11:12" ht="16.2" x14ac:dyDescent="0.3">
      <c r="K859" s="41"/>
      <c r="L859" s="41"/>
    </row>
    <row r="860" spans="11:12" ht="16.2" x14ac:dyDescent="0.3">
      <c r="K860" s="41"/>
      <c r="L860" s="41"/>
    </row>
    <row r="861" spans="11:12" ht="16.2" x14ac:dyDescent="0.3">
      <c r="K861" s="41"/>
      <c r="L861" s="41"/>
    </row>
    <row r="862" spans="11:12" ht="16.2" x14ac:dyDescent="0.3">
      <c r="K862" s="41"/>
      <c r="L862" s="41"/>
    </row>
    <row r="863" spans="11:12" ht="16.2" x14ac:dyDescent="0.3">
      <c r="K863" s="41"/>
      <c r="L863" s="41"/>
    </row>
    <row r="864" spans="11:12" ht="16.2" x14ac:dyDescent="0.3">
      <c r="K864" s="41"/>
      <c r="L864" s="41"/>
    </row>
    <row r="865" spans="11:12" ht="16.2" x14ac:dyDescent="0.3">
      <c r="K865" s="41"/>
      <c r="L865" s="41"/>
    </row>
    <row r="866" spans="11:12" ht="16.2" x14ac:dyDescent="0.3">
      <c r="K866" s="41"/>
      <c r="L866" s="41"/>
    </row>
    <row r="867" spans="11:12" ht="16.2" x14ac:dyDescent="0.3">
      <c r="K867" s="41"/>
      <c r="L867" s="41"/>
    </row>
    <row r="868" spans="11:12" ht="16.2" x14ac:dyDescent="0.3">
      <c r="K868" s="41"/>
      <c r="L868" s="41"/>
    </row>
    <row r="869" spans="11:12" ht="16.2" x14ac:dyDescent="0.3">
      <c r="K869" s="41"/>
      <c r="L869" s="41"/>
    </row>
    <row r="870" spans="11:12" ht="16.2" x14ac:dyDescent="0.3">
      <c r="K870" s="41"/>
      <c r="L870" s="41"/>
    </row>
    <row r="871" spans="11:12" ht="16.2" x14ac:dyDescent="0.3">
      <c r="K871" s="41"/>
      <c r="L871" s="41"/>
    </row>
    <row r="872" spans="11:12" ht="16.2" x14ac:dyDescent="0.3">
      <c r="K872" s="41"/>
      <c r="L872" s="41"/>
    </row>
    <row r="873" spans="11:12" ht="16.2" x14ac:dyDescent="0.3">
      <c r="K873" s="41"/>
      <c r="L873" s="41"/>
    </row>
    <row r="874" spans="11:12" ht="16.2" x14ac:dyDescent="0.3">
      <c r="K874" s="41"/>
      <c r="L874" s="41"/>
    </row>
    <row r="875" spans="11:12" ht="16.2" x14ac:dyDescent="0.3">
      <c r="K875" s="41"/>
      <c r="L875" s="41"/>
    </row>
    <row r="876" spans="11:12" ht="16.2" x14ac:dyDescent="0.3">
      <c r="K876" s="41"/>
      <c r="L876" s="41"/>
    </row>
    <row r="877" spans="11:12" ht="16.2" x14ac:dyDescent="0.3">
      <c r="K877" s="41"/>
      <c r="L877" s="41"/>
    </row>
    <row r="878" spans="11:12" ht="16.2" x14ac:dyDescent="0.3">
      <c r="K878" s="41"/>
      <c r="L878" s="41"/>
    </row>
    <row r="879" spans="11:12" ht="16.2" x14ac:dyDescent="0.3">
      <c r="K879" s="41"/>
      <c r="L879" s="41"/>
    </row>
    <row r="880" spans="11:12" ht="16.2" x14ac:dyDescent="0.3">
      <c r="K880" s="41"/>
      <c r="L880" s="41"/>
    </row>
    <row r="881" spans="11:12" ht="16.2" x14ac:dyDescent="0.3">
      <c r="K881" s="41"/>
      <c r="L881" s="41"/>
    </row>
    <row r="882" spans="11:12" ht="16.2" x14ac:dyDescent="0.3">
      <c r="K882" s="41"/>
      <c r="L882" s="41"/>
    </row>
    <row r="883" spans="11:12" ht="16.2" x14ac:dyDescent="0.3">
      <c r="K883" s="41"/>
      <c r="L883" s="41"/>
    </row>
    <row r="884" spans="11:12" ht="16.2" x14ac:dyDescent="0.3">
      <c r="K884" s="41"/>
      <c r="L884" s="41"/>
    </row>
    <row r="885" spans="11:12" ht="16.2" x14ac:dyDescent="0.3">
      <c r="K885" s="41"/>
      <c r="L885" s="41"/>
    </row>
    <row r="886" spans="11:12" ht="16.2" x14ac:dyDescent="0.3">
      <c r="K886" s="41"/>
      <c r="L886" s="41"/>
    </row>
    <row r="887" spans="11:12" ht="16.2" x14ac:dyDescent="0.3">
      <c r="K887" s="41"/>
      <c r="L887" s="41"/>
    </row>
    <row r="888" spans="11:12" ht="16.2" x14ac:dyDescent="0.3">
      <c r="K888" s="41"/>
      <c r="L888" s="41"/>
    </row>
    <row r="889" spans="11:12" ht="16.2" x14ac:dyDescent="0.3">
      <c r="K889" s="41"/>
      <c r="L889" s="41"/>
    </row>
    <row r="890" spans="11:12" ht="16.2" x14ac:dyDescent="0.3">
      <c r="K890" s="41"/>
      <c r="L890" s="41"/>
    </row>
    <row r="891" spans="11:12" ht="16.2" x14ac:dyDescent="0.3">
      <c r="K891" s="41"/>
      <c r="L891" s="41"/>
    </row>
    <row r="892" spans="11:12" ht="16.2" x14ac:dyDescent="0.3">
      <c r="K892" s="41"/>
      <c r="L892" s="41"/>
    </row>
    <row r="893" spans="11:12" ht="16.2" x14ac:dyDescent="0.3">
      <c r="K893" s="41"/>
      <c r="L893" s="41"/>
    </row>
    <row r="894" spans="11:12" ht="16.2" x14ac:dyDescent="0.3">
      <c r="K894" s="41"/>
      <c r="L894" s="41"/>
    </row>
    <row r="895" spans="11:12" ht="16.2" x14ac:dyDescent="0.3">
      <c r="K895" s="41"/>
      <c r="L895" s="41"/>
    </row>
    <row r="896" spans="11:12" ht="16.2" x14ac:dyDescent="0.3">
      <c r="K896" s="41"/>
      <c r="L896" s="41"/>
    </row>
    <row r="897" spans="11:12" ht="16.2" x14ac:dyDescent="0.3">
      <c r="K897" s="41"/>
      <c r="L897" s="41"/>
    </row>
    <row r="898" spans="11:12" ht="16.2" x14ac:dyDescent="0.3">
      <c r="K898" s="41"/>
      <c r="L898" s="41"/>
    </row>
    <row r="899" spans="11:12" ht="16.2" x14ac:dyDescent="0.3">
      <c r="K899" s="41"/>
      <c r="L899" s="41"/>
    </row>
    <row r="900" spans="11:12" ht="16.2" x14ac:dyDescent="0.3">
      <c r="K900" s="41"/>
      <c r="L900" s="41"/>
    </row>
    <row r="901" spans="11:12" ht="16.2" x14ac:dyDescent="0.3">
      <c r="K901" s="41"/>
      <c r="L901" s="41"/>
    </row>
    <row r="902" spans="11:12" ht="16.2" x14ac:dyDescent="0.3">
      <c r="K902" s="41"/>
      <c r="L902" s="41"/>
    </row>
    <row r="903" spans="11:12" ht="16.2" x14ac:dyDescent="0.3">
      <c r="K903" s="41"/>
      <c r="L903" s="41"/>
    </row>
    <row r="904" spans="11:12" ht="16.2" x14ac:dyDescent="0.3">
      <c r="K904" s="41"/>
      <c r="L904" s="41"/>
    </row>
    <row r="905" spans="11:12" ht="16.2" x14ac:dyDescent="0.3">
      <c r="K905" s="41"/>
      <c r="L905" s="41"/>
    </row>
    <row r="906" spans="11:12" ht="16.2" x14ac:dyDescent="0.3">
      <c r="K906" s="41"/>
      <c r="L906" s="41"/>
    </row>
    <row r="907" spans="11:12" ht="16.2" x14ac:dyDescent="0.3">
      <c r="K907" s="41"/>
      <c r="L907" s="41"/>
    </row>
    <row r="908" spans="11:12" ht="16.2" x14ac:dyDescent="0.3">
      <c r="K908" s="41"/>
      <c r="L908" s="41"/>
    </row>
    <row r="909" spans="11:12" ht="16.2" x14ac:dyDescent="0.3">
      <c r="K909" s="41"/>
      <c r="L909" s="41"/>
    </row>
    <row r="910" spans="11:12" ht="16.2" x14ac:dyDescent="0.3">
      <c r="K910" s="41"/>
      <c r="L910" s="41"/>
    </row>
    <row r="911" spans="11:12" ht="16.2" x14ac:dyDescent="0.3">
      <c r="K911" s="41"/>
      <c r="L911" s="41"/>
    </row>
    <row r="912" spans="11:12" ht="16.2" x14ac:dyDescent="0.3">
      <c r="K912" s="41"/>
      <c r="L912" s="41"/>
    </row>
    <row r="913" spans="11:12" ht="16.2" x14ac:dyDescent="0.3">
      <c r="K913" s="41"/>
      <c r="L913" s="41"/>
    </row>
    <row r="914" spans="11:12" ht="16.2" x14ac:dyDescent="0.3">
      <c r="K914" s="41"/>
      <c r="L914" s="41"/>
    </row>
    <row r="915" spans="11:12" ht="16.2" x14ac:dyDescent="0.3">
      <c r="K915" s="41"/>
      <c r="L915" s="41"/>
    </row>
    <row r="916" spans="11:12" ht="16.2" x14ac:dyDescent="0.3">
      <c r="K916" s="41"/>
      <c r="L916" s="41"/>
    </row>
    <row r="917" spans="11:12" ht="16.2" x14ac:dyDescent="0.3">
      <c r="K917" s="41"/>
      <c r="L917" s="41"/>
    </row>
    <row r="918" spans="11:12" ht="16.2" x14ac:dyDescent="0.3">
      <c r="K918" s="41"/>
      <c r="L918" s="41"/>
    </row>
    <row r="919" spans="11:12" ht="16.2" x14ac:dyDescent="0.3">
      <c r="K919" s="41"/>
      <c r="L919" s="41"/>
    </row>
    <row r="920" spans="11:12" ht="16.2" x14ac:dyDescent="0.3">
      <c r="K920" s="41"/>
      <c r="L920" s="41"/>
    </row>
    <row r="921" spans="11:12" ht="16.2" x14ac:dyDescent="0.3">
      <c r="K921" s="41"/>
      <c r="L921" s="41"/>
    </row>
    <row r="922" spans="11:12" ht="16.2" x14ac:dyDescent="0.3">
      <c r="K922" s="41"/>
      <c r="L922" s="41"/>
    </row>
    <row r="923" spans="11:12" ht="16.2" x14ac:dyDescent="0.3">
      <c r="K923" s="41"/>
      <c r="L923" s="41"/>
    </row>
    <row r="924" spans="11:12" ht="16.2" x14ac:dyDescent="0.3">
      <c r="K924" s="41"/>
      <c r="L924" s="41"/>
    </row>
    <row r="925" spans="11:12" ht="16.2" x14ac:dyDescent="0.3">
      <c r="K925" s="41"/>
      <c r="L925" s="41"/>
    </row>
    <row r="926" spans="11:12" ht="16.2" x14ac:dyDescent="0.3">
      <c r="K926" s="41"/>
      <c r="L926" s="41"/>
    </row>
    <row r="927" spans="11:12" ht="16.2" x14ac:dyDescent="0.3">
      <c r="K927" s="41"/>
      <c r="L927" s="41"/>
    </row>
    <row r="928" spans="11:12" ht="16.2" x14ac:dyDescent="0.3">
      <c r="K928" s="41"/>
      <c r="L928" s="41"/>
    </row>
    <row r="929" spans="11:12" ht="16.2" x14ac:dyDescent="0.3">
      <c r="K929" s="41"/>
      <c r="L929" s="41"/>
    </row>
    <row r="930" spans="11:12" ht="16.2" x14ac:dyDescent="0.3">
      <c r="K930" s="41"/>
      <c r="L930" s="41"/>
    </row>
    <row r="931" spans="11:12" ht="16.2" x14ac:dyDescent="0.3">
      <c r="K931" s="41"/>
      <c r="L931" s="41"/>
    </row>
    <row r="932" spans="11:12" ht="16.2" x14ac:dyDescent="0.3">
      <c r="K932" s="41"/>
      <c r="L932" s="41"/>
    </row>
    <row r="933" spans="11:12" ht="16.2" x14ac:dyDescent="0.3">
      <c r="K933" s="41"/>
      <c r="L933" s="41"/>
    </row>
    <row r="934" spans="11:12" ht="16.2" x14ac:dyDescent="0.3">
      <c r="K934" s="41"/>
      <c r="L934" s="41"/>
    </row>
    <row r="935" spans="11:12" ht="16.2" x14ac:dyDescent="0.3">
      <c r="K935" s="41"/>
      <c r="L935" s="41"/>
    </row>
    <row r="936" spans="11:12" ht="16.2" x14ac:dyDescent="0.3">
      <c r="K936" s="41"/>
      <c r="L936" s="41"/>
    </row>
    <row r="937" spans="11:12" ht="16.2" x14ac:dyDescent="0.3">
      <c r="K937" s="41"/>
      <c r="L937" s="41"/>
    </row>
    <row r="938" spans="11:12" ht="16.2" x14ac:dyDescent="0.3">
      <c r="K938" s="41"/>
      <c r="L938" s="41"/>
    </row>
    <row r="939" spans="11:12" ht="16.2" x14ac:dyDescent="0.3">
      <c r="K939" s="41"/>
      <c r="L939" s="41"/>
    </row>
    <row r="940" spans="11:12" ht="16.2" x14ac:dyDescent="0.3">
      <c r="K940" s="41"/>
      <c r="L940" s="41"/>
    </row>
    <row r="941" spans="11:12" ht="16.2" x14ac:dyDescent="0.3">
      <c r="K941" s="41"/>
      <c r="L941" s="41"/>
    </row>
    <row r="942" spans="11:12" ht="16.2" x14ac:dyDescent="0.3">
      <c r="K942" s="41"/>
      <c r="L942" s="41"/>
    </row>
    <row r="943" spans="11:12" ht="16.2" x14ac:dyDescent="0.3">
      <c r="K943" s="41"/>
      <c r="L943" s="41"/>
    </row>
    <row r="944" spans="11:12" ht="16.2" x14ac:dyDescent="0.3">
      <c r="K944" s="41"/>
      <c r="L944" s="41"/>
    </row>
    <row r="945" spans="11:12" ht="16.2" x14ac:dyDescent="0.3">
      <c r="K945" s="41"/>
      <c r="L945" s="41"/>
    </row>
    <row r="946" spans="11:12" ht="16.2" x14ac:dyDescent="0.3">
      <c r="K946" s="41"/>
      <c r="L946" s="41"/>
    </row>
    <row r="947" spans="11:12" ht="16.2" x14ac:dyDescent="0.3">
      <c r="K947" s="41"/>
      <c r="L947" s="41"/>
    </row>
    <row r="948" spans="11:12" ht="16.2" x14ac:dyDescent="0.3">
      <c r="K948" s="41"/>
      <c r="L948" s="41"/>
    </row>
    <row r="949" spans="11:12" ht="16.2" x14ac:dyDescent="0.3">
      <c r="K949" s="41"/>
      <c r="L949" s="41"/>
    </row>
    <row r="950" spans="11:12" ht="16.2" x14ac:dyDescent="0.3">
      <c r="K950" s="41"/>
      <c r="L950" s="41"/>
    </row>
    <row r="951" spans="11:12" ht="16.2" x14ac:dyDescent="0.3">
      <c r="K951" s="41"/>
      <c r="L951" s="41"/>
    </row>
    <row r="952" spans="11:12" ht="16.2" x14ac:dyDescent="0.3">
      <c r="K952" s="41"/>
      <c r="L952" s="41"/>
    </row>
    <row r="953" spans="11:12" ht="16.2" x14ac:dyDescent="0.3">
      <c r="K953" s="41"/>
      <c r="L953" s="41"/>
    </row>
    <row r="954" spans="11:12" ht="16.2" x14ac:dyDescent="0.3">
      <c r="K954" s="41"/>
      <c r="L954" s="41"/>
    </row>
    <row r="955" spans="11:12" ht="16.2" x14ac:dyDescent="0.3">
      <c r="K955" s="41"/>
      <c r="L955" s="41"/>
    </row>
    <row r="956" spans="11:12" ht="16.2" x14ac:dyDescent="0.3">
      <c r="K956" s="41"/>
      <c r="L956" s="41"/>
    </row>
    <row r="957" spans="11:12" ht="16.2" x14ac:dyDescent="0.3">
      <c r="K957" s="41"/>
      <c r="L957" s="41"/>
    </row>
    <row r="958" spans="11:12" ht="16.2" x14ac:dyDescent="0.3">
      <c r="K958" s="41"/>
      <c r="L958" s="41"/>
    </row>
    <row r="959" spans="11:12" ht="16.2" x14ac:dyDescent="0.3">
      <c r="K959" s="41"/>
      <c r="L959" s="41"/>
    </row>
    <row r="960" spans="11:12" ht="16.2" x14ac:dyDescent="0.3">
      <c r="K960" s="41"/>
      <c r="L960" s="41"/>
    </row>
    <row r="961" spans="11:12" ht="16.2" x14ac:dyDescent="0.3">
      <c r="K961" s="41"/>
      <c r="L961" s="41"/>
    </row>
    <row r="962" spans="11:12" ht="16.2" x14ac:dyDescent="0.3">
      <c r="K962" s="41"/>
      <c r="L962" s="41"/>
    </row>
    <row r="963" spans="11:12" ht="16.2" x14ac:dyDescent="0.3">
      <c r="K963" s="41"/>
      <c r="L963" s="41"/>
    </row>
    <row r="964" spans="11:12" ht="16.2" x14ac:dyDescent="0.3">
      <c r="K964" s="41"/>
      <c r="L964" s="41"/>
    </row>
    <row r="965" spans="11:12" ht="16.2" x14ac:dyDescent="0.3">
      <c r="K965" s="41"/>
      <c r="L965" s="41"/>
    </row>
    <row r="966" spans="11:12" ht="16.2" x14ac:dyDescent="0.3">
      <c r="K966" s="41"/>
      <c r="L966" s="41"/>
    </row>
    <row r="967" spans="11:12" ht="16.2" x14ac:dyDescent="0.3">
      <c r="K967" s="41"/>
      <c r="L967" s="41"/>
    </row>
    <row r="968" spans="11:12" ht="16.2" x14ac:dyDescent="0.3">
      <c r="K968" s="41"/>
      <c r="L968" s="41"/>
    </row>
    <row r="969" spans="11:12" ht="16.2" x14ac:dyDescent="0.3">
      <c r="K969" s="41"/>
      <c r="L969" s="41"/>
    </row>
    <row r="970" spans="11:12" ht="16.2" x14ac:dyDescent="0.3">
      <c r="K970" s="41"/>
      <c r="L970" s="41"/>
    </row>
    <row r="971" spans="11:12" ht="16.2" x14ac:dyDescent="0.3">
      <c r="K971" s="41"/>
      <c r="L971" s="41"/>
    </row>
    <row r="972" spans="11:12" ht="16.2" x14ac:dyDescent="0.3">
      <c r="K972" s="41"/>
      <c r="L972" s="41"/>
    </row>
    <row r="973" spans="11:12" ht="16.2" x14ac:dyDescent="0.3">
      <c r="K973" s="41"/>
      <c r="L973" s="41"/>
    </row>
    <row r="974" spans="11:12" ht="16.2" x14ac:dyDescent="0.3">
      <c r="K974" s="41"/>
      <c r="L974" s="41"/>
    </row>
    <row r="975" spans="11:12" ht="16.2" x14ac:dyDescent="0.3">
      <c r="K975" s="41"/>
      <c r="L975" s="41"/>
    </row>
    <row r="976" spans="11:12" ht="16.2" x14ac:dyDescent="0.3">
      <c r="K976" s="41"/>
      <c r="L976" s="41"/>
    </row>
    <row r="977" spans="11:12" ht="16.2" x14ac:dyDescent="0.3">
      <c r="K977" s="41"/>
      <c r="L977" s="41"/>
    </row>
    <row r="978" spans="11:12" ht="16.2" x14ac:dyDescent="0.3">
      <c r="K978" s="41"/>
      <c r="L978" s="41"/>
    </row>
    <row r="979" spans="11:12" ht="16.2" x14ac:dyDescent="0.3">
      <c r="K979" s="41"/>
      <c r="L979" s="41"/>
    </row>
    <row r="980" spans="11:12" ht="16.2" x14ac:dyDescent="0.3">
      <c r="K980" s="41"/>
      <c r="L980" s="41"/>
    </row>
    <row r="981" spans="11:12" ht="16.2" x14ac:dyDescent="0.3">
      <c r="K981" s="41"/>
      <c r="L981" s="41"/>
    </row>
    <row r="982" spans="11:12" ht="16.2" x14ac:dyDescent="0.3">
      <c r="K982" s="41"/>
      <c r="L982" s="41"/>
    </row>
    <row r="983" spans="11:12" ht="16.2" x14ac:dyDescent="0.3">
      <c r="K983" s="41"/>
      <c r="L983" s="41"/>
    </row>
    <row r="984" spans="11:12" ht="16.2" x14ac:dyDescent="0.3">
      <c r="K984" s="41"/>
      <c r="L984" s="41"/>
    </row>
    <row r="985" spans="11:12" ht="16.2" x14ac:dyDescent="0.3">
      <c r="K985" s="41"/>
      <c r="L985" s="41"/>
    </row>
    <row r="986" spans="11:12" ht="16.2" x14ac:dyDescent="0.3">
      <c r="K986" s="41"/>
      <c r="L986" s="41"/>
    </row>
    <row r="987" spans="11:12" ht="16.2" x14ac:dyDescent="0.3">
      <c r="K987" s="41"/>
      <c r="L987" s="41"/>
    </row>
    <row r="988" spans="11:12" ht="16.2" x14ac:dyDescent="0.3">
      <c r="K988" s="41"/>
      <c r="L988" s="41"/>
    </row>
    <row r="989" spans="11:12" ht="16.2" x14ac:dyDescent="0.3">
      <c r="K989" s="41"/>
      <c r="L989" s="41"/>
    </row>
    <row r="990" spans="11:12" ht="16.2" x14ac:dyDescent="0.3">
      <c r="K990" s="41"/>
      <c r="L990" s="41"/>
    </row>
    <row r="991" spans="11:12" ht="16.2" x14ac:dyDescent="0.3">
      <c r="K991" s="41"/>
      <c r="L991" s="41"/>
    </row>
    <row r="992" spans="11:12" ht="16.2" x14ac:dyDescent="0.3">
      <c r="K992" s="41"/>
      <c r="L992" s="41"/>
    </row>
    <row r="993" spans="11:12" ht="16.2" x14ac:dyDescent="0.3">
      <c r="K993" s="41"/>
      <c r="L993" s="41"/>
    </row>
    <row r="994" spans="11:12" ht="16.2" x14ac:dyDescent="0.3">
      <c r="K994" s="41"/>
      <c r="L994" s="41"/>
    </row>
    <row r="995" spans="11:12" ht="16.2" x14ac:dyDescent="0.3">
      <c r="K995" s="41"/>
      <c r="L995" s="41"/>
    </row>
    <row r="996" spans="11:12" ht="16.2" x14ac:dyDescent="0.3">
      <c r="K996" s="41"/>
      <c r="L996" s="41"/>
    </row>
    <row r="997" spans="11:12" ht="16.2" x14ac:dyDescent="0.3">
      <c r="K997" s="41"/>
      <c r="L997" s="41"/>
    </row>
    <row r="998" spans="11:12" ht="16.2" x14ac:dyDescent="0.3">
      <c r="K998" s="41"/>
      <c r="L998" s="41"/>
    </row>
    <row r="999" spans="11:12" ht="16.2" x14ac:dyDescent="0.3">
      <c r="K999" s="41"/>
      <c r="L999" s="41"/>
    </row>
    <row r="1000" spans="11:12" ht="16.2" x14ac:dyDescent="0.3">
      <c r="K1000" s="41"/>
      <c r="L1000" s="41"/>
    </row>
    <row r="1001" spans="11:12" ht="16.2" x14ac:dyDescent="0.3">
      <c r="K1001" s="41"/>
      <c r="L1001" s="41"/>
    </row>
    <row r="1002" spans="11:12" ht="16.2" x14ac:dyDescent="0.3">
      <c r="K1002" s="41"/>
      <c r="L1002" s="41"/>
    </row>
    <row r="1003" spans="11:12" ht="16.2" x14ac:dyDescent="0.3">
      <c r="K1003" s="41"/>
      <c r="L1003" s="41"/>
    </row>
    <row r="1004" spans="11:12" ht="16.2" x14ac:dyDescent="0.3">
      <c r="K1004" s="41"/>
      <c r="L1004" s="41"/>
    </row>
    <row r="1005" spans="11:12" ht="16.2" x14ac:dyDescent="0.3">
      <c r="K1005" s="41"/>
      <c r="L1005" s="41"/>
    </row>
    <row r="1006" spans="11:12" ht="16.2" x14ac:dyDescent="0.3">
      <c r="K1006" s="41"/>
      <c r="L1006" s="41"/>
    </row>
    <row r="1007" spans="11:12" ht="16.2" x14ac:dyDescent="0.3">
      <c r="K1007" s="41"/>
      <c r="L1007" s="41"/>
    </row>
    <row r="1008" spans="11:12" ht="16.2" x14ac:dyDescent="0.3">
      <c r="K1008" s="41"/>
      <c r="L1008" s="41"/>
    </row>
    <row r="1009" spans="11:12" ht="16.2" x14ac:dyDescent="0.3">
      <c r="K1009" s="41"/>
      <c r="L1009" s="41"/>
    </row>
    <row r="1010" spans="11:12" ht="16.2" x14ac:dyDescent="0.3">
      <c r="K1010" s="41"/>
      <c r="L1010" s="41"/>
    </row>
    <row r="1011" spans="11:12" ht="16.2" x14ac:dyDescent="0.3">
      <c r="K1011" s="41"/>
      <c r="L1011" s="41"/>
    </row>
    <row r="1012" spans="11:12" ht="16.2" x14ac:dyDescent="0.3">
      <c r="K1012" s="41"/>
      <c r="L1012" s="41"/>
    </row>
    <row r="1013" spans="11:12" ht="16.2" x14ac:dyDescent="0.3">
      <c r="K1013" s="41"/>
      <c r="L1013" s="41"/>
    </row>
    <row r="1014" spans="11:12" ht="16.2" x14ac:dyDescent="0.3">
      <c r="K1014" s="41"/>
      <c r="L1014" s="41"/>
    </row>
    <row r="1015" spans="11:12" ht="16.2" x14ac:dyDescent="0.3">
      <c r="K1015" s="41"/>
      <c r="L1015" s="41"/>
    </row>
    <row r="1016" spans="11:12" ht="16.2" x14ac:dyDescent="0.3">
      <c r="K1016" s="41"/>
      <c r="L1016" s="41"/>
    </row>
    <row r="1017" spans="11:12" ht="16.2" x14ac:dyDescent="0.3">
      <c r="K1017" s="41"/>
      <c r="L1017" s="41"/>
    </row>
    <row r="1018" spans="11:12" ht="16.2" x14ac:dyDescent="0.3"/>
  </sheetData>
  <mergeCells count="7">
    <mergeCell ref="A10:A14"/>
    <mergeCell ref="A1:D1"/>
    <mergeCell ref="G112:H112"/>
    <mergeCell ref="G109:H109"/>
    <mergeCell ref="G110:H110"/>
    <mergeCell ref="G111:H111"/>
    <mergeCell ref="D12:H12"/>
  </mergeCells>
  <hyperlinks>
    <hyperlink ref="L16" r:id="rId1" xr:uid="{00000000-0004-0000-0000-000000000000}"/>
    <hyperlink ref="L17" r:id="rId2" xr:uid="{00000000-0004-0000-0000-000001000000}"/>
    <hyperlink ref="L18" r:id="rId3" xr:uid="{00000000-0004-0000-0000-000002000000}"/>
    <hyperlink ref="L22" r:id="rId4" xr:uid="{00000000-0004-0000-0000-000003000000}"/>
    <hyperlink ref="L23" r:id="rId5" xr:uid="{00000000-0004-0000-0000-000004000000}"/>
    <hyperlink ref="L24" r:id="rId6" xr:uid="{00000000-0004-0000-0000-000005000000}"/>
    <hyperlink ref="L25" r:id="rId7" xr:uid="{00000000-0004-0000-0000-000006000000}"/>
    <hyperlink ref="L26" r:id="rId8" xr:uid="{00000000-0004-0000-0000-000007000000}"/>
    <hyperlink ref="L27" r:id="rId9" xr:uid="{00000000-0004-0000-0000-000008000000}"/>
    <hyperlink ref="L28" r:id="rId10" xr:uid="{00000000-0004-0000-0000-000009000000}"/>
    <hyperlink ref="L29" r:id="rId11" xr:uid="{00000000-0004-0000-0000-00000A000000}"/>
    <hyperlink ref="L30" r:id="rId12" xr:uid="{00000000-0004-0000-0000-00000B000000}"/>
    <hyperlink ref="L31" r:id="rId13" xr:uid="{00000000-0004-0000-0000-00000C000000}"/>
    <hyperlink ref="L32" r:id="rId14" xr:uid="{00000000-0004-0000-0000-00000D000000}"/>
    <hyperlink ref="L33" r:id="rId15" xr:uid="{00000000-0004-0000-0000-00000E000000}"/>
    <hyperlink ref="L34" r:id="rId16" xr:uid="{00000000-0004-0000-0000-00000F000000}"/>
    <hyperlink ref="L35" r:id="rId17" xr:uid="{00000000-0004-0000-0000-000010000000}"/>
    <hyperlink ref="L36" r:id="rId18" xr:uid="{00000000-0004-0000-0000-000011000000}"/>
    <hyperlink ref="L37" r:id="rId19" xr:uid="{00000000-0004-0000-0000-000012000000}"/>
    <hyperlink ref="L38" r:id="rId20" xr:uid="{00000000-0004-0000-0000-000013000000}"/>
    <hyperlink ref="L41" r:id="rId21" xr:uid="{00000000-0004-0000-0000-000014000000}"/>
    <hyperlink ref="L42" r:id="rId22" xr:uid="{00000000-0004-0000-0000-000015000000}"/>
    <hyperlink ref="L43" r:id="rId23" xr:uid="{00000000-0004-0000-0000-000016000000}"/>
    <hyperlink ref="L44" r:id="rId24" xr:uid="{00000000-0004-0000-0000-000017000000}"/>
    <hyperlink ref="L45" r:id="rId25" xr:uid="{00000000-0004-0000-0000-000018000000}"/>
    <hyperlink ref="L46" r:id="rId26" xr:uid="{00000000-0004-0000-0000-000019000000}"/>
    <hyperlink ref="L47" r:id="rId27" xr:uid="{00000000-0004-0000-0000-00001A000000}"/>
    <hyperlink ref="L48" r:id="rId28" xr:uid="{00000000-0004-0000-0000-00001B000000}"/>
    <hyperlink ref="L49" r:id="rId29" xr:uid="{00000000-0004-0000-0000-00001C000000}"/>
    <hyperlink ref="L50" r:id="rId30" xr:uid="{00000000-0004-0000-0000-00001D000000}"/>
    <hyperlink ref="L52" r:id="rId31" xr:uid="{00000000-0004-0000-0000-00001E000000}"/>
    <hyperlink ref="L53" r:id="rId32" xr:uid="{00000000-0004-0000-0000-00001F000000}"/>
    <hyperlink ref="L54" r:id="rId33" xr:uid="{00000000-0004-0000-0000-000020000000}"/>
    <hyperlink ref="L55" r:id="rId34" xr:uid="{00000000-0004-0000-0000-000021000000}"/>
    <hyperlink ref="L57" r:id="rId35" xr:uid="{00000000-0004-0000-0000-000022000000}"/>
    <hyperlink ref="L67" r:id="rId36" xr:uid="{00000000-0004-0000-0000-000023000000}"/>
    <hyperlink ref="L68" r:id="rId37" xr:uid="{00000000-0004-0000-0000-000024000000}"/>
  </hyperlinks>
  <printOptions horizontalCentered="1" gridLines="1"/>
  <pageMargins left="0.7" right="0.7" top="0.75" bottom="0.75" header="0" footer="0"/>
  <pageSetup fitToHeight="0" pageOrder="overThenDown" orientation="portrait" cellComments="atEnd"/>
  <drawing r:id="rId38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HM Order Form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Amy Lyn</cp:lastModifiedBy>
  <dcterms:created xsi:type="dcterms:W3CDTF">2019-03-15T17:58:19Z</dcterms:created>
  <dcterms:modified xsi:type="dcterms:W3CDTF">2019-03-15T17:58:19Z</dcterms:modified>
</cp:coreProperties>
</file>