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thoma\Documents\"/>
    </mc:Choice>
  </mc:AlternateContent>
  <xr:revisionPtr revIDLastSave="0" documentId="13_ncr:1_{48112960-8E65-4E9A-8978-8F4E38006601}" xr6:coauthVersionLast="28" xr6:coauthVersionMax="28" xr10:uidLastSave="{00000000-0000-0000-0000-000000000000}"/>
  <bookViews>
    <workbookView xWindow="0" yWindow="0" windowWidth="20496" windowHeight="9048" xr2:uid="{00000000-000D-0000-FFFF-FFFF00000000}"/>
  </bookViews>
  <sheets>
    <sheet name="Order Form" sheetId="1" r:id="rId1"/>
  </sheets>
  <definedNames>
    <definedName name="_xlnm._FilterDatabase" localSheetId="0" hidden="1">'Order Form'!$A$9:$F$87</definedName>
  </definedNames>
  <calcPr calcId="171027"/>
</workbook>
</file>

<file path=xl/calcChain.xml><?xml version="1.0" encoding="utf-8"?>
<calcChain xmlns="http://schemas.openxmlformats.org/spreadsheetml/2006/main">
  <c r="F8" i="1" l="1"/>
  <c r="F51" i="1"/>
  <c r="F50" i="1"/>
  <c r="F62" i="1"/>
  <c r="F49" i="1"/>
  <c r="F48" i="1"/>
  <c r="F47" i="1"/>
  <c r="F32" i="1"/>
  <c r="F46" i="1"/>
  <c r="F45" i="1"/>
  <c r="F44" i="1"/>
  <c r="F43" i="1"/>
  <c r="F42" i="1"/>
  <c r="F27" i="1"/>
  <c r="F41" i="1"/>
  <c r="F40" i="1"/>
  <c r="F39" i="1"/>
  <c r="F24" i="1"/>
  <c r="F23" i="1"/>
  <c r="F38" i="1"/>
  <c r="F37" i="1"/>
  <c r="F19" i="1"/>
  <c r="F36" i="1"/>
  <c r="F35" i="1"/>
  <c r="F34" i="1"/>
  <c r="F33" i="1"/>
  <c r="F14" i="1"/>
  <c r="F63" i="1" l="1"/>
  <c r="F10" i="1"/>
  <c r="F18" i="1"/>
  <c r="F12" i="1" l="1"/>
  <c r="F31" i="1" l="1"/>
  <c r="F65" i="1"/>
  <c r="F66" i="1"/>
  <c r="F67" i="1"/>
  <c r="F64" i="1"/>
  <c r="F68" i="1"/>
  <c r="F29" i="1" l="1"/>
  <c r="F54" i="1" l="1"/>
  <c r="F55" i="1"/>
  <c r="F56" i="1"/>
  <c r="F57" i="1"/>
  <c r="F58" i="1"/>
  <c r="F25" i="1"/>
  <c r="F61" i="1"/>
  <c r="F30" i="1"/>
  <c r="F15" i="1"/>
  <c r="F78" i="1"/>
  <c r="F9" i="1"/>
  <c r="F16" i="1"/>
  <c r="F17" i="1"/>
  <c r="F26" i="1"/>
  <c r="F28" i="1"/>
  <c r="F20" i="1"/>
  <c r="F21" i="1"/>
  <c r="F22" i="1"/>
  <c r="F52" i="1"/>
  <c r="F53" i="1"/>
  <c r="F70" i="1" l="1"/>
  <c r="F71" i="1"/>
  <c r="F72" i="1"/>
  <c r="F75" i="1"/>
  <c r="F77" i="1"/>
  <c r="F80" i="1"/>
  <c r="F76" i="1"/>
  <c r="F79" i="1"/>
  <c r="F59" i="1"/>
  <c r="F73" i="1"/>
  <c r="F74" i="1"/>
  <c r="F81" i="1"/>
  <c r="F82" i="1"/>
  <c r="F83" i="1"/>
  <c r="F60" i="1"/>
  <c r="F11" i="1" l="1"/>
  <c r="F69" i="1" l="1"/>
  <c r="F13" i="1" l="1"/>
  <c r="F6" i="1" l="1"/>
</calcChain>
</file>

<file path=xl/sharedStrings.xml><?xml version="1.0" encoding="utf-8"?>
<sst xmlns="http://schemas.openxmlformats.org/spreadsheetml/2006/main" count="245" uniqueCount="125">
  <si>
    <t>Fishes and Loaves Buying Club</t>
  </si>
  <si>
    <t>e-mail: flcm5000@gmail.com</t>
  </si>
  <si>
    <t>Phone order: 412-414-3125</t>
  </si>
  <si>
    <t>Estimated</t>
  </si>
  <si>
    <t>Total Cost</t>
  </si>
  <si>
    <t>Baby Back Spare Ribs  (3-lb package)</t>
  </si>
  <si>
    <t>package</t>
  </si>
  <si>
    <t>lb</t>
  </si>
  <si>
    <t>Chicken Breast, boneless</t>
  </si>
  <si>
    <t>Chicken Drum Sticks</t>
  </si>
  <si>
    <t>Chicken Thighs</t>
  </si>
  <si>
    <t>Ground Beef, 81% - Wholey's</t>
  </si>
  <si>
    <t>8 oz</t>
  </si>
  <si>
    <t>each</t>
  </si>
  <si>
    <t>2 lb bag</t>
  </si>
  <si>
    <t>Flounder Filets</t>
  </si>
  <si>
    <t>1 lb bag</t>
  </si>
  <si>
    <t>Tilapia</t>
  </si>
  <si>
    <t>1 lb</t>
  </si>
  <si>
    <t>Tuna steaks</t>
  </si>
  <si>
    <t>6 oz</t>
  </si>
  <si>
    <t>Whiting Fillets</t>
  </si>
  <si>
    <t>2 lb</t>
  </si>
  <si>
    <t>Banquet Pot Pies, Beef</t>
  </si>
  <si>
    <t>7 oz</t>
  </si>
  <si>
    <t>Banquet Pot Pies, Chicken</t>
  </si>
  <si>
    <t>Bird's Eye, Corn, steamfresh</t>
  </si>
  <si>
    <t>12 oz</t>
  </si>
  <si>
    <t>Ground Turkey</t>
  </si>
  <si>
    <t>Breakfast Sausage (10 links)</t>
  </si>
  <si>
    <t>No Brand, French Fries</t>
  </si>
  <si>
    <t>5 lb</t>
  </si>
  <si>
    <t>2% Milk</t>
  </si>
  <si>
    <t>1/2 gal</t>
  </si>
  <si>
    <t>2% Milk, Lactose-Free</t>
  </si>
  <si>
    <t>Butter (Aldi's), lightly salted</t>
  </si>
  <si>
    <t>Butter (Aldi's), no salt</t>
  </si>
  <si>
    <t>Large Eggs - White (Aldi's)</t>
  </si>
  <si>
    <t>12 count</t>
  </si>
  <si>
    <t>Cheese, Cheddar block - Aldi's</t>
  </si>
  <si>
    <t>3.25 oz</t>
  </si>
  <si>
    <t>Baby Carrots</t>
  </si>
  <si>
    <t>1 lb pkg</t>
  </si>
  <si>
    <t>Collard Greens</t>
  </si>
  <si>
    <t>Onions</t>
  </si>
  <si>
    <t>3 lb pack</t>
  </si>
  <si>
    <t>Potatoes</t>
  </si>
  <si>
    <t>10 lb</t>
  </si>
  <si>
    <t>8 oz.</t>
  </si>
  <si>
    <t>Mancini's</t>
  </si>
  <si>
    <t>Italian Bread (sliced)</t>
  </si>
  <si>
    <t>1 loaf</t>
  </si>
  <si>
    <t>Multi-grain Bread (sliced)</t>
  </si>
  <si>
    <t>Paska Raisin Bread</t>
  </si>
  <si>
    <t>Bird's Eye, Mixed Veggies, steamfresh</t>
  </si>
  <si>
    <t>Flounder, stuff w/ crabmeat (2@8 oz)</t>
  </si>
  <si>
    <t>1 pack</t>
  </si>
  <si>
    <t>1-lb pack</t>
  </si>
  <si>
    <t xml:space="preserve">Name and Phone:   </t>
  </si>
  <si>
    <t>Banquet Pot Pies, Turkey</t>
  </si>
  <si>
    <t>Margarine, (Imperial or Similar Brand)</t>
  </si>
  <si>
    <t>Canola Oil (Aldi)</t>
  </si>
  <si>
    <t>48 oz</t>
  </si>
  <si>
    <t>FROZEN Salmon Fillets (1-lb bag)</t>
  </si>
  <si>
    <t>Pork Sausage, HOT (1-lb roll)</t>
  </si>
  <si>
    <t>Pork Sausage, MILD (1-lb roll)</t>
  </si>
  <si>
    <t>FRESH chicken wings</t>
  </si>
  <si>
    <t>SMOKED Pork Neck Bones (Wholey)</t>
  </si>
  <si>
    <t>Frozen Crab Cakes (pack of 10)</t>
  </si>
  <si>
    <t>Cheese, Colby block - Aldi's</t>
  </si>
  <si>
    <t>Cheese, Colby-Jack block - Aldi's</t>
  </si>
  <si>
    <t>Brussel Sprouts</t>
  </si>
  <si>
    <t>Tomato-Basil Bread (sliced)</t>
  </si>
  <si>
    <t>G.E. Breaded Cod Filets (2@6 oz)</t>
  </si>
  <si>
    <t>Foccacia Bread</t>
  </si>
  <si>
    <t>Shrimp, cooked, 31-40 count</t>
  </si>
  <si>
    <t>Fresh, Healthy Choices at Reasonable Prices!</t>
  </si>
  <si>
    <t>Aldi</t>
  </si>
  <si>
    <t>Wholey</t>
  </si>
  <si>
    <t>Giant Eagle</t>
  </si>
  <si>
    <t xml:space="preserve">Bacon, sliced </t>
  </si>
  <si>
    <t>Water, distilled</t>
  </si>
  <si>
    <t>1 gal</t>
  </si>
  <si>
    <t>Address:</t>
  </si>
  <si>
    <r>
      <t xml:space="preserve">Special Request Items (if we can find them) - </t>
    </r>
    <r>
      <rPr>
        <i/>
        <sz val="12"/>
        <color rgb="FF000000"/>
        <rFont val="Calibri"/>
        <family val="2"/>
      </rPr>
      <t>no junk food - nothing subject to sales tax.</t>
    </r>
  </si>
  <si>
    <t>We accept Cash, Check, Master Card, Visa, Discover and EBT / SNAP for payment.                                                                                                              ORDER TODAY!  You MUST order by PHONE or EMAIL</t>
  </si>
  <si>
    <t>Fair Trade</t>
  </si>
  <si>
    <t>Dylamato's</t>
  </si>
  <si>
    <t>Bananas</t>
  </si>
  <si>
    <t>EACH</t>
  </si>
  <si>
    <t>Broccoli</t>
  </si>
  <si>
    <t>bunch</t>
  </si>
  <si>
    <t>Cabbage (1-2 lb head)</t>
  </si>
  <si>
    <t>Carrots, full-size</t>
  </si>
  <si>
    <t>Celery</t>
  </si>
  <si>
    <t>1.5 lb bag</t>
  </si>
  <si>
    <t>Cucumbers</t>
  </si>
  <si>
    <t>Grapes, GREEN - Seedless</t>
  </si>
  <si>
    <t>Grapes, RED - Seedless</t>
  </si>
  <si>
    <t>Green Peppers</t>
  </si>
  <si>
    <t>Kale - 8-oz bunch</t>
  </si>
  <si>
    <t>Lemons</t>
  </si>
  <si>
    <t>Lettuce, Iceberg</t>
  </si>
  <si>
    <t>Nectarines</t>
  </si>
  <si>
    <t>Onions, Loose</t>
  </si>
  <si>
    <t>Pears</t>
  </si>
  <si>
    <t>Pink Grapefruit</t>
  </si>
  <si>
    <t>Potatoes, Loose (Red skin)</t>
  </si>
  <si>
    <t>Red Bell Peppers</t>
  </si>
  <si>
    <t>Southern Yams (approx. 1 lb each)</t>
  </si>
  <si>
    <t>Tomatoes</t>
  </si>
  <si>
    <t>Zucchini</t>
  </si>
  <si>
    <t>25 cubes Beef Boullion</t>
  </si>
  <si>
    <t>25 cubes Chicken Boullion</t>
  </si>
  <si>
    <t>Source</t>
  </si>
  <si>
    <t>Description</t>
  </si>
  <si>
    <t>Unit</t>
  </si>
  <si>
    <t>Qty</t>
  </si>
  <si>
    <t>Price</t>
  </si>
  <si>
    <t>Line Cost</t>
  </si>
  <si>
    <t>We DELIVER (Mon - Sat) within 24 hours</t>
  </si>
  <si>
    <t>Coffee, Decafinated, Ground</t>
  </si>
  <si>
    <t>Coffee, Regular, Ground</t>
  </si>
  <si>
    <t>Spinach, bag of fresh, washed leaves</t>
  </si>
  <si>
    <t>Oranges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</si>
</sst>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&quot;$&quot;\(#,##0.00\)"/>
  </numFmts>
  <fonts count="14" x14ac:knownFonts="1">
    <font>
      <sz val="10"/>
      <name val="Arial"/>
    </font>
    <font>
      <sz val="18"/>
      <name val="Arial"/>
      <family val="2"/>
    </font>
    <font>
      <b/>
      <sz val="11"/>
      <color rgb="FF000000"/>
      <name val="Calibri Light"/>
      <family val="2"/>
    </font>
    <font>
      <b/>
      <i/>
      <sz val="11"/>
      <color rgb="FF000000"/>
      <name val="Calibri Light"/>
      <family val="2"/>
    </font>
    <font>
      <b/>
      <i/>
      <sz val="16"/>
      <color rgb="FF000000"/>
      <name val="Calibri Light"/>
      <family val="2"/>
    </font>
    <font>
      <b/>
      <i/>
      <sz val="12"/>
      <color rgb="FF000000"/>
      <name val="Calibri Light"/>
      <family val="2"/>
    </font>
    <font>
      <sz val="12"/>
      <name val="Calibri Light"/>
      <family val="2"/>
    </font>
    <font>
      <b/>
      <sz val="12"/>
      <color rgb="FF000000"/>
      <name val="Calibri Light"/>
      <family val="2"/>
    </font>
    <font>
      <sz val="12"/>
      <color rgb="FF000000"/>
      <name val="Calibri Light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i/>
      <sz val="10"/>
      <name val="Arial"/>
      <family val="2"/>
    </font>
    <font>
      <b/>
      <sz val="14"/>
      <color rgb="FF000000"/>
      <name val="Calibri Light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18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88</xdr:row>
      <xdr:rowOff>182880</xdr:rowOff>
    </xdr:from>
    <xdr:to>
      <xdr:col>5</xdr:col>
      <xdr:colOff>762000</xdr:colOff>
      <xdr:row>96</xdr:row>
      <xdr:rowOff>182880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353949-7D3B-49C6-AEB8-18F07384A1DD}"/>
            </a:ext>
          </a:extLst>
        </xdr:cNvPr>
        <xdr:cNvSpPr txBox="1"/>
      </xdr:nvSpPr>
      <xdr:spPr>
        <a:xfrm>
          <a:off x="114300" y="13655040"/>
          <a:ext cx="6370320" cy="1584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Dear Customers,</a:t>
          </a:r>
        </a:p>
        <a:p>
          <a:endParaRPr lang="en-US" sz="1100"/>
        </a:p>
        <a:p>
          <a:r>
            <a:rPr lang="en-US" sz="1100"/>
            <a:t>We shop for YOU. We purchase healthy food at reasonable prices -</a:t>
          </a:r>
          <a:r>
            <a:rPr lang="en-US" sz="1100" baseline="0"/>
            <a:t> NO Delivery charge.</a:t>
          </a:r>
        </a:p>
        <a:p>
          <a:r>
            <a:rPr lang="en-US" sz="1100" baseline="0"/>
            <a:t>We generally get items from the Source indicated, but if the item is not available there, we look elsewhere.</a:t>
          </a:r>
        </a:p>
        <a:p>
          <a:r>
            <a:rPr lang="en-US" sz="1100" baseline="0"/>
            <a:t>Place your order by PHONE or e-mail</a:t>
          </a:r>
        </a:p>
        <a:p>
          <a:r>
            <a:rPr lang="en-US" sz="1100"/>
            <a:t>Thank you!</a:t>
          </a:r>
        </a:p>
        <a:p>
          <a:r>
            <a:rPr lang="en-US" sz="1100"/>
            <a:t>Fishes and Loaves Buying Club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8"/>
  <sheetViews>
    <sheetView tabSelected="1" zoomScaleNormal="100" workbookViewId="0">
      <selection activeCell="A47" sqref="A47:XFD47"/>
    </sheetView>
  </sheetViews>
  <sheetFormatPr defaultColWidth="17.33203125" defaultRowHeight="15.75" customHeight="1" x14ac:dyDescent="0.25"/>
  <cols>
    <col min="1" max="1" width="12.5546875" customWidth="1"/>
    <col min="2" max="2" width="42" customWidth="1"/>
    <col min="3" max="3" width="9.44140625" customWidth="1"/>
    <col min="4" max="4" width="9.5546875" customWidth="1"/>
    <col min="5" max="5" width="9.88671875" customWidth="1"/>
    <col min="6" max="6" width="13.33203125" customWidth="1"/>
  </cols>
  <sheetData>
    <row r="1" spans="1:6" ht="21" customHeight="1" x14ac:dyDescent="0.3">
      <c r="A1" s="4"/>
      <c r="B1" s="4" t="s">
        <v>0</v>
      </c>
      <c r="C1" s="25" t="s">
        <v>58</v>
      </c>
      <c r="D1" s="26"/>
      <c r="E1" s="26"/>
      <c r="F1" s="26"/>
    </row>
    <row r="2" spans="1:6" ht="15.75" customHeight="1" x14ac:dyDescent="0.3">
      <c r="A2" s="5"/>
      <c r="B2" s="4" t="s">
        <v>1</v>
      </c>
      <c r="C2" s="25" t="s">
        <v>83</v>
      </c>
      <c r="D2" s="27"/>
      <c r="E2" s="27"/>
      <c r="F2" s="27"/>
    </row>
    <row r="3" spans="1:6" ht="18" customHeight="1" x14ac:dyDescent="0.3">
      <c r="A3" s="6"/>
      <c r="B3" s="4" t="s">
        <v>2</v>
      </c>
      <c r="C3" s="28" t="s">
        <v>120</v>
      </c>
      <c r="D3" s="29"/>
      <c r="E3" s="29"/>
      <c r="F3" s="29"/>
    </row>
    <row r="4" spans="1:6" ht="15" customHeight="1" x14ac:dyDescent="0.25">
      <c r="A4" s="30" t="s">
        <v>85</v>
      </c>
      <c r="B4" s="26"/>
      <c r="C4" s="31" t="s">
        <v>76</v>
      </c>
      <c r="D4" s="32"/>
      <c r="E4" s="32"/>
      <c r="F4" s="2" t="s">
        <v>3</v>
      </c>
    </row>
    <row r="5" spans="1:6" ht="15" customHeight="1" x14ac:dyDescent="0.25">
      <c r="A5" s="26"/>
      <c r="B5" s="26"/>
      <c r="C5" s="33"/>
      <c r="D5" s="34"/>
      <c r="E5" s="34"/>
      <c r="F5" s="3" t="s">
        <v>4</v>
      </c>
    </row>
    <row r="6" spans="1:6" ht="66" customHeight="1" x14ac:dyDescent="0.25">
      <c r="A6" s="26"/>
      <c r="B6" s="26"/>
      <c r="C6" s="35"/>
      <c r="D6" s="36"/>
      <c r="E6" s="36"/>
      <c r="F6" s="20">
        <f>SUM(F12:F87)</f>
        <v>0</v>
      </c>
    </row>
    <row r="7" spans="1:6" ht="16.5" customHeight="1" x14ac:dyDescent="0.25">
      <c r="A7" s="18" t="s">
        <v>114</v>
      </c>
      <c r="B7" s="18" t="s">
        <v>115</v>
      </c>
      <c r="C7" s="18" t="s">
        <v>116</v>
      </c>
      <c r="D7" s="19" t="s">
        <v>118</v>
      </c>
      <c r="E7" s="18" t="s">
        <v>117</v>
      </c>
      <c r="F7" s="19" t="s">
        <v>119</v>
      </c>
    </row>
    <row r="8" spans="1:6" ht="16.5" customHeight="1" x14ac:dyDescent="0.3">
      <c r="A8" s="7" t="s">
        <v>77</v>
      </c>
      <c r="B8" s="8" t="s">
        <v>32</v>
      </c>
      <c r="C8" s="9" t="s">
        <v>33</v>
      </c>
      <c r="D8" s="10">
        <v>1.99</v>
      </c>
      <c r="E8" s="9"/>
      <c r="F8" s="10">
        <f t="shared" ref="F8:F13" si="0">E8*D8</f>
        <v>0</v>
      </c>
    </row>
    <row r="9" spans="1:6" ht="15" customHeight="1" x14ac:dyDescent="0.3">
      <c r="A9" s="7" t="s">
        <v>77</v>
      </c>
      <c r="B9" s="8" t="s">
        <v>34</v>
      </c>
      <c r="C9" s="9" t="s">
        <v>33</v>
      </c>
      <c r="D9" s="10">
        <v>2.79</v>
      </c>
      <c r="E9" s="9"/>
      <c r="F9" s="10">
        <f t="shared" si="0"/>
        <v>0</v>
      </c>
    </row>
    <row r="10" spans="1:6" ht="15" customHeight="1" x14ac:dyDescent="0.3">
      <c r="A10" s="14" t="s">
        <v>77</v>
      </c>
      <c r="B10" s="11" t="s">
        <v>112</v>
      </c>
      <c r="C10" s="12" t="s">
        <v>40</v>
      </c>
      <c r="D10" s="13">
        <v>1.99</v>
      </c>
      <c r="E10" s="12"/>
      <c r="F10" s="13">
        <f t="shared" si="0"/>
        <v>0</v>
      </c>
    </row>
    <row r="11" spans="1:6" ht="15" customHeight="1" x14ac:dyDescent="0.3">
      <c r="A11" s="14" t="s">
        <v>77</v>
      </c>
      <c r="B11" s="11" t="s">
        <v>113</v>
      </c>
      <c r="C11" s="12" t="s">
        <v>40</v>
      </c>
      <c r="D11" s="13">
        <v>1.99</v>
      </c>
      <c r="E11" s="12"/>
      <c r="F11" s="13">
        <f t="shared" si="0"/>
        <v>0</v>
      </c>
    </row>
    <row r="12" spans="1:6" ht="15" customHeight="1" x14ac:dyDescent="0.3">
      <c r="A12" s="14" t="s">
        <v>77</v>
      </c>
      <c r="B12" s="11" t="s">
        <v>41</v>
      </c>
      <c r="C12" s="12" t="s">
        <v>42</v>
      </c>
      <c r="D12" s="13">
        <v>0.99</v>
      </c>
      <c r="E12" s="12"/>
      <c r="F12" s="13">
        <f t="shared" si="0"/>
        <v>0</v>
      </c>
    </row>
    <row r="13" spans="1:6" ht="15" customHeight="1" x14ac:dyDescent="0.3">
      <c r="A13" s="7" t="s">
        <v>77</v>
      </c>
      <c r="B13" s="8" t="s">
        <v>80</v>
      </c>
      <c r="C13" s="9" t="s">
        <v>57</v>
      </c>
      <c r="D13" s="10">
        <v>4.1900000000000004</v>
      </c>
      <c r="E13" s="9"/>
      <c r="F13" s="10">
        <f t="shared" si="0"/>
        <v>0</v>
      </c>
    </row>
    <row r="14" spans="1:6" ht="15" customHeight="1" x14ac:dyDescent="0.3">
      <c r="A14" s="14" t="s">
        <v>77</v>
      </c>
      <c r="B14" s="11" t="s">
        <v>88</v>
      </c>
      <c r="C14" s="12" t="s">
        <v>89</v>
      </c>
      <c r="D14" s="13">
        <v>0.25</v>
      </c>
      <c r="E14" s="12"/>
      <c r="F14" s="13">
        <f>D14*E14</f>
        <v>0</v>
      </c>
    </row>
    <row r="15" spans="1:6" ht="15" customHeight="1" x14ac:dyDescent="0.3">
      <c r="A15" s="7" t="s">
        <v>77</v>
      </c>
      <c r="B15" s="8" t="s">
        <v>29</v>
      </c>
      <c r="C15" s="9" t="s">
        <v>6</v>
      </c>
      <c r="D15" s="10">
        <v>1.3</v>
      </c>
      <c r="E15" s="9"/>
      <c r="F15" s="10">
        <f>E15*D15</f>
        <v>0</v>
      </c>
    </row>
    <row r="16" spans="1:6" ht="15" customHeight="1" x14ac:dyDescent="0.3">
      <c r="A16" s="7" t="s">
        <v>77</v>
      </c>
      <c r="B16" s="8" t="s">
        <v>35</v>
      </c>
      <c r="C16" s="9" t="s">
        <v>18</v>
      </c>
      <c r="D16" s="10">
        <v>2.99</v>
      </c>
      <c r="E16" s="9"/>
      <c r="F16" s="10">
        <f>E16*D16</f>
        <v>0</v>
      </c>
    </row>
    <row r="17" spans="1:6" ht="15" customHeight="1" x14ac:dyDescent="0.3">
      <c r="A17" s="7" t="s">
        <v>77</v>
      </c>
      <c r="B17" s="8" t="s">
        <v>36</v>
      </c>
      <c r="C17" s="9" t="s">
        <v>18</v>
      </c>
      <c r="D17" s="10">
        <v>2.99</v>
      </c>
      <c r="E17" s="9"/>
      <c r="F17" s="10">
        <f>E17*D17</f>
        <v>0</v>
      </c>
    </row>
    <row r="18" spans="1:6" ht="15" customHeight="1" x14ac:dyDescent="0.3">
      <c r="A18" s="14" t="s">
        <v>77</v>
      </c>
      <c r="B18" s="11" t="s">
        <v>61</v>
      </c>
      <c r="C18" s="12" t="s">
        <v>62</v>
      </c>
      <c r="D18" s="13">
        <v>2</v>
      </c>
      <c r="E18" s="15"/>
      <c r="F18" s="10">
        <f>E18*D18</f>
        <v>0</v>
      </c>
    </row>
    <row r="19" spans="1:6" ht="15" customHeight="1" x14ac:dyDescent="0.3">
      <c r="A19" s="14" t="s">
        <v>77</v>
      </c>
      <c r="B19" s="11" t="s">
        <v>94</v>
      </c>
      <c r="C19" s="12" t="s">
        <v>95</v>
      </c>
      <c r="D19" s="13">
        <v>1.5</v>
      </c>
      <c r="E19" s="12"/>
      <c r="F19" s="13">
        <f>D19*E19</f>
        <v>0</v>
      </c>
    </row>
    <row r="20" spans="1:6" ht="15" customHeight="1" x14ac:dyDescent="0.3">
      <c r="A20" s="7" t="s">
        <v>77</v>
      </c>
      <c r="B20" s="8" t="s">
        <v>39</v>
      </c>
      <c r="C20" s="9" t="s">
        <v>12</v>
      </c>
      <c r="D20" s="10">
        <v>2.5</v>
      </c>
      <c r="E20" s="9"/>
      <c r="F20" s="10">
        <f>E20*D20</f>
        <v>0</v>
      </c>
    </row>
    <row r="21" spans="1:6" ht="15" customHeight="1" x14ac:dyDescent="0.3">
      <c r="A21" s="7" t="s">
        <v>77</v>
      </c>
      <c r="B21" s="8" t="s">
        <v>69</v>
      </c>
      <c r="C21" s="9" t="s">
        <v>12</v>
      </c>
      <c r="D21" s="10">
        <v>2.5</v>
      </c>
      <c r="E21" s="9"/>
      <c r="F21" s="10">
        <f>E21*D21</f>
        <v>0</v>
      </c>
    </row>
    <row r="22" spans="1:6" ht="15" customHeight="1" x14ac:dyDescent="0.3">
      <c r="A22" s="7" t="s">
        <v>77</v>
      </c>
      <c r="B22" s="8" t="s">
        <v>70</v>
      </c>
      <c r="C22" s="9" t="s">
        <v>12</v>
      </c>
      <c r="D22" s="10">
        <v>2.5</v>
      </c>
      <c r="E22" s="9"/>
      <c r="F22" s="10">
        <f>E22*D22</f>
        <v>0</v>
      </c>
    </row>
    <row r="23" spans="1:6" ht="15" customHeight="1" x14ac:dyDescent="0.3">
      <c r="A23" s="14" t="s">
        <v>77</v>
      </c>
      <c r="B23" s="11" t="s">
        <v>97</v>
      </c>
      <c r="C23" s="12" t="s">
        <v>7</v>
      </c>
      <c r="D23" s="13">
        <v>2</v>
      </c>
      <c r="E23" s="12"/>
      <c r="F23" s="13">
        <f>D23*E23</f>
        <v>0</v>
      </c>
    </row>
    <row r="24" spans="1:6" ht="15" customHeight="1" x14ac:dyDescent="0.3">
      <c r="A24" s="14" t="s">
        <v>77</v>
      </c>
      <c r="B24" s="11" t="s">
        <v>98</v>
      </c>
      <c r="C24" s="12" t="s">
        <v>7</v>
      </c>
      <c r="D24" s="13">
        <v>2</v>
      </c>
      <c r="E24" s="12"/>
      <c r="F24" s="13">
        <f>D24*E24</f>
        <v>0</v>
      </c>
    </row>
    <row r="25" spans="1:6" ht="15" customHeight="1" x14ac:dyDescent="0.3">
      <c r="A25" s="7" t="s">
        <v>77</v>
      </c>
      <c r="B25" s="8" t="s">
        <v>28</v>
      </c>
      <c r="C25" s="9" t="s">
        <v>18</v>
      </c>
      <c r="D25" s="10">
        <v>3.25</v>
      </c>
      <c r="E25" s="9"/>
      <c r="F25" s="10">
        <f>E25*D25</f>
        <v>0</v>
      </c>
    </row>
    <row r="26" spans="1:6" ht="15" customHeight="1" x14ac:dyDescent="0.3">
      <c r="A26" s="7" t="s">
        <v>77</v>
      </c>
      <c r="B26" s="8" t="s">
        <v>37</v>
      </c>
      <c r="C26" s="9" t="s">
        <v>38</v>
      </c>
      <c r="D26" s="10">
        <v>1.65</v>
      </c>
      <c r="E26" s="9"/>
      <c r="F26" s="10">
        <f>E26*D26</f>
        <v>0</v>
      </c>
    </row>
    <row r="27" spans="1:6" ht="15" customHeight="1" x14ac:dyDescent="0.3">
      <c r="A27" s="14" t="s">
        <v>77</v>
      </c>
      <c r="B27" s="11" t="s">
        <v>102</v>
      </c>
      <c r="C27" s="12" t="s">
        <v>13</v>
      </c>
      <c r="D27" s="13">
        <v>1.49</v>
      </c>
      <c r="E27" s="12"/>
      <c r="F27" s="13">
        <f>D27*E27</f>
        <v>0</v>
      </c>
    </row>
    <row r="28" spans="1:6" ht="15" customHeight="1" x14ac:dyDescent="0.3">
      <c r="A28" s="7" t="s">
        <v>77</v>
      </c>
      <c r="B28" s="8" t="s">
        <v>60</v>
      </c>
      <c r="C28" s="9" t="s">
        <v>18</v>
      </c>
      <c r="D28" s="10">
        <v>1</v>
      </c>
      <c r="E28" s="9"/>
      <c r="F28" s="10">
        <f>E28*D28</f>
        <v>0</v>
      </c>
    </row>
    <row r="29" spans="1:6" ht="15" customHeight="1" x14ac:dyDescent="0.3">
      <c r="A29" s="14" t="s">
        <v>77</v>
      </c>
      <c r="B29" s="11" t="s">
        <v>44</v>
      </c>
      <c r="C29" s="12" t="s">
        <v>45</v>
      </c>
      <c r="D29" s="13">
        <v>1.99</v>
      </c>
      <c r="E29" s="12"/>
      <c r="F29" s="13">
        <f>E29*D29</f>
        <v>0</v>
      </c>
    </row>
    <row r="30" spans="1:6" ht="15" customHeight="1" x14ac:dyDescent="0.3">
      <c r="A30" s="7" t="s">
        <v>77</v>
      </c>
      <c r="B30" s="8" t="s">
        <v>65</v>
      </c>
      <c r="C30" s="9" t="s">
        <v>18</v>
      </c>
      <c r="D30" s="10">
        <v>3.5</v>
      </c>
      <c r="E30" s="9"/>
      <c r="F30" s="10">
        <f>E30*D30</f>
        <v>0</v>
      </c>
    </row>
    <row r="31" spans="1:6" ht="15" customHeight="1" x14ac:dyDescent="0.3">
      <c r="A31" s="14" t="s">
        <v>77</v>
      </c>
      <c r="B31" s="11" t="s">
        <v>46</v>
      </c>
      <c r="C31" s="12" t="s">
        <v>31</v>
      </c>
      <c r="D31" s="13">
        <v>2</v>
      </c>
      <c r="E31" s="12"/>
      <c r="F31" s="13">
        <f>E31*D31</f>
        <v>0</v>
      </c>
    </row>
    <row r="32" spans="1:6" ht="15" customHeight="1" x14ac:dyDescent="0.3">
      <c r="A32" s="14" t="s">
        <v>77</v>
      </c>
      <c r="B32" s="11" t="s">
        <v>46</v>
      </c>
      <c r="C32" s="12" t="s">
        <v>47</v>
      </c>
      <c r="D32" s="13">
        <v>3.75</v>
      </c>
      <c r="E32" s="12"/>
      <c r="F32" s="13">
        <f t="shared" ref="F32:F51" si="1">D32*E32</f>
        <v>0</v>
      </c>
    </row>
    <row r="33" spans="1:6" ht="15" customHeight="1" x14ac:dyDescent="0.3">
      <c r="A33" s="14" t="s">
        <v>87</v>
      </c>
      <c r="B33" s="11" t="s">
        <v>90</v>
      </c>
      <c r="C33" s="12" t="s">
        <v>91</v>
      </c>
      <c r="D33" s="13">
        <v>2</v>
      </c>
      <c r="E33" s="12"/>
      <c r="F33" s="13">
        <f t="shared" si="1"/>
        <v>0</v>
      </c>
    </row>
    <row r="34" spans="1:6" ht="15" customHeight="1" x14ac:dyDescent="0.3">
      <c r="A34" s="14" t="s">
        <v>87</v>
      </c>
      <c r="B34" s="11" t="s">
        <v>71</v>
      </c>
      <c r="C34" s="12" t="s">
        <v>16</v>
      </c>
      <c r="D34" s="13">
        <v>2.5</v>
      </c>
      <c r="E34" s="12"/>
      <c r="F34" s="13">
        <f t="shared" si="1"/>
        <v>0</v>
      </c>
    </row>
    <row r="35" spans="1:6" ht="15" customHeight="1" x14ac:dyDescent="0.3">
      <c r="A35" s="14" t="s">
        <v>87</v>
      </c>
      <c r="B35" s="11" t="s">
        <v>92</v>
      </c>
      <c r="C35" s="12" t="s">
        <v>89</v>
      </c>
      <c r="D35" s="13">
        <v>1.75</v>
      </c>
      <c r="E35" s="12"/>
      <c r="F35" s="13">
        <f t="shared" si="1"/>
        <v>0</v>
      </c>
    </row>
    <row r="36" spans="1:6" ht="15" customHeight="1" x14ac:dyDescent="0.3">
      <c r="A36" s="14" t="s">
        <v>87</v>
      </c>
      <c r="B36" s="11" t="s">
        <v>93</v>
      </c>
      <c r="C36" s="12" t="s">
        <v>16</v>
      </c>
      <c r="D36" s="13">
        <v>1</v>
      </c>
      <c r="E36" s="12"/>
      <c r="F36" s="13">
        <f t="shared" si="1"/>
        <v>0</v>
      </c>
    </row>
    <row r="37" spans="1:6" ht="15" customHeight="1" x14ac:dyDescent="0.3">
      <c r="A37" s="14" t="s">
        <v>87</v>
      </c>
      <c r="B37" s="11" t="s">
        <v>43</v>
      </c>
      <c r="C37" s="12" t="s">
        <v>7</v>
      </c>
      <c r="D37" s="13">
        <v>1.29</v>
      </c>
      <c r="E37" s="12"/>
      <c r="F37" s="13">
        <f t="shared" si="1"/>
        <v>0</v>
      </c>
    </row>
    <row r="38" spans="1:6" ht="15" customHeight="1" x14ac:dyDescent="0.3">
      <c r="A38" s="14" t="s">
        <v>87</v>
      </c>
      <c r="B38" s="11" t="s">
        <v>96</v>
      </c>
      <c r="C38" s="12" t="s">
        <v>13</v>
      </c>
      <c r="D38" s="13">
        <v>1</v>
      </c>
      <c r="E38" s="12"/>
      <c r="F38" s="13">
        <f t="shared" si="1"/>
        <v>0</v>
      </c>
    </row>
    <row r="39" spans="1:6" ht="15" customHeight="1" x14ac:dyDescent="0.3">
      <c r="A39" s="14" t="s">
        <v>87</v>
      </c>
      <c r="B39" s="11" t="s">
        <v>99</v>
      </c>
      <c r="C39" s="12" t="s">
        <v>13</v>
      </c>
      <c r="D39" s="13">
        <v>0.6</v>
      </c>
      <c r="E39" s="12"/>
      <c r="F39" s="13">
        <f t="shared" si="1"/>
        <v>0</v>
      </c>
    </row>
    <row r="40" spans="1:6" ht="15" customHeight="1" x14ac:dyDescent="0.3">
      <c r="A40" s="14" t="s">
        <v>87</v>
      </c>
      <c r="B40" s="11" t="s">
        <v>100</v>
      </c>
      <c r="C40" s="12" t="s">
        <v>89</v>
      </c>
      <c r="D40" s="13">
        <v>1.2</v>
      </c>
      <c r="E40" s="12"/>
      <c r="F40" s="13">
        <f t="shared" si="1"/>
        <v>0</v>
      </c>
    </row>
    <row r="41" spans="1:6" ht="15" customHeight="1" x14ac:dyDescent="0.3">
      <c r="A41" s="14" t="s">
        <v>87</v>
      </c>
      <c r="B41" s="11" t="s">
        <v>101</v>
      </c>
      <c r="C41" s="12" t="s">
        <v>13</v>
      </c>
      <c r="D41" s="13">
        <v>0.35</v>
      </c>
      <c r="E41" s="12"/>
      <c r="F41" s="13">
        <f t="shared" si="1"/>
        <v>0</v>
      </c>
    </row>
    <row r="42" spans="1:6" ht="15" customHeight="1" x14ac:dyDescent="0.3">
      <c r="A42" s="14" t="s">
        <v>87</v>
      </c>
      <c r="B42" s="11" t="s">
        <v>103</v>
      </c>
      <c r="C42" s="12" t="s">
        <v>13</v>
      </c>
      <c r="D42" s="13">
        <v>0.5</v>
      </c>
      <c r="E42" s="12"/>
      <c r="F42" s="13">
        <f t="shared" si="1"/>
        <v>0</v>
      </c>
    </row>
    <row r="43" spans="1:6" ht="15" customHeight="1" x14ac:dyDescent="0.3">
      <c r="A43" s="14" t="s">
        <v>87</v>
      </c>
      <c r="B43" s="11" t="s">
        <v>104</v>
      </c>
      <c r="C43" s="12" t="s">
        <v>13</v>
      </c>
      <c r="D43" s="13">
        <v>0.8</v>
      </c>
      <c r="E43" s="12"/>
      <c r="F43" s="13">
        <f t="shared" si="1"/>
        <v>0</v>
      </c>
    </row>
    <row r="44" spans="1:6" ht="15" customHeight="1" x14ac:dyDescent="0.3">
      <c r="A44" s="14" t="s">
        <v>87</v>
      </c>
      <c r="B44" s="11" t="s">
        <v>124</v>
      </c>
      <c r="C44" s="12" t="s">
        <v>13</v>
      </c>
      <c r="D44" s="13">
        <v>0.5</v>
      </c>
      <c r="E44" s="12"/>
      <c r="F44" s="13">
        <f t="shared" si="1"/>
        <v>0</v>
      </c>
    </row>
    <row r="45" spans="1:6" ht="15" customHeight="1" x14ac:dyDescent="0.3">
      <c r="A45" s="14" t="s">
        <v>87</v>
      </c>
      <c r="B45" s="11" t="s">
        <v>105</v>
      </c>
      <c r="C45" s="12" t="s">
        <v>89</v>
      </c>
      <c r="D45" s="13">
        <v>0.75</v>
      </c>
      <c r="E45" s="12"/>
      <c r="F45" s="13">
        <f t="shared" si="1"/>
        <v>0</v>
      </c>
    </row>
    <row r="46" spans="1:6" ht="15" customHeight="1" x14ac:dyDescent="0.3">
      <c r="A46" s="14" t="s">
        <v>87</v>
      </c>
      <c r="B46" s="11" t="s">
        <v>106</v>
      </c>
      <c r="C46" s="12" t="s">
        <v>89</v>
      </c>
      <c r="D46" s="13">
        <v>1</v>
      </c>
      <c r="E46" s="12"/>
      <c r="F46" s="13">
        <f t="shared" si="1"/>
        <v>0</v>
      </c>
    </row>
    <row r="47" spans="1:6" ht="15" customHeight="1" x14ac:dyDescent="0.3">
      <c r="A47" s="14" t="s">
        <v>87</v>
      </c>
      <c r="B47" s="11" t="s">
        <v>107</v>
      </c>
      <c r="C47" s="12" t="s">
        <v>7</v>
      </c>
      <c r="D47" s="13">
        <v>0.5</v>
      </c>
      <c r="E47" s="12"/>
      <c r="F47" s="13">
        <f t="shared" si="1"/>
        <v>0</v>
      </c>
    </row>
    <row r="48" spans="1:6" ht="15" customHeight="1" x14ac:dyDescent="0.3">
      <c r="A48" s="14" t="s">
        <v>87</v>
      </c>
      <c r="B48" s="11" t="s">
        <v>108</v>
      </c>
      <c r="C48" s="12" t="s">
        <v>13</v>
      </c>
      <c r="D48" s="13">
        <v>1</v>
      </c>
      <c r="E48" s="12"/>
      <c r="F48" s="13">
        <f t="shared" si="1"/>
        <v>0</v>
      </c>
    </row>
    <row r="49" spans="1:6" ht="15" customHeight="1" x14ac:dyDescent="0.3">
      <c r="A49" s="14" t="s">
        <v>87</v>
      </c>
      <c r="B49" s="11" t="s">
        <v>109</v>
      </c>
      <c r="C49" s="12" t="s">
        <v>89</v>
      </c>
      <c r="D49" s="13">
        <v>1</v>
      </c>
      <c r="E49" s="12"/>
      <c r="F49" s="13">
        <f t="shared" si="1"/>
        <v>0</v>
      </c>
    </row>
    <row r="50" spans="1:6" ht="15" customHeight="1" x14ac:dyDescent="0.3">
      <c r="A50" s="14" t="s">
        <v>87</v>
      </c>
      <c r="B50" s="11" t="s">
        <v>110</v>
      </c>
      <c r="C50" s="12" t="s">
        <v>7</v>
      </c>
      <c r="D50" s="13">
        <v>2</v>
      </c>
      <c r="E50" s="12"/>
      <c r="F50" s="13">
        <f t="shared" si="1"/>
        <v>0</v>
      </c>
    </row>
    <row r="51" spans="1:6" ht="15" customHeight="1" x14ac:dyDescent="0.3">
      <c r="A51" s="14" t="s">
        <v>87</v>
      </c>
      <c r="B51" s="11" t="s">
        <v>111</v>
      </c>
      <c r="C51" s="12" t="s">
        <v>13</v>
      </c>
      <c r="D51" s="13">
        <v>1</v>
      </c>
      <c r="E51" s="12"/>
      <c r="F51" s="13">
        <f t="shared" si="1"/>
        <v>0</v>
      </c>
    </row>
    <row r="52" spans="1:6" ht="15" customHeight="1" x14ac:dyDescent="0.3">
      <c r="A52" s="7" t="s">
        <v>86</v>
      </c>
      <c r="B52" s="8" t="s">
        <v>121</v>
      </c>
      <c r="C52" s="9" t="s">
        <v>18</v>
      </c>
      <c r="D52" s="10">
        <v>9.25</v>
      </c>
      <c r="E52" s="16"/>
      <c r="F52" s="10">
        <f t="shared" ref="F52:F61" si="2">E52*D52</f>
        <v>0</v>
      </c>
    </row>
    <row r="53" spans="1:6" ht="15" customHeight="1" x14ac:dyDescent="0.3">
      <c r="A53" s="7" t="s">
        <v>86</v>
      </c>
      <c r="B53" s="8" t="s">
        <v>122</v>
      </c>
      <c r="C53" s="9" t="s">
        <v>18</v>
      </c>
      <c r="D53" s="10">
        <v>8.75</v>
      </c>
      <c r="E53" s="16"/>
      <c r="F53" s="10">
        <f t="shared" si="2"/>
        <v>0</v>
      </c>
    </row>
    <row r="54" spans="1:6" ht="15" customHeight="1" x14ac:dyDescent="0.3">
      <c r="A54" s="7" t="s">
        <v>79</v>
      </c>
      <c r="B54" s="8" t="s">
        <v>23</v>
      </c>
      <c r="C54" s="9" t="s">
        <v>24</v>
      </c>
      <c r="D54" s="10">
        <v>1.5</v>
      </c>
      <c r="E54" s="9"/>
      <c r="F54" s="10">
        <f t="shared" si="2"/>
        <v>0</v>
      </c>
    </row>
    <row r="55" spans="1:6" ht="15" customHeight="1" x14ac:dyDescent="0.3">
      <c r="A55" s="7" t="s">
        <v>79</v>
      </c>
      <c r="B55" s="8" t="s">
        <v>25</v>
      </c>
      <c r="C55" s="9" t="s">
        <v>24</v>
      </c>
      <c r="D55" s="10">
        <v>1.5</v>
      </c>
      <c r="E55" s="9"/>
      <c r="F55" s="10">
        <f t="shared" si="2"/>
        <v>0</v>
      </c>
    </row>
    <row r="56" spans="1:6" ht="15" customHeight="1" x14ac:dyDescent="0.3">
      <c r="A56" s="7" t="s">
        <v>79</v>
      </c>
      <c r="B56" s="8" t="s">
        <v>59</v>
      </c>
      <c r="C56" s="9" t="s">
        <v>24</v>
      </c>
      <c r="D56" s="10">
        <v>1.5</v>
      </c>
      <c r="E56" s="9"/>
      <c r="F56" s="10">
        <f t="shared" si="2"/>
        <v>0</v>
      </c>
    </row>
    <row r="57" spans="1:6" ht="15" customHeight="1" x14ac:dyDescent="0.3">
      <c r="A57" s="7" t="s">
        <v>79</v>
      </c>
      <c r="B57" s="8" t="s">
        <v>26</v>
      </c>
      <c r="C57" s="9" t="s">
        <v>27</v>
      </c>
      <c r="D57" s="10">
        <v>2</v>
      </c>
      <c r="E57" s="9"/>
      <c r="F57" s="10">
        <f t="shared" si="2"/>
        <v>0</v>
      </c>
    </row>
    <row r="58" spans="1:6" ht="15" customHeight="1" x14ac:dyDescent="0.3">
      <c r="A58" s="7" t="s">
        <v>79</v>
      </c>
      <c r="B58" s="8" t="s">
        <v>54</v>
      </c>
      <c r="C58" s="9" t="s">
        <v>27</v>
      </c>
      <c r="D58" s="10">
        <v>2</v>
      </c>
      <c r="E58" s="9"/>
      <c r="F58" s="10">
        <f t="shared" si="2"/>
        <v>0</v>
      </c>
    </row>
    <row r="59" spans="1:6" ht="15" customHeight="1" x14ac:dyDescent="0.3">
      <c r="A59" s="7" t="s">
        <v>79</v>
      </c>
      <c r="B59" s="8" t="s">
        <v>68</v>
      </c>
      <c r="C59" s="9" t="s">
        <v>6</v>
      </c>
      <c r="D59" s="10">
        <v>10</v>
      </c>
      <c r="E59" s="9"/>
      <c r="F59" s="10">
        <f t="shared" si="2"/>
        <v>0</v>
      </c>
    </row>
    <row r="60" spans="1:6" ht="15" customHeight="1" x14ac:dyDescent="0.3">
      <c r="A60" s="7" t="s">
        <v>79</v>
      </c>
      <c r="B60" s="8" t="s">
        <v>73</v>
      </c>
      <c r="C60" s="9" t="s">
        <v>56</v>
      </c>
      <c r="D60" s="10">
        <v>6.99</v>
      </c>
      <c r="E60" s="9"/>
      <c r="F60" s="10">
        <f t="shared" si="2"/>
        <v>0</v>
      </c>
    </row>
    <row r="61" spans="1:6" ht="15" customHeight="1" x14ac:dyDescent="0.3">
      <c r="A61" s="7" t="s">
        <v>79</v>
      </c>
      <c r="B61" s="8" t="s">
        <v>64</v>
      </c>
      <c r="C61" s="9" t="s">
        <v>18</v>
      </c>
      <c r="D61" s="10">
        <v>3.5</v>
      </c>
      <c r="E61" s="9"/>
      <c r="F61" s="10">
        <f t="shared" si="2"/>
        <v>0</v>
      </c>
    </row>
    <row r="62" spans="1:6" ht="15" customHeight="1" x14ac:dyDescent="0.3">
      <c r="A62" s="14" t="s">
        <v>79</v>
      </c>
      <c r="B62" s="11" t="s">
        <v>123</v>
      </c>
      <c r="C62" s="12" t="s">
        <v>48</v>
      </c>
      <c r="D62" s="13">
        <v>2.5</v>
      </c>
      <c r="E62" s="12"/>
      <c r="F62" s="13">
        <f>D62*E62</f>
        <v>0</v>
      </c>
    </row>
    <row r="63" spans="1:6" ht="15" customHeight="1" x14ac:dyDescent="0.3">
      <c r="A63" s="14" t="s">
        <v>79</v>
      </c>
      <c r="B63" s="11" t="s">
        <v>81</v>
      </c>
      <c r="C63" s="12" t="s">
        <v>82</v>
      </c>
      <c r="D63" s="13">
        <v>1</v>
      </c>
      <c r="E63" s="12"/>
      <c r="F63" s="13">
        <f t="shared" ref="F63:F83" si="3">E63*D63</f>
        <v>0</v>
      </c>
    </row>
    <row r="64" spans="1:6" ht="15" customHeight="1" x14ac:dyDescent="0.3">
      <c r="A64" s="14" t="s">
        <v>49</v>
      </c>
      <c r="B64" s="17" t="s">
        <v>74</v>
      </c>
      <c r="C64" s="12" t="s">
        <v>51</v>
      </c>
      <c r="D64" s="13">
        <v>5</v>
      </c>
      <c r="E64" s="12"/>
      <c r="F64" s="13">
        <f t="shared" si="3"/>
        <v>0</v>
      </c>
    </row>
    <row r="65" spans="1:6" ht="15" customHeight="1" x14ac:dyDescent="0.3">
      <c r="A65" s="14" t="s">
        <v>49</v>
      </c>
      <c r="B65" s="17" t="s">
        <v>50</v>
      </c>
      <c r="C65" s="12" t="s">
        <v>51</v>
      </c>
      <c r="D65" s="13">
        <v>2.65</v>
      </c>
      <c r="E65" s="12"/>
      <c r="F65" s="13">
        <f t="shared" si="3"/>
        <v>0</v>
      </c>
    </row>
    <row r="66" spans="1:6" ht="15" customHeight="1" x14ac:dyDescent="0.3">
      <c r="A66" s="14" t="s">
        <v>49</v>
      </c>
      <c r="B66" s="17" t="s">
        <v>52</v>
      </c>
      <c r="C66" s="12" t="s">
        <v>51</v>
      </c>
      <c r="D66" s="13">
        <v>3.25</v>
      </c>
      <c r="E66" s="12"/>
      <c r="F66" s="13">
        <f t="shared" si="3"/>
        <v>0</v>
      </c>
    </row>
    <row r="67" spans="1:6" ht="15" customHeight="1" x14ac:dyDescent="0.3">
      <c r="A67" s="14" t="s">
        <v>49</v>
      </c>
      <c r="B67" s="17" t="s">
        <v>53</v>
      </c>
      <c r="C67" s="12" t="s">
        <v>51</v>
      </c>
      <c r="D67" s="13">
        <v>4.25</v>
      </c>
      <c r="E67" s="12"/>
      <c r="F67" s="13">
        <f t="shared" si="3"/>
        <v>0</v>
      </c>
    </row>
    <row r="68" spans="1:6" ht="15" customHeight="1" x14ac:dyDescent="0.3">
      <c r="A68" s="14" t="s">
        <v>49</v>
      </c>
      <c r="B68" s="17" t="s">
        <v>72</v>
      </c>
      <c r="C68" s="12" t="s">
        <v>51</v>
      </c>
      <c r="D68" s="13">
        <v>3.25</v>
      </c>
      <c r="E68" s="12"/>
      <c r="F68" s="13">
        <f t="shared" si="3"/>
        <v>0</v>
      </c>
    </row>
    <row r="69" spans="1:6" ht="15" customHeight="1" x14ac:dyDescent="0.3">
      <c r="A69" s="7" t="s">
        <v>78</v>
      </c>
      <c r="B69" s="8" t="s">
        <v>5</v>
      </c>
      <c r="C69" s="9" t="s">
        <v>6</v>
      </c>
      <c r="D69" s="10">
        <v>13</v>
      </c>
      <c r="E69" s="9"/>
      <c r="F69" s="10">
        <f t="shared" si="3"/>
        <v>0</v>
      </c>
    </row>
    <row r="70" spans="1:6" ht="15" customHeight="1" x14ac:dyDescent="0.3">
      <c r="A70" s="7" t="s">
        <v>78</v>
      </c>
      <c r="B70" s="8" t="s">
        <v>8</v>
      </c>
      <c r="C70" s="9" t="s">
        <v>7</v>
      </c>
      <c r="D70" s="10">
        <v>2.99</v>
      </c>
      <c r="E70" s="9"/>
      <c r="F70" s="10">
        <f t="shared" si="3"/>
        <v>0</v>
      </c>
    </row>
    <row r="71" spans="1:6" ht="15" customHeight="1" x14ac:dyDescent="0.3">
      <c r="A71" s="7" t="s">
        <v>78</v>
      </c>
      <c r="B71" s="8" t="s">
        <v>9</v>
      </c>
      <c r="C71" s="9" t="s">
        <v>7</v>
      </c>
      <c r="D71" s="10">
        <v>1.59</v>
      </c>
      <c r="E71" s="9"/>
      <c r="F71" s="10">
        <f t="shared" si="3"/>
        <v>0</v>
      </c>
    </row>
    <row r="72" spans="1:6" ht="15" customHeight="1" x14ac:dyDescent="0.3">
      <c r="A72" s="7" t="s">
        <v>78</v>
      </c>
      <c r="B72" s="8" t="s">
        <v>10</v>
      </c>
      <c r="C72" s="9" t="s">
        <v>7</v>
      </c>
      <c r="D72" s="10">
        <v>1.59</v>
      </c>
      <c r="E72" s="9"/>
      <c r="F72" s="10">
        <f t="shared" si="3"/>
        <v>0</v>
      </c>
    </row>
    <row r="73" spans="1:6" ht="15" customHeight="1" x14ac:dyDescent="0.3">
      <c r="A73" s="7" t="s">
        <v>78</v>
      </c>
      <c r="B73" s="8" t="s">
        <v>15</v>
      </c>
      <c r="C73" s="9" t="s">
        <v>16</v>
      </c>
      <c r="D73" s="10">
        <v>4.9800000000000004</v>
      </c>
      <c r="E73" s="9"/>
      <c r="F73" s="10">
        <f t="shared" si="3"/>
        <v>0</v>
      </c>
    </row>
    <row r="74" spans="1:6" ht="15" customHeight="1" x14ac:dyDescent="0.3">
      <c r="A74" s="7" t="s">
        <v>78</v>
      </c>
      <c r="B74" s="8" t="s">
        <v>55</v>
      </c>
      <c r="C74" s="9" t="s">
        <v>56</v>
      </c>
      <c r="D74" s="10">
        <v>8.5</v>
      </c>
      <c r="E74" s="9"/>
      <c r="F74" s="10">
        <f t="shared" si="3"/>
        <v>0</v>
      </c>
    </row>
    <row r="75" spans="1:6" ht="15" customHeight="1" x14ac:dyDescent="0.3">
      <c r="A75" s="7" t="s">
        <v>78</v>
      </c>
      <c r="B75" s="8" t="s">
        <v>66</v>
      </c>
      <c r="C75" s="9" t="s">
        <v>7</v>
      </c>
      <c r="D75" s="10">
        <v>2.89</v>
      </c>
      <c r="E75" s="9"/>
      <c r="F75" s="10">
        <f t="shared" si="3"/>
        <v>0</v>
      </c>
    </row>
    <row r="76" spans="1:6" ht="15" customHeight="1" x14ac:dyDescent="0.3">
      <c r="A76" s="7" t="s">
        <v>78</v>
      </c>
      <c r="B76" s="8" t="s">
        <v>63</v>
      </c>
      <c r="C76" s="9" t="s">
        <v>13</v>
      </c>
      <c r="D76" s="10">
        <v>8.98</v>
      </c>
      <c r="E76" s="9"/>
      <c r="F76" s="10">
        <f t="shared" si="3"/>
        <v>0</v>
      </c>
    </row>
    <row r="77" spans="1:6" ht="15" customHeight="1" x14ac:dyDescent="0.3">
      <c r="A77" s="7" t="s">
        <v>78</v>
      </c>
      <c r="B77" s="8" t="s">
        <v>11</v>
      </c>
      <c r="C77" s="9" t="s">
        <v>7</v>
      </c>
      <c r="D77" s="10">
        <v>4.5</v>
      </c>
      <c r="E77" s="9"/>
      <c r="F77" s="10">
        <f t="shared" si="3"/>
        <v>0</v>
      </c>
    </row>
    <row r="78" spans="1:6" ht="15" customHeight="1" x14ac:dyDescent="0.3">
      <c r="A78" s="7" t="s">
        <v>78</v>
      </c>
      <c r="B78" s="8" t="s">
        <v>30</v>
      </c>
      <c r="C78" s="9" t="s">
        <v>31</v>
      </c>
      <c r="D78" s="10">
        <v>5.99</v>
      </c>
      <c r="E78" s="9"/>
      <c r="F78" s="10">
        <f t="shared" si="3"/>
        <v>0</v>
      </c>
    </row>
    <row r="79" spans="1:6" ht="15" customHeight="1" x14ac:dyDescent="0.3">
      <c r="A79" s="7" t="s">
        <v>78</v>
      </c>
      <c r="B79" s="8" t="s">
        <v>75</v>
      </c>
      <c r="C79" s="9" t="s">
        <v>14</v>
      </c>
      <c r="D79" s="10">
        <v>17.5</v>
      </c>
      <c r="E79" s="9"/>
      <c r="F79" s="10">
        <f t="shared" si="3"/>
        <v>0</v>
      </c>
    </row>
    <row r="80" spans="1:6" ht="15" customHeight="1" x14ac:dyDescent="0.3">
      <c r="A80" s="7" t="s">
        <v>78</v>
      </c>
      <c r="B80" s="8" t="s">
        <v>67</v>
      </c>
      <c r="C80" s="9" t="s">
        <v>7</v>
      </c>
      <c r="D80" s="10">
        <v>2.79</v>
      </c>
      <c r="E80" s="9"/>
      <c r="F80" s="10">
        <f t="shared" si="3"/>
        <v>0</v>
      </c>
    </row>
    <row r="81" spans="1:7" ht="15" customHeight="1" x14ac:dyDescent="0.3">
      <c r="A81" s="7" t="s">
        <v>78</v>
      </c>
      <c r="B81" s="8" t="s">
        <v>17</v>
      </c>
      <c r="C81" s="9" t="s">
        <v>22</v>
      </c>
      <c r="D81" s="10">
        <v>7.98</v>
      </c>
      <c r="E81" s="9"/>
      <c r="F81" s="10">
        <f t="shared" si="3"/>
        <v>0</v>
      </c>
    </row>
    <row r="82" spans="1:7" ht="15" customHeight="1" x14ac:dyDescent="0.3">
      <c r="A82" s="7" t="s">
        <v>78</v>
      </c>
      <c r="B82" s="8" t="s">
        <v>19</v>
      </c>
      <c r="C82" s="9" t="s">
        <v>20</v>
      </c>
      <c r="D82" s="10">
        <v>6.98</v>
      </c>
      <c r="E82" s="9"/>
      <c r="F82" s="10">
        <f t="shared" si="3"/>
        <v>0</v>
      </c>
    </row>
    <row r="83" spans="1:7" ht="15" customHeight="1" x14ac:dyDescent="0.3">
      <c r="A83" s="7" t="s">
        <v>78</v>
      </c>
      <c r="B83" s="8" t="s">
        <v>21</v>
      </c>
      <c r="C83" s="9" t="s">
        <v>22</v>
      </c>
      <c r="D83" s="10">
        <v>6.5</v>
      </c>
      <c r="E83" s="9"/>
      <c r="F83" s="10">
        <f t="shared" si="3"/>
        <v>0</v>
      </c>
    </row>
    <row r="84" spans="1:7" ht="15" customHeight="1" x14ac:dyDescent="0.25">
      <c r="A84" s="22" t="s">
        <v>84</v>
      </c>
      <c r="B84" s="23"/>
      <c r="C84" s="23"/>
      <c r="D84" s="23"/>
      <c r="E84" s="23"/>
      <c r="F84" s="24"/>
    </row>
    <row r="85" spans="1:7" s="1" customFormat="1" ht="22.8" x14ac:dyDescent="0.4">
      <c r="A85" s="14">
        <v>1</v>
      </c>
      <c r="B85" s="17"/>
      <c r="C85" s="12"/>
      <c r="D85" s="13"/>
      <c r="E85" s="12"/>
      <c r="F85" s="13"/>
      <c r="G85"/>
    </row>
    <row r="86" spans="1:7" s="1" customFormat="1" ht="22.8" x14ac:dyDescent="0.4">
      <c r="A86" s="14">
        <v>2</v>
      </c>
      <c r="B86" s="17"/>
      <c r="C86" s="12"/>
      <c r="D86" s="13"/>
      <c r="E86" s="12"/>
      <c r="F86" s="13"/>
      <c r="G86"/>
    </row>
    <row r="87" spans="1:7" s="1" customFormat="1" ht="22.8" x14ac:dyDescent="0.4">
      <c r="A87" s="14">
        <v>3</v>
      </c>
      <c r="B87" s="17"/>
      <c r="C87" s="12"/>
      <c r="D87" s="13"/>
      <c r="E87" s="12"/>
      <c r="F87" s="13"/>
    </row>
    <row r="89" spans="1:7" ht="15.75" customHeight="1" x14ac:dyDescent="0.25">
      <c r="A89" s="21"/>
      <c r="B89" s="21"/>
      <c r="C89" s="21"/>
      <c r="D89" s="21"/>
      <c r="E89" s="21"/>
      <c r="F89" s="21"/>
    </row>
    <row r="90" spans="1:7" ht="15.75" customHeight="1" x14ac:dyDescent="0.25">
      <c r="A90" s="21"/>
      <c r="B90" s="21"/>
      <c r="C90" s="21"/>
      <c r="D90" s="21"/>
      <c r="E90" s="21"/>
      <c r="F90" s="21"/>
    </row>
    <row r="91" spans="1:7" ht="15.75" customHeight="1" x14ac:dyDescent="0.25">
      <c r="A91" s="21"/>
      <c r="B91" s="21"/>
      <c r="C91" s="21"/>
      <c r="D91" s="21"/>
      <c r="E91" s="21"/>
      <c r="F91" s="21"/>
    </row>
    <row r="92" spans="1:7" ht="15.75" customHeight="1" x14ac:dyDescent="0.25">
      <c r="A92" s="21"/>
      <c r="B92" s="21"/>
      <c r="C92" s="21"/>
      <c r="D92" s="21"/>
      <c r="E92" s="21"/>
      <c r="F92" s="21"/>
    </row>
    <row r="93" spans="1:7" ht="15.75" customHeight="1" x14ac:dyDescent="0.25">
      <c r="A93" s="21"/>
      <c r="B93" s="21"/>
      <c r="C93" s="21"/>
      <c r="D93" s="21"/>
      <c r="E93" s="21"/>
      <c r="F93" s="21"/>
    </row>
    <row r="94" spans="1:7" ht="15.75" customHeight="1" x14ac:dyDescent="0.25">
      <c r="A94" s="21"/>
      <c r="B94" s="21"/>
      <c r="C94" s="21"/>
      <c r="D94" s="21"/>
      <c r="E94" s="21"/>
      <c r="F94" s="21"/>
    </row>
    <row r="95" spans="1:7" ht="15.75" customHeight="1" x14ac:dyDescent="0.25">
      <c r="A95" s="21"/>
      <c r="B95" s="21"/>
      <c r="C95" s="21"/>
      <c r="D95" s="21"/>
      <c r="E95" s="21"/>
      <c r="F95" s="21"/>
    </row>
    <row r="96" spans="1:7" ht="15.75" customHeight="1" x14ac:dyDescent="0.25">
      <c r="A96" s="21"/>
      <c r="B96" s="21"/>
      <c r="C96" s="21"/>
      <c r="D96" s="21"/>
      <c r="E96" s="21"/>
      <c r="F96" s="21"/>
    </row>
    <row r="97" spans="1:6" ht="15.75" customHeight="1" x14ac:dyDescent="0.25">
      <c r="A97" s="21"/>
      <c r="B97" s="21"/>
      <c r="C97" s="21"/>
      <c r="D97" s="21"/>
      <c r="E97" s="21"/>
      <c r="F97" s="21"/>
    </row>
    <row r="98" spans="1:6" ht="15.75" customHeight="1" x14ac:dyDescent="0.25">
      <c r="A98" s="21"/>
      <c r="B98" s="21"/>
      <c r="C98" s="21"/>
      <c r="D98" s="21"/>
      <c r="E98" s="21"/>
      <c r="F98" s="21"/>
    </row>
  </sheetData>
  <sortState ref="A8:F83">
    <sortCondition ref="A8:A83"/>
    <sortCondition ref="B8:B83"/>
  </sortState>
  <mergeCells count="7">
    <mergeCell ref="A89:F98"/>
    <mergeCell ref="A84:F84"/>
    <mergeCell ref="C1:F1"/>
    <mergeCell ref="C2:F2"/>
    <mergeCell ref="C3:F3"/>
    <mergeCell ref="A4:B6"/>
    <mergeCell ref="C4:E6"/>
  </mergeCells>
  <printOptions horizontalCentered="1" verticalCentered="1"/>
  <pageMargins left="0.25" right="0.25" top="0.5" bottom="0.5" header="0" footer="0"/>
  <pageSetup scale="93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Thomas J. Berna</cp:lastModifiedBy>
  <cp:lastPrinted>2018-03-14T01:50:59Z</cp:lastPrinted>
  <dcterms:created xsi:type="dcterms:W3CDTF">2014-11-27T02:34:10Z</dcterms:created>
  <dcterms:modified xsi:type="dcterms:W3CDTF">2018-03-14T20:00:45Z</dcterms:modified>
</cp:coreProperties>
</file>