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guadagni\Downloads\"/>
    </mc:Choice>
  </mc:AlternateContent>
  <xr:revisionPtr revIDLastSave="0" documentId="13_ncr:1_{6EA19402-8DAB-4100-BDCC-88A7EA7FE5E1}" xr6:coauthVersionLast="47" xr6:coauthVersionMax="47" xr10:uidLastSave="{00000000-0000-0000-0000-000000000000}"/>
  <bookViews>
    <workbookView xWindow="-120" yWindow="-120" windowWidth="25440" windowHeight="15270" xr2:uid="{BD1920F8-C8D5-4B18-958A-A3124FF0412F}"/>
  </bookViews>
  <sheets>
    <sheet name="Foglio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4" i="1" l="1"/>
  <c r="L43" i="1"/>
  <c r="L42" i="1"/>
  <c r="L41" i="1"/>
  <c r="L39" i="1"/>
  <c r="L40" i="1"/>
  <c r="K35" i="1"/>
  <c r="J35" i="1"/>
  <c r="I35" i="1"/>
  <c r="H35" i="1"/>
  <c r="G35" i="1"/>
  <c r="F35" i="1"/>
  <c r="E35" i="1"/>
  <c r="K34" i="1"/>
  <c r="J34" i="1"/>
  <c r="I34" i="1"/>
  <c r="H34" i="1"/>
  <c r="G34" i="1"/>
  <c r="F34" i="1"/>
  <c r="E34" i="1"/>
  <c r="K33" i="1"/>
  <c r="J33" i="1"/>
  <c r="I33" i="1"/>
  <c r="H33" i="1"/>
  <c r="G33" i="1"/>
  <c r="F33" i="1"/>
  <c r="E33" i="1"/>
  <c r="K32" i="1"/>
  <c r="J32" i="1"/>
  <c r="I32" i="1"/>
  <c r="H32" i="1"/>
  <c r="G32" i="1"/>
  <c r="F32" i="1"/>
  <c r="E32" i="1"/>
  <c r="K31" i="1"/>
  <c r="J31" i="1"/>
  <c r="I31" i="1"/>
  <c r="H31" i="1"/>
  <c r="G31" i="1"/>
  <c r="F31" i="1"/>
  <c r="E31" i="1"/>
  <c r="K30" i="1"/>
  <c r="J30" i="1"/>
  <c r="I30" i="1"/>
  <c r="H30" i="1"/>
  <c r="G30" i="1"/>
  <c r="F30" i="1"/>
  <c r="E30" i="1"/>
  <c r="D35" i="1"/>
  <c r="D34" i="1"/>
  <c r="D33" i="1"/>
  <c r="D32" i="1"/>
  <c r="D31" i="1"/>
  <c r="D30" i="1"/>
  <c r="E21" i="1"/>
  <c r="F21" i="1"/>
  <c r="G21" i="1"/>
  <c r="H21" i="1"/>
  <c r="I21" i="1"/>
  <c r="J21" i="1"/>
  <c r="K21" i="1"/>
  <c r="E22" i="1"/>
  <c r="F22" i="1"/>
  <c r="G22" i="1"/>
  <c r="H22" i="1"/>
  <c r="I22" i="1"/>
  <c r="J22" i="1"/>
  <c r="K22" i="1"/>
  <c r="E23" i="1"/>
  <c r="F23" i="1"/>
  <c r="G23" i="1"/>
  <c r="H23" i="1"/>
  <c r="I23" i="1"/>
  <c r="J23" i="1"/>
  <c r="K23" i="1"/>
  <c r="E24" i="1"/>
  <c r="F24" i="1"/>
  <c r="G24" i="1"/>
  <c r="H24" i="1"/>
  <c r="I24" i="1"/>
  <c r="J24" i="1"/>
  <c r="K24" i="1"/>
  <c r="E25" i="1"/>
  <c r="F25" i="1"/>
  <c r="G25" i="1"/>
  <c r="H25" i="1"/>
  <c r="I25" i="1"/>
  <c r="J25" i="1"/>
  <c r="K25" i="1"/>
  <c r="E26" i="1"/>
  <c r="F26" i="1"/>
  <c r="G26" i="1"/>
  <c r="H26" i="1"/>
  <c r="I26" i="1"/>
  <c r="J26" i="1"/>
  <c r="K26" i="1"/>
  <c r="D26" i="1"/>
  <c r="D25" i="1"/>
  <c r="D24" i="1"/>
  <c r="D23" i="1"/>
  <c r="D22" i="1"/>
  <c r="D21" i="1"/>
  <c r="D40" i="1"/>
  <c r="E40" i="1"/>
  <c r="F40" i="1"/>
  <c r="G40" i="1"/>
  <c r="H40" i="1"/>
  <c r="I40" i="1"/>
  <c r="J40" i="1"/>
  <c r="K40" i="1"/>
  <c r="D41" i="1"/>
  <c r="E41" i="1"/>
  <c r="F41" i="1"/>
  <c r="G41" i="1"/>
  <c r="H41" i="1"/>
  <c r="I41" i="1"/>
  <c r="J41" i="1"/>
  <c r="K41" i="1"/>
  <c r="D42" i="1"/>
  <c r="E42" i="1"/>
  <c r="F42" i="1"/>
  <c r="G42" i="1"/>
  <c r="H42" i="1"/>
  <c r="I42" i="1"/>
  <c r="J42" i="1"/>
  <c r="K42" i="1"/>
  <c r="D43" i="1"/>
  <c r="E43" i="1"/>
  <c r="F43" i="1"/>
  <c r="G43" i="1"/>
  <c r="H43" i="1"/>
  <c r="I43" i="1"/>
  <c r="J43" i="1"/>
  <c r="K43" i="1"/>
  <c r="D44" i="1"/>
  <c r="E44" i="1"/>
  <c r="F44" i="1"/>
  <c r="G44" i="1"/>
  <c r="H44" i="1"/>
  <c r="I44" i="1"/>
  <c r="J44" i="1"/>
  <c r="K44" i="1"/>
  <c r="E39" i="1"/>
  <c r="D39" i="1"/>
  <c r="F39" i="1"/>
  <c r="G39" i="1"/>
  <c r="H39" i="1"/>
  <c r="I39" i="1"/>
  <c r="J39" i="1"/>
  <c r="K39" i="1"/>
</calcChain>
</file>

<file path=xl/sharedStrings.xml><?xml version="1.0" encoding="utf-8"?>
<sst xmlns="http://schemas.openxmlformats.org/spreadsheetml/2006/main" count="71" uniqueCount="25">
  <si>
    <t>MAPPA DELLE COMPETENZE  - CAP,13</t>
  </si>
  <si>
    <t>TABELLA INIZIALE</t>
  </si>
  <si>
    <t>Comp1</t>
  </si>
  <si>
    <t>Comp2</t>
  </si>
  <si>
    <t>Comp3</t>
  </si>
  <si>
    <t>Comp4</t>
  </si>
  <si>
    <t>Comp5</t>
  </si>
  <si>
    <t>Comp6</t>
  </si>
  <si>
    <t>Comp7</t>
  </si>
  <si>
    <t>Comp8</t>
  </si>
  <si>
    <t>Nome 1</t>
  </si>
  <si>
    <t>Misurata</t>
  </si>
  <si>
    <t>Richiesta</t>
  </si>
  <si>
    <t>Nome 2</t>
  </si>
  <si>
    <t>Nome 3</t>
  </si>
  <si>
    <t>Nome 4</t>
  </si>
  <si>
    <t>Nome 5</t>
  </si>
  <si>
    <t>Nome 6</t>
  </si>
  <si>
    <t>Nome1</t>
  </si>
  <si>
    <t>Nome2</t>
  </si>
  <si>
    <t>Nome3</t>
  </si>
  <si>
    <t>Nome4</t>
  </si>
  <si>
    <t>Nome5</t>
  </si>
  <si>
    <t>Nome6</t>
  </si>
  <si>
    <t>Formazione richiesta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</si>
</sst>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</font>
    <font>
      <b/>
      <sz val="16"/>
      <color theme="1"/>
      <name val="Aptos Display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5" fillId="0" borderId="6" xfId="0" applyFont="1" applyBorder="1" applyAlignment="1">
      <alignment horizontal="center"/>
    </xf>
    <xf numFmtId="0" fontId="5" fillId="0" borderId="6" xfId="0" applyFont="1" applyBorder="1" applyAlignment="1">
      <alignment horizontal="left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/>
    </xf>
    <xf numFmtId="3" fontId="3" fillId="0" borderId="7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0" borderId="0" xfId="0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323850</xdr:colOff>
      <xdr:row>21</xdr:row>
      <xdr:rowOff>9525</xdr:rowOff>
    </xdr:from>
    <xdr:to>
      <xdr:col>20</xdr:col>
      <xdr:colOff>390525</xdr:colOff>
      <xdr:row>25</xdr:row>
      <xdr:rowOff>190500</xdr:rowOff>
    </xdr:to>
    <xdr:sp macro="" textlink="">
      <xdr:nvSpPr>
        <xdr:cNvPr id="2" name="Rettangolo 1">
          <a:extLst>
            <a:ext uri="{FF2B5EF4-FFF2-40B4-BE49-F238E27FC236}">
              <a16:creationId xmlns:a16="http://schemas.microsoft.com/office/drawing/2014/main" id="{3ABE3FF4-6EBE-0137-74A8-4271A1D975FD}"/>
            </a:ext>
          </a:extLst>
        </xdr:cNvPr>
        <xdr:cNvSpPr/>
      </xdr:nvSpPr>
      <xdr:spPr>
        <a:xfrm>
          <a:off x="11782425" y="4105275"/>
          <a:ext cx="4257675" cy="981075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1100" kern="1200">
              <a:solidFill>
                <a:schemeClr val="tx1"/>
              </a:solidFill>
            </a:rPr>
            <a:t>Calcoliamo</a:t>
          </a:r>
          <a:r>
            <a:rPr lang="it-IT" sz="1100" kern="1200" baseline="0">
              <a:solidFill>
                <a:schemeClr val="tx1"/>
              </a:solidFill>
            </a:rPr>
            <a:t> il gap fra la competenza richiesta e la competenza effettiva della persona</a:t>
          </a:r>
          <a:endParaRPr lang="it-IT" sz="1100" kern="12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285750</xdr:colOff>
      <xdr:row>29</xdr:row>
      <xdr:rowOff>152400</xdr:rowOff>
    </xdr:from>
    <xdr:to>
      <xdr:col>20</xdr:col>
      <xdr:colOff>352425</xdr:colOff>
      <xdr:row>34</xdr:row>
      <xdr:rowOff>133350</xdr:rowOff>
    </xdr:to>
    <xdr:sp macro="" textlink="">
      <xdr:nvSpPr>
        <xdr:cNvPr id="3" name="Rettangolo 2">
          <a:extLst>
            <a:ext uri="{FF2B5EF4-FFF2-40B4-BE49-F238E27FC236}">
              <a16:creationId xmlns:a16="http://schemas.microsoft.com/office/drawing/2014/main" id="{F7F86598-0AE5-400B-B6A8-2429B4CE2758}"/>
            </a:ext>
          </a:extLst>
        </xdr:cNvPr>
        <xdr:cNvSpPr/>
      </xdr:nvSpPr>
      <xdr:spPr>
        <a:xfrm>
          <a:off x="11744325" y="5848350"/>
          <a:ext cx="4257675" cy="981075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1100" kern="1200">
              <a:solidFill>
                <a:schemeClr val="tx1"/>
              </a:solidFill>
            </a:rPr>
            <a:t>Con</a:t>
          </a:r>
          <a:r>
            <a:rPr lang="it-IT" sz="1100" kern="1200" baseline="0">
              <a:solidFill>
                <a:schemeClr val="tx1"/>
              </a:solidFill>
            </a:rPr>
            <a:t> la Formattazione condizionale aggiungiamo i semafori: verde se la competenza è più che sufficiente, giallo se è appropriata, rossa se non è sufficiente)</a:t>
          </a:r>
        </a:p>
        <a:p>
          <a:pPr algn="l"/>
          <a:endParaRPr lang="it-IT" sz="1100" kern="12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342900</xdr:colOff>
      <xdr:row>38</xdr:row>
      <xdr:rowOff>0</xdr:rowOff>
    </xdr:from>
    <xdr:to>
      <xdr:col>17</xdr:col>
      <xdr:colOff>342900</xdr:colOff>
      <xdr:row>42</xdr:row>
      <xdr:rowOff>180975</xdr:rowOff>
    </xdr:to>
    <xdr:sp macro="" textlink="">
      <xdr:nvSpPr>
        <xdr:cNvPr id="4" name="Rettangolo 3">
          <a:extLst>
            <a:ext uri="{FF2B5EF4-FFF2-40B4-BE49-F238E27FC236}">
              <a16:creationId xmlns:a16="http://schemas.microsoft.com/office/drawing/2014/main" id="{D9DECE56-2AF4-4E14-B7D8-6B6FA86287CB}"/>
            </a:ext>
          </a:extLst>
        </xdr:cNvPr>
        <xdr:cNvSpPr/>
      </xdr:nvSpPr>
      <xdr:spPr>
        <a:xfrm>
          <a:off x="11801475" y="7496175"/>
          <a:ext cx="2362200" cy="981075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1100" kern="1200">
              <a:solidFill>
                <a:schemeClr val="tx1"/>
              </a:solidFill>
            </a:rPr>
            <a:t>Facciamo produrre a Excel la</a:t>
          </a:r>
          <a:r>
            <a:rPr lang="it-IT" sz="1100" kern="1200" baseline="0">
              <a:solidFill>
                <a:schemeClr val="tx1"/>
              </a:solidFill>
            </a:rPr>
            <a:t> lista delle competenze da migliorare concatenando i nomi delle competenze per cui il dato è negativo.</a:t>
          </a:r>
        </a:p>
        <a:p>
          <a:pPr algn="l"/>
          <a:r>
            <a:rPr lang="it-IT" sz="1100" kern="1200" baseline="0">
              <a:solidFill>
                <a:schemeClr val="tx1"/>
              </a:solidFill>
            </a:rPr>
            <a:t>La formula inserita nella colonna L inoltre è preceduta della funziona ANNULLA.SPAZI per evitare che ci siano spazi all'inizio della stringa</a:t>
          </a:r>
        </a:p>
        <a:p>
          <a:pPr algn="l"/>
          <a:endParaRPr lang="it-IT" sz="1100" kern="12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0702B-5626-46AA-B336-8F2D2F023733}">
  <dimension ref="B2:AD44"/>
  <sheetViews>
    <sheetView showGridLines="0" tabSelected="1" zoomScaleNormal="100" workbookViewId="0">
      <selection activeCell="L39" sqref="L39"/>
    </sheetView>
  </sheetViews>
  <sheetFormatPr defaultRowHeight="15" x14ac:dyDescent="0.25"/>
  <cols>
    <col min="1" max="1" width="3.7109375" customWidth="1"/>
    <col min="3" max="4" width="13.5703125" style="2" customWidth="1"/>
    <col min="5" max="10" width="13.5703125" style="1" customWidth="1"/>
    <col min="11" max="11" width="15.42578125" style="1" customWidth="1"/>
    <col min="12" max="12" width="35" style="18" customWidth="1"/>
    <col min="13" max="14" width="6.5703125" style="18" customWidth="1"/>
    <col min="15" max="16" width="6.5703125" style="19" customWidth="1"/>
    <col min="21" max="21" width="8.7109375" customWidth="1"/>
    <col min="22" max="30" width="9.85546875" style="1" customWidth="1"/>
  </cols>
  <sheetData>
    <row r="2" spans="2:30" ht="21" x14ac:dyDescent="0.35">
      <c r="B2" s="9" t="s">
        <v>0</v>
      </c>
    </row>
    <row r="4" spans="2:30" x14ac:dyDescent="0.25">
      <c r="B4" s="10" t="s">
        <v>1</v>
      </c>
      <c r="M4" s="19"/>
      <c r="N4" s="19"/>
      <c r="T4" s="1"/>
      <c r="U4" s="1"/>
      <c r="AC4"/>
      <c r="AD4"/>
    </row>
    <row r="5" spans="2:30" x14ac:dyDescent="0.25">
      <c r="C5" s="7"/>
      <c r="D5" s="8" t="s">
        <v>2</v>
      </c>
      <c r="E5" s="8" t="s">
        <v>3</v>
      </c>
      <c r="F5" s="8" t="s">
        <v>4</v>
      </c>
      <c r="G5" s="8" t="s">
        <v>5</v>
      </c>
      <c r="H5" s="8" t="s">
        <v>6</v>
      </c>
      <c r="I5" s="8" t="s">
        <v>7</v>
      </c>
      <c r="J5" s="8" t="s">
        <v>8</v>
      </c>
      <c r="K5" s="8" t="s">
        <v>9</v>
      </c>
      <c r="M5" s="19"/>
      <c r="N5" s="19"/>
      <c r="T5" s="1"/>
      <c r="U5" s="1"/>
      <c r="AC5"/>
      <c r="AD5"/>
    </row>
    <row r="6" spans="2:30" ht="15.75" customHeight="1" x14ac:dyDescent="0.25">
      <c r="B6" s="16" t="s">
        <v>10</v>
      </c>
      <c r="C6" s="4" t="s">
        <v>11</v>
      </c>
      <c r="D6" s="5">
        <v>1</v>
      </c>
      <c r="E6" s="5">
        <v>3</v>
      </c>
      <c r="F6" s="5">
        <v>5</v>
      </c>
      <c r="G6" s="5">
        <v>1</v>
      </c>
      <c r="H6" s="5">
        <v>3</v>
      </c>
      <c r="I6" s="5">
        <v>4</v>
      </c>
      <c r="J6" s="5">
        <v>1</v>
      </c>
      <c r="K6" s="5">
        <v>2</v>
      </c>
      <c r="L6" s="19"/>
      <c r="M6" s="19"/>
      <c r="N6" s="19"/>
      <c r="S6" s="1"/>
      <c r="T6" s="1"/>
      <c r="U6" s="1"/>
      <c r="AB6"/>
      <c r="AC6"/>
      <c r="AD6"/>
    </row>
    <row r="7" spans="2:30" ht="15.75" customHeight="1" x14ac:dyDescent="0.25">
      <c r="B7" s="17"/>
      <c r="C7" s="4" t="s">
        <v>12</v>
      </c>
      <c r="D7" s="6">
        <v>4</v>
      </c>
      <c r="E7" s="6">
        <v>3</v>
      </c>
      <c r="F7" s="6">
        <v>4</v>
      </c>
      <c r="G7" s="6">
        <v>4</v>
      </c>
      <c r="H7" s="6">
        <v>4</v>
      </c>
      <c r="I7" s="6">
        <v>3</v>
      </c>
      <c r="J7" s="6">
        <v>1</v>
      </c>
      <c r="K7" s="6">
        <v>2</v>
      </c>
      <c r="L7" s="19"/>
      <c r="M7" s="19"/>
      <c r="N7" s="19"/>
      <c r="S7" s="1"/>
      <c r="T7" s="1"/>
      <c r="U7" s="1"/>
      <c r="AB7"/>
      <c r="AC7"/>
      <c r="AD7"/>
    </row>
    <row r="8" spans="2:30" ht="14.25" customHeight="1" x14ac:dyDescent="0.25">
      <c r="B8" s="16" t="s">
        <v>13</v>
      </c>
      <c r="C8" s="4" t="s">
        <v>11</v>
      </c>
      <c r="D8" s="5">
        <v>5</v>
      </c>
      <c r="E8" s="5">
        <v>2</v>
      </c>
      <c r="F8" s="5">
        <v>3</v>
      </c>
      <c r="G8" s="5">
        <v>5</v>
      </c>
      <c r="H8" s="5">
        <v>4</v>
      </c>
      <c r="I8" s="5">
        <v>5</v>
      </c>
      <c r="J8" s="5">
        <v>4</v>
      </c>
      <c r="K8" s="5">
        <v>4</v>
      </c>
      <c r="L8" s="19"/>
      <c r="M8" s="19"/>
      <c r="N8" s="19"/>
      <c r="S8" s="1"/>
      <c r="T8" s="1"/>
      <c r="U8" s="1"/>
      <c r="AB8"/>
      <c r="AC8"/>
      <c r="AD8"/>
    </row>
    <row r="9" spans="2:30" ht="14.25" customHeight="1" x14ac:dyDescent="0.25">
      <c r="B9" s="17"/>
      <c r="C9" s="4" t="s">
        <v>12</v>
      </c>
      <c r="D9" s="6">
        <v>5</v>
      </c>
      <c r="E9" s="6">
        <v>2</v>
      </c>
      <c r="F9" s="6">
        <v>4</v>
      </c>
      <c r="G9" s="6">
        <v>4</v>
      </c>
      <c r="H9" s="6">
        <v>2</v>
      </c>
      <c r="I9" s="6">
        <v>4</v>
      </c>
      <c r="J9" s="6">
        <v>5</v>
      </c>
      <c r="K9" s="6">
        <v>2</v>
      </c>
      <c r="L9" s="19"/>
      <c r="M9" s="19"/>
      <c r="N9" s="19"/>
      <c r="S9" s="1"/>
      <c r="T9" s="1"/>
      <c r="U9" s="1"/>
      <c r="AB9"/>
      <c r="AC9"/>
      <c r="AD9"/>
    </row>
    <row r="10" spans="2:30" ht="14.25" customHeight="1" x14ac:dyDescent="0.25">
      <c r="B10" s="16" t="s">
        <v>14</v>
      </c>
      <c r="C10" s="4" t="s">
        <v>11</v>
      </c>
      <c r="D10" s="5">
        <v>2</v>
      </c>
      <c r="E10" s="5">
        <v>4</v>
      </c>
      <c r="F10" s="5">
        <v>2</v>
      </c>
      <c r="G10" s="5">
        <v>4</v>
      </c>
      <c r="H10" s="5">
        <v>2</v>
      </c>
      <c r="I10" s="5">
        <v>1</v>
      </c>
      <c r="J10" s="5">
        <v>4</v>
      </c>
      <c r="K10" s="5">
        <v>1</v>
      </c>
      <c r="L10" s="19"/>
      <c r="M10" s="19"/>
      <c r="N10" s="19"/>
      <c r="S10" s="1"/>
      <c r="T10" s="1"/>
      <c r="U10" s="1"/>
      <c r="AB10"/>
      <c r="AC10"/>
      <c r="AD10"/>
    </row>
    <row r="11" spans="2:30" ht="14.25" customHeight="1" x14ac:dyDescent="0.25">
      <c r="B11" s="17"/>
      <c r="C11" s="4" t="s">
        <v>12</v>
      </c>
      <c r="D11" s="6">
        <v>5</v>
      </c>
      <c r="E11" s="6">
        <v>2</v>
      </c>
      <c r="F11" s="6">
        <v>4</v>
      </c>
      <c r="G11" s="6">
        <v>1</v>
      </c>
      <c r="H11" s="6">
        <v>4</v>
      </c>
      <c r="I11" s="6">
        <v>3</v>
      </c>
      <c r="J11" s="6">
        <v>3</v>
      </c>
      <c r="K11" s="6">
        <v>3</v>
      </c>
      <c r="L11" s="19"/>
      <c r="M11" s="19"/>
      <c r="N11" s="19"/>
      <c r="S11" s="1"/>
      <c r="T11" s="1"/>
      <c r="U11" s="1"/>
      <c r="AB11"/>
      <c r="AC11"/>
      <c r="AD11"/>
    </row>
    <row r="12" spans="2:30" x14ac:dyDescent="0.25">
      <c r="B12" s="16" t="s">
        <v>15</v>
      </c>
      <c r="C12" s="4" t="s">
        <v>11</v>
      </c>
      <c r="D12" s="5">
        <v>3</v>
      </c>
      <c r="E12" s="5">
        <v>4</v>
      </c>
      <c r="F12" s="5">
        <v>2</v>
      </c>
      <c r="G12" s="5">
        <v>4</v>
      </c>
      <c r="H12" s="5">
        <v>3</v>
      </c>
      <c r="I12" s="5">
        <v>5</v>
      </c>
      <c r="J12" s="5">
        <v>1</v>
      </c>
      <c r="K12" s="5">
        <v>2</v>
      </c>
      <c r="L12" s="19"/>
      <c r="M12" s="19"/>
      <c r="N12" s="19"/>
      <c r="S12" s="1"/>
      <c r="T12" s="1"/>
      <c r="U12" s="1"/>
      <c r="AB12"/>
      <c r="AC12"/>
      <c r="AD12"/>
    </row>
    <row r="13" spans="2:30" x14ac:dyDescent="0.25">
      <c r="B13" s="17"/>
      <c r="C13" s="4" t="s">
        <v>12</v>
      </c>
      <c r="D13" s="6">
        <v>4</v>
      </c>
      <c r="E13" s="6">
        <v>4</v>
      </c>
      <c r="F13" s="6">
        <v>1</v>
      </c>
      <c r="G13" s="6">
        <v>4</v>
      </c>
      <c r="H13" s="6">
        <v>5</v>
      </c>
      <c r="I13" s="6">
        <v>1</v>
      </c>
      <c r="J13" s="6">
        <v>3</v>
      </c>
      <c r="K13" s="6">
        <v>5</v>
      </c>
      <c r="L13" s="19"/>
      <c r="M13" s="19"/>
      <c r="N13" s="19"/>
      <c r="S13" s="1"/>
      <c r="T13" s="1"/>
      <c r="U13" s="1"/>
      <c r="AB13"/>
      <c r="AC13"/>
      <c r="AD13"/>
    </row>
    <row r="14" spans="2:30" x14ac:dyDescent="0.25">
      <c r="B14" s="16" t="s">
        <v>16</v>
      </c>
      <c r="C14" s="4" t="s">
        <v>11</v>
      </c>
      <c r="D14" s="5">
        <v>3</v>
      </c>
      <c r="E14" s="5">
        <v>2</v>
      </c>
      <c r="F14" s="5">
        <v>3</v>
      </c>
      <c r="G14" s="5">
        <v>5</v>
      </c>
      <c r="H14" s="5">
        <v>3</v>
      </c>
      <c r="I14" s="5">
        <v>2</v>
      </c>
      <c r="J14" s="5">
        <v>2</v>
      </c>
      <c r="K14" s="5">
        <v>4</v>
      </c>
      <c r="L14" s="19"/>
      <c r="M14" s="19"/>
      <c r="N14" s="19"/>
      <c r="S14" s="1"/>
      <c r="T14" s="1"/>
      <c r="U14" s="1"/>
      <c r="AB14"/>
      <c r="AC14"/>
      <c r="AD14"/>
    </row>
    <row r="15" spans="2:30" x14ac:dyDescent="0.25">
      <c r="B15" s="17"/>
      <c r="C15" s="4" t="s">
        <v>12</v>
      </c>
      <c r="D15" s="6">
        <v>3</v>
      </c>
      <c r="E15" s="6">
        <v>2</v>
      </c>
      <c r="F15" s="6">
        <v>4</v>
      </c>
      <c r="G15" s="6">
        <v>1</v>
      </c>
      <c r="H15" s="6">
        <v>3</v>
      </c>
      <c r="I15" s="6">
        <v>2</v>
      </c>
      <c r="J15" s="6">
        <v>2</v>
      </c>
      <c r="K15" s="6">
        <v>3</v>
      </c>
      <c r="L15" s="19"/>
      <c r="M15" s="19"/>
      <c r="N15" s="19"/>
      <c r="S15" s="1"/>
      <c r="T15" s="1"/>
      <c r="U15" s="1"/>
      <c r="AB15"/>
      <c r="AC15"/>
      <c r="AD15"/>
    </row>
    <row r="16" spans="2:30" x14ac:dyDescent="0.25">
      <c r="B16" s="16" t="s">
        <v>17</v>
      </c>
      <c r="C16" s="4" t="s">
        <v>11</v>
      </c>
      <c r="D16" s="5">
        <v>1</v>
      </c>
      <c r="E16" s="5">
        <v>3</v>
      </c>
      <c r="F16" s="5">
        <v>3</v>
      </c>
      <c r="G16" s="5">
        <v>5</v>
      </c>
      <c r="H16" s="5">
        <v>1</v>
      </c>
      <c r="I16" s="5">
        <v>4</v>
      </c>
      <c r="J16" s="5">
        <v>5</v>
      </c>
      <c r="K16" s="5">
        <v>3</v>
      </c>
      <c r="L16" s="19"/>
      <c r="M16" s="19"/>
      <c r="N16" s="19"/>
      <c r="S16" s="1"/>
      <c r="T16" s="1"/>
      <c r="U16" s="1"/>
      <c r="AB16"/>
      <c r="AC16"/>
      <c r="AD16"/>
    </row>
    <row r="17" spans="2:30" x14ac:dyDescent="0.25">
      <c r="B17" s="17"/>
      <c r="C17" s="4" t="s">
        <v>12</v>
      </c>
      <c r="D17" s="6">
        <v>4</v>
      </c>
      <c r="E17" s="6">
        <v>2</v>
      </c>
      <c r="F17" s="6">
        <v>2</v>
      </c>
      <c r="G17" s="6">
        <v>2</v>
      </c>
      <c r="H17" s="6">
        <v>3</v>
      </c>
      <c r="I17" s="6">
        <v>5</v>
      </c>
      <c r="J17" s="6">
        <v>1</v>
      </c>
      <c r="K17" s="6">
        <v>5</v>
      </c>
      <c r="L17" s="19"/>
      <c r="M17" s="19"/>
      <c r="N17" s="19"/>
      <c r="S17" s="1"/>
      <c r="T17" s="1"/>
      <c r="U17" s="1"/>
      <c r="AB17"/>
      <c r="AC17"/>
      <c r="AD17"/>
    </row>
    <row r="18" spans="2:30" ht="15.75" x14ac:dyDescent="0.25">
      <c r="E18" s="3"/>
    </row>
    <row r="19" spans="2:30" ht="15.75" x14ac:dyDescent="0.25">
      <c r="E19" s="3"/>
    </row>
    <row r="20" spans="2:30" ht="15.75" x14ac:dyDescent="0.25">
      <c r="C20" s="11"/>
      <c r="D20" s="11" t="s">
        <v>2</v>
      </c>
      <c r="E20" s="11" t="s">
        <v>3</v>
      </c>
      <c r="F20" s="11" t="s">
        <v>4</v>
      </c>
      <c r="G20" s="11" t="s">
        <v>5</v>
      </c>
      <c r="H20" s="11" t="s">
        <v>6</v>
      </c>
      <c r="I20" s="11" t="s">
        <v>7</v>
      </c>
      <c r="J20" s="11" t="s">
        <v>8</v>
      </c>
      <c r="K20" s="11" t="s">
        <v>9</v>
      </c>
    </row>
    <row r="21" spans="2:30" ht="15.75" x14ac:dyDescent="0.25">
      <c r="C21" s="13" t="s">
        <v>18</v>
      </c>
      <c r="D21" s="13">
        <f>D6-D7</f>
        <v>-3</v>
      </c>
      <c r="E21" s="13">
        <f>E6-E7</f>
        <v>0</v>
      </c>
      <c r="F21" s="13">
        <f>F6-F7</f>
        <v>1</v>
      </c>
      <c r="G21" s="13">
        <f>G6-G7</f>
        <v>-3</v>
      </c>
      <c r="H21" s="13">
        <f>H6-H7</f>
        <v>-1</v>
      </c>
      <c r="I21" s="13">
        <f>I6-I7</f>
        <v>1</v>
      </c>
      <c r="J21" s="13">
        <f>J6-J7</f>
        <v>0</v>
      </c>
      <c r="K21" s="13">
        <f>K6-K7</f>
        <v>0</v>
      </c>
    </row>
    <row r="22" spans="2:30" ht="15.75" x14ac:dyDescent="0.25">
      <c r="C22" s="13" t="s">
        <v>19</v>
      </c>
      <c r="D22" s="13">
        <f>D8-D9</f>
        <v>0</v>
      </c>
      <c r="E22" s="13">
        <f>E8-E9</f>
        <v>0</v>
      </c>
      <c r="F22" s="13">
        <f>F8-F9</f>
        <v>-1</v>
      </c>
      <c r="G22" s="13">
        <f>G8-G9</f>
        <v>1</v>
      </c>
      <c r="H22" s="13">
        <f>H8-H9</f>
        <v>2</v>
      </c>
      <c r="I22" s="13">
        <f>I8-I9</f>
        <v>1</v>
      </c>
      <c r="J22" s="13">
        <f>J8-J9</f>
        <v>-1</v>
      </c>
      <c r="K22" s="13">
        <f>K8-K9</f>
        <v>2</v>
      </c>
    </row>
    <row r="23" spans="2:30" ht="15.75" x14ac:dyDescent="0.25">
      <c r="C23" s="13" t="s">
        <v>20</v>
      </c>
      <c r="D23" s="13">
        <f>D10-D11</f>
        <v>-3</v>
      </c>
      <c r="E23" s="13">
        <f>E10-E11</f>
        <v>2</v>
      </c>
      <c r="F23" s="13">
        <f>F10-F11</f>
        <v>-2</v>
      </c>
      <c r="G23" s="13">
        <f>G10-G11</f>
        <v>3</v>
      </c>
      <c r="H23" s="13">
        <f>H10-H11</f>
        <v>-2</v>
      </c>
      <c r="I23" s="13">
        <f>I10-I11</f>
        <v>-2</v>
      </c>
      <c r="J23" s="13">
        <f>J10-J11</f>
        <v>1</v>
      </c>
      <c r="K23" s="13">
        <f>K10-K11</f>
        <v>-2</v>
      </c>
    </row>
    <row r="24" spans="2:30" ht="15.75" x14ac:dyDescent="0.25">
      <c r="C24" s="13" t="s">
        <v>21</v>
      </c>
      <c r="D24" s="13">
        <f>D12-D13</f>
        <v>-1</v>
      </c>
      <c r="E24" s="13">
        <f>E12-E13</f>
        <v>0</v>
      </c>
      <c r="F24" s="13">
        <f>F12-F13</f>
        <v>1</v>
      </c>
      <c r="G24" s="13">
        <f>G12-G13</f>
        <v>0</v>
      </c>
      <c r="H24" s="13">
        <f>H12-H13</f>
        <v>-2</v>
      </c>
      <c r="I24" s="13">
        <f>I12-I13</f>
        <v>4</v>
      </c>
      <c r="J24" s="13">
        <f>J12-J13</f>
        <v>-2</v>
      </c>
      <c r="K24" s="13">
        <f>K12-K13</f>
        <v>-3</v>
      </c>
    </row>
    <row r="25" spans="2:30" ht="15.75" x14ac:dyDescent="0.25">
      <c r="C25" s="13" t="s">
        <v>22</v>
      </c>
      <c r="D25" s="13">
        <f>D14-D15</f>
        <v>0</v>
      </c>
      <c r="E25" s="13">
        <f>E14-E15</f>
        <v>0</v>
      </c>
      <c r="F25" s="13">
        <f>F14-F15</f>
        <v>-1</v>
      </c>
      <c r="G25" s="13">
        <f>G14-G15</f>
        <v>4</v>
      </c>
      <c r="H25" s="13">
        <f>H14-H15</f>
        <v>0</v>
      </c>
      <c r="I25" s="13">
        <f>I14-I15</f>
        <v>0</v>
      </c>
      <c r="J25" s="13">
        <f>J14-J15</f>
        <v>0</v>
      </c>
      <c r="K25" s="13">
        <f>K14-K15</f>
        <v>1</v>
      </c>
    </row>
    <row r="26" spans="2:30" ht="15.75" x14ac:dyDescent="0.25">
      <c r="C26" s="13" t="s">
        <v>23</v>
      </c>
      <c r="D26" s="13">
        <f>D16-D17</f>
        <v>-3</v>
      </c>
      <c r="E26" s="13">
        <f>E16-E17</f>
        <v>1</v>
      </c>
      <c r="F26" s="13">
        <f>F16-F17</f>
        <v>1</v>
      </c>
      <c r="G26" s="13">
        <f>G16-G17</f>
        <v>3</v>
      </c>
      <c r="H26" s="13">
        <f>H16-H17</f>
        <v>-2</v>
      </c>
      <c r="I26" s="13">
        <f>I16-I17</f>
        <v>-1</v>
      </c>
      <c r="J26" s="13">
        <f>J16-J17</f>
        <v>4</v>
      </c>
      <c r="K26" s="13">
        <f>K16-K17</f>
        <v>-2</v>
      </c>
    </row>
    <row r="27" spans="2:30" ht="15.75" x14ac:dyDescent="0.25">
      <c r="C27"/>
      <c r="E27" s="2"/>
      <c r="F27" s="3"/>
    </row>
    <row r="28" spans="2:30" ht="15.75" x14ac:dyDescent="0.25">
      <c r="C28"/>
      <c r="E28" s="2"/>
      <c r="F28" s="3"/>
    </row>
    <row r="29" spans="2:30" ht="15.75" x14ac:dyDescent="0.25">
      <c r="C29" s="11"/>
      <c r="D29" s="11" t="s">
        <v>2</v>
      </c>
      <c r="E29" s="11" t="s">
        <v>3</v>
      </c>
      <c r="F29" s="11" t="s">
        <v>4</v>
      </c>
      <c r="G29" s="11" t="s">
        <v>5</v>
      </c>
      <c r="H29" s="11" t="s">
        <v>6</v>
      </c>
      <c r="I29" s="11" t="s">
        <v>7</v>
      </c>
      <c r="J29" s="11" t="s">
        <v>8</v>
      </c>
      <c r="K29" s="11" t="s">
        <v>9</v>
      </c>
    </row>
    <row r="30" spans="2:30" ht="15.75" x14ac:dyDescent="0.25">
      <c r="C30" s="13" t="s">
        <v>18</v>
      </c>
      <c r="D30" s="13">
        <f>D6-D7</f>
        <v>-3</v>
      </c>
      <c r="E30" s="13">
        <f>E6-E7</f>
        <v>0</v>
      </c>
      <c r="F30" s="13">
        <f>F6-F7</f>
        <v>1</v>
      </c>
      <c r="G30" s="13">
        <f>G6-G7</f>
        <v>-3</v>
      </c>
      <c r="H30" s="13">
        <f>H6-H7</f>
        <v>-1</v>
      </c>
      <c r="I30" s="13">
        <f>I6-I7</f>
        <v>1</v>
      </c>
      <c r="J30" s="13">
        <f>J6-J7</f>
        <v>0</v>
      </c>
      <c r="K30" s="13">
        <f>K6-K7</f>
        <v>0</v>
      </c>
    </row>
    <row r="31" spans="2:30" ht="15.75" x14ac:dyDescent="0.25">
      <c r="C31" s="13" t="s">
        <v>19</v>
      </c>
      <c r="D31" s="13">
        <f>D8-D9</f>
        <v>0</v>
      </c>
      <c r="E31" s="13">
        <f>E8-E9</f>
        <v>0</v>
      </c>
      <c r="F31" s="13">
        <f>F8-F9</f>
        <v>-1</v>
      </c>
      <c r="G31" s="13">
        <f>G8-G9</f>
        <v>1</v>
      </c>
      <c r="H31" s="13">
        <f>H8-H9</f>
        <v>2</v>
      </c>
      <c r="I31" s="13">
        <f>I8-I9</f>
        <v>1</v>
      </c>
      <c r="J31" s="13">
        <f>J8-J9</f>
        <v>-1</v>
      </c>
      <c r="K31" s="13">
        <f>K8-K9</f>
        <v>2</v>
      </c>
    </row>
    <row r="32" spans="2:30" ht="15.75" x14ac:dyDescent="0.25">
      <c r="C32" s="13" t="s">
        <v>20</v>
      </c>
      <c r="D32" s="13">
        <f>D10-D11</f>
        <v>-3</v>
      </c>
      <c r="E32" s="13">
        <f>E10-E11</f>
        <v>2</v>
      </c>
      <c r="F32" s="13">
        <f>F10-F11</f>
        <v>-2</v>
      </c>
      <c r="G32" s="13">
        <f>G10-G11</f>
        <v>3</v>
      </c>
      <c r="H32" s="13">
        <f>H10-H11</f>
        <v>-2</v>
      </c>
      <c r="I32" s="13">
        <f>I10-I11</f>
        <v>-2</v>
      </c>
      <c r="J32" s="13">
        <f>J10-J11</f>
        <v>1</v>
      </c>
      <c r="K32" s="13">
        <f>K10-K11</f>
        <v>-2</v>
      </c>
    </row>
    <row r="33" spans="3:30" ht="15.75" x14ac:dyDescent="0.25">
      <c r="C33" s="13" t="s">
        <v>21</v>
      </c>
      <c r="D33" s="13">
        <f>D12-D13</f>
        <v>-1</v>
      </c>
      <c r="E33" s="13">
        <f>E12-E13</f>
        <v>0</v>
      </c>
      <c r="F33" s="13">
        <f>F12-F13</f>
        <v>1</v>
      </c>
      <c r="G33" s="13">
        <f>G12-G13</f>
        <v>0</v>
      </c>
      <c r="H33" s="13">
        <f>H12-H13</f>
        <v>-2</v>
      </c>
      <c r="I33" s="13">
        <f>I12-I13</f>
        <v>4</v>
      </c>
      <c r="J33" s="13">
        <f>J12-J13</f>
        <v>-2</v>
      </c>
      <c r="K33" s="13">
        <f>K12-K13</f>
        <v>-3</v>
      </c>
    </row>
    <row r="34" spans="3:30" ht="15.75" x14ac:dyDescent="0.25">
      <c r="C34" s="13" t="s">
        <v>22</v>
      </c>
      <c r="D34" s="13">
        <f>D14-D15</f>
        <v>0</v>
      </c>
      <c r="E34" s="13">
        <f>E14-E15</f>
        <v>0</v>
      </c>
      <c r="F34" s="13">
        <f>F14-F15</f>
        <v>-1</v>
      </c>
      <c r="G34" s="13">
        <f>G14-G15</f>
        <v>4</v>
      </c>
      <c r="H34" s="13">
        <f>H14-H15</f>
        <v>0</v>
      </c>
      <c r="I34" s="13">
        <f>I14-I15</f>
        <v>0</v>
      </c>
      <c r="J34" s="13">
        <f>J14-J15</f>
        <v>0</v>
      </c>
      <c r="K34" s="13">
        <f>K14-K15</f>
        <v>1</v>
      </c>
    </row>
    <row r="35" spans="3:30" ht="15.75" x14ac:dyDescent="0.25">
      <c r="C35" s="13" t="s">
        <v>23</v>
      </c>
      <c r="D35" s="13">
        <f>D16-D17</f>
        <v>-3</v>
      </c>
      <c r="E35" s="13">
        <f>E16-E17</f>
        <v>1</v>
      </c>
      <c r="F35" s="13">
        <f>F16-F17</f>
        <v>1</v>
      </c>
      <c r="G35" s="13">
        <f>G16-G17</f>
        <v>3</v>
      </c>
      <c r="H35" s="13">
        <f>H16-H17</f>
        <v>-2</v>
      </c>
      <c r="I35" s="13">
        <f>I16-I17</f>
        <v>-1</v>
      </c>
      <c r="J35" s="13">
        <f>J16-J17</f>
        <v>4</v>
      </c>
      <c r="K35" s="13">
        <f>K16-K17</f>
        <v>-2</v>
      </c>
    </row>
    <row r="36" spans="3:30" ht="15.75" x14ac:dyDescent="0.25">
      <c r="E36" s="3"/>
    </row>
    <row r="37" spans="3:30" ht="15.75" x14ac:dyDescent="0.25">
      <c r="E37" s="3"/>
    </row>
    <row r="38" spans="3:30" ht="15.75" x14ac:dyDescent="0.25">
      <c r="C38" s="11"/>
      <c r="D38" s="12" t="s">
        <v>2</v>
      </c>
      <c r="E38" s="12" t="s">
        <v>3</v>
      </c>
      <c r="F38" s="12" t="s">
        <v>4</v>
      </c>
      <c r="G38" s="12" t="s">
        <v>5</v>
      </c>
      <c r="H38" s="12" t="s">
        <v>6</v>
      </c>
      <c r="I38" s="12" t="s">
        <v>7</v>
      </c>
      <c r="J38" s="12" t="s">
        <v>8</v>
      </c>
      <c r="K38" s="12" t="s">
        <v>9</v>
      </c>
      <c r="L38" s="12" t="s">
        <v>24</v>
      </c>
      <c r="M38" s="19"/>
      <c r="N38" s="19"/>
      <c r="T38" s="1"/>
      <c r="U38" s="1"/>
      <c r="AC38"/>
      <c r="AD38"/>
    </row>
    <row r="39" spans="3:30" ht="15.75" x14ac:dyDescent="0.25">
      <c r="C39" s="13" t="s">
        <v>18</v>
      </c>
      <c r="D39" s="15">
        <f>D6-D7</f>
        <v>-3</v>
      </c>
      <c r="E39" s="15">
        <f>E6-E7</f>
        <v>0</v>
      </c>
      <c r="F39" s="15">
        <f>F6-F7</f>
        <v>1</v>
      </c>
      <c r="G39" s="15">
        <f>G6-G7</f>
        <v>-3</v>
      </c>
      <c r="H39" s="15">
        <f>H6-H7</f>
        <v>-1</v>
      </c>
      <c r="I39" s="15">
        <f>I6-I7</f>
        <v>1</v>
      </c>
      <c r="J39" s="15">
        <f>J6-J7</f>
        <v>0</v>
      </c>
      <c r="K39" s="15">
        <f>K6-K7</f>
        <v>0</v>
      </c>
      <c r="L39" s="14" t="str">
        <f>TRIM(IF(D39&lt;0,D$38,"")&amp;" "&amp;IF(E39&lt;0,E$38,"")&amp;" "&amp;IF(F39&lt;0,F$38,"")&amp;" "&amp;IF(G39&lt;0,G$38,"")&amp;" "&amp;IF(H39&lt;0,H$38,"")&amp;" "&amp;IF(I39&lt;0,I$38,"")&amp;" "&amp;IF(J39&lt;0,J$38,"")&amp;" "&amp;IF(K39&lt;0,K$38,""))</f>
        <v>Comp1 Comp4 Comp5</v>
      </c>
      <c r="M39" s="19"/>
      <c r="N39" s="19"/>
      <c r="T39" s="1"/>
      <c r="U39" s="1"/>
      <c r="AC39"/>
      <c r="AD39"/>
    </row>
    <row r="40" spans="3:30" ht="15.75" x14ac:dyDescent="0.25">
      <c r="C40" s="13" t="s">
        <v>19</v>
      </c>
      <c r="D40" s="15">
        <f>D8-D9</f>
        <v>0</v>
      </c>
      <c r="E40" s="15">
        <f>E8-E9</f>
        <v>0</v>
      </c>
      <c r="F40" s="15">
        <f>F8-F9</f>
        <v>-1</v>
      </c>
      <c r="G40" s="15">
        <f>G8-G9</f>
        <v>1</v>
      </c>
      <c r="H40" s="15">
        <f>H8-H9</f>
        <v>2</v>
      </c>
      <c r="I40" s="15">
        <f>I8-I9</f>
        <v>1</v>
      </c>
      <c r="J40" s="15">
        <f>J8-J9</f>
        <v>-1</v>
      </c>
      <c r="K40" s="15">
        <f>K8-K9</f>
        <v>2</v>
      </c>
      <c r="L40" s="14" t="str">
        <f>TRIM(IF(D40&lt;0,D$38,"")&amp;" "&amp;IF(E40&lt;0,E$38,"")&amp;" "&amp;IF(F40&lt;0,F$38,"")&amp;" "&amp;IF(G40&lt;0,G$38,"")&amp;" "&amp;IF(H40&lt;0,H$38,"")&amp;" "&amp;IF(I40&lt;0,I$38,"")&amp;" "&amp;IF(J40&lt;0,J$38,"")&amp;" "&amp;IF(K40&lt;0,K$38,""))</f>
        <v>Comp3 Comp7</v>
      </c>
      <c r="M40" s="19"/>
      <c r="N40" s="19"/>
      <c r="T40" s="1"/>
      <c r="U40" s="1"/>
      <c r="AC40"/>
      <c r="AD40"/>
    </row>
    <row r="41" spans="3:30" ht="15.75" x14ac:dyDescent="0.25">
      <c r="C41" s="13" t="s">
        <v>20</v>
      </c>
      <c r="D41" s="15">
        <f>D10-D11</f>
        <v>-3</v>
      </c>
      <c r="E41" s="15">
        <f>E10-E11</f>
        <v>2</v>
      </c>
      <c r="F41" s="15">
        <f>F10-F11</f>
        <v>-2</v>
      </c>
      <c r="G41" s="15">
        <f>G10-G11</f>
        <v>3</v>
      </c>
      <c r="H41" s="15">
        <f>H10-H11</f>
        <v>-2</v>
      </c>
      <c r="I41" s="15">
        <f>I10-I11</f>
        <v>-2</v>
      </c>
      <c r="J41" s="15">
        <f>J10-J11</f>
        <v>1</v>
      </c>
      <c r="K41" s="15">
        <f>K10-K11</f>
        <v>-2</v>
      </c>
      <c r="L41" s="14" t="str">
        <f>TRIM(IF(D41&lt;0,D$38,"")&amp;" "&amp;IF(E41&lt;0,E$38,"")&amp;" "&amp;IF(F41&lt;0,F$38,"")&amp;" "&amp;IF(G41&lt;0,G$38,"")&amp;" "&amp;IF(H41&lt;0,H$38,"")&amp;" "&amp;IF(I41&lt;0,I$38,"")&amp;" "&amp;IF(J41&lt;0,J$38,"")&amp;" "&amp;IF(K41&lt;0,K$38,""))</f>
        <v>Comp1 Comp3 Comp5 Comp6 Comp8</v>
      </c>
      <c r="M41" s="19"/>
      <c r="N41" s="19"/>
      <c r="T41" s="1"/>
      <c r="U41" s="1"/>
      <c r="AC41"/>
      <c r="AD41"/>
    </row>
    <row r="42" spans="3:30" ht="15.75" x14ac:dyDescent="0.25">
      <c r="C42" s="13" t="s">
        <v>21</v>
      </c>
      <c r="D42" s="15">
        <f>D12-D13</f>
        <v>-1</v>
      </c>
      <c r="E42" s="15">
        <f>E12-E13</f>
        <v>0</v>
      </c>
      <c r="F42" s="15">
        <f>F12-F13</f>
        <v>1</v>
      </c>
      <c r="G42" s="15">
        <f>G12-G13</f>
        <v>0</v>
      </c>
      <c r="H42" s="15">
        <f>H12-H13</f>
        <v>-2</v>
      </c>
      <c r="I42" s="15">
        <f>I12-I13</f>
        <v>4</v>
      </c>
      <c r="J42" s="15">
        <f>J12-J13</f>
        <v>-2</v>
      </c>
      <c r="K42" s="15">
        <f>K12-K13</f>
        <v>-3</v>
      </c>
      <c r="L42" s="14" t="str">
        <f>TRIM(IF(D42&lt;0,D$38,"")&amp;" "&amp;IF(E42&lt;0,E$38,"")&amp;" "&amp;IF(F42&lt;0,F$38,"")&amp;" "&amp;IF(G42&lt;0,G$38,"")&amp;" "&amp;IF(H42&lt;0,H$38,"")&amp;" "&amp;IF(I42&lt;0,I$38,"")&amp;" "&amp;IF(J42&lt;0,J$38,"")&amp;" "&amp;IF(K42&lt;0,K$38,""))</f>
        <v>Comp1 Comp5 Comp7 Comp8</v>
      </c>
      <c r="M42" s="19"/>
      <c r="N42" s="19"/>
      <c r="T42" s="1"/>
      <c r="U42" s="1"/>
      <c r="AC42"/>
      <c r="AD42"/>
    </row>
    <row r="43" spans="3:30" ht="15.75" x14ac:dyDescent="0.25">
      <c r="C43" s="13" t="s">
        <v>22</v>
      </c>
      <c r="D43" s="15">
        <f>D14-D15</f>
        <v>0</v>
      </c>
      <c r="E43" s="15">
        <f>E14-E15</f>
        <v>0</v>
      </c>
      <c r="F43" s="15">
        <f>F14-F15</f>
        <v>-1</v>
      </c>
      <c r="G43" s="15">
        <f>G14-G15</f>
        <v>4</v>
      </c>
      <c r="H43" s="15">
        <f>H14-H15</f>
        <v>0</v>
      </c>
      <c r="I43" s="15">
        <f>I14-I15</f>
        <v>0</v>
      </c>
      <c r="J43" s="15">
        <f>J14-J15</f>
        <v>0</v>
      </c>
      <c r="K43" s="15">
        <f>K14-K15</f>
        <v>1</v>
      </c>
      <c r="L43" s="14" t="str">
        <f>TRIM(IF(D43&lt;0,D$38,"")&amp;" "&amp;IF(E43&lt;0,E$38,"")&amp;" "&amp;IF(F43&lt;0,F$38,"")&amp;" "&amp;IF(G43&lt;0,G$38,"")&amp;" "&amp;IF(H43&lt;0,H$38,"")&amp;" "&amp;IF(I43&lt;0,I$38,"")&amp;" "&amp;IF(J43&lt;0,J$38,"")&amp;" "&amp;IF(K43&lt;0,K$38,""))</f>
        <v>Comp3</v>
      </c>
      <c r="M43" s="19"/>
      <c r="N43" s="19"/>
      <c r="T43" s="1"/>
      <c r="U43" s="1"/>
      <c r="AC43"/>
      <c r="AD43"/>
    </row>
    <row r="44" spans="3:30" ht="15.75" x14ac:dyDescent="0.25">
      <c r="C44" s="13" t="s">
        <v>23</v>
      </c>
      <c r="D44" s="15">
        <f>D16-D17</f>
        <v>-3</v>
      </c>
      <c r="E44" s="15">
        <f>E16-E17</f>
        <v>1</v>
      </c>
      <c r="F44" s="15">
        <f>F16-F17</f>
        <v>1</v>
      </c>
      <c r="G44" s="15">
        <f>G16-G17</f>
        <v>3</v>
      </c>
      <c r="H44" s="15">
        <f>H16-H17</f>
        <v>-2</v>
      </c>
      <c r="I44" s="15">
        <f>I16-I17</f>
        <v>-1</v>
      </c>
      <c r="J44" s="15">
        <f>J16-J17</f>
        <v>4</v>
      </c>
      <c r="K44" s="15">
        <f>K16-K17</f>
        <v>-2</v>
      </c>
      <c r="L44" s="14" t="str">
        <f>TRIM(IF(D44&lt;0,D$38,"")&amp;" "&amp;IF(E44&lt;0,E$38,"")&amp;" "&amp;IF(F44&lt;0,F$38,"")&amp;" "&amp;IF(G44&lt;0,G$38,"")&amp;" "&amp;IF(H44&lt;0,H$38,"")&amp;" "&amp;IF(I44&lt;0,I$38,"")&amp;" "&amp;IF(J44&lt;0,J$38,"")&amp;" "&amp;IF(K44&lt;0,K$38,""))</f>
        <v>Comp1 Comp5 Comp6 Comp8</v>
      </c>
      <c r="M44" s="19"/>
      <c r="N44" s="19"/>
      <c r="T44" s="1"/>
      <c r="U44" s="1"/>
      <c r="AC44"/>
      <c r="AD44"/>
    </row>
  </sheetData>
  <mergeCells count="6">
    <mergeCell ref="B16:B17"/>
    <mergeCell ref="B6:B7"/>
    <mergeCell ref="B8:B9"/>
    <mergeCell ref="B10:B11"/>
    <mergeCell ref="B12:B13"/>
    <mergeCell ref="B14:B15"/>
  </mergeCells>
  <phoneticPr fontId="1" type="noConversion"/>
  <conditionalFormatting sqref="C22:C26">
    <cfRule type="iconSet" priority="3">
      <iconSet>
        <cfvo type="percent" val="0"/>
        <cfvo type="percent" val="33"/>
        <cfvo type="percent" val="67"/>
      </iconSet>
    </cfRule>
  </conditionalFormatting>
  <conditionalFormatting sqref="C31:C35">
    <cfRule type="iconSet" priority="2">
      <iconSet>
        <cfvo type="percent" val="0"/>
        <cfvo type="percent" val="33"/>
        <cfvo type="percent" val="67"/>
      </iconSet>
    </cfRule>
  </conditionalFormatting>
  <conditionalFormatting sqref="C40:C44">
    <cfRule type="iconSet" priority="23">
      <iconSet>
        <cfvo type="percent" val="0"/>
        <cfvo type="percent" val="33"/>
        <cfvo type="percent" val="67"/>
      </iconSet>
    </cfRule>
  </conditionalFormatting>
  <conditionalFormatting sqref="C39:K39 D40:K44">
    <cfRule type="iconSet" priority="26">
      <iconSet>
        <cfvo type="percent" val="0"/>
        <cfvo type="percent" val="33"/>
        <cfvo type="percent" val="67"/>
      </iconSet>
    </cfRule>
  </conditionalFormatting>
  <conditionalFormatting sqref="D30:K35">
    <cfRule type="iconSet" priority="1">
      <iconSet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Paolo Guadagni</dc:creator>
  <cp:keywords/>
  <dc:description/>
  <cp:lastModifiedBy>Guadagni, Paolo (The Visual Agency)</cp:lastModifiedBy>
  <cp:revision/>
  <dcterms:created xsi:type="dcterms:W3CDTF">2024-11-09T09:13:02Z</dcterms:created>
  <dcterms:modified xsi:type="dcterms:W3CDTF">2025-01-06T17:42:05Z</dcterms:modified>
  <cp:category/>
  <cp:contentStatus/>
</cp:coreProperties>
</file>