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3\Public\Online Store\"/>
    </mc:Choice>
  </mc:AlternateContent>
  <xr:revisionPtr revIDLastSave="0" documentId="13_ncr:1_{B6316EC3-7AC6-4F29-87BD-28F6C8F6722B}" xr6:coauthVersionLast="43" xr6:coauthVersionMax="43" xr10:uidLastSave="{00000000-0000-0000-0000-000000000000}"/>
  <bookViews>
    <workbookView xWindow="28680" yWindow="-120" windowWidth="29040" windowHeight="15840" xr2:uid="{D8497224-8EDB-4B04-96C2-6AAE6B99E24F}"/>
  </bookViews>
  <sheets>
    <sheet name="Fitting Lookup" sheetId="8" r:id="rId1"/>
    <sheet name="Crossover" sheetId="4" r:id="rId2"/>
  </sheets>
  <definedNames>
    <definedName name="_xlnm._FilterDatabase" localSheetId="1" hidden="1">Crossover!$J$1:$X$2540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8" l="1"/>
  <c r="E2" i="8"/>
  <c r="G2" i="8" l="1"/>
  <c r="B3" i="8"/>
</calcChain>
</file>

<file path=xl/sharedStrings.xml><?xml version="1.0" encoding="utf-8"?>
<sst xmlns="http://schemas.openxmlformats.org/spreadsheetml/2006/main" count="1515" uniqueCount="1162">
  <si>
    <t/>
  </si>
  <si>
    <t>Part Description:</t>
  </si>
  <si>
    <t>Fitting and Coupling Crossover Search - by Part Number</t>
  </si>
  <si>
    <t>Enter Part Number Here and Press Enter &gt;</t>
  </si>
  <si>
    <t>SAE 100RIAT Domestic Thin Cover 1-Wire
P/N: 3/8” 57MB1
Crossover: 
Weatherhead: H10406
Parker: AX06
Aeroquip: FC211-06
Gates: 6G1
Hose ID: 3/8”
Hose OD: 0.690
Work Press.(lbs): 2,250
Min. Burst Press.(lbs): 9,000
Min. Bend Radius(in): 5
Weight/100': 23
Temp: -40F to +212F
Flame Resist.: Y
Abrasion Resist.: Y
Coupling Series: Vari-Crimp, A Series, Grip-Crimp, Reusable</t>
  </si>
  <si>
    <t>SAE 100RIAT Domestic Thin Cover 1-Wire
P/N: 1/2” 57MB1
Crossover: 
Weatherhead: H10408
Parker: AX08
Aeroquip: FC211-08
Gates: 8G1
Hose ID: 1/2”
Hose OD: 0.812
Work Press.(lbs): 2,000
Min. Burst Press.(lbs): 8,000
Min. Bend Radius(in): 7
Weight/100': 29
Temp: -40F to +212F
Flame Resist.: Y
Abrasion Resist.: Y
Coupling Series: Vari-Crimp, A Series, Grip-Crimp, Reusable</t>
  </si>
  <si>
    <t>SAE 100RIAT\1SN Import Thin Cover 1-Wire
P/N: 1/4” 56MB1
Crossover: 
Weatherhead: H10404
Parker: AX04
Aeroquip: FC211-04
Gates: 4G1
Hose ID: 1/4”
Hose OD: 0.530
Work Press.(lbs): 3,250
Min. Burst Press.(lbs): 13,000
Min. Bend Radius(in): 4
Weight/100': 16
Temp: -40F to +212F
Flame Resist.: Y
Abrasion Resist.: Y
Coupling Series: Vari-Crimp, A Series, Grip-Crimp</t>
  </si>
  <si>
    <t>SAE 100RIAT\1SN Import Thin Cover 1-Wire
P/N: 3/8” 56MB1
Crossover: 
Weatherhead: H10406
Parker: AX06
Aeroquip: FC211-06
Gates: 6G1
Hose ID: 3/8”
Hose OD: 0.687
Work Press.(lbs): 2,600
Min. Burst Press.(lbs): 10,400
Min. Bend Radius(in): 5
Weight/100': 23
Temp: -40F to +212F
Flame Resist.: Y
Abrasion Resist.: Y
Coupling Series: Vari-Crimp, A Series, Grip-Crimp</t>
  </si>
  <si>
    <t>SAE 100RIAT\1SN Import Thin Cover 1-Wire
P/N: 1/2” 56MB1
Crossover: 
Weatherhead: H10408
Parker: AX08
Aeroquip: FC211-08
Gates: 8G1
Hose ID: 1/2”
Hose OD: 0.812
Work Press.(lbs): 2,325
Min. Burst Press.(lbs): 9,300
Min. Bend Radius(in): 7
Weight/100': 29
Temp: -40F to +212F
Flame Resist.: Y
Abrasion Resist.: Y
Coupling Series: Vari-Crimp, A Series, Grip-Crimp</t>
  </si>
  <si>
    <t>SAE 100RIAT\1SN Import Thin Cover 1-Wire
P/N: 3/4” 56MB1
Crossover: 
Weatherhead: H10412
Parker: AX12
Aeroquip: FC211-12
Gates: 12G1
Hose ID: 3/4”
Hose OD: 1.090
Work Press.(lbs): 1,525
Min. Burst Press.(lbs): 6,100
Min. Bend Radius(in): 9.5
Weight/100': 41
Temp: -40F to +212F
Flame Resist.: Y
Abrasion Resist.: Y
Coupling Series: Vari-Crimp, A Series, Grip-Crimp</t>
  </si>
  <si>
    <t>SAE 100RIAT\1SN Import Thin Cover 1-Wire
P/N: 1” 56MB1
Crossover: 
Weatherhead: H10416
Parker: AX16
Aeroquip: FC211-16
Gates: 16G1
Hose ID: 1”
Hose OD: 1.405
Work Press.(lbs): 1,275
Min. Burst Press.(lbs): 5,100
Min. Bend Radius(in): 12
Weight/100': 62
Temp: -40F to +212F
Flame Resist.: Y
Abrasion Resist.: Y
Coupling Series: Vari-Crimp, A Series, Grip-Crimp</t>
  </si>
  <si>
    <t>SAE 100RIAT\1SN Import Thin Cover 1-Wire
P/N: 1-1/4” 56MB1
Crossover: 
Weatherhead: H10420
Hose ID: 1-1/4”
Hose OD: 1.710
Work Press.(lbs): 900
Min. Burst Press.(lbs): 3,600
Min. Bend Radius(in): 16.5
Weight/100': 84
Temp: -40F to +212F
Flame Resist.: Y
Abrasion Resist.: Y
Coupling Series: Vari-Crimp, A Series, Grip-Crimp</t>
  </si>
  <si>
    <t>SAE 100RIAT\1SN Import Thin Cover 1-Wire
P/N: 1-1/2” 56MB1
Hose ID: 1-1/2”
Hose OD: 1.970
Work Press.(lbs): 725
Min. Burst Press.(lbs): 2,900
Min. Bend Radius(in): 20
Weight/100': 104
Temp: -40F to +212F
Flame Resist.: Y
Abrasion Resist.: Y
Coupling Series: Vari-Crimp, A Series, Grip-Crimp</t>
  </si>
  <si>
    <t>SAE 100RIAT\1SN Import Thin Cover 1-Wire
P/N: 2” 56MB1
Hose ID: 2”
Hose OD: 2.505
Work Press.(lbs): 580
Min. Burst Press.(lbs): 2,320
Min. Bend Radius(in): 25
Weight/100': 140
Temp: -40F to +212F
Flame Resist.: Y
Abrasion Resist.: Y
Coupling Series: Vari-Crimp, A Series, Grip-Crimp</t>
  </si>
  <si>
    <t>SAE 100R2AT Domestic Thin Cover 2-Wire
P/N: 1/4” 57MB2
Crossover: 
Weatherhead: H42504
Parker: BXX04
Aeroquip: FC212-4
Gates: 4G2
Hose ID: 1/4”
Hose OD: 0.593
Work Press.(lbs): 5,000
Min. Burst Press.(lbs): 20,000
Min. Bend Radius(in): 4
Weight/100': 24
Temp: -40F to +212F
Flame Resist.: Y
Abrasion Resist.: Y
Coupling Series: Vari-Crimp, A Series, GW Series, Grip-Crimp, Reusable</t>
  </si>
  <si>
    <t>SAE 100R2AT Domestic Thin Cover 2-Wire
P/N: 3/8” 57MB2
Crossover: 
Weatherhead: H42506
Parker: BXX06
Aeroquip: FC212-6
Gates: 6G2
Hose ID: 3/8”
Hose OD: 0.750
Work Press.(lbs): 4,000
Min. Burst Press.(lbs): 16,000
Min. Bend Radius(in): 5
Weight/100': 34
Temp: -40F to +212F
Flame Resist.: Y
Abrasion Resist.: Y
Coupling Series: Vari-Crimp, A Series, GW Series, Grip-Crimp, Reusable</t>
  </si>
  <si>
    <t>SAE 100R2AT Domestic Thin Cover 2-Wire
P/N: 1/2” 57MB2
Crossover: 
Weatherhead: H42508
Parker: BXX08
Aeroquip: FC212-8
Gates: 8G2
Hose ID: 1/2”
Hose OD: 0.875
Work Press.(lbs): 3,500
Min. Burst Press.(lbs): 14,000
Min. Bend Radius(in): 7
Weight/100': 43
Temp: -40F to +212F
Flame Resist.: Y
Abrasion Resist.: Y
Coupling Series: Vari-Crimp, A Series, GW Series, Grip-Crimp, Reusable</t>
  </si>
  <si>
    <t>SAE 100R2AT Domestic Thin Cover 2-Wire
P/N: 5/8” 57MB2
Crossover: 
Weatherhead: H42510
Parker: BXX10
Aeroquip: FC212-10
Gates: 10G2
Hose ID: 5/8”
Hose OD: 1.010
Work Press.(lbs): 2,750
Min. Burst Press.(lbs): 11,000
Min. Bend Radius(in): 8
Weight/100': 51
Temp: -40F to +212F
Flame Resist.: Y
Abrasion Resist.: Y
Coupling Series: Vari-Crimp, A Series, GW Series, Grip-Crimp, Reusable</t>
  </si>
  <si>
    <t>SAE 100R2AT Domestic Thin Cover 2-Wire
P/N: 3/4” 57MB2
Crossover: 
Weatherhead: H42512
Parker: BXX12
Aeroquip: FC212-12
Gates: 12G2
Hose ID: 3/4”
Hose OD: 1.158
Work Press.(lbs): 2,250
Min. Burst Press.(lbs): 9,000
Min. Bend Radius(in): 9.5
Weight/100': 61
Temp: -40F to +212F
Flame Resist.: Y
Abrasion Resist.: Y
Coupling Series: Vari-Crimp, A Series, GW Series, Grip-Crimp, Reusable</t>
  </si>
  <si>
    <t>SAE 100R2AT Domestic Thin Cover 2-Wire
P/N: 1” 57MB2
Crossover: 
Weatherhead: H42516
Parker: BXX16
Aeroquip: FC212-16
Gates: 16G2
Hose ID: 1”
Hose OD: 1.500
Work Press.(lbs): 2,000
Min. Burst Press.(lbs): 8,000
Min. Bend Radius(in): 12
Weight/100': 88
Temp: -40F to +212F
Flame Resist.: Y
Abrasion Resist.: Y
Coupling Series: Vari-Crimp, A Series, GW Series, Grip-Crimp, Reusable</t>
  </si>
  <si>
    <t>SAE 100R2AT Import Thin Cover 2-Wire
P/N: 3/4” 56MB2
Crossover: 
Weatherhead: H42512
Parker: BXX12
Aeroquip: FC212-12
Gates: 12G2
Hose ID: 3/4”
Hose OD: 1.158
Work Press.(lbs): 2,250
Min. Burst Press.(lbs): 9,000
Min. Bend Radius(in): 9.5
Weight/100': 61
Temp: -40F to +212F
Flame Resist.: Y
Abrasion Resist.: Y
Coupling Series: Vari-Crimp, A Series, GW Series, Grip-Crimp</t>
  </si>
  <si>
    <t>SAE 100R2AT Import Thin Cover 2-Wire
P/N: 1” 56MB2
Crossover: 
Weatherhead: H42516
Parker: BXX16
Aeroquip: FC212-16
Gates: 16G2
Hose ID: 1”
Hose OD: 1.500
Work Press.(lbs): 2,000
Min. Burst Press.(lbs): 8,000
Min. Bend Radius(in): 12
Weight/100': 88
Temp: -40F to +212F
Flame Resist.: Y
Abrasion Resist.: Y
Coupling Series: Vari-Crimp, A Series, GW Series, Grip-Crimp</t>
  </si>
  <si>
    <t>SAE 100R2AT Import Thin Cover 2-Wire
P/N: 1-1/4” 56MB2
Crossover: 
Weatherhead: H42520
Aeroquip: FC212-20
Hose ID: 1-1/4”
Hose OD: 1.862
Work Press.(lbs): 1,625
Min. Burst Press.(lbs): 6,500
Min. Bend Radius(in): 16.5
Weight/100': 129
Temp: -40F to +212F
Flame Resist.: Y
Abrasion Resist.: Y
Coupling Series: Vari-Crimp, A Series, GW Series, Grip-Crimp</t>
  </si>
  <si>
    <t>SAE 100R2AT\2SN Import Thin Cover 2-Wire
P/N: 1/4” 2SN
Crossover: 
Weatherhead: H42504
Weatherhead: H29004
Parker: BXX04
Parker: 302-4
Aeroquip: FC212-4
Aeroquip: GH793-4
Gates: 4G2
Hose ID: 1/4”
Hose OD: 0.593
Work Press.(lbs): 5,800
Min. Burst Press.(lbs): 23,200
Min. Bend Radius(in): 4
Weight/100': 24
Temp: -40F to +212F
Flame Resist.: Y
Abrasion Resist.: Y
Coupling Series: Vari-Crimp, A Series, GW Series, Grip-Crimp</t>
  </si>
  <si>
    <t>SAE 100R2AT\2SN Import Thin Cover 2-Wire
P/N: 3/8” 2SN
Crossover: 
Weatherhead: H42506
Weatherhead: H29006
Parker: BXX06
Parker: 302-6
Aeroquip: FC212-6
Aeroquip: GH793-6
Gates: 6G2
Hose ID: 3/8”
Hose OD: 0.750
Work Press.(lbs): 4,800
Min. Burst Press.(lbs): 19,200
Min. Bend Radius(in): 5
Weight/100': 34
Temp: -40F to +212F
Flame Resist.: Y
Abrasion Resist.: Y
Coupling Series: Vari-Crimp, A Series, GW Series, Grip-Crimp</t>
  </si>
  <si>
    <t>SAE 100R2AT\2SN Import Thin Cover 2-Wire
P/N: 1/2” 2SN
Crossover: 
Weatherhead: H42508
Weatherhead: H29008
Parker: BXX08
Parker: 302-8
Aeroquip: FC212-8
Aeroquip: GH793-8
Gates: 8G2
Hose ID: 1/2”
Hose OD: 0.875
Work Press.(lbs): 4,000
Min. Burst Press.(lbs): 16,000
Min. Bend Radius(in): 7
Weight/100': 43
Temp: -40F to +212F
Flame Resist.: Y
Abrasion Resist.: Y
Coupling Series: Vari-Crimp, A Series, GW Series, Grip-Crimp</t>
  </si>
  <si>
    <t>SAE 100R2AT\2SN Import Thin Cover 2-Wire
P/N: 5/8” 2SN
Crossover: 
Weatherhead: H42510
Weatherhead: H29010
Parker: BXX10
Parker: 302-10
Aeroquip: FC212-8
Aeroquip: GH793-10
Gates: 10G2
Hose ID: 5/8”
Hose OD: 1.010
Work Press.(lbs): 3,625
Min. Burst Press.(lbs): 14,500
Min. Bend Radius(in): 8
Weight/100': 51
Temp: -40F to +212F
Flame Resist.: Y
Abrasion Resist.: Y
Coupling Series: Vari-Crimp, A Series, GW Series, Grip-Crimp</t>
  </si>
  <si>
    <t>SAE 100R2AT\2SN Import Thin Cover 2-Wire
P/N: 3/4” 2SN
Crossover: 
Weatherhead: H42512
Weatherhead: H29012
Parker: BXX12
Parker: 302-12
Aeroquip: FC212-12
Aeroquip: GH793-12
Gates: 12G2
Hose ID: 3/4”
Hose OD: 1.158
Work Press.(lbs): 3,125
Min. Burst Press.(lbs): 12,500
Min. Bend Radius(in): 9.5
Weight/100': 61
Temp: -40F to +212F
Flame Resist.: Y
Abrasion Resist.: Y
Coupling Series: Vari-Crimp, A Series, GW Series, Grip-Crimp</t>
  </si>
  <si>
    <t>SAE 100R2AT\2SN Import Thin Cover 2-Wire
P/N: 1” 2SN
Crossover: 
Weatherhead: H42516
Weatherhead: H29016
Parker: BXX16
Parker: 302-16
Aeroquip: FC212-16
Aeroquip: GH793-16
Gates: 16G2
Hose ID: 1”
Hose OD: 1.500
Work Press.(lbs): 2,400
Min. Burst Press.(lbs): 9,600
Min. Bend Radius(in): 12
Weight/100': 88
Temp: -40F to +212F
Flame Resist.: Y
Abrasion Resist.: Y
Coupling Series: Vari-Crimp, A Series, GW Series, Grip-Crimp</t>
  </si>
  <si>
    <t>SAE 100R2AT\2SN Import Thin Cover 2-Wire
P/N: 1-1/4” 2SN
Crossover: 
Weatherhead: H42520
Weatherhead: H29020
Parker: 302-20
Aeroquip: FC212-20
Aeroquip: GH793-20
Hose ID: 1-1/4”
Hose OD: 1.862
Work Press.(lbs): 1,800
Min. Burst Press.(lbs): 7,200
Min. Bend Radius(in): 16.5
Weight/100': 129
Temp: -40F to +212F
Flame Resist.: Y
Abrasion Resist.: Y
Coupling Series: Vari-Crimp, A Series, GW Series, Grip-Crimp</t>
  </si>
  <si>
    <t>SAE 100R2AT\2SN Import Thin Cover 2-Wire
P/N: 1-1/2” 2SN
Crossover: 
Weatherhead: H42524
Weatherhead: H29024
Parker: 302-24
Aeroquip: FC212-24
Aeroquip: GH793-24
Hose ID: 1-1/2”
Hose OD: 2.115
Work Press.(lbs): 1,300
Min. Burst Press.(lbs): 5,200
Min. Bend Radius(in): 20
Weight/100': 161
Temp: -40F to +212F
Flame Resist.: Y
Abrasion Resist.: Y
Coupling Series: Vari-Crimp, A Series, GW Series, Grip-Crimp</t>
  </si>
  <si>
    <t>SAE 100R2AT\2SN Import Thin Cover 2-Wire
P/N: 2” 2SN
Crossover: 
Weatherhead: H42532
Weatherhead: H29032
Parker: 302-32
Aeroquip: FC212-32
Aeroquip: GH793-32
Hose ID: 2”
Hose OD: 2.625
Work Press.(lbs): 1,150
Min. Burst Press.(lbs): 4,600
Min. Bend Radius(in): 25
Weight/100': 198
Temp: -40F to +212F
Flame Resist.: Y
Abrasion Resist.: Y
Coupling Series: Vari-Crimp, A Series, GW Series, Grip-Crimp</t>
  </si>
  <si>
    <t>SAE 100R16 Two Wire Domestic Hi-Pressure Extreme Flex.
P/N: 1/4” HPIII
Crossover: 
Weatherhead: H24504
Parker: 431-4
Gates: 4M2T
Hose ID: 1/4”
Hose OD: 0.541
Work Press.(lbs): 5,000
Min. Burst Press.(lbs): 20,000
Min. Bend Radius(in): 2
Weight/100': 18
Temp: -40F to +212F
Flame Resist.: Y
Abrasion Resist.: Y
Coupling Series: Vari-Crimp, A Series, Grip-Crimp</t>
  </si>
  <si>
    <t>SAE 100R16 Two Wire Domestic Hi-Pressure Extreme Flex.
P/N: 3/8” HPIII
Crossover: 
Weatherhead: H24506
Parker: 431-6
Gates: 6M2T
Hose ID: 3/8”
Hose OD: 0.693
Work Press.(lbs): 4,000
Min. Burst Press.(lbs): 16,000
Min. Bend Radius(in): 2.5
Weight/100': 24
Temp: -40F to +212F
Flame Resist.: Y
Abrasion Resist.: Y
Coupling Series: Vari-Crimp, A Series, Grip-Crimp</t>
  </si>
  <si>
    <t>SAE 100R16 Two Wire Domestic Hi-Pressure Extreme Flex.
P/N: 1/2” HPIII
Crossover: 
Weatherhead: H24508
Parker: 431-8
Gates: 8M2T
Hose ID: 1/2”
Hose OD: 0.823
Work Press.(lbs): 3,500
Min. Burst Press.(lbs): 14,000
Min. Bend Radius(in): 3.5
Weight/100': 31
Temp: -40F to +212F
Flame Resist.: Y
Abrasion Resist.: Y
Coupling Series: Vari-Crimp, A Series, Grip-Crimp</t>
  </si>
  <si>
    <t>SAE 100R16 Two Wire Domestic Hi-Pressure Extreme Flex.
P/N: 5/8” HPIII
Crossover: 
Weatherhead: H24510
Parker: 431-10
Gates: 10M2T
Hose ID: 5/8”
Hose OD: 0.950
Work Press.(lbs): 2,750
Min. Burst Press.(lbs): 11,000
Min. Bend Radius(in): 4
Weight/100': 36
Temp: -40F to +212F
Flame Resist.: Y
Abrasion Resist.: Y
Coupling Series: Vari-Crimp, A Series, Grip-Crimp</t>
  </si>
  <si>
    <t>SAE 100R16 Two Wire Domestic Hi-Pressure Extreme Flex.
P/N: 3/4” HPIII
Crossover: 
Weatherhead: H24512
Parker: 431-12
Gates: 12M2T
Hose ID: 3/4”
Hose OD: 1.103
Work Press.(lbs): 2,250
Min. Burst Press.(lbs): 9,000
Min. Bend Radius(in): 4.8
Weight/100': 49
Temp: -40F to +212F
Flame Resist.: Y
Abrasion Resist.: Y
Coupling Series: Vari-Crimp, A Series, Grip-Crimp</t>
  </si>
  <si>
    <t>SAE 100R16 Two Wire Domestic Hi-Pressure Extreme Flex.
P/N: 1” HPIII
Crossover: 
Weatherhead: H24516
Parker: 431-16
Gates: 16M2T
Hose ID: 1”
Hose OD: 1.415
Work Press.(lbs): 2,000
Min. Burst Press.(lbs): 8,000
Min. Bend Radius(in): 6
Weight/100': 67
Temp: -40F to +212F
Flame Resist.: Y
Abrasion Resist.: Y
Coupling Series: Vari-Crimp, A Series, Grip-Crimp</t>
  </si>
  <si>
    <t>Dura-Hyd EX Super Abrasion Resistant SAE 100R16\2SC Extra Hi-Pressure
P/N: 1/4” DHEX16
Crossover: 
Parker: 471ST-4
Gates: 4M2T-MTF
Hose ID: 1/4”
Hose OD: 0.530
Work Press.(lbs): 5,800
Min. Burst Press.(lbs): 23,200
Min. Bend Radius(in): 2
Weight/100': 18
Temp: -40F to +212F
Bi-Layer Flame Resist.: Y
Super Abrasion Resist.: Y
Coupling Series: Vari-Crimp, A Series, Grip-Crimp</t>
  </si>
  <si>
    <t>Dura-Hyd EX Super Abrasion Resistant SAE 100R16\2SC Extra Hi-Pressure
P/N: 3/8” DHEX16
Crossover: 
Parker: 471ST-6
Gates: 6M2T-MTF
Hose ID: 3/8”
Hose OD: 0.687
Work Press.(lbs): 5,000
Min. Burst Press.(lbs): 20,000
Min. Bend Radius(in): 2.5
Weight/100': 27
Temp: -40F to +212F
Bi-Layer Flame Resist.: Y
Super Abrasion Resist.: Y
Coupling Series: Vari-Crimp, A Series, Grip-Crimp</t>
  </si>
  <si>
    <t>Dura-Hyd EX Super Abrasion Resistant SAE 100R16\2SC Extra Hi-Pressure
P/N: 1/2” DHEX16
Crossover: 
Parker: 471ST-8
Gates: 8M2T-MTF
Hose ID: 1/2”
Hose OD: 0.812
Work Press.(lbs): 4,250
Min. Burst Press.(lbs): 17,000
Min. Bend Radius(in): 3.5
Weight/100': 35
Temp: -40F to +212F
Bi-Layer Flame Resist.: Y
Super Abrasion Resist.: Y
Coupling Series: Vari-Crimp, A Series, Grip-Crimp</t>
  </si>
  <si>
    <t>Dura-Hyd EX Super Abrasion Resistant SAE 100R16\2SC Extra Hi-Pressure
P/N: 5/8” DHEX16
Crossover: 
Parker: 471ST-10
Gates: 10M2T-MTF
Hose ID: 5/8”
Hose OD: 0.937
Work Press.(lbs): 3,625
Min. Burst Press.(lbs): 14,500
Min. Bend Radius(in): 4
Weight/100': 40
Temp: -40F to +212F
Bi-Layer Flame Resist.: Y
Super Abrasion Resist.: Y
Coupling Series: Vari-Crimp, A Series, Grip-Crimp</t>
  </si>
  <si>
    <t>Dura-Hyd EX Super Abrasion Resistant SAE 100R16\2SC Extra Hi-Pressure
P/N: 3/4” DHEX16
Crossover: 
Parker: 471ST-12
Gates: 12M2T-MTF
Hose ID: 3/4”
Hose OD: 1.090
Work Press.(lbs): 3,125
Min. Burst Press.(lbs): 12,500
Min. Bend Radius(in): 4.8
Weight/100': 54
Temp: -40F to +212F
Bi-Layer Flame Resist.: Y
Super Abrasion Resist.: Y
Coupling Series: Vari-Crimp, A Series, Grip-Crimp</t>
  </si>
  <si>
    <t>Dura-Hyd EX Super Abrasion Resistant SAE 100R16\2SC Extra Hi-Pressure
P/N: 1” DHEX16
Crossover: 
Parker: 471ST-16
Gates: 16M2T-MTF
Hose ID: 1”
Hose OD: 1.405
Work Press.(lbs): 2,500
Min. Burst Press.(lbs): 10,000
Min. Bend Radius(in): 6
Weight/100': 74
Temp: -40F to +212F
Bi-Layer Flame Resist.: Y
Super Abrasion Resist.: Y
Coupling Series: Vari-Crimp, A Series, Grip-Crimp</t>
  </si>
  <si>
    <t>SAE 100R17 Domestic HY-PLUS I One Wire Hi-Pressure Extreme Flex
P/N: 1/4” HPI
Crossover: 
Weatherhead: H14504
Aeroquip: FC639-04
Gates: 4M3K
Hose ID: 1/4”
Hose OD: 0.535
Work Press.(lbs): 3,000
Min. Burst Press.(lbs): 12,000
Min. Bend Radius(in): 2
Weight/100': 16
Temp: -40F to +212F
Flame Resist.: Y
Abrasion Resist.: Y
Coupling Series: Vari-Crimp, A Series, Grip-Crimp</t>
  </si>
  <si>
    <t>SAE 100R17 Domestic HY-PLUS I One Wire Hi-Pressure Extreme Flex
P/N: 3/8” HPI
Crossover: 
Weatherhead: H14506
Aeroquip: FC639-06
Gates: 6M3K
Hose ID: 3/8”
Hose OD: 0.690
Work Press.(lbs): 3,000
Min. Burst Press.(lbs): 12,000
Min. Bend Radius(in): 2.5
Weight/100': 23
Temp: -40F to +212F
Flame Resist.: Y
Abrasion Resist.: Y
Coupling Series: Vari-Crimp, A Series, Grip-Crimp</t>
  </si>
  <si>
    <t>SAE 100R17 Domestic HY-PLUS I One Wire Hi-Pressure Extreme Flex
P/N: 1/2” HPI
Crossover: 
Weatherhead: H14508
Aeroquip: FC639-08
Gates: 8M3K
Hose ID: 1/2”
Hose OD: 0.813
Work Press.(lbs): 3,000
Min. Burst Press.(lbs): 12,000
Min. Bend Radius(in): 3.5
Weight/100': 29
Temp: -40F to +212F
Flame Resist.: Y
Abrasion Resist.: Y
Coupling Series: Vari-Crimp, A Series, Grip-Crimp</t>
  </si>
  <si>
    <t>SAE 100R17 Domestic HY-PLUS I One Wire Hi-Pressure Extreme Flex
P/N: 3/4” HPI
Crossover: 
Weatherhead: H14512
Aeroquip: FC639-12
Gates: 12M3K
Hose ID: 3/4”
Hose OD: 1.100
Work Press.(lbs): 3,000
Min. Burst Press.(lbs): 12,000
Min. Bend Radius(in): 5
Weight/100': 55
Temp: -40F to +212F
Flame Resist.: Y
Abrasion Resist.: Y
Coupling Series: Vari-Crimp, A Series, Grip-Crimp</t>
  </si>
  <si>
    <t>SAE 100R17 Domestic HY-PLUS I One Wire Hi-Pressure Extreme Flex
P/N: 1” HPI
Crossover: 
Weatherhead: H14516
Aeroquip: FC639-16
Gates: 16M3K
Hose ID: 1”
Hose OD: 1.410
Work Press.(lbs): 3,000
Min. Burst Press.(lbs): 12,000
Min. Bend Radius(in): 6
Weight/100': 82
Temp: -40F to +212F
Flame Resist.: Y
Abrasion Resist.: Y
Coupling Series: Vari-Crimp, A Series, Grip-Crimp</t>
  </si>
  <si>
    <t>SAE 100R17 1SN Import 3000 PSI Constant Working Pressure
P/N: 1/4” R17R
Crossover: 
Weatherhead: H14504
Aeroquip: FC639-04
Gates: 4M3K
Hose ID: 1/4”
Hose OD: 0.530
Work Press.(lbs): 3,000
Min. Burst Press.(lbs): 12,000
Min. Bend Radius(in): 2
Weight/100': 16
Temp: -40F to +212F
Flame Resist.: Y
Abrasion Resist.: Y
Coupling Series: Vari-Crimp, A Series, Grip-Crimp</t>
  </si>
  <si>
    <t>SAE 100R17 1SN Import 3000 PSI Constant Working Pressure
P/N: 3/8” R17R
Crossover: 
Weatherhead: H14506
Aeroquip: FC639-06
Gates: 6M3K
Hose ID: 3/8”
Hose OD: 0.687
Work Press.(lbs): 3,000
Min. Burst Press.(lbs): 12,000
Min. Bend Radius(in): 3
Weight/100': 23
Temp: -40F to +212F
Flame Resist.: Y
Abrasion Resist.: Y
Coupling Series: Vari-Crimp, A Series, Grip-Crimp</t>
  </si>
  <si>
    <t>SAE 100R17 1SN Import 3000 PSI Constant Working Pressure
P/N: 1/2” R17R
Crossover: 
Weatherhead: H14508
Aeroquip: FC639-08
Gates: 8M3K
Hose ID: 1/2”
Hose OD: 0.812
Work Press.(lbs): 3,000
Min. Burst Press.(lbs): 12,000
Min. Bend Radius(in): 3.5
Weight/100': 31
Temp: -40F to +212F
Flame Resist.: Y
Abrasion Resist.: Y
Coupling Series: Vari-Crimp, A Series, Grip-Crimp</t>
  </si>
  <si>
    <t>SAE 100R17 Reduced OD Import 3000 PSI Constant Working Pressure
P/N: 5/8” R17R
Crossover: 
Weatherhead: H14510
Aeroquip: FC639-10
Gates: 10M3K
Hose ID: 5/8”
Hose OD: 0.937
Work Press.(lbs): 3,000
Min. Burst Press.(lbs): 12,000
Min. Bend Radius(in): 4
Weight/100': 41
Temp: -40F to +212F
Flame Resist.: Y
Abrasion Resist.: Y
Coupling Series: Vari-Crimp, A Series, GW Series, Grip-Crimp</t>
  </si>
  <si>
    <t>SAE 100R17 Reduced OD Import 3000 PSI Constant Working Pressure
P/N: 3/4” R17R
Crossover: 
Weatherhead: H14512
Aeroquip: FC639-12
Gates: 12M3K
Hose ID: 3/4”
Hose OD: 1.090
Work Press.(lbs): 3,000
Min. Burst Press.(lbs): 12,000
Min. Bend Radius(in): 5
Weight/100': 53
Temp: -40F to +212F
Flame Resist.: Y
Abrasion Resist.: Y
Coupling Series: Vari-Crimp, A Series, GW Series, Grip-Crimp</t>
  </si>
  <si>
    <t>SAE 100R17 Reduced OD Import 3000 PSI Constant Working Pressure
P/N: 1” R17R
Crossover: 
Weatherhead: H14516
Aeroquip: FC639-16
Gates: 16M3K
Hose ID: 1”
Hose OD: 1.405
Work Press.(lbs): 3,000
Min. Burst Press.(lbs): 12,000
Min. Bend Radius(in): 6
Weight/100': 82
Temp: -40F to +212F
Flame Resist.: Y
Abrasion Resist.: Y
Coupling Series: Vari-Crimp, A Series, GW Series, Grip-Crimp</t>
  </si>
  <si>
    <t>SAE 100R3 Medium Pressure Hydraulic Hose</t>
  </si>
  <si>
    <t>SAE 100R3 Medium Pressure
P/N: 1/4” 3319A
Crossover: 
Weatherhead: H01704
Parker: 601-4
Aeroquip: 2583-4
Gates: 4G3H
Hose ID: 1/4”
Hose OD: 0.560
Work Press.(lbs): 1,250
Min. Burst Press.(lbs): 5,000
Min. Bend Radius(in): 3
Weight/100': 12
Temp: -40F to +212F
Flame Resist.: Y
Abrasion Resist.: Y
Coupling Series: Vari-Crimp, Grip-Crimp</t>
  </si>
  <si>
    <t>SAE 100R3 Medium Pressure
P/N: 3/8” 3319A
Crossover: 
Weatherhead: H01706
Parker: 601-6
Aeroquip: 2583-6
Gates: 6G3H
Hose ID: 3/8”
Hose OD: 0.750
Work Press.(lbs): 1,125
Min. Burst Press.(lbs): 4,500
Min. Bend Radius(in): 4
Weight/100': 17
Temp: -40F to +212F
Flame Resist.: Y
Abrasion Resist.: Y
Coupling Series: Vari-Crimp, Grip-Crimp</t>
  </si>
  <si>
    <t>SAE 100R3 Medium Pressure
P/N: 1/2” 3319A
Crossover: 
Weatherhead: H01708
Parker: 601-8
Aeroquip: 2583-8
Gates: 8G3H
Hose ID: 1/2”
Hose OD: 0.940
Work Press.(lbs): 1,000
Min. Burst Press.(lbs): 4,000
Min. Bend Radius(in): 5
Weight/100': 25
Temp: -40F to +212F
Flame Resist.: Y
Abrasion Resist.: Y
Coupling Series: Vari-Crimp, Grip-Crimp</t>
  </si>
  <si>
    <t>SAE 100R3 Medium Pressure
P/N: 3/4” 3319A
Crossover: 
Weatherhead: H01712
Parker: 601-12
Aeroquip: 2583-12
Gates: 12G3H
Hose ID: 3/4”
Hose OD: 1.250
Work Press.(lbs): 750
Min. Burst Press.(lbs): 3,000
Min. Bend Radius(in): 6
Weight/100': 43
Temp: -40F to +212F
Flame Resist.: Y
Abrasion Resist.: Y
Coupling Series: Vari-Crimp, Grip-Crimp</t>
  </si>
  <si>
    <t>SAE 100R3 Medium Pressure
P/N: 1” 3319A
Crossover: 
Weatherhead: H01716
Parker: 601-16
Aeroquip: 2583-16
Gates: 16G3H
Hose ID: 1”
Hose OD: 1.500
Work Press.(lbs): 565
Min. Burst Press.(lbs): 2,260
Min. Bend Radius(in): 8
Weight/100': 51
Temp: -40F to +212F
Flame Resist.: Y
Abrasion Resist.: Y
Coupling Series: Vari-Crimp, Grip-Crimp</t>
  </si>
  <si>
    <t>SAE 100R4 Hydraulic Suction
P/N: 3/4” 104MB
Crossover: 
Weatherhead: H03912
Parker: 881-12
Aeroquip: FC318-12
Gates: 12GMV
Hose ID: 3/4”
Hose OD: 1.160
Work Press.(lbs): 300
Min. Burst Press.(lbs): 1,200
Min. Bend Radius(in): 1.8
Weight/100': 49
Temp: -40F to +212F
Flame Resist.: Y
Abrasion Resist.: Y
Coupling Series: Vari-Crimp, GW Series, Grip-Crimp</t>
  </si>
  <si>
    <t>SAE 100R4 Hydraulic Suction
P/N: 1” 104MB
Crossover: 
Weatherhead: H03916
Parker: 881-16
Aeroquip: FC318-16
Gates: 16GMV
Hose ID: 1”
Hose OD: 1.480
Work Press.(lbs): 250
Min. Burst Press.(lbs): 1,000
Min. Bend Radius(in): 2.0
Weight/100': 64
Temp: -40F to +212F
Flame Resist.: Y
Abrasion Resist.: Y
Coupling Series: Vari-Crimp, GW Series, Grip-Crimp</t>
  </si>
  <si>
    <t>SAE 100R4 Hydraulic Suction
P/N: 1-1/4” 104MB
Crossover: 
Weatherhead: H03920
Parker: 881-20
Aeroquip: FC318-20
Gates: 20GMV
Hose ID: 1-1/4”
Hose OD: 1.770
Work Press.(lbs): 200
Min. Burst Press.(lbs): 800
Min. Bend Radius(in): 2.5
Weight/100': 86
Temp: -40F to +212F
Flame Resist.: Y
Abrasion Resist.: Y
Coupling Series: Vari-Crimp, GW Series, Grip-Crimp</t>
  </si>
  <si>
    <t>SAE 100R4 Hydraulic Suction
P/N: 1-1/2” 104MB
Crossover: 
Weatherhead: H03924
Parker: 881-24
Aeroquip: FC318-24
Gates: 24GMV
Hose ID: 1-1/2”
Hose OD: 2.050
Work Press.(lbs): 150
Min. Burst Press.(lbs): 600
Min. Bend Radius(in): 3.0
Weight/100': 122
Temp: -40F to +212F
Flame Resist.: Y
Abrasion Resist.: Y
Coupling Series: Vari-Crimp, GW Series, Grip-Crimp</t>
  </si>
  <si>
    <t>SAE 100R4 Hydraulic Suction
P/N: 2” 104MB
Crossover: 
Weatherhead: H03932
Parker: 881-32
Aeroquip: FC318-32
Gates: 32GMV
Hose ID: 2”
Hose OD: 2.500
Work Press.(lbs): 100
Min. Burst Press.(lbs): 400
Min. Bend Radius(in): 7.0
Weight/100': 139
Temp: -40F to +212F
Flame Resist.: Y
Abrasion Resist.: Y
Coupling Series: Vari-Crimp, GW Series, Grip-Crimp</t>
  </si>
  <si>
    <t>SAE 100R5 Textile Covered SAE J1402 DOT FMVSS 106 AII
P/N: 3/16” 58MBA
Crossover: 
Weatherhead: H06904
Parker: 201-4
Aeroquip: 1503-4
Gates: 4C5C
Hose ID: 3/16”
Hose OD: 0.520
Work Press.(lbs): 3,000
Min. Burst Press.(lbs): 12,000
Min. Bend Radius(in): 3
Weight/100': 15
Temp: -40F to +212F
Coupling Series: R5 Series, Reusables</t>
  </si>
  <si>
    <t>SAE 100R5 Textile Covered SAE J1402 DOT FMVSS 106 AII
P/N: 1/4” 58MBA
Crossover: 
Weatherhead: H06905
Parker: 201-5
Aeroquip: 1503-5
Gates: 5C5C
Hose ID: 1/4”
Hose OD: 0.580
Work Press.(lbs): 3,000
Min. Burst Press.(lbs): 12,000
Min. Bend Radius(in): 3.4
Weight/100': 17
Temp: -40F to +212F
Coupling Series: R5 Series, Reusables</t>
  </si>
  <si>
    <t>SAE 100R5 Textile Covered SAE J1402 DOT FMVSS 106 AII
P/N: 5/16” 58MBA
Crossover: 
Weatherhead: H06906
Parker: 201-6
Aeroquip: 1503-6
Gates: 6C5C
Hose ID: 5/16”
Hose OD: 0.680
Work Press.(lbs): 2,250
Min. Burst Press.(lbs): 9,000
Min. Bend Radius(in): 4
Weight/100': 22
Temp: -40F to +212F
Coupling Series: R5 Series, Reusables</t>
  </si>
  <si>
    <t>SAE 100R5 Textile Covered SAE J1402 DOT FMVSS 106 AII
P/N: 13/32” 58MBA
Crossover: 
Weatherhead: H06908
Parker: 201-8
Aeroquip: 1503-8
Gates: 8C5C
Hose ID: 13/32”
Hose OD: 0.770
Work Press.(lbs): 2,000
Min. Burst Press.(lbs): 8,000
Min. Bend Radius(in): 4.6
Weight/100': 30
Temp: -40F to +212F
Coupling Series: R5 Series, Reusables</t>
  </si>
  <si>
    <t>SAE 100R5 Textile Covered SAE J1402 DOT FMVSS 106 AII
P/N: 1/2” 58MBA
Crossover: 
Weatherhead: H06910
Parker: 201-10
Aeroquip: 1503-10
Gates: 10C5C
Hose ID: 1/2”
Hose OD: 0.921
Work Press.(lbs): 1,750
Min. Burst Press.(lbs): 7,000
Min. Bend Radius(in): 5.5
Weight/100': 37
Temp: -40F to +212F
Coupling Series: R5 Series, Reusables</t>
  </si>
  <si>
    <t>SAE 100R5 Textile Covered SAE J1402 DOT FMVSS 106 AII
P/N: 5/8” 58MBA
Crossover: 
Weatherhead: H06912
Parker: 201-12
Aeroquip: 1503-12
Gates: 12C5C
Hose ID: 5/8”
Hose OD: 1.080
Work Press.(lbs): 1,500
Min. Burst Press.(lbs): 6,000
Min. Bend Radius(in): 6.5
Weight/100': 46
Temp: -40F to +212F
Coupling Series: R5 Series, Reusables</t>
  </si>
  <si>
    <t>SAE 100R5 Textile Covered SAE J1402 DOT FMVSS 106 AII
P/N: 7/8” 58MBA
Crossover: 
Weatherhead: H06916
Parker: 201-16
Aeroquip: 1503-16
Gates: 16C5C
Hose ID: 7/8”
Hose OD: 1.240
Work Press.(lbs): 800
Min. Burst Press.(lbs): 3,200
Min. Bend Radius(in): 7.4
Weight/100': 48
Temp: -40F to +212F
Coupling Series: R5 Series, Reusables</t>
  </si>
  <si>
    <t>SAE 100R5 Textile Covered SAE J1402 DOT FMVSS 106 AII
P/N: 1-1/8” 58MBA
Crossover: 
Weatherhead: H06920
Parker: 201-20
Aeroquip: 1503-20
Gates: 20C5C
Hose ID: 1-1/8”
Hose OD: 1.500
Work Press.(lbs): 625
Min. Burst Press.(lbs): 2,500
Min. Bend Radius(in): 9
Weight/100': 58
Temp: -40F to +212F
Coupling Series: R5 Series, Reusables</t>
  </si>
  <si>
    <t>SAE 100R5 Textile Covered SAE J1402 DOT FMVSS 106 AII
P/N: 1-3/8” 58MBA
Crossover: 
Weatherhead: H06924
Parker: 201-24
Aeroquip: 1503-24
Gates: 24C5C
Hose ID: 1-3/8”
Hose OD: 1.750
Work Press.(lbs): 500
Min. Burst Press.(lbs): 2,000
Min. Bend Radius(in): 10.5
Weight/100': 62
Temp: -40F to +212F
Coupling Series: R5 Series, Reusables</t>
  </si>
  <si>
    <t>SAE 100R5 Textile Covered SAE J1402 DOT FMVSS 106 AII
P/N: 1-13/16” 58MBA
Crossover: 
Weatherhead: H06932
Parker: 201-32
Aeroquip: 1503-32
Gates: 32C5C
Hose ID: 1-13/16”
Hose OD: 2.220
Work Press.(lbs): 350
Min. Burst Press.(lbs): 1,400
Min. Bend Radius(in): 13.25
Weight/100': 86
Temp: -40F to +212F
Coupling Series: R5 Series, Reusables</t>
  </si>
  <si>
    <t>SAE 100R5 Textile Covered HIGH Temp SAE J1402 DOT FMVSS 106 AII
P/N: 3/16” HTR5
Crossover: 
Weatherhead: H56904
Parker: 206-4
Aeroquip: FC300-04
Hose ID: 3/16”
Hose OD: 0.520
Work Press.(lbs): 3,000
Min. Burst Press.(lbs): 12,000
Min. Bend Radius(in): 3
Weight/100': 15
Temp: -40F to +300F
Coupling Series: R5 Series, Reusables</t>
  </si>
  <si>
    <t>SAE 100R5 Textile Covered HIGH Temp SAE J1402 DOT FMVSS 106 AII
P/N: 1/4” HTR5
Crossover: 
Weatherhead: H56905
Parker: 206-5
Aeroquip: FC300-05
Hose ID: 1/4”
Hose OD: 0.580
Work Press.(lbs): 3,000
Min. Burst Press.(lbs): 12,000
Min. Bend Radius(in): 3.4
Weight/100': 17
Temp: -40F to +300F
Coupling Series: R5 Series, Reusables</t>
  </si>
  <si>
    <t>SAE 100R5 Textile Covered HIGH Temp SAE J1402 DOT FMVSS 106 AII
P/N: 5/16” HTR5
Crossover: 
Weatherhead: H56906
Parker: 206-6
Aeroquip: FC300-06
Hose ID: 5/16”
Hose OD: 0.680
Work Press.(lbs): 2,250
Min. Burst Press.(lbs): 9,000
Min. Bend Radius(in): 4
Weight/100': 22
Temp: -40F to +300F
Coupling Series: R5 Series, Reusables</t>
  </si>
  <si>
    <t>SAE 100R5 Textile Covered HIGH Temp SAE J1402 DOT FMVSS 106 AII
P/N: 13/32” HTR5
Crossover: 
Weatherhead: H56908
Parker: 206-8
Aeroquip: FC300-08
Hose ID: 13/32”
Hose OD: 0.770
Work Press.(lbs): 2,000
Min. Burst Press.(lbs): 8,000
Min. Bend Radius(in): 4.6
Weight/100': 30
Temp: -40F to +300F
Coupling Series: R5 Series, Reusables</t>
  </si>
  <si>
    <t>SAE 100R5 Textile Covered HIGH Temp SAE J1402 DOT FMVSS 106 AII
P/N: 1/2” HTR5
Crossover: 
Weatherhead: H56910
Parker: 206-10
Aeroquip: FC300-10
Hose ID: 1/2”
Hose OD: 0.921
Work Press.(lbs): 1,750
Min. Burst Press.(lbs): 7,000
Min. Bend Radius(in): 5.5
Weight/100': 37
Temp: -40F to +300F
Coupling Series: R5 Series, Reusables</t>
  </si>
  <si>
    <t>SAE 100R5 Textile Covered HIGH Temp SAE J1402 DOT FMVSS 106 AII
P/N: 5/8” HTR5
Crossover: 
Weatherhead: H56912
Parker: 206-12
Aeroquip: FC300-12
Hose ID: 5/8”
Hose OD: 1.080
Work Press.(lbs): 1,500
Min. Burst Press.(lbs): 6,000
Min. Bend Radius(in): 6.5
Weight/100': 46
Temp: -40F to +300F
Coupling Series: R5 Series, Reusables</t>
  </si>
  <si>
    <t>SAE 100R5 Textile Covered HIGH Temp SAE J1402 DOT FMVSS 106 AII
P/N: 7/8” HTR5
Crossover: 
Weatherhead: H56916
Parker: 206-16
Aeroquip: FC300-16
Hose ID: 7/8”
Hose OD: 1.240
Work Press.(lbs): 800
Min. Burst Press.(lbs): 3,200
Min. Bend Radius(in): 7.4
Weight/100': 48
Temp: -40F to +300F
Coupling Series: R5 Series, Reusables</t>
  </si>
  <si>
    <t>SAE 100R5 Textile Covered HIGH Temp SAE J1402 DOT FMVSS 106 AII
P/N: 1-1/8” HTR5
Crossover: 
Weatherhead: H56920
Parker: 206-20
Aeroquip: FC300-20
Hose ID: 1-1/8”
Hose OD: 1.500
Work Press.(lbs): 625
Min. Burst Press.(lbs): 2,500
Min. Bend Radius(in): 9
Weight/100': 52
Temp: -40F to +300F
Coupling Series: R5 Series, Reusables</t>
  </si>
  <si>
    <t>SAE 100R5 Textile Covered HIGH Temp SAE J1402 DOT FMVSS 106 AII
P/N: 1-3/8” HTR5
Crossover: 
Weatherhead: H56924
Parker: 206-24
Aeroquip: FC300-24
Hose ID: 1-3/8”
Hose OD: 1.750
Work Press.(lbs): 500
Min. Burst Press.(lbs): 2,000
Min. Bend Radius(in): 10.5
Weight/100': 81
Temp: -40F to +300F
Coupling Series: R5 Series, Reusables</t>
  </si>
  <si>
    <t>SAE 100R5 Textile Covered HIGH Temp SAE J1402 DOT FMVSS 106 AII
P/N: 1-13/16” HTR5
Crossover: 
Weatherhead: H56932
Parker: 206-32
Aeroquip: FC300-32
Hose ID: 1-13/16”
Hose OD: 2.220
Work Press.(lbs): 350
Min. Burst Press.(lbs): 1,400
Min. Bend Radius(in): 13.2
Weight/100': 99
Temp: -40F to +300F
Coupling Series: R5 Series, Reusables</t>
  </si>
  <si>
    <t xml:space="preserve">SAE 100R6 Low Pressure
P/N: 1/4” H6H
Crossover: 
Weatherhead: H00904
Aeroquip: FC466-04
Hose ID: 1/4”
Hose OD: 0.500
Work Press.(lbs): 400
Min. Burst Press.(lbs): 1,600
Min. Bend Radius(in): 2.5
Weight/100': 8
Temp: -40F to +212F
</t>
  </si>
  <si>
    <t xml:space="preserve">SAE 100R6 Low Pressure
P/N: 3/8” H6H
Crossover: 
Weatherhead: H00906
Aeroquip: FC466-06
Hose ID: 3/8”
Hose OD: 0.630
Work Press.(lbs): 400
Min. Burst Press.(lbs): 1,600
Min. Bend Radius(in): 3
Weight/100': 12
Temp: -40F to +212F
</t>
  </si>
  <si>
    <t xml:space="preserve">SAE 100R6 Low Pressure
P/N: 1/2” H6H
Crossover: 
Weatherhead: H00908
Aeroquip: FC466-08
Hose ID: 1/2”
Hose OD: 0.780
Work Press.(lbs): 400
Min. Burst Press.(lbs): 1,600
Min. Bend Radius(in): 4
Weight/100': 17
Temp: -40F to +212F
</t>
  </si>
  <si>
    <t>SAE 100R7 Thermoplastic
P/N: 1/8” H7
Crossover: 
Synflex: 3130-02
Hose ID: 1/8”
Hose OD: 0.325
Work Press.(lbs): 3,000
Min. Burst Press.(lbs): 12,000
Min. Bend Radius(in): 0.5
Weight/100': 3
Temp: -40F to +212F
Coupling Series: 3 Series Thermoplastic, T Series</t>
  </si>
  <si>
    <t>SAE 100R7 Thermoplastic
P/N: 3/16” H7
Crossover: 
Synflex: 3130-03
Hose ID: 3/16”
Hose OD: 0.433
Work Press.(lbs): 3,000
Min. Burst Press.(lbs): 12,000
Min. Bend Radius(in): 0.75
Weight/100': 4.9
Temp: -40F to +212F
Coupling Series: 3 Series Thermoplastic, T Series</t>
  </si>
  <si>
    <t>SAE 100R7 Thermoplastic
P/N: 1/4” H7
Crossover: 
Synflex: 3130-04
Hose ID: 1/4”
Hose OD: 0.508
Work Press.(lbs): 2,750
Min. Burst Press.(lbs): 11,000
Min. Bend Radius(in): 1.5
Weight/100': 6
Temp: -40F to +212F
Coupling Series: 3 Series Thermoplastic, T Series</t>
  </si>
  <si>
    <t>SAE 100R7 Thermoplastic
P/N: 5/16” H7
Crossover: 
Synflex: 3130-05
Hose ID: 5/16”
Hose OD: 0.585
Work Press.(lbs): 2,500
Min. Burst Press.(lbs): 10,000
Min. Bend Radius(in): 1.75
Weight/100': 7.5
Temp: -40F to +212F
Coupling Series: 3 Series Thermoplastic, T Series</t>
  </si>
  <si>
    <t>SAE 100R7 Thermoplastic
P/N: 3/8” H7
Crossover: 
Synflex: 3130-06
Hose ID: 3/8”
Hose OD: 0.650
Work Press.(lbs): 2,250
Min. Burst Press.(lbs): 9,000
Min. Bend Radius(in): 2
Weight/100': 10
Temp: -40F to +212F
Coupling Series: 3 Series Thermoplastic, T Series</t>
  </si>
  <si>
    <t>SAE 100R7 Thermoplastic
P/N: 1/2” H7
Crossover: 
Weatherhead: H43608
Synflex: 3130-08
Hose ID: 1/2”
Hose OD: 0.815
Work Press.(lbs): 2,000
Min. Burst Press.(lbs): 8,000
Min. Bend Radius(in): 3
Weight/100': 15.6
Temp: -40F to +212F
Coupling Series: 3 Series Thermoplastic, T Series</t>
  </si>
  <si>
    <t>SAE 100R7 Thermoplastic
P/N: 3/4” H7
Crossover: 
Weatherhead: H43612
Synflex: 3130-12
Hose ID: 3/4”
Hose OD: 1.062
Work Press.(lbs): 1,250
Min. Burst Press.(lbs): 5,000
Min. Bend Radius(in): 6.5
Weight/100': 19
Temp: -40F to +212F
Coupling Series: 3 Series Thermoplastic, T Series</t>
  </si>
  <si>
    <t>SAE 100R7 Thermoplastic
P/N: 1” H7
Crossover: 
Weatherhead: H43616
Synflex: 3130-16
Hose ID: 1”
Hose OD: 1.335
Work Press.(lbs): 1,000
Min. Burst Press.(lbs): 4,000
Min. Bend Radius(in): 8
Weight/100': 27
Temp: -40F to +212F
Coupling Series: 3 Series Thermoplastic, T Series</t>
  </si>
  <si>
    <t>SAE 100R7 Twin-Line Thermoplastic
P/N: 1/4” H7TL
Hose ID: 1/4”
Hose OD: 0.508
Work Press.(lbs): 2,750
Min. Burst Press.(lbs): 11,000
Min. Bend Radius(in): 1.5
Weight/100': 12
Temp: -40F to +212F
Coupling Series: 3 Series Thermoplastic, T Series</t>
  </si>
  <si>
    <t>SAE 100R7 Twin-Line Thermoplastic
P/N: 5/16” H7TL
Hose ID: 5/16”
Hose OD: 0.585
Work Press.(lbs): 2,500
Min. Burst Press.(lbs): 10,000
Min. Bend Radius(in): 1.75
Weight/100': 16.6
Temp: -40F to +212F
Coupling Series: 3 Series Thermoplastic, T Series</t>
  </si>
  <si>
    <t>SAE 100R7 Twin-Line Thermoplastic
P/N: 3/8” H7TL
Hose ID: 3/8”
Hose OD: 0.650
Work Press.(lbs): 2,250
Min. Burst Press.(lbs): 9,000
Min. Bend Radius(in): 2
Weight/100': 21
Temp: -40F to +212F
Coupling Series: 3 Series Thermoplastic, T Series</t>
  </si>
  <si>
    <t>SAE 100R7 Twin-Line Thermoplastic
P/N: 1/2” H7TL
Crossover: 
Weatherhead: H43608
Hose ID: 1/2”
Hose OD: 0.815
Work Press.(lbs): 2,000
Min. Burst Press.(lbs): 8,000
Min. Bend Radius(in): 3
Weight/100': 34
Temp: -40F to +212F
Coupling Series: 3 Series Thermoplastic, T Series</t>
  </si>
  <si>
    <t>SAE 100R7 Non-Conductive Thermoplastic
P/N: 1/4” H7NC
Hose ID: 1/4”
Hose OD: 0.508
Work Press.(lbs): 2,750
Min. Burst Press.(lbs): 11,000
Min. Bend Radius(in): 1.5
Weight/100': 6
Temp: -40F to +212F
Coupling Series: 3 Series Thermoplastic, T Series</t>
  </si>
  <si>
    <t>SAE 100R7 Non-Conductive Thermoplastic
P/N: 5/16” H7NC
Hose ID: 5/16”
Hose OD: 0.585
Work Press.(lbs): 2,500
Min. Burst Press.(lbs): 10,000
Min. Bend Radius(in): 1.75
Weight/100': 7.5
Temp: -40F to +212F
Coupling Series: 3 Series Thermoplastic, T Series</t>
  </si>
  <si>
    <t>SAE 100R7 Non-Conductive Thermoplastic
P/N: 3/8” H7NC
Hose ID: 3/8”
Hose OD: 0.650
Work Press.(lbs): 2,250
Min. Burst Press.(lbs): 9,000
Min. Bend Radius(in): 2
Weight/100': 10
Temp: -40F to +212F
Coupling Series: 3 Series Thermoplastic, T Series</t>
  </si>
  <si>
    <t>SAE 100R7 Non-Conductive Thermoplastic
P/N: 1/2” H7NC
Crossover: 
Weatherhead: H43508
Hose ID: 1/2”
Hose OD: 0.815
Work Press.(lbs): 2,000
Min. Burst Press.(lbs): 8,000
Min. Bend Radius(in): 3
Weight/100': 15.6
Temp: -40F to +212F
Coupling Series: 3 Series Thermoplastic, T Series</t>
  </si>
  <si>
    <t>SAE 100R7 Non-Conductive Thermoplastic
P/N: 3/4” H7NC
Crossover: 
Weatherhead: H43512
Hose ID: 3/4”
Hose OD: 1.062
Work Press.(lbs): 1,250
Min. Burst Press.(lbs): 5,000
Min. Bend Radius(in): 6.5
Weight/100': 19
Temp: -40F to +212F
Coupling Series: 3 Series Thermoplastic, T Series</t>
  </si>
  <si>
    <t>SAE 100R7 Non-Conductive Thermoplastic
P/N: 1” H7NC
Crossover: 
Weatherhead: H43516
Hose ID: 1”
Hose OD: 1.335
Work Press.(lbs): 1,000
Min. Burst Press.(lbs): 4,000
Min. Bend Radius(in): 8
Weight/100': 27
Temp: -40F to +212F
Coupling Series: 3 Series Thermoplastic, T Series</t>
  </si>
  <si>
    <t>SAE 100R7 Non-Conductive Twin Line Thermoplastic
P/N: 1/4” H7TLNC
Hose ID: 1/4”
Hose OD: 0.508
Work Press.(lbs): 2,750
Min. Burst Press.(lbs): 11,000
Min. Bend Radius(in): 1.5
Weight/100': 12
Temp: -40F to +212F
Coupling Series: 3 Series Thermoplastic, T Series</t>
  </si>
  <si>
    <t>SAE 100R7 Non-Conductive Twin Line Thermoplastic
P/N: 5/16” H7TLNC
Hose ID: 5/16”
Hose OD: 0.585
Work Press.(lbs): 2,500
Min. Burst Press.(lbs): 10,000
Min. Bend Radius(in): 1.75
Weight/100': 16.6
Temp: -40F to +212F
Coupling Series: 3 Series Thermoplastic, T Series</t>
  </si>
  <si>
    <t>SAE 100R7 Non-Conductive Twin Line Thermoplastic
P/N: 3/8” H7TLNC
Hose ID: 3/8”
Hose OD: 0.650
Work Press.(lbs): 2,250
Min. Burst Press.(lbs): 9,000
Min. Bend Radius(in): 2
Weight/100': 21
Temp: -40F to +212F
Coupling Series: 3 Series Thermoplastic, T Series</t>
  </si>
  <si>
    <t>SAE 100R7 Non-Conductive Twin Line Thermoplastic
P/N: 1/2” H7TLNC
Crossover: 
Weatherhead: H43588
Hose ID: 1/2”
Hose OD: 0.815
Work Press.(lbs): 2,000
Min. Burst Press.(lbs): 8,000
Min. Bend Radius(in): 3
Weight/100': 34
Temp: -40F to +212F
Coupling Series: 3 Series Thermoplastic, T Series</t>
  </si>
  <si>
    <t>SAE 100R7 Reduced OD Thermoplastic
P/N: 1/4” RD7
Crossover: 
Weatherhead: H43604
Hose ID: 1/4”
Hose OD: 0.455
Work Press.(lbs): 2,750
Min. Burst Press.(lbs): 11,000
Min. Bend Radius(in): 1.5
Weight/100': 5
Temp: -40F to +212F
Coupling Series: T Series</t>
  </si>
  <si>
    <t>SAE 100R7 Reduced OD Thermoplastic
P/N: 5/16” RD7
Crossover: 
Weatherhead: H43605
Hose ID: 5/16”
Hose OD: 0.562
Work Press.(lbs): 2,500
Min. Burst Press.(lbs): 10,000
Min. Bend Radius(in): 1.75
Weight/100': 8
Temp: -40F to +212F
Coupling Series: T Series</t>
  </si>
  <si>
    <t>SAE 100R7 Reduced OD Thermoplastic
P/N: 3/8” RD7
Crossover: 
Weatherhead: H43606
Hose ID: 3/8”
Hose OD: 0.618
Work Press.(lbs): 2,250
Min. Burst Press.(lbs): 9,000
Min. Bend Radius(in): 2.0
Weight/100': 10
Temp: -40F to +212F
Coupling Series: T Series</t>
  </si>
  <si>
    <t>SAE 100R7 Reduced OD Thermoplastic
P/N: 1/4” RD7TL
Crossover: 
Weatherhead: H43644
Hose ID: 1/4”
Hose OD: 0.455
Work Press.(lbs): 2,750
Min. Burst Press.(lbs): 11,000
Min. Bend Radius(in): 1.5
Weight/100': 5
Temp: -40F to +212F
Coupling Series: T Series</t>
  </si>
  <si>
    <t>SAE 100R7 Reduced OD Thermoplastic
P/N: 5/16” RD7TL
Crossover: 
Weatherhead: H43655
Hose ID: 5/16”
Hose OD: 0.562
Work Press.(lbs): 2,500
Min. Burst Press.(lbs): 10,000
Min. Bend Radius(in): 1.75
Weight/100': 8
Temp: -40F to +212F
Coupling Series: T Series</t>
  </si>
  <si>
    <t>SAE 100R7 Reduced OD Thermoplastic
P/N: 3/8” RD7TL
Crossover: 
Weatherhead: H43666
Hose ID: 3/8”
Hose OD: 0.618
Work Press.(lbs): 2,250
Min. Burst Press.(lbs): 9,000
Min. Bend Radius(in): 2.0
Weight/100': 10
Temp: -40F to +212F
Coupling Series: T Series</t>
  </si>
  <si>
    <t>SAE 100R7 Reduced OD Non-Conductive Thermoplastic
P/N: 1/4” RD7NC
Crossover: 
Weatherhead: H43504
Hose ID: 1/4”
Hose OD: 0.455
Work Press.(lbs): 2,750
Min. Burst Press.(lbs): 11,000
Min. Bend Radius(in): 1.5
Weight/100': 5
Temp: -40F to +212F
Coupling Series: T Series</t>
  </si>
  <si>
    <t>SAE 100R7 Reduced OD Non-Conductive Thermoplastic
P/N: 5/16” RD7NC
Crossover: 
Weatherhead: H43505
Hose ID: 5/16”
Hose OD: 0.562
Work Press.(lbs): 2,500
Min. Burst Press.(lbs): 10,000
Min. Bend Radius(in): 1.75
Weight/100': 8
Temp: -40F to +212F
Coupling Series: T Series</t>
  </si>
  <si>
    <t>SAE 100R7 Reduced OD Non-Conductive Thermoplastic
P/N: 3/8” RD7NC
Crossover: 
Weatherhead: H43506
Hose ID: 3/8”
Hose OD: 0.618
Work Press.(lbs): 2,250
Min. Burst Press.(lbs): 9,000
Min. Bend Radius(in): 2.0
Weight/100': 10
Temp: -40F to +212F
Coupling Series: T Series</t>
  </si>
  <si>
    <t>SAE 100R7 Reduced OD Non-Conductive Twin Line Thermoplastic
P/N: 1/4” RD7TLNC
Crossover: 
Weatherhead: H43544
Hose ID: 1/4”
Hose OD: 0.455
Work Press.(lbs): 2,750
Min. Burst Press.(lbs): 11,000
Min. Bend Radius(in): 1.5
Weight/100': 10
Temp: -40F to +212F
Coupling Series: T Series</t>
  </si>
  <si>
    <t>SAE 100R7 Reduced OD Non-Conductive Twin Line Thermoplastic
P/N: 5/16” RD7TLNC
Crossover: 
Weatherhead: H43555
Hose ID: 5/16”
Hose OD: 0.562
Work Press.(lbs): 2,500
Min. Burst Press.(lbs): 10,000
Min. Bend Radius(in): 1.75
Weight/100': 16
Temp: -40F to +212F
Coupling Series: T Series</t>
  </si>
  <si>
    <t>SAE 100R7 Reduced OD Non-Conductive Twin Line Thermoplastic
P/N: 3/8” RD7TLNC
Crossover: 
Weatherhead: H43566
Hose ID: 3/8”
Hose OD: 0.618
Work Press.(lbs): 2,250
Min. Burst Press.(lbs): 9,000
Min. Bend Radius(in): 2
Weight/100': 21
Temp: -40F to +212F
Coupling Series: T Series</t>
  </si>
  <si>
    <t>SAE 100R8 Thermoplastic
P/N: 3/16” HS8
Hose ID: 3/16”
Hose OD: 0.433
Work Press.(lbs): 5,000
Min. Burst Press.(lbs): 20,000
Min. Bend Radius(in): 1.5
Weight/100': 5
Temp: -40F to +212F
Coupling Series: 3 Series Thermoplastic</t>
  </si>
  <si>
    <t>SAE 100R8 Thermoplastic
P/N: 1/4” HS8
Hose ID: 1/4”
Hose OD: 0.508
Work Press.(lbs): 5,000
Min. Burst Press.(lbs): 20,000
Min. Bend Radius(in): 2
Weight/100': 6
Temp: -40F to +212F
Coupling Series: 3 Series Thermoplastic</t>
  </si>
  <si>
    <t>SAE 100R8 Thermoplastic
P/N: 3/8” HS8
Hose ID: 3/8”
Hose OD: 0.650
Work Press.(lbs): 4,000
Min. Burst Press.(lbs): 16,000
Min. Bend Radius(in): 2.5
Weight/100': 8
Temp: -40F to +212F
Coupling Series: 3 Series Thermoplastic</t>
  </si>
  <si>
    <t>SAE 100R8 Thermoplastic
P/N: 1/2” HS8
Hose ID: 1/2”
Hose OD: 0.815
Work Press.(lbs): 3,500
Min. Burst Press.(lbs): 14,000
Min. Bend Radius(in): 4
Weight/100': 13
Temp: -40F to +212F
Coupling Series: 3 Series Thermoplastic</t>
  </si>
  <si>
    <t>SAE 100R8 Non-Conductive Thermoplastic
P/N: 1/4” HS8NC
Hose ID: 1/4”
Hose OD: 0.508
Work Press.(lbs): 5,000
Min. Burst Press.(lbs): 20,000
Min. Bend Radius(in): 2
Weight/100': 6
Temp: -40F to +212F
Coupling Series: 3 Series Thermoplastic</t>
  </si>
  <si>
    <t>SAE 100R8 Non-Conductive Thermoplastic
P/N: 3/8” HS8NC
Hose ID: 3/8”
Hose OD: 0.650
Work Press.(lbs): 4,000
Min. Burst Press.(lbs): 16,000
Min. Bend Radius(in): 2.5
Weight/100': 8
Temp: -40F to +212F
Coupling Series: 3 Series Thermoplastic</t>
  </si>
  <si>
    <t>SAE 100R8 Non-Conductive Thermoplastic
P/N: 1/2” HS8NC
Hose ID: 1/2”
Hose OD: 0.815
Work Press.(lbs): 3,500
Min. Burst Press.(lbs): 14,000
Min. Bend Radius(in): 4
Weight/100': 13
Temp: -40F to +212F
Coupling Series: 3 Series Thermoplastic</t>
  </si>
  <si>
    <t>SAE 100R12 Caterpillar Four Spiral Hi-Pressure
P/N: 1/2” SP580
Crossover: 
Weatherhead: H43008
Parker: 721-8
Aeroquip: GH493-8
Aeroquip: FC659-08
Gates: 8EFG4K
Hose ID: 1/2”
Hose OD: 0.935
Work Press.(lbs): 4,000
Min. Burst Press.(lbs): 16,000
Min. Bend Radius(in): 3.5
Weight/100': 50
Temp: -40F to +250F
Flame Resist.: Y
Abrasion Resist.: Y
Coupling Series: GW Series, 4GC Series</t>
  </si>
  <si>
    <t>SAE 100R12 Caterpillar Four Spiral Hi-Pressure
P/N: 3/4” SP580
Crossover: 
Weatherhead: H43012
Parker: 721-12
Aeroquip: GH493-12
Aeroquip: FC659-12
Gates: 12EFG4K
Hose ID: 3/4”
Hose OD: 1.210
Work Press.(lbs): 4,000
Min. Burst Press.(lbs): 16,000
Min. Bend Radius(in): 4.75
Weight/100': 81
Temp: -40F to +250F
Flame Resist.: Y
Abrasion Resist.: Y
Coupling Series: GW Series, 4GC Series</t>
  </si>
  <si>
    <t>SAE 100R12 Caterpillar Four Spiral Hi-Pressure
P/N: 1” SP580
Crossover: 
Weatherhead: H43016
Parker: 721-16
Aeroquip: GH493-16
Aeroquip: FC659-16
Gates: 16EFG4K
Hose ID: 1”
Hose OD: 1.495
Work Press.(lbs): 4,000
Min. Burst Press.(lbs): 16,000
Min. Bend Radius(in): 6
Weight/100': 119
Temp: -40F to +250F
Flame Resist.: Y
Abrasion Resist.: Y
Coupling Series: GW Series, 4GC Series</t>
  </si>
  <si>
    <t>SAE 100R12 Caterpillar Four Spiral Hi-Pressure
P/N: 1-1/4” SP580
Crossover: 
Weatherhead: H43020
Parker: 721-20
Aeroquip: GH493-20
Aeroquip: FC659-20
Gates: 20EFG4K
Hose ID: 1-1/4”
Hose OD: 1.850
Work Press.(lbs): 3,000
Min. Burst Press.(lbs): 12,000
Min. Bend Radius(in): 8.25
Weight/100': 155
Temp: -40F to +250F
Flame Resist.: Y
Abrasion Resist.: Y
Coupling Series: GW Series, 4GC Series</t>
  </si>
  <si>
    <t>SAE 100R12 Caterpillar Four Spiral Hi-Pressure
P/N: 1-1/2” SP580
Crossover: 
Weatherhead: H43024
Parker: 721-24
Aeroquip: GH493-24
Aeroquip: FC659-24
Gates: 24C12M
Hose ID: 1-1/2”
Hose OD: 2.105
Work Press.(lbs): 2,500
Min. Burst Press.(lbs): 10,000
Min. Bend Radius(in): 10
Weight/100': 181
Temp: -40F to +250F
Flame Resist.: Y
Abrasion Resist.: Y
Coupling Series: GW Series, 4GC Series</t>
  </si>
  <si>
    <t>SAE 100R12 Caterpillar Four Spiral Hi-Pressure
P/N: 2” SP580
Crossover: 
Weatherhead: H43032
Parker: 721-32
Aeroquip: GH493-32
Aeroquip: FC659-32
Gates: 32C12M
Hose ID: 2”
Hose OD: 2.626
Work Press.(lbs): 2,500
Min. Burst Press.(lbs): 10,000
Min. Bend Radius(in): 12.5
Weight/100': 256
Temp: -40F to +250F
Flame Resist.: Y
Abrasion Resist.: Y
Coupling Series: GW Series, 4GC Series</t>
  </si>
  <si>
    <t>SAE 100R12 Four Spiral High Pressure Import
P/N: 1/2” RC12B
Crossover: 
Weatherhead: H43008
Parker: 721-8
Aeroquip: GH493-8
Gates: 8EFG4K
Hose ID: 1/2”
Hose OD: 0.937
Work Press.(lbs): 4,000
Min. Burst Press.(lbs): 16,000
Min. Bend Radius(in): 3.5
Weight/100': 56
Temp: -40F to +250F
Flame Resist.: Y
Abrasion Resist.: Y
Coupling Series: GW Series, 4GC Series</t>
  </si>
  <si>
    <t>SAE 100R12 Four Spiral High Pressure Import
P/N: 3/4” RC12B
Crossover: 
Weatherhead: H43012
Parker: 721-12
Aeroquip: GH493-12
Gates: 12EFG4K
Hose ID: 3/4”
Hose OD: 1.208
Work Press.(lbs): 4,000
Min. Burst Press.(lbs): 16,000
Min. Bend Radius(in): 4.75
Weight/100': 95
Temp: -40F to +250F
Flame Resist.: Y
Abrasion Resist.: Y
Coupling Series: GW Series, 4GC Series</t>
  </si>
  <si>
    <t>SAE 100R12 Four Spiral High Pressure Import
P/N: 1” RC12B
Crossover: 
Weatherhead: H43016
Parker: 721-16
Aeroquip: GH493-16
Gates: 16EFG4K
Hose ID: 1”
Hose OD: 1.496
Work Press.(lbs): 4,000
Min. Burst Press.(lbs): 16,000
Min. Bend Radius(in): 6
Weight/100': 131
Temp: -40F to +250F
Flame Resist.: Y
Abrasion Resist.: Y
Coupling Series: GW Series, 4GC Series</t>
  </si>
  <si>
    <t>SAE 100R12 Four Spiral High Pressure Import
P/N: 1-1/4” RC12B
Crossover: 
Weatherhead: H43020
Parker: 721-20
Aeroquip: GH493-20
Gates: 20EFG4K
Hose ID: 1-1/4”
Hose OD: 1.850
Work Press.(lbs): 3,000
Min. Burst Press.(lbs): 12,000
Min. Bend Radius(in): 16.5
Weight/100': 194
Temp: -40F to +250F
Flame Resist.: Y
Abrasion Resist.: Y
Coupling Series: GW Series, 4GC Series</t>
  </si>
  <si>
    <t>SAE 100R12 Four Spiral High Pressure Import
P/N: 1-1/2” RC12B
Crossover: 
Weatherhead: H43024
Parker: 721-24
Aeroquip: GH493-24
Gates: 24C12M
Hose ID: 1-1/2”
Hose OD: 2.106
Work Press.(lbs): 2,500
Min. Burst Press.(lbs): 10,000
Min. Bend Radius(in): 20
Weight/100': 229
Temp: -40F to +250F
Flame Resist.: Y
Abrasion Resist.: Y
Coupling Series: GW Series, 4GC Series</t>
  </si>
  <si>
    <t>SAE 100R12 Four Spiral High Pressure Import
P/N: 2” RC12B
Crossover: 
Weatherhead: H43032
Parker: 721-32
Aeroquip: GH493-32
Gates: 32C12M
Hose ID: 2”
Hose OD: 2.626
Work Press.(lbs): 2,500
Min. Burst Press.(lbs): 10,000
Min. Bend Radius(in): 25
Weight/100': 317
Temp: -40F to +250F
Flame Resist.: Y
Abrasion Resist.: Y
Coupling Series: GW Series, 4GC Series</t>
  </si>
  <si>
    <t>Dura-Hyd EX Super Abrasion Resist. SAE 100R12 4 Spiral Hi-Pressure Import
P/N: 1/2” DHEXR12
Crossover: 
Weatherhead: H43008R
Parker: 721ST-8
Aeroquip: FC736-08
Gates: 8EFG4K-MTF
Hose ID: 1/2”
Hose OD: 0.937
Work Press.(lbs): 4,000
Min. Burst Press.(lbs): 16,000
Min. Bend Radius(in): 3.5
Weight/100': 56
Temp: -40F to +250F
Bi-Layer Flame Resist.: Y
Super Abrasion Resist.: Y
Coupling Series: GW Series, 4GC Series</t>
  </si>
  <si>
    <t>Dura-Hyd EX Super Abrasion Resist. SAE 100R12 4 Spiral Hi-Pressure Import
P/N: 3/4” DHEXR12
Crossover: 
Weatherhead: H43012R
Parker: 721ST-12
Aeroquip: FC736-12
Gates: 12EFG4K-MTF
Hose ID: 3/4”
Hose OD: 1.208
Work Press.(lbs): 4,000
Min. Burst Press.(lbs): 16,000
Min. Bend Radius(in): 4.8
Weight/100': 95
Temp: -40F to +250F
Bi-Layer Flame Resist.: Y
Super Abrasion Resist.: Y
Coupling Series: GW Series, 4GC Series</t>
  </si>
  <si>
    <t>Dura-Hyd EX Super Abrasion Resist. SAE 100R12 4 Spiral Hi-Pressure Import
P/N: 1” DHEXR12
Crossover: 
Weatherhead: H43016R
Parker: 721ST-16
Aeroquip: FC736-16
Gates: 16EFG4K-MTF
Hose ID: 1”
Hose OD: 1.496
Work Press.(lbs): 4,000
Min. Burst Press.(lbs): 16,000
Min. Bend Radius(in): 6
Weight/100': 131
Temp: -40F to +250F
Bi-Layer Flame Resist.: Y
Super Abrasion Resist.: Y
Coupling Series: GW Series, 4GC Series</t>
  </si>
  <si>
    <t>Dura-Hyd EX Super Abrasion Resist. SAE 100R12 4 Spiral Hi-Pressure Import
P/N: 1-1/4” DHEXR12
Crossover: 
Weatherhead: H43020R
Parker: 721ST-20
Aeroquip: FC736-20
Gates: 20EFG4K-MTF
Hose ID: 1-1/4”
Hose OD: 1.850
Work Press.(lbs): 3,000
Min. Burst Press.(lbs): 12,000
Min. Bend Radius(in): 16.5
Weight/100': 194
Temp: -40F to +250F
Bi-Layer Flame Resist.: Y
Super Abrasion Resist.: Y
Coupling Series: GW Series, 4GC Series</t>
  </si>
  <si>
    <t>Dura-Hyd EX Super Abrasion Resist. SAE 100R12 4 Spiral Hi-Pressure Import
P/N: 1-1/2” DHEXR12
Crossover: 
Weatherhead: H43024R
Parker: 721ST-24
Aeroquip: FC736-24
Gates: 24C12M-MTF
Hose ID: 1-1/2”
Hose OD: 2.106
Work Press.(lbs): 2,500
Min. Burst Press.(lbs): 10,000
Min. Bend Radius(in): 20
Weight/100': 229
Temp: -40F to +250F
Bi-Layer Flame Resist.: Y
Super Abrasion Resist.: Y
Coupling Series: GW Series, 4GC Series</t>
  </si>
  <si>
    <t>Dura-Hyd EX Super Abrasion Resist. SAE 100R12 4 Spiral Hi-Pressure Import
P/N: 2” DHEXR12
Crossover: 
Weatherhead: H43032R
Parker: 721ST-32
Aeroquip: FC736-32
Gates: 32C12M-MTF
Hose ID: 2”
Hose OD: 2.626
Work Press.(lbs): 2,500
Min. Burst Press.(lbs): 10,000
Min. Bend Radius(in): 25
Weight/100': 317
Temp: -40F to +250F
Bi-Layer Flame Resist.: Y
Super Abrasion Resist.: Y
Coupling Series: GW Series, 4GC Series</t>
  </si>
  <si>
    <t>SAE 100R13 Multispiral Extra High Pressure Import
P/N: 3/4” RC13
Crossover: 
Weatherhead: H47012
Parker: 781-12
Aeroquip: FC273-12
Gates: 12EFG5K
Hose ID: 3/4”
Hose OD: 1.260
Work Press.(lbs): 5,000
Min. Burst Press.(lbs): 20,000
Min. Bend Radius(in): 9.5
Weight/100': 121
Temp: -40F to +250F
Flame Resist.: Y
Abrasion Resist.: Y
Coupling Series: SX Series (Skive), 6GC Series (No Skive)</t>
  </si>
  <si>
    <t>SAE 100R13 Multispiral Extra High Pressure Import
P/N: 1” RC13
Crossover: 
Weatherhead: H47016
Parker: 781-16
Aeroquip: FC273-16
Gates: 16EFG5K
Hose ID: 1”
Hose OD: 1.515
Work Press.(lbs): 5,000
Min. Burst Press.(lbs): 20,000
Min. Bend Radius(in): 12
Weight/100': 153
Temp: -40F to +250F
Flame Resist.: Y
Abrasion Resist.: Y
Coupling Series: SX Series (Skive), 6GC Series (No Skive)</t>
  </si>
  <si>
    <t>SAE 100R13 Multispiral Extra High Pressure Import
P/N: 1-1/2” RC13
Crossover: 
Weatherhead: H47024
Parker: 781-24
Aeroquip: FC273-24
Gates: 24G5K
Hose ID: 1-1/2”
Hose OD: 2.255
Work Press.(lbs): 5,000
Min. Burst Press.(lbs): 20,000
Min. Bend Radius(in): 20
Weight/100': 361
Temp: -40F to +250F
Flame Resist.: Y
Abrasion Resist.: Y
Coupling Series: SX Series (Skive), 6GC Series (No Skive)</t>
  </si>
  <si>
    <t>SAE 100R13 Multispiral Extra High Pressure Import
P/N: 2” RC13
Crossover: 
Weatherhead: H47032
Parker: P35-32
Aeroquip: FC273-32
Gates: 32G5K
Hose ID: 2”
Hose OD: 2.820
Work Press.(lbs): 5,000
Min. Burst Press.(lbs): 20,000
Min. Bend Radius(in): 25
Weight/100': 471
Temp: -40F to +250F
Flame Resist.: Y
Abrasion Resist.: Y
Coupling Series: SX Series (Skive), 6GC Series (No Skive)</t>
  </si>
  <si>
    <t>Dura-Hyd EX Super Abrasion Resist. 100R13 Multispiral Ex-High Press Imprt
P/N: 3/4” DHEXR13
Crossover: 
Parker: 781ST-12
Aeroquip: FC273B-12
Gates: 12EFG5K-MTF
Hose ID: 3/4”
Hose OD: 1.260
Work Press.(lbs): 5,000
Min. Burst Press.(lbs): 20,000
Min. Bend Radius(in): 9.5
Weight/100': 121
Temp: -40F to +250F
Bi-Layer Flame Resist.: Y
Super Abrasion Resist.: Y
Coupling Series: SX Series (Skive), 6GC Series (No Skive)</t>
  </si>
  <si>
    <t>Dura-Hyd EX Super Abrasion Resist. 100R13 Multispiral Ex-High Press Imprt
P/N: 1” DHEXR13
Crossover: 
Parker: 781ST-16
Aeroquip: FC273B-16
Gates: 16EFG5K-MTF
Hose ID: 1”
Hose OD: 1.515
Work Press.(lbs): 5,000
Min. Burst Press.(lbs): 20,000
Min. Bend Radius(in): 12
Weight/100': 153
Temp: -40F to +250F
Bi-Layer Flame Resist.: Y
Super Abrasion Resist.: Y
Coupling Series: SX Series (Skive), 6GC Series (No Skive)</t>
  </si>
  <si>
    <t>Dura-Hyd EX Super Abrasion Resist. 100R13 Multispiral Ex-High Press Imprt
P/N: 1-1/2” DHEXR13
Crossover: 
Parker: 781ST-24
Aeroquip: FC273B-24
Gates: 24G5K-MTF
Hose ID: 1-1/2”
Hose OD: 2.255
Work Press.(lbs): 5,000
Min. Burst Press.(lbs): 20,000
Min. Bend Radius(in): 20
Weight/100': 361
Temp: -40F to +250F
Bi-Layer Flame Resist.: Y
Super Abrasion Resist.: Y
Coupling Series: SX Series (Skive), 6GC Series (No Skive)</t>
  </si>
  <si>
    <t>Dura-Hyd EX Super Abrasion Resist. 100R13 Multispiral Ex-High Press Imprt
P/N: 2” DHEXR13
Crossover: 
Parker: P35ST-32
Aeroquip: FC273B-32
Gates: 32G5K-MTF
Hose ID: 2”
Hose OD: 2.820
Work Press.(lbs): 5,000
Min. Burst Press.(lbs): 20,000
Min. Bend Radius(in): 25
Weight/100': 471
Temp: -40F to +250F
Bi-Layer Flame Resist.: Y
Super Abrasion Resist.: Y
Coupling Series: SX Series (Skive), 6GC Series (No Skive)</t>
  </si>
  <si>
    <t>SAE 100R15 Multispiral Extreme Pressure Import
P/N: 3/4” RC15
Crossover: 
Parker: 792-12
Gates: 12EFG6K
Hose ID: 3/4”
Hose OD: 1.260
Work Press.(lbs): 6,090
Min. Burst Press.(lbs): 24,360
Min. Bend Radius(in): 10.5
Weight/100': 114
Temp: -40F to +250F
Flame Resist.: Y
Abrasion Resist.: Y
Coupling Series: 6GC Series</t>
  </si>
  <si>
    <t>SAE 100R15 Multispiral Extreme Pressure Import
P/N: 1” RC15
Crossover: 
Weatherhead: H48516
Parker: 792-16
Aeroquip: FC606-16
Gates: 16EFG6K
Hose ID: 1”
Hose OD: 1.515
Work Press.(lbs): 6,090
Min. Burst Press.(lbs): 24,360
Min. Bend Radius(in): 13
Weight/100': 153
Temp: -40F to +250F
Flame Resist.: Y
Abrasion Resist.: Y
Coupling Series: 6GC Series</t>
  </si>
  <si>
    <t>SAE 100R15 Multispiral Extreme Pressure Import
P/N: 1-1/2” RC15
Crossover: 
Weatherhead: H48524
Parker: 792-24
Aeroquip: FC606-24
Gates: 24G6K
Hose ID: 1-1/2”
Hose OD: 2.255
Work Press.(lbs): 6,090
Min. Burst Press.(lbs): 24,360
Min. Bend Radius(in): 21
Weight/100': 360
Temp: -40F to +250F
Flame Resist.: Y
Abrasion Resist.: Y
Coupling Series: 6GC Series</t>
  </si>
  <si>
    <t>4SH (EN856) Four Spiral Extra High Pressure Import
P/N: 5/8” 4SH
Crossover: 
Weatherhead: H46412
Parker: 731-12
Hose ID: 5/8”
Hose OD: 1.130
Work Press.(lbs): 6,090
Min. Burst Press.(lbs): 24,360
Min. Bend Radius(in): 9.5
Weight/100': 97
Temp: -40F to +212F
Flame Resist.: Y
Abrasion Resist.: Y
Coupling Series: 6GC Series, 4SH Series</t>
  </si>
  <si>
    <t>4SH (EN856) Four Spiral Extra High Pressure Import
P/N: 3/4” 4SH
Crossover: 
Weatherhead: H46412
Parker: 731-12
Aeroquip: GH506-12
Hose ID: 3/4”
Hose OD: 1.268
Work Press.(lbs): 6,090
Min. Burst Press.(lbs): 24,360
Min. Bend Radius(in): 11
Weight/100': 112
Temp: -40F to +212F
Flame Resist.: Y
Abrasion Resist.: Y
Coupling Series: 6GC Series, 4SH Series</t>
  </si>
  <si>
    <t>4SH (EN856) Four Spiral Extra High Pressure Import
P/N: 1” 4SH
Crossover: 
Weatherhead: H46416
Parker: 731-16
Aeroquip: GH506-16
Hose ID: 1”
Hose OD: 1.523
Work Press.(lbs): 5,510
Min. Burst Press.(lbs): 22,040
Min. Bend Radius(in): 13.5
Weight/100': 131
Temp: -40F to +212F
Flame Resist.: Y
Abrasion Resist.: Y
Coupling Series: 6GC Series, 4SH Series</t>
  </si>
  <si>
    <t>4SH (EN856) Four Spiral Extra High Pressure Import
P/N: 1-1/4” 4SH
Crossover: 
Weatherhead: H46420
Parker: 731-20
Aeroquip: GH506-20
Hose ID: 1-1/4”
Hose OD: 1.791
Work Press.(lbs): 5,075
Min. Burst Press.(lbs): 20,300
Min. Bend Radius(in): 18
Weight/100': 181
Temp: -40F to +212F
Flame Resist.: Y
Abrasion Resist.: Y
Coupling Series: 6GC Series, 4SH Series</t>
  </si>
  <si>
    <t>4SH (EN856) Four Spiral Extra High Pressure Import
P/N: 1-1/2” 4SH
Crossover: 
Weatherhead: H46424
Parker: 731-24
Hose ID: 1-1/2”
Hose OD: 2.085
Work Press.(lbs): 4,205
Min. Burst Press.(lbs): 16,820
Min. Bend Radius(in): 22
Weight/100': 241
Temp: -40F to +212F
Flame Resist.: Y
Abrasion Resist.: Y
Coupling Series: 6GC Series, 4SH Series</t>
  </si>
  <si>
    <t>4SH (EN856) Four Spiral Extra High Pressure Import
P/N: 2” 4SH
Crossover: 
Weatherhead: H46432
Parker: 731-32
Hose ID: 2”
Hose OD: 2.660
Work Press.(lbs): 3,625
Min. Burst Press.(lbs): 14,500
Min. Bend Radius(in): 27.5
Weight/100': 333
Temp: -40F to +212F
Flame Resist.: Y
Abrasion Resist.: Y
Coupling Series: 6GC Series, 4SH Series</t>
  </si>
  <si>
    <t>SAE 100R14 PTFE
P/N: 3/16” TR14
Crossover: 
Weatherhead: H24303
Gates: 4C14
Hose ID: 3/16”
Hose OD: .312
Work Press.(lbs): 3000
Min. Burst Press.(lbs): 12000
Min. Bend Radius(in): 2.0
Weight/100': 5
Temp: -65F to +400F
Cover: 304 Stainless Braid
Coupling Series: T Series</t>
  </si>
  <si>
    <t>SAE 100R14 PTFE
P/N: 1/4” TR14
Crossover: 
Weatherhead: H24304
Gates: 5C14
Hose ID: 1/4”
Hose OD: .375
Work Press.(lbs): 3000
Min. Burst Press.(lbs): 12000
Min. Bend Radius(in): 3.0
Weight/100': 7
Temp: -65F to +400F
Cover: 304 Stainless Braid
Coupling Series: T Series</t>
  </si>
  <si>
    <t>SAE 100R14 PTFE
P/N: 5/16” TR14
Crossover: 
Weatherhead: H24305
Gates: 6C14
Hose ID: 5/16”
Hose OD: .445
Work Press.(lbs): 2500
Min. Burst Press.(lbs): 10000
Min. Bend Radius(in): 4.0
Weight/100': 11
Temp: -65F to +400F
Cover: 304 Stainless Braid
Coupling Series: T Series</t>
  </si>
  <si>
    <t>SAE 100R14 PTFE
P/N: 3/8” TR14
Crossover: 
Weatherhead: H24306
Hose ID: 3/8”
Hose OD: .503
Work Press.(lbs): 2250
Min. Burst Press.(lbs): 9000
Min. Bend Radius(in): 4.5
Weight/100': 12
Temp: -65F to +400F
Cover: 304 Stainless Braid
Coupling Series: T Series</t>
  </si>
  <si>
    <t>SAE 100R14 PTFE
P/N: 1/2” TR14
Crossover: 
Weatherhead: H24308
Gates: 10C14
Hose ID: 1/2”
Hose OD: .648
Work Press.(lbs): 1500
Min. Burst Press.(lbs): 6000
Min. Bend Radius(in): 6.5
Weight/100': 15
Temp: -65F to +400F
Cover: 304 Stainless Braid
Coupling Series: T Series</t>
  </si>
  <si>
    <t>SAE 100R14 PTFE
P/N: 3/4” TR14
Crossover: 
Weatherhead: H24312
Hose ID: 3/4”
Hose OD: .886
Work Press.(lbs): 1100
Min. Burst Press.(lbs): 4400
Min. Bend Radius(in): 8.2
Weight/100': 20
Temp: -65F to +400F
Cover: 304 Stainless Braid
Coupling Series: T Series</t>
  </si>
  <si>
    <t>SAE 100R14 PTFE
P/N: 1” TR14
Crossover: 
Weatherhead: H24316
Hose ID: 1”
Hose OD: 1.135
Work Press.(lbs): 900
Min. Burst Press.(lbs): 3600
Min. Bend Radius(in): 10.0
Weight/100': 30
Temp: -65F to +400F
Cover: 304 Stainless Braid
Coupling Series: T Series</t>
  </si>
  <si>
    <t xml:space="preserve">R12 and R134A Compatible
P/N: 5/16” F204
Crossover: 
Parker: 285-6
Hose ID: 5/16”
Hose OD: 0.750
Work Press.(lbs): 500
Min. Burst Press.(lbs): 2,000
Min. Bend Radius(in): 4
Weight/100': 20
Temp: -22F to +257F
</t>
  </si>
  <si>
    <t xml:space="preserve">R12 and R134A Compatible
P/N: 13/32” F204
Crossover: 
Parker: 285-8
Hose ID: 13/32”
Hose OD: 0.910
Work Press.(lbs): 500
Min. Burst Press.(lbs): 2,000
Min. Bend Radius(in): 5
Weight/100': 28
Temp: -22F to +257F
</t>
  </si>
  <si>
    <t xml:space="preserve">R12 and R134A Compatible
P/N: 1/2” F204
Crossover: 
Parker: 285-10
Hose ID: 1/2”
Hose OD: 1.000
Work Press.(lbs): 500
Min. Burst Press.(lbs): 2,000
Min. Bend Radius(in): 5
Weight/100': 33
Temp: -22F to +257F
</t>
  </si>
  <si>
    <t xml:space="preserve">R12 and R134A Compatible
P/N: 5/8” F204
Crossover: 
Parker: 285-12
Hose ID: 5/8”
Hose OD: 1.130
Work Press.(lbs): 350
Min. Burst Press.(lbs): 1,750
Min. Bend Radius(in): 6
Weight/100': 38
Temp: -22F to +257F
</t>
  </si>
  <si>
    <t>Rubber Covered
P/N: 1/4” 025H
Crossover: 
Weatherhead: H20104
Parker: 801-4
Gates: 4LOLA
Hose ID: 1/4”
Hose OD: 0.500
Work Press.(lbs): 300
Min. Burst Press.(lbs): 1,200
Min. Bend Radius(in): 2.5
Weight/100': 9
Temp: -40 to +190F
Coupling Series: Brass Push-On</t>
  </si>
  <si>
    <t>Rubber Covered
P/N: 3/8” 025H
Crossover: 
Weatherhead: H20106
Parker: 801-6
Gates: 6LOLA
Hose ID: 3/8”
Hose OD: 0.640
Work Press.(lbs): 300
Min. Burst Press.(lbs): 1,200
Min. Bend Radius(in): 3
Weight/100': 11
Temp: -40 to +190F
Coupling Series: Brass Push-On</t>
  </si>
  <si>
    <t>Rubber Covered
P/N: 1/2” 025H
Crossover: 
Weatherhead: H20108
Parker: 801-8
Gates: 8LOLA
Hose ID: 1/2”
Hose OD: 0.750
Work Press.(lbs): 300
Min. Burst Press.(lbs): 1,200
Min. Bend Radius(in): 5
Weight/100': 13
Temp: -40 to +190F
Coupling Series: Brass Push-On</t>
  </si>
  <si>
    <t>Rubber Covered
P/N: 5/8” 025H
Crossover: 
Weatherhead: H20110
Parker: 801-10
Gates: 10LOLA
Hose ID: 5/8”
Hose OD: 0.910
Work Press.(lbs): 300
Min. Burst Press.(lbs): 1,200
Min. Bend Radius(in): 6
Weight/100': 19
Temp: -40 to +190F
Coupling Series: Brass Push-On</t>
  </si>
  <si>
    <t>Rubber Covered
P/N: 3/4” 025H
Crossover: 
Weatherhead: H20112
Parker: 801-12
Gates: 12LOLA
Hose ID: 3/4”
Hose OD: 1.031
Work Press.(lbs): 300
Min. Burst Press.(lbs): 1,200
Min. Bend Radius(in): 7
Weight/100': 21
Temp: -40 to +190F
Coupling Series: Brass Push-On</t>
  </si>
  <si>
    <t>Blue Rubber Covered
P/N: 1/4” 024H
Crossover: 
Parker: 836-4
Hose ID: 1/4”
Hose OD: 0.500
Work Press.(lbs): 300
Min. Burst Press.(lbs): 1,200
Min. Bend Radius(in): 2.5
Weight/100': 9
Temp: -40 to +190F
Coupling Series: Brass Push-On</t>
  </si>
  <si>
    <t>Blue Rubber Covered
P/N: 3/8” 024H
Crossover: 
Parker: 836-6
Hose ID: 3/8”
Hose OD: 0.640
Work Press.(lbs): 300
Min. Burst Press.(lbs): 1,200
Min. Bend Radius(in): 3
Weight/100': 11
Temp: -40 to +190F
Coupling Series: Brass Push-On</t>
  </si>
  <si>
    <t>Blue Rubber Covered
P/N: 1/2” 024H
Crossover: 
Parker: 836-8
Hose ID: 1/2”
Hose OD: 0.750
Work Press.(lbs): 300
Min. Burst Press.(lbs): 1,200
Min. Bend Radius(in): 5
Weight/100': 13
Temp: -40 to +190F
Coupling Series: Brass Push-On</t>
  </si>
  <si>
    <t>Blue Rubber Covered
P/N: 5/8” 024H
Crossover: 
Parker: 836-10
Hose ID: 5/8”
Hose OD: 0.910
Work Press.(lbs): 300
Min. Burst Press.(lbs): 1,200
Min. Bend Radius(in): 6
Weight/100': 19
Temp: -40 to +190F
Coupling Series: Brass Push-On</t>
  </si>
  <si>
    <t>Blue Rubber Covered
P/N: 3/4” 024H
Crossover: 
Parker: 836-12
Hose ID: 3/4”
Hose OD: 1.031
Work Press.(lbs): 300
Min. Burst Press.(lbs): 1,200
Min. Bend Radius(in): 7
Weight/100': 21
Temp: -40 to +190F
Coupling Series: Brass Push-On</t>
  </si>
  <si>
    <t>Air Brake Hose</t>
  </si>
  <si>
    <t xml:space="preserve">SAE J1402 Type A DOT FMVSS 106
P/N: 3/8” J1402A
Crossover: 
Weatherhead: H33806
Parker: 271-6
Hose ID: 3/8”
Hose OD: 0.750
Work Press.(lbs): 225
Min. Burst Press.(lbs): 900
Min. Bend Radius(in): 3.5
Weight/100': 20
Temp: -40 to +200F
</t>
  </si>
  <si>
    <t>Description</t>
  </si>
  <si>
    <t>Couplamatic</t>
  </si>
  <si>
    <t xml:space="preserve">One Wire Braid SAE 100R1AT Thin Cover Domestic
</t>
  </si>
  <si>
    <t>H10404</t>
  </si>
  <si>
    <t>AX04</t>
  </si>
  <si>
    <t>FC211-04</t>
  </si>
  <si>
    <t>4G1</t>
  </si>
  <si>
    <t>Weatherhead: H10404
Parker: AX04
Aeroquip: FC211-04
Gates: 4G1</t>
  </si>
  <si>
    <t>H10406</t>
  </si>
  <si>
    <t>AX06</t>
  </si>
  <si>
    <t>FC211-06</t>
  </si>
  <si>
    <t>6G1</t>
  </si>
  <si>
    <t xml:space="preserve">
Weatherhead: H10406
Parker: AX06
Aeroquip: FC211-06
Gates: 6G1</t>
  </si>
  <si>
    <t>H10408</t>
  </si>
  <si>
    <t>AX08</t>
  </si>
  <si>
    <t>FC211-08</t>
  </si>
  <si>
    <t>8G1</t>
  </si>
  <si>
    <t xml:space="preserve">
Weatherhead: H10408
Parker: AX08
Aeroquip: FC211-08
Gates: 8G1</t>
  </si>
  <si>
    <t>H10412</t>
  </si>
  <si>
    <t>AX12</t>
  </si>
  <si>
    <t>FC211-12</t>
  </si>
  <si>
    <t>12G1</t>
  </si>
  <si>
    <t xml:space="preserve">
Weatherhead: H10412
Parker: AX12
Aeroquip: FC211-12
Gates: 12G1</t>
  </si>
  <si>
    <t>H10416</t>
  </si>
  <si>
    <t>AX16</t>
  </si>
  <si>
    <t>FC211-16</t>
  </si>
  <si>
    <t>16G1</t>
  </si>
  <si>
    <t xml:space="preserve">
Weatherhead: H10416
Parker: AX16
Aeroquip: FC211-16
Gates: 16G1</t>
  </si>
  <si>
    <t>Two Wire Braid SAE 100R2AT Thin Cover Domestic</t>
  </si>
  <si>
    <t>H42504</t>
  </si>
  <si>
    <t>BXX04</t>
  </si>
  <si>
    <t>FC212-4</t>
  </si>
  <si>
    <t>4G2</t>
  </si>
  <si>
    <t xml:space="preserve">
Weatherhead: H42504
Parker: BXX04
Aeroquip: FC212-4
Gates: 4G2</t>
  </si>
  <si>
    <t>H42506</t>
  </si>
  <si>
    <t>BXX06</t>
  </si>
  <si>
    <t>FC212-6</t>
  </si>
  <si>
    <t>6G2</t>
  </si>
  <si>
    <t xml:space="preserve">
Weatherhead: H42506
Parker: BXX06
Aeroquip: FC212-6
Gates: 6G2</t>
  </si>
  <si>
    <t>H42508</t>
  </si>
  <si>
    <t>BXX08</t>
  </si>
  <si>
    <t>FC212-8</t>
  </si>
  <si>
    <t>8G2</t>
  </si>
  <si>
    <t xml:space="preserve">
Weatherhead: H42508
Parker: BXX08
Aeroquip: FC212-8
Gates: 8G2</t>
  </si>
  <si>
    <t>H42510</t>
  </si>
  <si>
    <t>BXX10</t>
  </si>
  <si>
    <t>FC212-10</t>
  </si>
  <si>
    <t>10G2</t>
  </si>
  <si>
    <t xml:space="preserve">
Weatherhead: H42510
Parker: BXX10
Aeroquip: FC212-10
Gates: 10G2</t>
  </si>
  <si>
    <t>H42512</t>
  </si>
  <si>
    <t>BXX12</t>
  </si>
  <si>
    <t>FC212-12</t>
  </si>
  <si>
    <t>12G2</t>
  </si>
  <si>
    <t xml:space="preserve">
Weatherhead: H42512
Parker: BXX12
Aeroquip: FC212-12
Gates: 12G2</t>
  </si>
  <si>
    <t>H42516</t>
  </si>
  <si>
    <t>BXX16</t>
  </si>
  <si>
    <t>FC212-16</t>
  </si>
  <si>
    <t>16G2</t>
  </si>
  <si>
    <t xml:space="preserve">
Weatherhead: H42516
Parker: BXX16
Aeroquip: FC212-16
Gates: 16G2</t>
  </si>
  <si>
    <t xml:space="preserve">One Wire Braid SAE 1000R1AT (Thing Cover) Import
</t>
  </si>
  <si>
    <t xml:space="preserve">
Weatherhead: H10404
Parker: AX04
Aeroquip: FC211-04
Gates: 4G1</t>
  </si>
  <si>
    <t>H10420</t>
  </si>
  <si>
    <t xml:space="preserve">
Weatherhead: H10420</t>
  </si>
  <si>
    <t>One Wire Braid 1SN/100R1AT (Thing Cover) Import</t>
  </si>
  <si>
    <t>H19004</t>
  </si>
  <si>
    <t>422-4</t>
  </si>
  <si>
    <t>GH663-4</t>
  </si>
  <si>
    <t xml:space="preserve">
Weatherhead: H10404
Weatherhead: H19004
Parker: AX04
Parker: 422-4
Aeroquip: FC211-04
Aeroquip: GH663-4
Gates: 4G1</t>
  </si>
  <si>
    <t>H19006</t>
  </si>
  <si>
    <t>422-6</t>
  </si>
  <si>
    <t>GH663-6</t>
  </si>
  <si>
    <t xml:space="preserve">
Weatherhead: H10406
Weatherhead: H19006
Parker: AX06
Parker: 422-6
Aeroquip: FC211-06
Aeroquip: GH663-6
Gates: 6G1</t>
  </si>
  <si>
    <t>H19008</t>
  </si>
  <si>
    <t>422-8</t>
  </si>
  <si>
    <t>GH663-8</t>
  </si>
  <si>
    <t xml:space="preserve">
Weatherhead: H10408
Weatherhead: H19008
Parker: AX08
Parker: 422-8
Aeroquip: FC211-08
Aeroquip: GH663-8
Gates: 8G1</t>
  </si>
  <si>
    <t>H19012</t>
  </si>
  <si>
    <t>422-12</t>
  </si>
  <si>
    <t>GH663-12</t>
  </si>
  <si>
    <t xml:space="preserve">
Weatherhead: H10412
Weatherhead: H19012
Parker: AX12
Parker: 422-12
Aeroquip: FC211-12
Aeroquip: GH663-12
Gates: 12G1</t>
  </si>
  <si>
    <t>H19016</t>
  </si>
  <si>
    <t>422-16</t>
  </si>
  <si>
    <t>GH663-16</t>
  </si>
  <si>
    <t xml:space="preserve">
Weatherhead: H10416
Weatherhead: H19016
Parker: AX16
Parker: 422-16
Aeroquip: FC211-16
Aeroquip: GH663-16
Gates: 16G1</t>
  </si>
  <si>
    <t>H19020</t>
  </si>
  <si>
    <t>422-20</t>
  </si>
  <si>
    <t>GH663-20</t>
  </si>
  <si>
    <t xml:space="preserve">
Weatherhead: H10420
Weatherhead: H19020
Parker: 422-20
Aeroquip: GH663-20</t>
  </si>
  <si>
    <t>H19024</t>
  </si>
  <si>
    <t>422-24</t>
  </si>
  <si>
    <t>GH663-24</t>
  </si>
  <si>
    <t xml:space="preserve">
Weatherhead: H19024
Parker: 422-24
Aeroquip: GH663-24</t>
  </si>
  <si>
    <t>H19032</t>
  </si>
  <si>
    <t>422-32</t>
  </si>
  <si>
    <t>GH663-32</t>
  </si>
  <si>
    <t xml:space="preserve">
Weatherhead: H19032
Parker: 422-32
Aeroquip: GH663-32</t>
  </si>
  <si>
    <t>Two Wire Braid SAE 100R2AT (Thing Cover) Import</t>
  </si>
  <si>
    <t>H42520</t>
  </si>
  <si>
    <t>FC212-20</t>
  </si>
  <si>
    <t xml:space="preserve">
Weatherhead: H42520
Aeroquip: FC212-20</t>
  </si>
  <si>
    <t>H42524</t>
  </si>
  <si>
    <t>FC212-24</t>
  </si>
  <si>
    <t xml:space="preserve">
Weatherhead: H42524
Aeroquip: FC212-24</t>
  </si>
  <si>
    <t>H42532</t>
  </si>
  <si>
    <t>FC212-32</t>
  </si>
  <si>
    <t xml:space="preserve">
Weatherhead: H42532
Aeroquip: FC212-32</t>
  </si>
  <si>
    <t>Two Wire Braid 2SN (Thing Cover) Import</t>
  </si>
  <si>
    <t>H29004</t>
  </si>
  <si>
    <t>302-4</t>
  </si>
  <si>
    <t>GH793-4</t>
  </si>
  <si>
    <t xml:space="preserve">
Weatherhead: H42504
Weatherhead: H29004
Parker: BXX04
Parker: 302-4
Aeroquip: FC212-4
Aeroquip: GH793-4
Gates: 4G2</t>
  </si>
  <si>
    <t>H29006</t>
  </si>
  <si>
    <t>302-6</t>
  </si>
  <si>
    <t>GH793-6</t>
  </si>
  <si>
    <t xml:space="preserve">
Weatherhead: H42506
Weatherhead: H29006
Parker: BXX06
Parker: 302-6
Aeroquip: FC212-6
Aeroquip: GH793-6
Gates: 6G2</t>
  </si>
  <si>
    <t>H29008</t>
  </si>
  <si>
    <t>302-8</t>
  </si>
  <si>
    <t>GH793-8</t>
  </si>
  <si>
    <t xml:space="preserve">
Weatherhead: H42508
Weatherhead: H29008
Parker: BXX08
Parker: 302-8
Aeroquip: FC212-8
Aeroquip: GH793-8
Gates: 8G2</t>
  </si>
  <si>
    <t>H29010</t>
  </si>
  <si>
    <t>302-10</t>
  </si>
  <si>
    <t>GH793-10</t>
  </si>
  <si>
    <t xml:space="preserve">
Weatherhead: H42510
Weatherhead: H29010
Parker: BXX10
Parker: 302-10
Aeroquip: FC212-8
Aeroquip: GH793-10
Gates: 10G2</t>
  </si>
  <si>
    <t>H29012</t>
  </si>
  <si>
    <t>302-12</t>
  </si>
  <si>
    <t>GH793-12</t>
  </si>
  <si>
    <t xml:space="preserve">
Weatherhead: H42512
Weatherhead: H29012
Parker: BXX12
Parker: 302-12
Aeroquip: FC212-12
Aeroquip: GH793-12
Gates: 12G2</t>
  </si>
  <si>
    <t>H29016</t>
  </si>
  <si>
    <t>302-16</t>
  </si>
  <si>
    <t>GH793-16</t>
  </si>
  <si>
    <t xml:space="preserve">
Weatherhead: H42516
Weatherhead: H29016
Parker: BXX16
Parker: 302-16
Aeroquip: FC212-16
Aeroquip: GH793-16
Gates: 16G2</t>
  </si>
  <si>
    <t>H29020</t>
  </si>
  <si>
    <t>302-20</t>
  </si>
  <si>
    <t>GH793-20</t>
  </si>
  <si>
    <t xml:space="preserve">
Weatherhead: H42520
Weatherhead: H29020
Parker: 302-20
Aeroquip: FC212-20
Aeroquip: GH793-20</t>
  </si>
  <si>
    <t>H29024</t>
  </si>
  <si>
    <t>302-24</t>
  </si>
  <si>
    <t>GH793-24</t>
  </si>
  <si>
    <t xml:space="preserve">
Weatherhead: H42524
Weatherhead: H29024
Parker: 302-24
Aeroquip: FC212-24
Aeroquip: GH793-24</t>
  </si>
  <si>
    <t>H29032</t>
  </si>
  <si>
    <t>302-32</t>
  </si>
  <si>
    <t>GH793-32</t>
  </si>
  <si>
    <t xml:space="preserve">
Weatherhead: H42532
Weatherhead: H29032
Parker: 302-32
Aeroquip: FC212-32
Aeroquip: GH793-32</t>
  </si>
  <si>
    <t>HY-PLUS I 1 Wire Hi-Pressure Extremely Flexible Domestic</t>
  </si>
  <si>
    <t>H14504</t>
  </si>
  <si>
    <t>FC639-04</t>
  </si>
  <si>
    <t>4M3K</t>
  </si>
  <si>
    <t xml:space="preserve">
Weatherhead: H14504
Aeroquip: FC639-04
Gates: 4M3K</t>
  </si>
  <si>
    <t>H14506</t>
  </si>
  <si>
    <t>FC639-06</t>
  </si>
  <si>
    <t>6M3K</t>
  </si>
  <si>
    <t xml:space="preserve">
Weatherhead: H14506
Aeroquip: FC639-06
Gates: 6M3K</t>
  </si>
  <si>
    <t>H14508</t>
  </si>
  <si>
    <t>FC639-08</t>
  </si>
  <si>
    <t>8M3K</t>
  </si>
  <si>
    <t xml:space="preserve">
Weatherhead: H14508
Aeroquip: FC639-08
Gates: 8M3K</t>
  </si>
  <si>
    <t>H14512</t>
  </si>
  <si>
    <t>FC639-12</t>
  </si>
  <si>
    <t>12M3K</t>
  </si>
  <si>
    <t xml:space="preserve">
Weatherhead: H14512
Aeroquip: FC639-12
Gates: 12M3K</t>
  </si>
  <si>
    <t>H14516</t>
  </si>
  <si>
    <t>FC639-16</t>
  </si>
  <si>
    <t>16M3K</t>
  </si>
  <si>
    <t xml:space="preserve">
Weatherhead: H14516
Aeroquip: FC639-16
Gates: 16M3K</t>
  </si>
  <si>
    <t>HY-PLUS III 2 Wire Hi-Pressure Extremely Flexible Domestic</t>
  </si>
  <si>
    <t>H24504</t>
  </si>
  <si>
    <t>431-4</t>
  </si>
  <si>
    <t>4M2T</t>
  </si>
  <si>
    <t xml:space="preserve">
Weatherhead: H24504
Parker: 431-4
Gates: 4M2T</t>
  </si>
  <si>
    <t>H24506</t>
  </si>
  <si>
    <t>431-6</t>
  </si>
  <si>
    <t>6M2T</t>
  </si>
  <si>
    <t xml:space="preserve">
Weatherhead: H24506
Parker: 431-6
Gates: 6M2T</t>
  </si>
  <si>
    <t>H24508</t>
  </si>
  <si>
    <t>431-8</t>
  </si>
  <si>
    <t>8M2T</t>
  </si>
  <si>
    <t xml:space="preserve">
Weatherhead: H24508
Parker: 431-8
Gates: 8M2T</t>
  </si>
  <si>
    <t>H24510</t>
  </si>
  <si>
    <t>431-10</t>
  </si>
  <si>
    <t>10M2T</t>
  </si>
  <si>
    <t xml:space="preserve">
Weatherhead: H24510
Parker: 431-10
Gates: 10M2T</t>
  </si>
  <si>
    <t>H24512</t>
  </si>
  <si>
    <t>431-12</t>
  </si>
  <si>
    <t>12M2T</t>
  </si>
  <si>
    <t xml:space="preserve">
Weatherhead: H24512
Parker: 431-12
Gates: 12M2T</t>
  </si>
  <si>
    <t>H24516</t>
  </si>
  <si>
    <t>431-16</t>
  </si>
  <si>
    <t>16M2T</t>
  </si>
  <si>
    <t xml:space="preserve">
Weatherhead: H24516
Parker: 431-16
Gates: 16M2T</t>
  </si>
  <si>
    <t>100R17 1 Wire 3000 PSI Extremely Flexible Import</t>
  </si>
  <si>
    <t>H14510</t>
  </si>
  <si>
    <t>FC639-10</t>
  </si>
  <si>
    <t>10M3K</t>
  </si>
  <si>
    <t xml:space="preserve">
Weatherhead: H14510
Aeroquip: FC639-10
Gates: 10M3K</t>
  </si>
  <si>
    <t>100R16\2SC 2 Wire Hi-Pressure Extremely Flexible Import</t>
  </si>
  <si>
    <t>H28004</t>
  </si>
  <si>
    <t>GH781-4</t>
  </si>
  <si>
    <t xml:space="preserve">
Weatherhead: H24504
Weatherhead: H28004
Parker: 431-4
Aeroquip: GH781-4
Gates: 4M2T</t>
  </si>
  <si>
    <t>H28006</t>
  </si>
  <si>
    <t>GH781-6</t>
  </si>
  <si>
    <t xml:space="preserve">
Weatherhead: H24506
Weatherhead: H28006
Parker: 431-6
Aeroquip: GH781-6
Gates: 6M2T</t>
  </si>
  <si>
    <t>H28008</t>
  </si>
  <si>
    <t>GH781-8</t>
  </si>
  <si>
    <t xml:space="preserve">
Weatherhead: H24508
Weatherhead: H28008
Parker: 431-8
Aeroquip: GH781-8
Gates: 8M2T</t>
  </si>
  <si>
    <t>H28010</t>
  </si>
  <si>
    <t>GH781-10</t>
  </si>
  <si>
    <t xml:space="preserve">
Weatherhead: H24510
Weatherhead: H28010
Parker: 431-10
Aeroquip: GH781-10
Gates: 10M2T</t>
  </si>
  <si>
    <t>H28012</t>
  </si>
  <si>
    <t>GH781-12</t>
  </si>
  <si>
    <t xml:space="preserve">
Weatherhead: H24512
Weatherhead: H28012
Parker: 431-12
Aeroquip: GH781-12
Gates: 12M2T</t>
  </si>
  <si>
    <t>H28016</t>
  </si>
  <si>
    <t>GH781-16</t>
  </si>
  <si>
    <t xml:space="preserve">
Weatherhead: H24516
Weatherhead: H28016
Parker: 431-16
Aeroquip: GH781-16
Gates: 16M2T</t>
  </si>
  <si>
    <t>Dura-Hyd R17 1 Wire 3000 PSI Extremely Flexible Domestic</t>
  </si>
  <si>
    <t>H145R04</t>
  </si>
  <si>
    <t>451TC-4</t>
  </si>
  <si>
    <t>4M3K-XTF</t>
  </si>
  <si>
    <t xml:space="preserve">
Weatherhead: H145R04
Parker: 451TC-4
Gates: 4M3K-XTF</t>
  </si>
  <si>
    <t>H145R06</t>
  </si>
  <si>
    <t>451TC-6</t>
  </si>
  <si>
    <t>6M3K-XTF</t>
  </si>
  <si>
    <t xml:space="preserve">
Weatherhead: H145R06
Parker: 451TC-6
Gates: 6M3K-XTF</t>
  </si>
  <si>
    <t>H145R08</t>
  </si>
  <si>
    <t>451TC-8</t>
  </si>
  <si>
    <t>8M3K-XTF</t>
  </si>
  <si>
    <t xml:space="preserve">
Weatherhead: H145R08
Parker: 451TC-8
Gates: 8M3K-XTF</t>
  </si>
  <si>
    <t>H145R10</t>
  </si>
  <si>
    <t>451TC-10</t>
  </si>
  <si>
    <t>10M3K-XTF</t>
  </si>
  <si>
    <t xml:space="preserve">
Weatherhead: H145R10
Parker: 451TC-10
Gates: 10M3K-XTF</t>
  </si>
  <si>
    <t>H145R12</t>
  </si>
  <si>
    <t>451TC-12</t>
  </si>
  <si>
    <t>12M3K-XTF</t>
  </si>
  <si>
    <t xml:space="preserve">
Weatherhead: H145R12
Parker: 451TC-12
Gates: 12M3K-XTF</t>
  </si>
  <si>
    <t>H145R16</t>
  </si>
  <si>
    <t>451TC-16</t>
  </si>
  <si>
    <t>16M3K-XTF</t>
  </si>
  <si>
    <t xml:space="preserve">
Weatherhead: H145R16
Parker: 451TC-16
Gates: 16M3K-XTF</t>
  </si>
  <si>
    <t>Dura-Hyd R16\2SC 2 Wire Hi-Pressure Abrasion Resistant Import</t>
  </si>
  <si>
    <t>471TC-4</t>
  </si>
  <si>
    <t xml:space="preserve">
Parker: 471TC-4</t>
  </si>
  <si>
    <t>471TC-6</t>
  </si>
  <si>
    <t xml:space="preserve">
Parker: 471TC-6</t>
  </si>
  <si>
    <t>471TC-8</t>
  </si>
  <si>
    <t xml:space="preserve">
Parker: 471TC-8</t>
  </si>
  <si>
    <t>471TC-10</t>
  </si>
  <si>
    <t xml:space="preserve">
Parker: 471TC-10</t>
  </si>
  <si>
    <t>471TC-12</t>
  </si>
  <si>
    <t xml:space="preserve">
Parker: 471TC-12</t>
  </si>
  <si>
    <t>471TC-16</t>
  </si>
  <si>
    <t xml:space="preserve">
Parker: 471TC-16</t>
  </si>
  <si>
    <t>Dura-Hyd EX R16\2SC 2 Wire Hi-Pressure Super Abrasion Resistant Imprt</t>
  </si>
  <si>
    <t>471ST-4</t>
  </si>
  <si>
    <t>4M2T-MTF</t>
  </si>
  <si>
    <t xml:space="preserve">
Parker: 471ST-4
Gates: 4M2T-MTF</t>
  </si>
  <si>
    <t>471ST-6</t>
  </si>
  <si>
    <t>6M2T-MTF</t>
  </si>
  <si>
    <t xml:space="preserve">
Parker: 471ST-6
Gates: 6M2T-MTF</t>
  </si>
  <si>
    <t>471ST-8</t>
  </si>
  <si>
    <t>8M2T-MTF</t>
  </si>
  <si>
    <t xml:space="preserve">
Parker: 471ST-8
Gates: 8M2T-MTF</t>
  </si>
  <si>
    <t>471ST-10</t>
  </si>
  <si>
    <t>10M2T-MTF</t>
  </si>
  <si>
    <t xml:space="preserve">
Parker: 471ST-10
Gates: 10M2T-MTF</t>
  </si>
  <si>
    <t>471ST-12</t>
  </si>
  <si>
    <t>12M2T-MTF</t>
  </si>
  <si>
    <t xml:space="preserve">
Parker: 471ST-12
Gates: 12M2T-MTF</t>
  </si>
  <si>
    <t>471ST-16</t>
  </si>
  <si>
    <t>16M2T-MTF</t>
  </si>
  <si>
    <t xml:space="preserve">
Parker: 471ST-16
Gates: 16M2T-MTF</t>
  </si>
  <si>
    <t>H01704</t>
  </si>
  <si>
    <t>601-4</t>
  </si>
  <si>
    <t>2583-4</t>
  </si>
  <si>
    <t>4G3H</t>
  </si>
  <si>
    <t xml:space="preserve">
Weatherhead: H01704
Parker: 601-4
Aeroquip: 2583-4
Gates: 4G3H</t>
  </si>
  <si>
    <t>H01706</t>
  </si>
  <si>
    <t>601-6</t>
  </si>
  <si>
    <t>2583-6</t>
  </si>
  <si>
    <t>6G3H</t>
  </si>
  <si>
    <t xml:space="preserve">
Weatherhead: H01706
Parker: 601-6
Aeroquip: 2583-6
Gates: 6G3H</t>
  </si>
  <si>
    <t>H01708</t>
  </si>
  <si>
    <t>601-8</t>
  </si>
  <si>
    <t>2583-8</t>
  </si>
  <si>
    <t>8G3H</t>
  </si>
  <si>
    <t xml:space="preserve">
Weatherhead: H01708
Parker: 601-8
Aeroquip: 2583-8
Gates: 8G3H</t>
  </si>
  <si>
    <t>H01712</t>
  </si>
  <si>
    <t>601-12</t>
  </si>
  <si>
    <t>2583-12</t>
  </si>
  <si>
    <t>12G3H</t>
  </si>
  <si>
    <t xml:space="preserve">
Weatherhead: H01712
Parker: 601-12
Aeroquip: 2583-12
Gates: 12G3H</t>
  </si>
  <si>
    <t>H01716</t>
  </si>
  <si>
    <t>601-16</t>
  </si>
  <si>
    <t>2583-16</t>
  </si>
  <si>
    <t>16G3H</t>
  </si>
  <si>
    <t xml:space="preserve">
Weatherhead: H01716
Parker: 601-16
Aeroquip: 2583-16
Gates: 16G3H</t>
  </si>
  <si>
    <t>SAE 100R4 Hydraulic Suction Hose</t>
  </si>
  <si>
    <t>H03912</t>
  </si>
  <si>
    <t>881-12</t>
  </si>
  <si>
    <t>FC318-12</t>
  </si>
  <si>
    <t>12GMV</t>
  </si>
  <si>
    <t xml:space="preserve">
Weatherhead: H03912
Parker: 881-12
Aeroquip: FC318-12
Gates: 12GMV</t>
  </si>
  <si>
    <t>H03916</t>
  </si>
  <si>
    <t>881-16</t>
  </si>
  <si>
    <t>FC318-16</t>
  </si>
  <si>
    <t>16GMV</t>
  </si>
  <si>
    <t xml:space="preserve">
Weatherhead: H03916
Parker: 881-16
Aeroquip: FC318-16
Gates: 16GMV</t>
  </si>
  <si>
    <t>H03920</t>
  </si>
  <si>
    <t>881-20</t>
  </si>
  <si>
    <t>FC318-20</t>
  </si>
  <si>
    <t>20GMV</t>
  </si>
  <si>
    <t xml:space="preserve">
Weatherhead: H03920
Parker: 881-20
Aeroquip: FC318-20
Gates: 20GMV</t>
  </si>
  <si>
    <t>H03924</t>
  </si>
  <si>
    <t>881-24</t>
  </si>
  <si>
    <t>FC318-24</t>
  </si>
  <si>
    <t>24GMV</t>
  </si>
  <si>
    <t xml:space="preserve">
Weatherhead: H03924
Parker: 881-24
Aeroquip: FC318-24
Gates: 24GMV</t>
  </si>
  <si>
    <t>H03932</t>
  </si>
  <si>
    <t>881-32</t>
  </si>
  <si>
    <t>FC318-32</t>
  </si>
  <si>
    <t>32GMV</t>
  </si>
  <si>
    <t xml:space="preserve">
Weatherhead: H03932
Parker: 881-32
Aeroquip: FC318-32
Gates: 32GMV</t>
  </si>
  <si>
    <t>Textile Cover Hydraulic Hose SAE 100R5</t>
  </si>
  <si>
    <t>H06904</t>
  </si>
  <si>
    <t>201-4</t>
  </si>
  <si>
    <t>1503-4</t>
  </si>
  <si>
    <t>4C5C</t>
  </si>
  <si>
    <t xml:space="preserve">
Weatherhead: H06904
Parker: 201-4
Aeroquip: 1503-4
Gates: 4C5C</t>
  </si>
  <si>
    <t>Textile Cover Hydraulic Hose SAE 100R6</t>
  </si>
  <si>
    <t>H06905</t>
  </si>
  <si>
    <t>201-5</t>
  </si>
  <si>
    <t>1503-5</t>
  </si>
  <si>
    <t>5C5C</t>
  </si>
  <si>
    <t xml:space="preserve">
Weatherhead: H06905
Parker: 201-5
Aeroquip: 1503-5
Gates: 5C5C</t>
  </si>
  <si>
    <t>Textile Cover Hydraulic Hose SAE 100R7</t>
  </si>
  <si>
    <t>H06906</t>
  </si>
  <si>
    <t>201-6</t>
  </si>
  <si>
    <t>1503-6</t>
  </si>
  <si>
    <t>6C5C</t>
  </si>
  <si>
    <t xml:space="preserve">
Weatherhead: H06906
Parker: 201-6
Aeroquip: 1503-6
Gates: 6C5C</t>
  </si>
  <si>
    <t>Textile Cover Hydraulic Hose SAE 100R8</t>
  </si>
  <si>
    <t>H06908</t>
  </si>
  <si>
    <t>201-8</t>
  </si>
  <si>
    <t>1503-8</t>
  </si>
  <si>
    <t>8C5C</t>
  </si>
  <si>
    <t xml:space="preserve">
Weatherhead: H06908
Parker: 201-8
Aeroquip: 1503-8
Gates: 8C5C</t>
  </si>
  <si>
    <t>Textile Cover Hydraulic Hose SAE 100R9</t>
  </si>
  <si>
    <t>H06910</t>
  </si>
  <si>
    <t>201-10</t>
  </si>
  <si>
    <t>1503-10</t>
  </si>
  <si>
    <t>10C5C</t>
  </si>
  <si>
    <t xml:space="preserve">
Weatherhead: H06910
Parker: 201-10
Aeroquip: 1503-10
Gates: 10C5C</t>
  </si>
  <si>
    <t>Textile Cover Hydraulic Hose SAE 100R10</t>
  </si>
  <si>
    <t>H06912</t>
  </si>
  <si>
    <t>201-12</t>
  </si>
  <si>
    <t>1503-12</t>
  </si>
  <si>
    <t>12C5C</t>
  </si>
  <si>
    <t xml:space="preserve">
Weatherhead: H06912
Parker: 201-12
Aeroquip: 1503-12
Gates: 12C5C</t>
  </si>
  <si>
    <t>Textile Cover Hydraulic Hose SAE 100R11</t>
  </si>
  <si>
    <t>H06916</t>
  </si>
  <si>
    <t>201-16</t>
  </si>
  <si>
    <t>1503-16</t>
  </si>
  <si>
    <t>16C5C</t>
  </si>
  <si>
    <t xml:space="preserve">
Weatherhead: H06916
Parker: 201-16
Aeroquip: 1503-16
Gates: 16C5C</t>
  </si>
  <si>
    <t>Textile Cover Hydraulic Hose SAE 100R12</t>
  </si>
  <si>
    <t>H06920</t>
  </si>
  <si>
    <t>201-20</t>
  </si>
  <si>
    <t>1503-20</t>
  </si>
  <si>
    <t>20C5C</t>
  </si>
  <si>
    <t xml:space="preserve">
Weatherhead: H06920
Parker: 201-20
Aeroquip: 1503-20
Gates: 20C5C</t>
  </si>
  <si>
    <t>Textile Cover Hydraulic Hose SAE 100R13</t>
  </si>
  <si>
    <t>H06924</t>
  </si>
  <si>
    <t>201-24</t>
  </si>
  <si>
    <t>1503-24</t>
  </si>
  <si>
    <t>24C5C</t>
  </si>
  <si>
    <t xml:space="preserve">
Weatherhead: H06924
Parker: 201-24
Aeroquip: 1503-24
Gates: 24C5C</t>
  </si>
  <si>
    <t>Textile Cover Hydraulic Hose SAE 100R14</t>
  </si>
  <si>
    <t>H06932</t>
  </si>
  <si>
    <t>201-32</t>
  </si>
  <si>
    <t>1503-32</t>
  </si>
  <si>
    <t>32C5C</t>
  </si>
  <si>
    <t xml:space="preserve">
Weatherhead: H06932
Parker: 201-32
Aeroquip: 1503-32
Gates: 32C5C</t>
  </si>
  <si>
    <t>Textile Cover Hydraulic Hose Hi-Temp (Blue) SAE 100R5</t>
  </si>
  <si>
    <t>H56904</t>
  </si>
  <si>
    <t>206-4</t>
  </si>
  <si>
    <t>FC300-04</t>
  </si>
  <si>
    <t xml:space="preserve">
Weatherhead: H56904
Parker: 206-4
Aeroquip: FC300-04</t>
  </si>
  <si>
    <t>Textile Cover Hydraulic Hose Hi-Temp (Blue) SAE 100R6</t>
  </si>
  <si>
    <t>H56905</t>
  </si>
  <si>
    <t>206-5</t>
  </si>
  <si>
    <t>FC300-05</t>
  </si>
  <si>
    <t xml:space="preserve">
Weatherhead: H56905
Parker: 206-5
Aeroquip: FC300-05</t>
  </si>
  <si>
    <t>Textile Cover Hydraulic Hose Hi-Temp (Blue) SAE 100R7</t>
  </si>
  <si>
    <t>H56906</t>
  </si>
  <si>
    <t>206-6</t>
  </si>
  <si>
    <t>FC300-06</t>
  </si>
  <si>
    <t xml:space="preserve">
Weatherhead: H56906
Parker: 206-6
Aeroquip: FC300-06</t>
  </si>
  <si>
    <t>Textile Cover Hydraulic Hose Hi-Temp (Blue) SAE 100R8</t>
  </si>
  <si>
    <t>H56908</t>
  </si>
  <si>
    <t>206-8</t>
  </si>
  <si>
    <t>FC300-08</t>
  </si>
  <si>
    <t xml:space="preserve">
Weatherhead: H56908
Parker: 206-8
Aeroquip: FC300-08</t>
  </si>
  <si>
    <t>Textile Cover Hydraulic Hose Hi-Temp (Blue) SAE 100R9</t>
  </si>
  <si>
    <t>H56910</t>
  </si>
  <si>
    <t>206-10</t>
  </si>
  <si>
    <t>FC300-10</t>
  </si>
  <si>
    <t xml:space="preserve">
Weatherhead: H56910
Parker: 206-10
Aeroquip: FC300-10</t>
  </si>
  <si>
    <t>Textile Cover Hydraulic Hose Hi-Temp (Blue) SAE 100R10</t>
  </si>
  <si>
    <t>H56912</t>
  </si>
  <si>
    <t>206-12</t>
  </si>
  <si>
    <t>FC300-12</t>
  </si>
  <si>
    <t xml:space="preserve">
Weatherhead: H56912
Parker: 206-12
Aeroquip: FC300-12</t>
  </si>
  <si>
    <t>Textile Cover Hydraulic Hose Hi-Temp (Blue) SAE 100R11</t>
  </si>
  <si>
    <t>H56916</t>
  </si>
  <si>
    <t>206-16</t>
  </si>
  <si>
    <t>FC300-16</t>
  </si>
  <si>
    <t xml:space="preserve">
Weatherhead: H56916
Parker: 206-16
Aeroquip: FC300-16</t>
  </si>
  <si>
    <t>Textile Cover Hydraulic Hose Hi-Temp (Blue) SAE 100R12</t>
  </si>
  <si>
    <t>H56920</t>
  </si>
  <si>
    <t>206-20</t>
  </si>
  <si>
    <t>FC300-20</t>
  </si>
  <si>
    <t xml:space="preserve">
Weatherhead: H56920
Parker: 206-20
Aeroquip: FC300-20</t>
  </si>
  <si>
    <t>Textile Cover Hydraulic Hose Hi-Temp (Blue) SAE 100R13</t>
  </si>
  <si>
    <t>H56924</t>
  </si>
  <si>
    <t>206-24</t>
  </si>
  <si>
    <t>FC300-24</t>
  </si>
  <si>
    <t xml:space="preserve">
Weatherhead: H56924
Parker: 206-24
Aeroquip: FC300-24</t>
  </si>
  <si>
    <t>Textile Cover Hydraulic Hose Hi-Temp (Blue) SAE 100R14</t>
  </si>
  <si>
    <t>H56932</t>
  </si>
  <si>
    <t>206-32</t>
  </si>
  <si>
    <t>FC300-32</t>
  </si>
  <si>
    <t xml:space="preserve">
Weatherhead: H56932
Parker: 206-32
Aeroquip: FC300-32</t>
  </si>
  <si>
    <t>100R6 Low Pressure</t>
  </si>
  <si>
    <t>H00904</t>
  </si>
  <si>
    <t>FC466-04</t>
  </si>
  <si>
    <t xml:space="preserve">
Weatherhead: H00904
Aeroquip: FC466-04</t>
  </si>
  <si>
    <t>H00906</t>
  </si>
  <si>
    <t>FC466-06</t>
  </si>
  <si>
    <t xml:space="preserve">
Weatherhead: H00906
Aeroquip: FC466-06</t>
  </si>
  <si>
    <t>H00908</t>
  </si>
  <si>
    <t>FC466-08</t>
  </si>
  <si>
    <t xml:space="preserve">
Weatherhead: H00908
Aeroquip: FC466-08</t>
  </si>
  <si>
    <t>100R7 Thermoplastic</t>
  </si>
  <si>
    <t>3130-02</t>
  </si>
  <si>
    <t xml:space="preserve">
Synflex: 3130-02</t>
  </si>
  <si>
    <t>3130-03</t>
  </si>
  <si>
    <t xml:space="preserve">
Synflex: 3130-03</t>
  </si>
  <si>
    <t>3130-04</t>
  </si>
  <si>
    <t xml:space="preserve">
Synflex: 3130-04</t>
  </si>
  <si>
    <t>3130-05</t>
  </si>
  <si>
    <t xml:space="preserve">
Synflex: 3130-05</t>
  </si>
  <si>
    <t>3130-06</t>
  </si>
  <si>
    <t xml:space="preserve">
Synflex: 3130-06</t>
  </si>
  <si>
    <t>H43608</t>
  </si>
  <si>
    <t>3130-08</t>
  </si>
  <si>
    <t xml:space="preserve">
Weatherhead: H43608
Synflex: 3130-08</t>
  </si>
  <si>
    <t>H43612</t>
  </si>
  <si>
    <t>3130-12</t>
  </si>
  <si>
    <t xml:space="preserve">
Weatherhead: H43612
Synflex: 3130-12</t>
  </si>
  <si>
    <t>H43616</t>
  </si>
  <si>
    <t>3130-16</t>
  </si>
  <si>
    <t xml:space="preserve">
Weatherhead: H43616
Synflex: 3130-16</t>
  </si>
  <si>
    <t>100R7 Non-Conductive Thermoplastic</t>
  </si>
  <si>
    <t>H43508</t>
  </si>
  <si>
    <t xml:space="preserve">
Weatherhead: H43508</t>
  </si>
  <si>
    <t>H43512</t>
  </si>
  <si>
    <t xml:space="preserve">
Weatherhead: H43512</t>
  </si>
  <si>
    <t>H43516</t>
  </si>
  <si>
    <t xml:space="preserve">
Weatherhead: H43516</t>
  </si>
  <si>
    <t>100R7 Twin Line Thermoplastic</t>
  </si>
  <si>
    <t xml:space="preserve">
Weatherhead: H43608</t>
  </si>
  <si>
    <t>100R7 Twin Line Non-Conductive Thermoplastic</t>
  </si>
  <si>
    <t>H43588</t>
  </si>
  <si>
    <t xml:space="preserve">
Weatherhead: H43588</t>
  </si>
  <si>
    <t>100R8 Thermoplastic</t>
  </si>
  <si>
    <t>100R8 Non-Conductive Thermoplastic</t>
  </si>
  <si>
    <t>100R7 Reduced OD Thermoplastic</t>
  </si>
  <si>
    <t>H43604</t>
  </si>
  <si>
    <t xml:space="preserve">
Weatherhead: H43604</t>
  </si>
  <si>
    <t>H43605</t>
  </si>
  <si>
    <t xml:space="preserve">
Weatherhead: H43605</t>
  </si>
  <si>
    <t>H43606</t>
  </si>
  <si>
    <t xml:space="preserve">
Weatherhead: H43606</t>
  </si>
  <si>
    <t>100R7 Reduced OD Non-Conductive</t>
  </si>
  <si>
    <t>H43504</t>
  </si>
  <si>
    <t xml:space="preserve">
Weatherhead: H43504</t>
  </si>
  <si>
    <t>H43505</t>
  </si>
  <si>
    <t xml:space="preserve">
Weatherhead: H43505</t>
  </si>
  <si>
    <t>H43506</t>
  </si>
  <si>
    <t xml:space="preserve">
Weatherhead: H43506</t>
  </si>
  <si>
    <t>100R7 Reduced OD Twin Line</t>
  </si>
  <si>
    <t>H43644</t>
  </si>
  <si>
    <t xml:space="preserve">
Weatherhead: H43644</t>
  </si>
  <si>
    <t>H43655</t>
  </si>
  <si>
    <t xml:space="preserve">
Weatherhead: H43655</t>
  </si>
  <si>
    <t>H43666</t>
  </si>
  <si>
    <t xml:space="preserve">
Weatherhead: H43666</t>
  </si>
  <si>
    <t>100R7 Reduced OD Twin Line Non-Conductive</t>
  </si>
  <si>
    <t>H43544</t>
  </si>
  <si>
    <t xml:space="preserve">
Weatherhead: H43544</t>
  </si>
  <si>
    <t>H43555</t>
  </si>
  <si>
    <t xml:space="preserve">
Weatherhead: H43555</t>
  </si>
  <si>
    <t>H43566</t>
  </si>
  <si>
    <t xml:space="preserve">
Weatherhead: H43566</t>
  </si>
  <si>
    <t>Rubber Covered Push-On Hose Oil Resistant</t>
  </si>
  <si>
    <t>H20104</t>
  </si>
  <si>
    <t>801-4</t>
  </si>
  <si>
    <t>4LOLA</t>
  </si>
  <si>
    <t xml:space="preserve">
Weatherhead: H20104
Parker: 801-4
Gates: 4LOLA</t>
  </si>
  <si>
    <t>H20106</t>
  </si>
  <si>
    <t>801-6</t>
  </si>
  <si>
    <t>6LOLA</t>
  </si>
  <si>
    <t xml:space="preserve">
Weatherhead: H20106
Parker: 801-6
Gates: 6LOLA</t>
  </si>
  <si>
    <t>H20108</t>
  </si>
  <si>
    <t>801-8</t>
  </si>
  <si>
    <t>8LOLA</t>
  </si>
  <si>
    <t xml:space="preserve">
Weatherhead: H20108
Parker: 801-8
Gates: 8LOLA</t>
  </si>
  <si>
    <t>H20110</t>
  </si>
  <si>
    <t>801-10</t>
  </si>
  <si>
    <t>10LOLA</t>
  </si>
  <si>
    <t xml:space="preserve">
Weatherhead: H20110
Parker: 801-10
Gates: 10LOLA</t>
  </si>
  <si>
    <t>H20112</t>
  </si>
  <si>
    <t>801-12</t>
  </si>
  <si>
    <t>12LOLA</t>
  </si>
  <si>
    <t xml:space="preserve">
Weatherhead: H20112
Parker: 801-12
Gates: 12LOLA</t>
  </si>
  <si>
    <t>Blue Rubber Covered Push-On Hose Oil Resistant</t>
  </si>
  <si>
    <t>836-4</t>
  </si>
  <si>
    <t xml:space="preserve">
Parker: 836-4</t>
  </si>
  <si>
    <t>836-6</t>
  </si>
  <si>
    <t xml:space="preserve">
Parker: 836-6</t>
  </si>
  <si>
    <t>836-8</t>
  </si>
  <si>
    <t xml:space="preserve">
Parker: 836-8</t>
  </si>
  <si>
    <t>836-10</t>
  </si>
  <si>
    <t xml:space="preserve">
Parker: 836-10</t>
  </si>
  <si>
    <t>836-12</t>
  </si>
  <si>
    <t xml:space="preserve">
Parker: 836-12</t>
  </si>
  <si>
    <t>Four Spiral Hose 100R12 Domestic</t>
  </si>
  <si>
    <t>H43008</t>
  </si>
  <si>
    <t>721-8</t>
  </si>
  <si>
    <t>GH493-8</t>
  </si>
  <si>
    <t>FC659-08</t>
  </si>
  <si>
    <t>8EFG4K</t>
  </si>
  <si>
    <t xml:space="preserve">
Weatherhead: H43008
Parker: 721-8
Aeroquip: GH493-8
Aeroquip: FC659-08
Gates: 8EFG4K</t>
  </si>
  <si>
    <t>H43012</t>
  </si>
  <si>
    <t>721-12</t>
  </si>
  <si>
    <t>GH493-12</t>
  </si>
  <si>
    <t>FC659-12</t>
  </si>
  <si>
    <t>12EFG4K</t>
  </si>
  <si>
    <t xml:space="preserve">
Weatherhead: H43012
Parker: 721-12
Aeroquip: GH493-12
Aeroquip: FC659-12
Gates: 12EFG4K</t>
  </si>
  <si>
    <t>H43016</t>
  </si>
  <si>
    <t>721-16</t>
  </si>
  <si>
    <t>GH493-16</t>
  </si>
  <si>
    <t>FC659-16</t>
  </si>
  <si>
    <t>16EFG4K</t>
  </si>
  <si>
    <t xml:space="preserve">
Weatherhead: H43016
Parker: 721-16
Aeroquip: GH493-16
Aeroquip: FC659-16
Gates: 16EFG4K</t>
  </si>
  <si>
    <t>H43020</t>
  </si>
  <si>
    <t>721-20</t>
  </si>
  <si>
    <t>GH493-20</t>
  </si>
  <si>
    <t>FC659-20</t>
  </si>
  <si>
    <t>20EFG4K</t>
  </si>
  <si>
    <t xml:space="preserve">
Weatherhead: H43020
Parker: 721-20
Aeroquip: GH493-20
Aeroquip: FC659-20
Gates: 20EFG4K</t>
  </si>
  <si>
    <t>H43024</t>
  </si>
  <si>
    <t>721-24</t>
  </si>
  <si>
    <t>GH493-24</t>
  </si>
  <si>
    <t>FC659-24</t>
  </si>
  <si>
    <t>24C12M</t>
  </si>
  <si>
    <t xml:space="preserve">
Weatherhead: H43024
Parker: 721-24
Aeroquip: GH493-24
Aeroquip: FC659-24
Gates: 24C12M</t>
  </si>
  <si>
    <t>H43032</t>
  </si>
  <si>
    <t>721-32</t>
  </si>
  <si>
    <t>GH493-32</t>
  </si>
  <si>
    <t>FC659-32</t>
  </si>
  <si>
    <t>32C12M</t>
  </si>
  <si>
    <t xml:space="preserve">
Weatherhead: H43032
Parker: 721-32
Aeroquip: GH493-32
Aeroquip: FC659-32
Gates: 32C12M</t>
  </si>
  <si>
    <t>Four Spiral Hose 100R12 Import</t>
  </si>
  <si>
    <t xml:space="preserve">
Weatherhead: H43008
Parker: 721-8
Aeroquip: GH493-8
Gates: 8EFG4K</t>
  </si>
  <si>
    <t xml:space="preserve">
Weatherhead: H43012
Parker: 721-12
Aeroquip: GH493-12
Gates: 12EFG4K</t>
  </si>
  <si>
    <t xml:space="preserve">
Weatherhead: H43016
Parker: 721-16
Aeroquip: GH493-16
Gates: 16EFG4K</t>
  </si>
  <si>
    <t xml:space="preserve">
Weatherhead: H43020
Parker: 721-20
Aeroquip: GH493-20
Gates: 20EFG4K</t>
  </si>
  <si>
    <t xml:space="preserve">
Weatherhead: H43024
Parker: 721-24
Aeroquip: GH493-24
Gates: 24C12M</t>
  </si>
  <si>
    <t xml:space="preserve">
Weatherhead: H43032
Parker: 721-32
Aeroquip: GH493-32
Gates: 32C12M</t>
  </si>
  <si>
    <t>Four Spiral Hose 100R12 Import Super Abrasion Resistant</t>
  </si>
  <si>
    <t>H43008R</t>
  </si>
  <si>
    <t>721ST-8</t>
  </si>
  <si>
    <t>FC736-08</t>
  </si>
  <si>
    <t>8EFG4K-MTF</t>
  </si>
  <si>
    <t xml:space="preserve">
Weatherhead: H43008R
Parker: 721ST-8
Aeroquip: FC736-08
Gates: 8EFG4K-MTF</t>
  </si>
  <si>
    <t>H43012R</t>
  </si>
  <si>
    <t>721ST-12</t>
  </si>
  <si>
    <t>FC736-12</t>
  </si>
  <si>
    <t>12EFG4K-MTF</t>
  </si>
  <si>
    <t xml:space="preserve">
Weatherhead: H43012R
Parker: 721ST-12
Aeroquip: FC736-12
Gates: 12EFG4K-MTF</t>
  </si>
  <si>
    <t>H43016R</t>
  </si>
  <si>
    <t>721ST-16</t>
  </si>
  <si>
    <t>FC736-16</t>
  </si>
  <si>
    <t>16EFG4K-MTF</t>
  </si>
  <si>
    <t xml:space="preserve">
Weatherhead: H43016R
Parker: 721ST-16
Aeroquip: FC736-16
Gates: 16EFG4K-MTF</t>
  </si>
  <si>
    <t>H43020R</t>
  </si>
  <si>
    <t>721ST-20</t>
  </si>
  <si>
    <t>FC736-20</t>
  </si>
  <si>
    <t>20EFG4K-MTF</t>
  </si>
  <si>
    <t xml:space="preserve">
Weatherhead: H43020R
Parker: 721ST-20
Aeroquip: FC736-20
Gates: 20EFG4K-MTF</t>
  </si>
  <si>
    <t>H43024R</t>
  </si>
  <si>
    <t>721ST-24</t>
  </si>
  <si>
    <t>FC736-24</t>
  </si>
  <si>
    <t>24C12M-MTF</t>
  </si>
  <si>
    <t xml:space="preserve">
Weatherhead: H43024R
Parker: 721ST-24
Aeroquip: FC736-24
Gates: 24C12M-MTF</t>
  </si>
  <si>
    <t>H43032R</t>
  </si>
  <si>
    <t>721ST-32</t>
  </si>
  <si>
    <t>FC736-32</t>
  </si>
  <si>
    <t>32C12M-MTF</t>
  </si>
  <si>
    <t xml:space="preserve">
Weatherhead: H43032R
Parker: 721ST-32
Aeroquip: FC736-32
Gates: 32C12M-MTF</t>
  </si>
  <si>
    <t>Four and Six Spiral Hose 100R13</t>
  </si>
  <si>
    <t>H47012</t>
  </si>
  <si>
    <t>781-12</t>
  </si>
  <si>
    <t>FC273-12</t>
  </si>
  <si>
    <t>12EFG5K</t>
  </si>
  <si>
    <t xml:space="preserve">
Weatherhead: H47012
Parker: 781-12
Aeroquip: FC273-12
Gates: 12EFG5K</t>
  </si>
  <si>
    <t>H47016</t>
  </si>
  <si>
    <t>781-16</t>
  </si>
  <si>
    <t>FC273-16</t>
  </si>
  <si>
    <t>16EFG5K</t>
  </si>
  <si>
    <t xml:space="preserve">
Weatherhead: H47016
Parker: 781-16
Aeroquip: FC273-16
Gates: 16EFG5K</t>
  </si>
  <si>
    <t>H47020</t>
  </si>
  <si>
    <t>781-20</t>
  </si>
  <si>
    <t>FC273-20</t>
  </si>
  <si>
    <t>20EFG5K</t>
  </si>
  <si>
    <t xml:space="preserve">
Weatherhead: H47020
Parker: 781-20
Aeroquip: FC273-20
Gates: 20EFG5K</t>
  </si>
  <si>
    <t>H47024</t>
  </si>
  <si>
    <t>781-24</t>
  </si>
  <si>
    <t>FC273-24</t>
  </si>
  <si>
    <t>24G5K</t>
  </si>
  <si>
    <t xml:space="preserve">
Weatherhead: H47024
Parker: 781-24
Aeroquip: FC273-24
Gates: 24G5K</t>
  </si>
  <si>
    <t>H47032</t>
  </si>
  <si>
    <t>P35-32</t>
  </si>
  <si>
    <t>FC273-32</t>
  </si>
  <si>
    <t>32G5K</t>
  </si>
  <si>
    <t xml:space="preserve">
Weatherhead: H47032
Parker: P35-32
Aeroquip: FC273-32
Gates: 32G5K</t>
  </si>
  <si>
    <t>Four and Six Spiral Hose 100R13 Super Abrasion Resistant</t>
  </si>
  <si>
    <t>781ST-12</t>
  </si>
  <si>
    <t>FC273B-12</t>
  </si>
  <si>
    <t>12EFG5K-MTF</t>
  </si>
  <si>
    <t xml:space="preserve">
Parker: 781ST-12
Aeroquip: FC273B-12
Gates: 12EFG5K-MTF</t>
  </si>
  <si>
    <t>781ST-16</t>
  </si>
  <si>
    <t>FC273B-16</t>
  </si>
  <si>
    <t>16EFG5K-MTF</t>
  </si>
  <si>
    <t xml:space="preserve">
Parker: 781ST-16
Aeroquip: FC273B-16
Gates: 16EFG5K-MTF</t>
  </si>
  <si>
    <t>781ST-20</t>
  </si>
  <si>
    <t>FC273B-20</t>
  </si>
  <si>
    <t>20EFG5K-MTF</t>
  </si>
  <si>
    <t xml:space="preserve">
Parker: 781ST-20
Aeroquip: FC273B-20
Gates: 20EFG5K-MTF</t>
  </si>
  <si>
    <t>781ST-24</t>
  </si>
  <si>
    <t>FC273B-24</t>
  </si>
  <si>
    <t>24G5K-MTF</t>
  </si>
  <si>
    <t xml:space="preserve">
Parker: 781ST-24
Aeroquip: FC273B-24
Gates: 24G5K-MTF</t>
  </si>
  <si>
    <t>P35ST-32</t>
  </si>
  <si>
    <t>FC273B-32</t>
  </si>
  <si>
    <t>32G5K-MTF</t>
  </si>
  <si>
    <t xml:space="preserve">
Parker: P35ST-32
Aeroquip: FC273B-32
Gates: 32G5K-MTF</t>
  </si>
  <si>
    <t>Four and Six Spiral Hose 100R15</t>
  </si>
  <si>
    <t>792-12</t>
  </si>
  <si>
    <t>12EFG6K</t>
  </si>
  <si>
    <t xml:space="preserve">
Parker: 792-12
Gates: 12EFG6K</t>
  </si>
  <si>
    <t>H48516</t>
  </si>
  <si>
    <t>792-16</t>
  </si>
  <si>
    <t>FC606-16</t>
  </si>
  <si>
    <t>16EFG6K</t>
  </si>
  <si>
    <t xml:space="preserve">
Weatherhead: H48516
Parker: 792-16
Aeroquip: FC606-16
Gates: 16EFG6K</t>
  </si>
  <si>
    <t>H48520</t>
  </si>
  <si>
    <t>792-20</t>
  </si>
  <si>
    <t>FC606-20</t>
  </si>
  <si>
    <t>20EFG6K</t>
  </si>
  <si>
    <t xml:space="preserve">
Weatherhead: H48520
Parker: 792-20
Aeroquip: FC606-20
Gates: 20EFG6K</t>
  </si>
  <si>
    <t>H48524</t>
  </si>
  <si>
    <t>792-24</t>
  </si>
  <si>
    <t>FC606-24</t>
  </si>
  <si>
    <t>24G6K</t>
  </si>
  <si>
    <t xml:space="preserve">
Weatherhead: H48524
Parker: 792-24
Aeroquip: FC606-24
Gates: 24G6K</t>
  </si>
  <si>
    <t>Four Spiral Hose 4SH</t>
  </si>
  <si>
    <t>H46412</t>
  </si>
  <si>
    <t>731-12</t>
  </si>
  <si>
    <t xml:space="preserve">
Weatherhead: H46412
Parker: 731-12</t>
  </si>
  <si>
    <t>GH506-12</t>
  </si>
  <si>
    <t xml:space="preserve">
Weatherhead: H46412
Parker: 731-12
Aeroquip: GH506-12</t>
  </si>
  <si>
    <t>H46416</t>
  </si>
  <si>
    <t>731-16</t>
  </si>
  <si>
    <t>GH506-16</t>
  </si>
  <si>
    <t xml:space="preserve">
Weatherhead: H46416
Parker: 731-16
Aeroquip: GH506-16</t>
  </si>
  <si>
    <t>H46420</t>
  </si>
  <si>
    <t>731-20</t>
  </si>
  <si>
    <t>GH506-20</t>
  </si>
  <si>
    <t xml:space="preserve">
Weatherhead: H46420
Parker: 731-20
Aeroquip: GH506-20</t>
  </si>
  <si>
    <t>H46424</t>
  </si>
  <si>
    <t>731-24</t>
  </si>
  <si>
    <t xml:space="preserve">
Weatherhead: H46424
Parker: 731-24</t>
  </si>
  <si>
    <t>H46432</t>
  </si>
  <si>
    <t>731-32</t>
  </si>
  <si>
    <t xml:space="preserve">
Weatherhead: H46432
Parker: 731-32</t>
  </si>
  <si>
    <t>PTFE Hose 100R14</t>
  </si>
  <si>
    <t>H24303</t>
  </si>
  <si>
    <t>4C14</t>
  </si>
  <si>
    <t xml:space="preserve">
Weatherhead: H24303
Gates: 4C14</t>
  </si>
  <si>
    <t>H24304</t>
  </si>
  <si>
    <t>5C14</t>
  </si>
  <si>
    <t xml:space="preserve">
Weatherhead: H24304
Gates: 5C14</t>
  </si>
  <si>
    <t>H24305</t>
  </si>
  <si>
    <t>6C14</t>
  </si>
  <si>
    <t xml:space="preserve">
Weatherhead: H24305
Gates: 6C14</t>
  </si>
  <si>
    <t>H24306</t>
  </si>
  <si>
    <t xml:space="preserve">
Weatherhead: H24306</t>
  </si>
  <si>
    <t>H24308</t>
  </si>
  <si>
    <t>10C14</t>
  </si>
  <si>
    <t xml:space="preserve">
Weatherhead: H24308
Gates: 10C14</t>
  </si>
  <si>
    <t>H24312</t>
  </si>
  <si>
    <t xml:space="preserve">
Weatherhead: H24312</t>
  </si>
  <si>
    <t>H24316</t>
  </si>
  <si>
    <t xml:space="preserve">
Weatherhead: H24316</t>
  </si>
  <si>
    <t>R12 and R134A Refrigerant Hose</t>
  </si>
  <si>
    <t>285-6</t>
  </si>
  <si>
    <t xml:space="preserve">
Parker: 285-6</t>
  </si>
  <si>
    <t>285-8</t>
  </si>
  <si>
    <t xml:space="preserve">
Parker: 285-8</t>
  </si>
  <si>
    <t>285-10</t>
  </si>
  <si>
    <t xml:space="preserve">
Parker: 285-10</t>
  </si>
  <si>
    <t>285-12</t>
  </si>
  <si>
    <t xml:space="preserve">
Parker: 285-12</t>
  </si>
  <si>
    <t>H33806</t>
  </si>
  <si>
    <t>271-6</t>
  </si>
  <si>
    <t xml:space="preserve">
Weatherhead: H33806
Parker: 271-6</t>
  </si>
  <si>
    <t>Weatherhead:</t>
  </si>
  <si>
    <t>Parker:</t>
  </si>
  <si>
    <t>Synflex:</t>
  </si>
  <si>
    <t>Aeroquip:</t>
  </si>
  <si>
    <t>Gates:</t>
  </si>
  <si>
    <t>1/4”57MB1</t>
  </si>
  <si>
    <t>3/8”57MB1</t>
  </si>
  <si>
    <t>1/2”57MB1</t>
  </si>
  <si>
    <t>3/4”57MB1</t>
  </si>
  <si>
    <t>1”57MB1</t>
  </si>
  <si>
    <t>1/4”57MB2</t>
  </si>
  <si>
    <t>3/8”57MB2</t>
  </si>
  <si>
    <t>1/2”57MB2</t>
  </si>
  <si>
    <t>5/8”57MB2</t>
  </si>
  <si>
    <t>3/4”57MB2</t>
  </si>
  <si>
    <t>1”57MB2</t>
  </si>
  <si>
    <t>1/4”56MB1</t>
  </si>
  <si>
    <t>3/8”56MB1</t>
  </si>
  <si>
    <t>1/2”56MB1</t>
  </si>
  <si>
    <t>3/4”56MB1</t>
  </si>
  <si>
    <t>1”56MB1</t>
  </si>
  <si>
    <t>1-1/4”56MB1</t>
  </si>
  <si>
    <t>1-1/2”56MB1</t>
  </si>
  <si>
    <t>2”56MB1</t>
  </si>
  <si>
    <t>1/4”56MB2</t>
  </si>
  <si>
    <t>3/8”56MB2</t>
  </si>
  <si>
    <t>1/2”56MB2</t>
  </si>
  <si>
    <t>5/8”56MB2</t>
  </si>
  <si>
    <t>3/4”56MB2</t>
  </si>
  <si>
    <t>1”56MB2</t>
  </si>
  <si>
    <t>1-1/4”56MB2</t>
  </si>
  <si>
    <t>1-1/2”56MB2</t>
  </si>
  <si>
    <t>2”56MB2</t>
  </si>
  <si>
    <t>1/4”2SN</t>
  </si>
  <si>
    <t>3/8”2SN</t>
  </si>
  <si>
    <t>1/2”2SN</t>
  </si>
  <si>
    <t>5/8”2SN</t>
  </si>
  <si>
    <t>3/4”2SN</t>
  </si>
  <si>
    <t>1”2SN</t>
  </si>
  <si>
    <t>1-1/4”2SN</t>
  </si>
  <si>
    <t>1-1/2”2SN</t>
  </si>
  <si>
    <t>2”2SN</t>
  </si>
  <si>
    <t>1/4”HPI</t>
  </si>
  <si>
    <t>3/8”HPI</t>
  </si>
  <si>
    <t>1/2”HPI</t>
  </si>
  <si>
    <t>3/4”HPI</t>
  </si>
  <si>
    <t>1”HPI</t>
  </si>
  <si>
    <t>1/4”HPIII</t>
  </si>
  <si>
    <t>3/8”HPIII</t>
  </si>
  <si>
    <t>1/2”HPIII</t>
  </si>
  <si>
    <t>5/8”HPIII</t>
  </si>
  <si>
    <t>3/4”HPIII</t>
  </si>
  <si>
    <t>1”HPIII</t>
  </si>
  <si>
    <t>1/4”R17R</t>
  </si>
  <si>
    <t>3/8”R17R</t>
  </si>
  <si>
    <t>1/2”R17R</t>
  </si>
  <si>
    <t>5/8”R17R</t>
  </si>
  <si>
    <t>3/4”R17R</t>
  </si>
  <si>
    <t>1”R17R</t>
  </si>
  <si>
    <t>1/4”R16</t>
  </si>
  <si>
    <t>3/8”R16</t>
  </si>
  <si>
    <t>1/2”R16</t>
  </si>
  <si>
    <t>5/8”R16</t>
  </si>
  <si>
    <t>3/4”R16</t>
  </si>
  <si>
    <t>1”R16</t>
  </si>
  <si>
    <t>1/4”DH17</t>
  </si>
  <si>
    <t>3/8”DH17</t>
  </si>
  <si>
    <t>1/2”DH17</t>
  </si>
  <si>
    <t>5/8”DH17</t>
  </si>
  <si>
    <t>3/4”DH17</t>
  </si>
  <si>
    <t>1”DH17</t>
  </si>
  <si>
    <t>1/4”DH16</t>
  </si>
  <si>
    <t>3/8”DH16</t>
  </si>
  <si>
    <t>1/2”DH16</t>
  </si>
  <si>
    <t>5/8”DH16</t>
  </si>
  <si>
    <t>3/4”DH16</t>
  </si>
  <si>
    <t>1”DH16</t>
  </si>
  <si>
    <t>1/4”DHEX16</t>
  </si>
  <si>
    <t>3/8”DHEX16</t>
  </si>
  <si>
    <t>1/2”DHEX16</t>
  </si>
  <si>
    <t>5/8”DHEX16</t>
  </si>
  <si>
    <t>3/4”DHEX16</t>
  </si>
  <si>
    <t>1”DHEX16</t>
  </si>
  <si>
    <t>1/4”3319A</t>
  </si>
  <si>
    <t>3/8”3319A</t>
  </si>
  <si>
    <t>1/2”3319A</t>
  </si>
  <si>
    <t>3/4”3319A</t>
  </si>
  <si>
    <t>1”3319A</t>
  </si>
  <si>
    <t>3/4”104MB</t>
  </si>
  <si>
    <t>1”104MB</t>
  </si>
  <si>
    <t>1-1/4”104MB</t>
  </si>
  <si>
    <t>1-1/2”104MB</t>
  </si>
  <si>
    <t>2”104MB</t>
  </si>
  <si>
    <t>3/16”58MBA</t>
  </si>
  <si>
    <t>1/4”58MBA</t>
  </si>
  <si>
    <t>5/16”58MBA</t>
  </si>
  <si>
    <t>13/32”58MBA</t>
  </si>
  <si>
    <t>1/2”58MBA</t>
  </si>
  <si>
    <t>5/8”58MBA</t>
  </si>
  <si>
    <t>7/8”58MBA</t>
  </si>
  <si>
    <t>1-1/8”58MBA</t>
  </si>
  <si>
    <t>1-3/8”58MBA</t>
  </si>
  <si>
    <t>1-13/16”58MBA</t>
  </si>
  <si>
    <t>3/16”HTR5</t>
  </si>
  <si>
    <t>1/4”HTR5</t>
  </si>
  <si>
    <t>5/16”HTR5</t>
  </si>
  <si>
    <t>13/32”HTR5</t>
  </si>
  <si>
    <t>1/2”HTR5</t>
  </si>
  <si>
    <t>5/8”HTR5</t>
  </si>
  <si>
    <t>7/8”HTR5</t>
  </si>
  <si>
    <t>1-1/8”HTR5</t>
  </si>
  <si>
    <t>1-3/8”HTR5</t>
  </si>
  <si>
    <t>1-13/16”HTR5</t>
  </si>
  <si>
    <t>1/4”H6H</t>
  </si>
  <si>
    <t>3/8”H6H</t>
  </si>
  <si>
    <t>1/2”H6H</t>
  </si>
  <si>
    <t>1/8”H7</t>
  </si>
  <si>
    <t>3/16”H7</t>
  </si>
  <si>
    <t>1/4”H7</t>
  </si>
  <si>
    <t>5/16”H7</t>
  </si>
  <si>
    <t>3/8”H7</t>
  </si>
  <si>
    <t>1/2”H7</t>
  </si>
  <si>
    <t>3/4”H7</t>
  </si>
  <si>
    <t>1”H7</t>
  </si>
  <si>
    <t>1/4”H7NC</t>
  </si>
  <si>
    <t>5/16”H7NC</t>
  </si>
  <si>
    <t>3/8”H7NC</t>
  </si>
  <si>
    <t>1/2”H7NC</t>
  </si>
  <si>
    <t>3/4”H7NC</t>
  </si>
  <si>
    <t>1”H7NC</t>
  </si>
  <si>
    <t>1/4”H7TL</t>
  </si>
  <si>
    <t>5/16”H7TL</t>
  </si>
  <si>
    <t>3/8”H7TL</t>
  </si>
  <si>
    <t>1/2”H7TL</t>
  </si>
  <si>
    <t>1/4”H7TLNC</t>
  </si>
  <si>
    <t>5/16”H7TLNC</t>
  </si>
  <si>
    <t>3/8”H7TLNC</t>
  </si>
  <si>
    <t>1/2”H7TLNC</t>
  </si>
  <si>
    <t>3/16”HS8</t>
  </si>
  <si>
    <t>1/4”HS8</t>
  </si>
  <si>
    <t>3/8”HS8</t>
  </si>
  <si>
    <t>1/2”HS8</t>
  </si>
  <si>
    <t>1/4”HS8NC</t>
  </si>
  <si>
    <t>3/8”HS8NC</t>
  </si>
  <si>
    <t>1/2”HS8NC</t>
  </si>
  <si>
    <t>1/4”RD7</t>
  </si>
  <si>
    <t>5/16”RD7</t>
  </si>
  <si>
    <t>3/8”RD7</t>
  </si>
  <si>
    <t>1/4”RD7NC</t>
  </si>
  <si>
    <t>5/16”RD7NC</t>
  </si>
  <si>
    <t>3/8”RD7NC</t>
  </si>
  <si>
    <t>1/4”RD7TL</t>
  </si>
  <si>
    <t>5/16”RD7TL</t>
  </si>
  <si>
    <t>3/8”RD7TL</t>
  </si>
  <si>
    <t>1/4”RD7TLNC</t>
  </si>
  <si>
    <t>5/16”RD7TLNC</t>
  </si>
  <si>
    <t>3/8”RD7TLNC</t>
  </si>
  <si>
    <t>1/4”025H</t>
  </si>
  <si>
    <t>3/8”025H</t>
  </si>
  <si>
    <t>1/2”025H</t>
  </si>
  <si>
    <t>5/8”025H</t>
  </si>
  <si>
    <t>3/4”025H</t>
  </si>
  <si>
    <t>1/4”024H</t>
  </si>
  <si>
    <t>3/8”024H</t>
  </si>
  <si>
    <t>1/2”024H</t>
  </si>
  <si>
    <t>5/8”024H</t>
  </si>
  <si>
    <t>3/4”024H</t>
  </si>
  <si>
    <t>1/2”SP580</t>
  </si>
  <si>
    <t>3/4”SP580</t>
  </si>
  <si>
    <t>1”SP580</t>
  </si>
  <si>
    <t>1-1/4”SP580</t>
  </si>
  <si>
    <t>1-1/2”SP580</t>
  </si>
  <si>
    <t>2”SP580</t>
  </si>
  <si>
    <t>1/2”RC12B</t>
  </si>
  <si>
    <t>3/4”RC12B</t>
  </si>
  <si>
    <t>1”RC12B</t>
  </si>
  <si>
    <t>1-1/4”RC12B</t>
  </si>
  <si>
    <t>1-1/2”RC12B</t>
  </si>
  <si>
    <t>2”RC12B</t>
  </si>
  <si>
    <t>1/2”DHEXR12</t>
  </si>
  <si>
    <t>3/4”DHEXR12</t>
  </si>
  <si>
    <t>1”DHEXR12</t>
  </si>
  <si>
    <t>1-1/4”DHEXR12</t>
  </si>
  <si>
    <t>1-1/2”DHEXR12</t>
  </si>
  <si>
    <t>2”DHEXR12</t>
  </si>
  <si>
    <t>3/4”RC13</t>
  </si>
  <si>
    <t>1”RC13</t>
  </si>
  <si>
    <t>1-1/4”RC13</t>
  </si>
  <si>
    <t>1-1/2”RC13</t>
  </si>
  <si>
    <t>2”RC13</t>
  </si>
  <si>
    <t>3/4”DHEXR13</t>
  </si>
  <si>
    <t>1”DHEXR13</t>
  </si>
  <si>
    <t>1-1/4”DHEXR13</t>
  </si>
  <si>
    <t>1-1/2”DHEXR13</t>
  </si>
  <si>
    <t>2”DHEXR13</t>
  </si>
  <si>
    <t>3/4”RC15</t>
  </si>
  <si>
    <t>1”RC15</t>
  </si>
  <si>
    <t>1-1/4”RC15</t>
  </si>
  <si>
    <t>1-1/2”RC15</t>
  </si>
  <si>
    <t>5/8”4SH</t>
  </si>
  <si>
    <t>3/4”4SH</t>
  </si>
  <si>
    <t>1”4SH</t>
  </si>
  <si>
    <t>1-1/4”4SH</t>
  </si>
  <si>
    <t>1-1/2”4SH</t>
  </si>
  <si>
    <t>2”4SH</t>
  </si>
  <si>
    <t>3/16”TR14</t>
  </si>
  <si>
    <t>1/4”TR14</t>
  </si>
  <si>
    <t>5/16”TR14</t>
  </si>
  <si>
    <t>3/8”TR14</t>
  </si>
  <si>
    <t>1/2”TR14</t>
  </si>
  <si>
    <t>3/4”TR14</t>
  </si>
  <si>
    <t>1”TR14</t>
  </si>
  <si>
    <t>5/16”F204</t>
  </si>
  <si>
    <t>13/32”F204</t>
  </si>
  <si>
    <t>1/2”F204</t>
  </si>
  <si>
    <t>5/8”F204</t>
  </si>
  <si>
    <t>3/8”J1402A</t>
  </si>
  <si>
    <t>Part Number No Longer Available. Please see https://www.minthydraulics.com/contact for assistance.
Weatherhead: H10404
Parker: AX04
Aeroquip: FC211-04
Gates: 4G1</t>
  </si>
  <si>
    <t>Part Number No Longer Available. Please see https://www.minthydraulics.com/contact for assistance.
Weatherhead: H10412
Parker: AX12
Aeroquip: FC211-12
Gates: 12G1</t>
  </si>
  <si>
    <t>Part Number No Longer Available. Please see https://www.minthydraulics.com/contact for assistance.
Weatherhead: H10416
Parker: AX16
Aeroquip: FC211-16
Gates: 16G1</t>
  </si>
  <si>
    <t>Part Number No Longer Available. Please see https://www.minthydraulics.com/contact for assistance.
Weatherhead: H42504
Parker: BXX04
Aeroquip: FC212-4
Gates: 4G2</t>
  </si>
  <si>
    <t>Part Number No Longer Available. Please see https://www.minthydraulics.com/contact for assistance.
Weatherhead: H42506
Parker: BXX06
Aeroquip: FC212-6
Gates: 6G2</t>
  </si>
  <si>
    <t>Part Number No Longer Available. Please see https://www.minthydraulics.com/contact for assistance.
Weatherhead: H42508
Parker: BXX08
Aeroquip: FC212-8
Gates: 8G2</t>
  </si>
  <si>
    <t>Part Number No Longer Available. Please see https://www.minthydraulics.com/contact for assistance.
Weatherhead: H42510
Parker: BXX10
Aeroquip: FC212-10
Gates: 10G2</t>
  </si>
  <si>
    <t>Part Number No Longer Available. Please see https://www.minthydraulics.com/contact for assistance.
Weatherhead: H42524
Aeroquip: FC212-24</t>
  </si>
  <si>
    <t>Part Number No Longer Available. Please see https://www.minthydraulics.com/contact for assistance.
Weatherhead: H42532
Aeroquip: FC212-32</t>
  </si>
  <si>
    <t>Part Number No Longer Available. Please see https://www.minthydraulics.com/contact for assistance.
Weatherhead: H24504
Weatherhead: H28004
Parker: 431-4
Aeroquip: GH781-4
Gates: 4M2T</t>
  </si>
  <si>
    <t>Part Number No Longer Available. Please see https://www.minthydraulics.com/contact for assistance.
Weatherhead: H24506
Weatherhead: H28006
Parker: 431-6
Aeroquip: GH781-6
Gates: 6M2T</t>
  </si>
  <si>
    <t>Part Number No Longer Available. Please see https://www.minthydraulics.com/contact for assistance.
Weatherhead: H24508
Weatherhead: H28008
Parker: 431-8
Aeroquip: GH781-8
Gates: 8M2T</t>
  </si>
  <si>
    <t>Part Number No Longer Available. Please see https://www.minthydraulics.com/contact for assistance.
Weatherhead: H24510
Weatherhead: H28010
Parker: 431-10
Aeroquip: GH781-10
Gates: 10M2T</t>
  </si>
  <si>
    <t>Part Number No Longer Available. Please see https://www.minthydraulics.com/contact for assistance.
Weatherhead: H24512
Weatherhead: H28012
Parker: 431-12
Aeroquip: GH781-12
Gates: 12M2T</t>
  </si>
  <si>
    <t>Part Number No Longer Available. Please see https://www.minthydraulics.com/contact for assistance.
Weatherhead: H24516
Weatherhead: H28016
Parker: 431-16
Aeroquip: GH781-16
Gates: 16M2T</t>
  </si>
  <si>
    <t>Part Number No Longer Available. Please see https://www.minthydraulics.com/contact for assistance.
Weatherhead: H145R04
Parker: 451TC-4
Gates: 4M3K-XTF</t>
  </si>
  <si>
    <t>Part Number No Longer Available. Please see https://www.minthydraulics.com/contact for assistance.
Weatherhead: H145R06
Parker: 451TC-6
Gates: 6M3K-XTF</t>
  </si>
  <si>
    <t>Part Number No Longer Available. Please see https://www.minthydraulics.com/contact for assistance.
Weatherhead: H145R08
Parker: 451TC-8
Gates: 8M3K-XTF</t>
  </si>
  <si>
    <t>Part Number No Longer Available. Please see https://www.minthydraulics.com/contact for assistance.
Weatherhead: H145R10
Parker: 451TC-10
Gates: 10M3K-XTF</t>
  </si>
  <si>
    <t>Part Number No Longer Available. Please see https://www.minthydraulics.com/contact for assistance.
Weatherhead: H145R12
Parker: 451TC-12
Gates: 12M3K-XTF</t>
  </si>
  <si>
    <t>Part Number No Longer Available. Please see https://www.minthydraulics.com/contact for assistance.
Weatherhead: H145R16
Parker: 451TC-16
Gates: 16M3K-XTF</t>
  </si>
  <si>
    <t>Part Number No Longer Available. Please see https://www.minthydraulics.com/contact for assistance.
Parker: 471TC-4</t>
  </si>
  <si>
    <t>Part Number No Longer Available. Please see https://www.minthydraulics.com/contact for assistance.
Parker: 471TC-6</t>
  </si>
  <si>
    <t>Part Number No Longer Available. Please see https://www.minthydraulics.com/contact for assistance.
Parker: 471TC-8</t>
  </si>
  <si>
    <t>Part Number No Longer Available. Please see https://www.minthydraulics.com/contact for assistance.
Parker: 471TC-10</t>
  </si>
  <si>
    <t>Part Number No Longer Available. Please see https://www.minthydraulics.com/contact for assistance.
Parker: 471TC-12</t>
  </si>
  <si>
    <t>Part Number No Longer Available. Please see https://www.minthydraulics.com/contact for assistance.
Parker: 471TC-16</t>
  </si>
  <si>
    <t>Part Number No Longer Available. Please see https://www.minthydraulics.com/contact for assistance.
Weatherhead: H47020
Parker: 781-20
Aeroquip: FC273-20
Gates: 20EFG5K</t>
  </si>
  <si>
    <t>Part Number No Longer Available. Please see https://www.minthydraulics.com/contact for assistance.
Parker: 781ST-20
Aeroquip: FC273B-20
Gates: 20EFG5K-MTF</t>
  </si>
  <si>
    <t>Part Number No Longer Available. Please see https://www.minthydraulics.com/contact for assistance.
Weatherhead: H48520
Parker: 792-20
Aeroquip: FC606-20
Gates: 20EFG6K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</si>
</sst>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49" fontId="0" fillId="0" borderId="0" xfId="0" applyNumberFormat="1"/>
    <xf numFmtId="0" fontId="0" fillId="0" borderId="0" xfId="0" applyNumberFormat="1"/>
    <xf numFmtId="0" fontId="1" fillId="0" borderId="0" xfId="0" applyFont="1"/>
    <xf numFmtId="0" fontId="0" fillId="0" borderId="0" xfId="0" applyAlignment="1">
      <alignment vertical="top" wrapText="1"/>
    </xf>
    <xf numFmtId="0" fontId="1" fillId="2" borderId="1" xfId="0" applyFont="1" applyFill="1" applyBorder="1" applyProtection="1"/>
    <xf numFmtId="0" fontId="0" fillId="4" borderId="1" xfId="0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vertical="top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4" fillId="0" borderId="0" xfId="0" applyFont="1"/>
    <xf numFmtId="0" fontId="0" fillId="3" borderId="1" xfId="0" applyFill="1" applyBorder="1" applyProtection="1">
      <protection locked="0"/>
    </xf>
    <xf numFmtId="0" fontId="1" fillId="5" borderId="2" xfId="0" applyFont="1" applyFill="1" applyBorder="1" applyAlignment="1">
      <alignment horizontal="center"/>
    </xf>
  </cellXfs>
  <cellStyles count="2">
    <cellStyle name="Normal" xfId="0" builtinId="0"/>
    <cellStyle name="Normal 2" xfId="1" xr:uid="{8B52F572-FBE2-42A0-85AE-3C87AB1F1B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1438274</xdr:rowOff>
    </xdr:from>
    <xdr:to>
      <xdr:col>0</xdr:col>
      <xdr:colOff>2457450</xdr:colOff>
      <xdr:row>2</xdr:row>
      <xdr:rowOff>2705316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7DB442-9D60-43F7-BF7C-3B97E4B4A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819274"/>
          <a:ext cx="2428875" cy="1267042"/>
        </a:xfrm>
        <a:prstGeom prst="rect">
          <a:avLst/>
        </a:prstGeom>
      </xdr:spPr>
    </xdr:pic>
    <xdr:clientData/>
  </xdr:twoCellAnchor>
  <xdr:twoCellAnchor>
    <xdr:from>
      <xdr:col>0</xdr:col>
      <xdr:colOff>752474</xdr:colOff>
      <xdr:row>2</xdr:row>
      <xdr:rowOff>2686050</xdr:rowOff>
    </xdr:from>
    <xdr:to>
      <xdr:col>0</xdr:col>
      <xdr:colOff>1762125</xdr:colOff>
      <xdr:row>2</xdr:row>
      <xdr:rowOff>2933700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AC5F165-C980-46AE-811B-30DD9D9DC6E0}"/>
            </a:ext>
          </a:extLst>
        </xdr:cNvPr>
        <xdr:cNvSpPr txBox="1"/>
      </xdr:nvSpPr>
      <xdr:spPr>
        <a:xfrm>
          <a:off x="752474" y="3067050"/>
          <a:ext cx="1009651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baseline="0">
              <a:latin typeface="Times New Roman" panose="02020603050405020304" pitchFamily="18" charset="0"/>
            </a:rPr>
            <a:t>414-940-0019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7CC98-EBB7-421B-BF92-6CD97838F1C9}">
  <dimension ref="A1:G3"/>
  <sheetViews>
    <sheetView tabSelected="1" workbookViewId="0">
      <selection activeCell="B2" sqref="B2"/>
    </sheetView>
  </sheetViews>
  <sheetFormatPr defaultRowHeight="15" x14ac:dyDescent="0.25"/>
  <cols>
    <col min="1" max="1" width="38.5703125" bestFit="1" customWidth="1"/>
    <col min="2" max="2" width="65.140625" customWidth="1"/>
  </cols>
  <sheetData>
    <row r="1" spans="1:7" x14ac:dyDescent="0.25">
      <c r="A1" s="12" t="s">
        <v>2</v>
      </c>
      <c r="B1" s="12"/>
    </row>
    <row r="2" spans="1:7" x14ac:dyDescent="0.25">
      <c r="A2" s="5" t="s">
        <v>3</v>
      </c>
      <c r="B2" s="11" t="s">
        <v>217</v>
      </c>
      <c r="E2" s="10" t="b">
        <f>ISNUMBER(SEARCH(" ",B2))</f>
        <v>0</v>
      </c>
      <c r="F2" s="10" t="b">
        <f>ISNUMBER(SEARCH("-",B2))</f>
        <v>0</v>
      </c>
      <c r="G2" s="10" t="b">
        <f>IF(OR(E2,F2)=TRUE,TRUE,FALSE)</f>
        <v>0</v>
      </c>
    </row>
    <row r="3" spans="1:7" ht="354.75" customHeight="1" x14ac:dyDescent="0.25">
      <c r="A3" s="7" t="s">
        <v>1</v>
      </c>
      <c r="B3" s="6" t="str">
        <f>_xlfn.IFNA(VLOOKUP(B2,Crossover!$K$2:$U$221,11,FALSE),_xlfn.IFNA(VLOOKUP(B2,Crossover!$L$2:$U$221,10,FALSE),_xlfn.IFNA(VLOOKUP('Fitting Lookup'!B2,Crossover!$M$2:$U$221,9,FALSE),_xlfn.IFNA(VLOOKUP('Fitting Lookup'!B2,Crossover!$N$2:$U$221,8,FALSE),_xlfn.IFNA(VLOOKUP('Fitting Lookup'!B2,Crossover!$O$2:$U$221,7,FALSE),_xlfn.IFNA(VLOOKUP('Fitting Lookup'!B2,Crossover!$P$2:$U$221,6,FALSE),_xlfn.IFNA(VLOOKUP('Fitting Lookup'!B2,Crossover!$Q$2:$U$221,5,FALSE),_xlfn.IFNA(VLOOKUP('Fitting Lookup'!B2,Crossover!$R$2:$U$221,4,FALSE),_xlfn.IFNA(VLOOKUP('Fitting Lookup'!B2,Crossover!$S$2:$U$221,3,FALSE),"No Part Number Found")))))))))</f>
        <v>SAE 100R2AT Domestic Thin Cover 2-Wire
P/N: 1/4” 57MB2
Crossover: 
Weatherhead: H42504
Parker: BXX04
Aeroquip: FC212-4
Gates: 4G2
Hose ID: 1/4”
Hose OD: 0.593
Work Press.(lbs): 5,000
Min. Burst Press.(lbs): 20,000
Min. Bend Radius(in): 4
Weight/100': 24
Temp: -40F to +212F
Flame Resist.: Y
Abrasion Resist.: Y
Coupling Series: Vari-Crimp, A Series, GW Series, Grip-Crimp, Reusable</v>
      </c>
    </row>
  </sheetData>
  <sheetProtection algorithmName="SHA-512" hashValue="No9gUPalvPp8NCuKzuo29NUETuohYYguARREHKeqcY1gUUcJRtZTWoEAa1b8tcd6Ng6eEbzmFjFLzYfB/T8bLQ==" saltValue="pUi2kI8yq1WIb05CTXqmJw==" spinCount="100000" sheet="1" objects="1" scenarios="1"/>
  <protectedRanges>
    <protectedRange sqref="B2" name="Range1"/>
  </protectedRanges>
  <mergeCells count="1">
    <mergeCell ref="A1:B1"/>
  </mergeCells>
  <dataValidations count="1">
    <dataValidation type="custom" allowBlank="1" showInputMessage="1" showErrorMessage="1" sqref="B2" xr:uid="{DC4F28AC-C872-4ED3-A2B3-8D5020E43BB2}">
      <formula1>NOT(ISNUMBER(SEARCH(" ",B2)))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7A74D-4B57-427C-8406-F7D054428221}">
  <dimension ref="D1:BF221"/>
  <sheetViews>
    <sheetView topLeftCell="H1" zoomScale="85" zoomScaleNormal="85" workbookViewId="0">
      <pane ySplit="1" topLeftCell="A5" activePane="bottomLeft" state="frozen"/>
      <selection pane="bottomLeft" activeCell="L7" sqref="L7"/>
    </sheetView>
  </sheetViews>
  <sheetFormatPr defaultRowHeight="15" x14ac:dyDescent="0.25"/>
  <cols>
    <col min="4" max="9" width="9.140625" style="1"/>
    <col min="10" max="10" width="68.5703125" style="1" bestFit="1" customWidth="1"/>
    <col min="11" max="11" width="15.28515625" style="1" bestFit="1" customWidth="1"/>
    <col min="12" max="19" width="9.140625" style="1"/>
    <col min="20" max="20" width="46.42578125" style="1" customWidth="1"/>
    <col min="21" max="21" width="74.140625" style="1" customWidth="1"/>
    <col min="22" max="22" width="9.140625" style="1"/>
    <col min="23" max="23" width="9.140625" style="9"/>
    <col min="24" max="25" width="9.140625" style="1"/>
    <col min="26" max="26" width="9.140625" style="9"/>
    <col min="27" max="52" width="9.140625" style="1"/>
    <col min="53" max="54" width="9.140625" style="2"/>
    <col min="55" max="55" width="9.140625" style="1"/>
    <col min="58" max="58" width="9.140625" style="4"/>
  </cols>
  <sheetData>
    <row r="1" spans="10:21" x14ac:dyDescent="0.25">
      <c r="J1" s="3" t="s">
        <v>188</v>
      </c>
      <c r="K1" s="3" t="s">
        <v>189</v>
      </c>
      <c r="L1" s="3" t="s">
        <v>915</v>
      </c>
      <c r="M1" s="3" t="s">
        <v>915</v>
      </c>
      <c r="N1" s="3" t="s">
        <v>916</v>
      </c>
      <c r="O1" s="3" t="s">
        <v>916</v>
      </c>
      <c r="P1" s="3" t="s">
        <v>917</v>
      </c>
      <c r="Q1" s="3" t="s">
        <v>918</v>
      </c>
      <c r="R1" s="3" t="s">
        <v>918</v>
      </c>
      <c r="S1" s="3" t="s">
        <v>919</v>
      </c>
      <c r="T1" s="8"/>
      <c r="U1" s="8"/>
    </row>
    <row r="2" spans="10:21" ht="105" x14ac:dyDescent="0.25">
      <c r="J2" t="s">
        <v>190</v>
      </c>
      <c r="K2" s="1" t="s">
        <v>920</v>
      </c>
      <c r="L2" t="s">
        <v>191</v>
      </c>
      <c r="M2"/>
      <c r="N2" t="s">
        <v>192</v>
      </c>
      <c r="O2"/>
      <c r="P2"/>
      <c r="Q2" t="s">
        <v>193</v>
      </c>
      <c r="R2"/>
      <c r="S2" t="s">
        <v>194</v>
      </c>
      <c r="T2" s="8" t="s">
        <v>195</v>
      </c>
      <c r="U2" s="8" t="s">
        <v>1132</v>
      </c>
    </row>
    <row r="3" spans="10:21" ht="315" x14ac:dyDescent="0.25">
      <c r="J3" t="s">
        <v>190</v>
      </c>
      <c r="K3" s="1" t="s">
        <v>921</v>
      </c>
      <c r="L3" t="s">
        <v>196</v>
      </c>
      <c r="M3"/>
      <c r="N3" t="s">
        <v>197</v>
      </c>
      <c r="O3"/>
      <c r="P3"/>
      <c r="Q3" t="s">
        <v>198</v>
      </c>
      <c r="R3"/>
      <c r="S3" t="s">
        <v>199</v>
      </c>
      <c r="T3" s="8" t="s">
        <v>200</v>
      </c>
      <c r="U3" s="8" t="s">
        <v>4</v>
      </c>
    </row>
    <row r="4" spans="10:21" ht="315" x14ac:dyDescent="0.25">
      <c r="J4" t="s">
        <v>190</v>
      </c>
      <c r="K4" s="1" t="s">
        <v>922</v>
      </c>
      <c r="L4" t="s">
        <v>201</v>
      </c>
      <c r="M4"/>
      <c r="N4" t="s">
        <v>202</v>
      </c>
      <c r="O4"/>
      <c r="P4"/>
      <c r="Q4" t="s">
        <v>203</v>
      </c>
      <c r="R4"/>
      <c r="S4" t="s">
        <v>204</v>
      </c>
      <c r="T4" s="8" t="s">
        <v>205</v>
      </c>
      <c r="U4" s="8" t="s">
        <v>5</v>
      </c>
    </row>
    <row r="5" spans="10:21" ht="120" x14ac:dyDescent="0.25">
      <c r="J5" t="s">
        <v>190</v>
      </c>
      <c r="K5" s="1" t="s">
        <v>923</v>
      </c>
      <c r="L5" t="s">
        <v>206</v>
      </c>
      <c r="M5"/>
      <c r="N5" t="s">
        <v>207</v>
      </c>
      <c r="O5"/>
      <c r="P5"/>
      <c r="Q5" t="s">
        <v>208</v>
      </c>
      <c r="R5"/>
      <c r="S5" t="s">
        <v>209</v>
      </c>
      <c r="T5" s="8" t="s">
        <v>210</v>
      </c>
      <c r="U5" s="8" t="s">
        <v>1133</v>
      </c>
    </row>
    <row r="6" spans="10:21" ht="120" x14ac:dyDescent="0.25">
      <c r="J6" t="s">
        <v>190</v>
      </c>
      <c r="K6" s="1" t="s">
        <v>924</v>
      </c>
      <c r="L6" t="s">
        <v>211</v>
      </c>
      <c r="M6"/>
      <c r="N6" t="s">
        <v>212</v>
      </c>
      <c r="O6"/>
      <c r="P6"/>
      <c r="Q6" t="s">
        <v>213</v>
      </c>
      <c r="R6"/>
      <c r="S6" t="s">
        <v>214</v>
      </c>
      <c r="T6" s="8" t="s">
        <v>215</v>
      </c>
      <c r="U6" s="8" t="s">
        <v>1134</v>
      </c>
    </row>
    <row r="7" spans="10:21" ht="315" x14ac:dyDescent="0.25">
      <c r="J7" t="s">
        <v>216</v>
      </c>
      <c r="K7" s="1" t="s">
        <v>925</v>
      </c>
      <c r="L7" t="s">
        <v>217</v>
      </c>
      <c r="M7"/>
      <c r="N7" t="s">
        <v>218</v>
      </c>
      <c r="O7"/>
      <c r="P7"/>
      <c r="Q7" t="s">
        <v>219</v>
      </c>
      <c r="R7"/>
      <c r="S7" t="s">
        <v>220</v>
      </c>
      <c r="T7" s="8" t="s">
        <v>221</v>
      </c>
      <c r="U7" s="8" t="s">
        <v>14</v>
      </c>
    </row>
    <row r="8" spans="10:21" ht="315" x14ac:dyDescent="0.25">
      <c r="J8" t="s">
        <v>216</v>
      </c>
      <c r="K8" s="1" t="s">
        <v>926</v>
      </c>
      <c r="L8" t="s">
        <v>222</v>
      </c>
      <c r="M8"/>
      <c r="N8" t="s">
        <v>223</v>
      </c>
      <c r="O8"/>
      <c r="P8"/>
      <c r="Q8" t="s">
        <v>224</v>
      </c>
      <c r="R8"/>
      <c r="S8" t="s">
        <v>225</v>
      </c>
      <c r="T8" s="8" t="s">
        <v>226</v>
      </c>
      <c r="U8" s="8" t="s">
        <v>15</v>
      </c>
    </row>
    <row r="9" spans="10:21" ht="315" x14ac:dyDescent="0.25">
      <c r="J9" t="s">
        <v>216</v>
      </c>
      <c r="K9" s="1" t="s">
        <v>927</v>
      </c>
      <c r="L9" t="s">
        <v>227</v>
      </c>
      <c r="M9"/>
      <c r="N9" t="s">
        <v>228</v>
      </c>
      <c r="O9"/>
      <c r="P9"/>
      <c r="Q9" t="s">
        <v>229</v>
      </c>
      <c r="R9"/>
      <c r="S9" t="s">
        <v>230</v>
      </c>
      <c r="T9" s="8" t="s">
        <v>231</v>
      </c>
      <c r="U9" s="8" t="s">
        <v>16</v>
      </c>
    </row>
    <row r="10" spans="10:21" ht="315" x14ac:dyDescent="0.25">
      <c r="J10" t="s">
        <v>216</v>
      </c>
      <c r="K10" s="1" t="s">
        <v>928</v>
      </c>
      <c r="L10" t="s">
        <v>232</v>
      </c>
      <c r="M10"/>
      <c r="N10" t="s">
        <v>233</v>
      </c>
      <c r="O10"/>
      <c r="P10"/>
      <c r="Q10" t="s">
        <v>234</v>
      </c>
      <c r="R10"/>
      <c r="S10" t="s">
        <v>235</v>
      </c>
      <c r="T10" s="8" t="s">
        <v>236</v>
      </c>
      <c r="U10" s="8" t="s">
        <v>17</v>
      </c>
    </row>
    <row r="11" spans="10:21" ht="315" x14ac:dyDescent="0.25">
      <c r="J11" t="s">
        <v>216</v>
      </c>
      <c r="K11" s="1" t="s">
        <v>929</v>
      </c>
      <c r="L11" t="s">
        <v>237</v>
      </c>
      <c r="M11"/>
      <c r="N11" t="s">
        <v>238</v>
      </c>
      <c r="O11"/>
      <c r="P11"/>
      <c r="Q11" t="s">
        <v>239</v>
      </c>
      <c r="R11"/>
      <c r="S11" t="s">
        <v>240</v>
      </c>
      <c r="T11" s="8" t="s">
        <v>241</v>
      </c>
      <c r="U11" s="8" t="s">
        <v>18</v>
      </c>
    </row>
    <row r="12" spans="10:21" ht="315" x14ac:dyDescent="0.25">
      <c r="J12" t="s">
        <v>216</v>
      </c>
      <c r="K12" s="1" t="s">
        <v>930</v>
      </c>
      <c r="L12" t="s">
        <v>242</v>
      </c>
      <c r="M12"/>
      <c r="N12" t="s">
        <v>243</v>
      </c>
      <c r="O12"/>
      <c r="P12"/>
      <c r="Q12" t="s">
        <v>244</v>
      </c>
      <c r="R12"/>
      <c r="S12" t="s">
        <v>245</v>
      </c>
      <c r="T12" s="8" t="s">
        <v>246</v>
      </c>
      <c r="U12" s="8" t="s">
        <v>19</v>
      </c>
    </row>
    <row r="13" spans="10:21" ht="315" x14ac:dyDescent="0.25">
      <c r="J13" t="s">
        <v>247</v>
      </c>
      <c r="K13" s="1" t="s">
        <v>931</v>
      </c>
      <c r="L13" t="s">
        <v>191</v>
      </c>
      <c r="M13"/>
      <c r="N13" t="s">
        <v>192</v>
      </c>
      <c r="O13"/>
      <c r="P13"/>
      <c r="Q13" t="s">
        <v>193</v>
      </c>
      <c r="R13"/>
      <c r="S13" t="s">
        <v>194</v>
      </c>
      <c r="T13" s="8" t="s">
        <v>248</v>
      </c>
      <c r="U13" s="8" t="s">
        <v>6</v>
      </c>
    </row>
    <row r="14" spans="10:21" ht="315" x14ac:dyDescent="0.25">
      <c r="J14" t="s">
        <v>247</v>
      </c>
      <c r="K14" s="1" t="s">
        <v>932</v>
      </c>
      <c r="L14" t="s">
        <v>196</v>
      </c>
      <c r="M14"/>
      <c r="N14" t="s">
        <v>197</v>
      </c>
      <c r="O14"/>
      <c r="P14"/>
      <c r="Q14" t="s">
        <v>198</v>
      </c>
      <c r="R14"/>
      <c r="S14" t="s">
        <v>199</v>
      </c>
      <c r="T14" s="8" t="s">
        <v>200</v>
      </c>
      <c r="U14" s="8" t="s">
        <v>7</v>
      </c>
    </row>
    <row r="15" spans="10:21" ht="315" x14ac:dyDescent="0.25">
      <c r="J15" t="s">
        <v>247</v>
      </c>
      <c r="K15" s="1" t="s">
        <v>933</v>
      </c>
      <c r="L15" t="s">
        <v>201</v>
      </c>
      <c r="M15"/>
      <c r="N15" t="s">
        <v>202</v>
      </c>
      <c r="O15"/>
      <c r="P15"/>
      <c r="Q15" t="s">
        <v>203</v>
      </c>
      <c r="R15"/>
      <c r="S15" t="s">
        <v>204</v>
      </c>
      <c r="T15" s="8" t="s">
        <v>205</v>
      </c>
      <c r="U15" s="8" t="s">
        <v>8</v>
      </c>
    </row>
    <row r="16" spans="10:21" ht="315" x14ac:dyDescent="0.25">
      <c r="J16" t="s">
        <v>247</v>
      </c>
      <c r="K16" s="1" t="s">
        <v>934</v>
      </c>
      <c r="L16" t="s">
        <v>206</v>
      </c>
      <c r="M16"/>
      <c r="N16" t="s">
        <v>207</v>
      </c>
      <c r="O16"/>
      <c r="P16"/>
      <c r="Q16" t="s">
        <v>208</v>
      </c>
      <c r="R16"/>
      <c r="S16" t="s">
        <v>209</v>
      </c>
      <c r="T16" s="8" t="s">
        <v>210</v>
      </c>
      <c r="U16" s="8" t="s">
        <v>9</v>
      </c>
    </row>
    <row r="17" spans="10:21" ht="315" x14ac:dyDescent="0.25">
      <c r="J17" t="s">
        <v>247</v>
      </c>
      <c r="K17" s="1" t="s">
        <v>935</v>
      </c>
      <c r="L17" t="s">
        <v>211</v>
      </c>
      <c r="M17"/>
      <c r="N17" t="s">
        <v>212</v>
      </c>
      <c r="O17"/>
      <c r="P17"/>
      <c r="Q17" t="s">
        <v>213</v>
      </c>
      <c r="R17"/>
      <c r="S17" t="s">
        <v>214</v>
      </c>
      <c r="T17" s="8" t="s">
        <v>215</v>
      </c>
      <c r="U17" s="8" t="s">
        <v>10</v>
      </c>
    </row>
    <row r="18" spans="10:21" ht="270" x14ac:dyDescent="0.25">
      <c r="J18" t="s">
        <v>247</v>
      </c>
      <c r="K18" s="1" t="s">
        <v>936</v>
      </c>
      <c r="L18" t="s">
        <v>249</v>
      </c>
      <c r="M18"/>
      <c r="N18"/>
      <c r="O18"/>
      <c r="P18"/>
      <c r="Q18"/>
      <c r="R18"/>
      <c r="S18"/>
      <c r="T18" s="8" t="s">
        <v>250</v>
      </c>
      <c r="U18" s="8" t="s">
        <v>11</v>
      </c>
    </row>
    <row r="19" spans="10:21" ht="255" x14ac:dyDescent="0.25">
      <c r="J19" t="s">
        <v>247</v>
      </c>
      <c r="K19" s="1" t="s">
        <v>937</v>
      </c>
      <c r="L19"/>
      <c r="M19"/>
      <c r="N19"/>
      <c r="O19"/>
      <c r="P19"/>
      <c r="Q19"/>
      <c r="R19"/>
      <c r="S19"/>
      <c r="T19" s="8" t="s">
        <v>0</v>
      </c>
      <c r="U19" s="8" t="s">
        <v>12</v>
      </c>
    </row>
    <row r="20" spans="10:21" ht="255" x14ac:dyDescent="0.25">
      <c r="J20" t="s">
        <v>247</v>
      </c>
      <c r="K20" s="1" t="s">
        <v>938</v>
      </c>
      <c r="L20"/>
      <c r="M20"/>
      <c r="N20"/>
      <c r="O20"/>
      <c r="P20"/>
      <c r="Q20"/>
      <c r="R20"/>
      <c r="S20"/>
      <c r="T20" s="8" t="s">
        <v>0</v>
      </c>
      <c r="U20" s="8" t="s">
        <v>13</v>
      </c>
    </row>
    <row r="21" spans="10:21" ht="315" x14ac:dyDescent="0.25">
      <c r="J21" t="s">
        <v>251</v>
      </c>
      <c r="K21" s="1" t="s">
        <v>931</v>
      </c>
      <c r="L21" t="s">
        <v>191</v>
      </c>
      <c r="M21" t="s">
        <v>252</v>
      </c>
      <c r="N21" t="s">
        <v>192</v>
      </c>
      <c r="O21" t="s">
        <v>253</v>
      </c>
      <c r="P21"/>
      <c r="Q21" t="s">
        <v>193</v>
      </c>
      <c r="R21" t="s">
        <v>254</v>
      </c>
      <c r="S21" t="s">
        <v>194</v>
      </c>
      <c r="T21" s="8" t="s">
        <v>255</v>
      </c>
      <c r="U21" s="8" t="s">
        <v>6</v>
      </c>
    </row>
    <row r="22" spans="10:21" ht="315" x14ac:dyDescent="0.25">
      <c r="J22" t="s">
        <v>251</v>
      </c>
      <c r="K22" s="1" t="s">
        <v>932</v>
      </c>
      <c r="L22" t="s">
        <v>196</v>
      </c>
      <c r="M22" t="s">
        <v>256</v>
      </c>
      <c r="N22" t="s">
        <v>197</v>
      </c>
      <c r="O22" t="s">
        <v>257</v>
      </c>
      <c r="P22"/>
      <c r="Q22" t="s">
        <v>198</v>
      </c>
      <c r="R22" t="s">
        <v>258</v>
      </c>
      <c r="S22" t="s">
        <v>199</v>
      </c>
      <c r="T22" s="8" t="s">
        <v>259</v>
      </c>
      <c r="U22" s="8" t="s">
        <v>7</v>
      </c>
    </row>
    <row r="23" spans="10:21" ht="315" x14ac:dyDescent="0.25">
      <c r="J23" t="s">
        <v>251</v>
      </c>
      <c r="K23" s="1" t="s">
        <v>933</v>
      </c>
      <c r="L23" t="s">
        <v>201</v>
      </c>
      <c r="M23" t="s">
        <v>260</v>
      </c>
      <c r="N23" t="s">
        <v>202</v>
      </c>
      <c r="O23" t="s">
        <v>261</v>
      </c>
      <c r="P23"/>
      <c r="Q23" t="s">
        <v>203</v>
      </c>
      <c r="R23" t="s">
        <v>262</v>
      </c>
      <c r="S23" t="s">
        <v>204</v>
      </c>
      <c r="T23" s="8" t="s">
        <v>263</v>
      </c>
      <c r="U23" s="8" t="s">
        <v>8</v>
      </c>
    </row>
    <row r="24" spans="10:21" ht="315" x14ac:dyDescent="0.25">
      <c r="J24" t="s">
        <v>251</v>
      </c>
      <c r="K24" s="1" t="s">
        <v>934</v>
      </c>
      <c r="L24" t="s">
        <v>206</v>
      </c>
      <c r="M24" t="s">
        <v>264</v>
      </c>
      <c r="N24" t="s">
        <v>207</v>
      </c>
      <c r="O24" t="s">
        <v>265</v>
      </c>
      <c r="P24"/>
      <c r="Q24" t="s">
        <v>208</v>
      </c>
      <c r="R24" t="s">
        <v>266</v>
      </c>
      <c r="S24" t="s">
        <v>209</v>
      </c>
      <c r="T24" s="8" t="s">
        <v>267</v>
      </c>
      <c r="U24" s="8" t="s">
        <v>9</v>
      </c>
    </row>
    <row r="25" spans="10:21" ht="315" x14ac:dyDescent="0.25">
      <c r="J25" t="s">
        <v>251</v>
      </c>
      <c r="K25" s="1" t="s">
        <v>935</v>
      </c>
      <c r="L25" t="s">
        <v>211</v>
      </c>
      <c r="M25" t="s">
        <v>268</v>
      </c>
      <c r="N25" t="s">
        <v>212</v>
      </c>
      <c r="O25" t="s">
        <v>269</v>
      </c>
      <c r="P25"/>
      <c r="Q25" t="s">
        <v>213</v>
      </c>
      <c r="R25" t="s">
        <v>270</v>
      </c>
      <c r="S25" t="s">
        <v>214</v>
      </c>
      <c r="T25" s="8" t="s">
        <v>271</v>
      </c>
      <c r="U25" s="8" t="s">
        <v>10</v>
      </c>
    </row>
    <row r="26" spans="10:21" ht="270" x14ac:dyDescent="0.25">
      <c r="J26" t="s">
        <v>251</v>
      </c>
      <c r="K26" s="1" t="s">
        <v>936</v>
      </c>
      <c r="L26" t="s">
        <v>249</v>
      </c>
      <c r="M26" t="s">
        <v>272</v>
      </c>
      <c r="N26"/>
      <c r="O26" t="s">
        <v>273</v>
      </c>
      <c r="P26"/>
      <c r="Q26"/>
      <c r="R26" t="s">
        <v>274</v>
      </c>
      <c r="S26"/>
      <c r="T26" s="8" t="s">
        <v>275</v>
      </c>
      <c r="U26" s="8" t="s">
        <v>11</v>
      </c>
    </row>
    <row r="27" spans="10:21" ht="255" x14ac:dyDescent="0.25">
      <c r="J27" t="s">
        <v>251</v>
      </c>
      <c r="K27" s="1" t="s">
        <v>937</v>
      </c>
      <c r="L27"/>
      <c r="M27" t="s">
        <v>276</v>
      </c>
      <c r="N27"/>
      <c r="O27" t="s">
        <v>277</v>
      </c>
      <c r="P27"/>
      <c r="Q27"/>
      <c r="R27" t="s">
        <v>278</v>
      </c>
      <c r="S27"/>
      <c r="T27" s="8" t="s">
        <v>279</v>
      </c>
      <c r="U27" s="8" t="s">
        <v>12</v>
      </c>
    </row>
    <row r="28" spans="10:21" ht="255" x14ac:dyDescent="0.25">
      <c r="J28" t="s">
        <v>251</v>
      </c>
      <c r="K28" s="1" t="s">
        <v>938</v>
      </c>
      <c r="L28"/>
      <c r="M28" t="s">
        <v>280</v>
      </c>
      <c r="N28"/>
      <c r="O28" t="s">
        <v>281</v>
      </c>
      <c r="P28"/>
      <c r="Q28"/>
      <c r="R28" t="s">
        <v>282</v>
      </c>
      <c r="S28"/>
      <c r="T28" s="8" t="s">
        <v>283</v>
      </c>
      <c r="U28" s="8" t="s">
        <v>13</v>
      </c>
    </row>
    <row r="29" spans="10:21" ht="120" x14ac:dyDescent="0.25">
      <c r="J29" t="s">
        <v>284</v>
      </c>
      <c r="K29" s="1" t="s">
        <v>939</v>
      </c>
      <c r="L29" t="s">
        <v>217</v>
      </c>
      <c r="M29"/>
      <c r="N29" t="s">
        <v>218</v>
      </c>
      <c r="O29"/>
      <c r="P29"/>
      <c r="Q29" t="s">
        <v>219</v>
      </c>
      <c r="R29"/>
      <c r="S29" t="s">
        <v>220</v>
      </c>
      <c r="T29" s="8" t="s">
        <v>221</v>
      </c>
      <c r="U29" s="8" t="s">
        <v>1135</v>
      </c>
    </row>
    <row r="30" spans="10:21" ht="120" x14ac:dyDescent="0.25">
      <c r="J30" t="s">
        <v>284</v>
      </c>
      <c r="K30" s="1" t="s">
        <v>940</v>
      </c>
      <c r="L30" t="s">
        <v>222</v>
      </c>
      <c r="M30"/>
      <c r="N30" t="s">
        <v>223</v>
      </c>
      <c r="O30"/>
      <c r="P30"/>
      <c r="Q30" t="s">
        <v>224</v>
      </c>
      <c r="R30"/>
      <c r="S30" t="s">
        <v>225</v>
      </c>
      <c r="T30" s="8" t="s">
        <v>226</v>
      </c>
      <c r="U30" s="8" t="s">
        <v>1136</v>
      </c>
    </row>
    <row r="31" spans="10:21" ht="120" x14ac:dyDescent="0.25">
      <c r="J31" t="s">
        <v>284</v>
      </c>
      <c r="K31" s="1" t="s">
        <v>941</v>
      </c>
      <c r="L31" t="s">
        <v>227</v>
      </c>
      <c r="M31"/>
      <c r="N31" t="s">
        <v>228</v>
      </c>
      <c r="O31"/>
      <c r="P31"/>
      <c r="Q31" t="s">
        <v>229</v>
      </c>
      <c r="R31"/>
      <c r="S31" t="s">
        <v>230</v>
      </c>
      <c r="T31" s="8" t="s">
        <v>231</v>
      </c>
      <c r="U31" s="8" t="s">
        <v>1137</v>
      </c>
    </row>
    <row r="32" spans="10:21" ht="120" x14ac:dyDescent="0.25">
      <c r="J32" t="s">
        <v>284</v>
      </c>
      <c r="K32" s="1" t="s">
        <v>942</v>
      </c>
      <c r="L32" t="s">
        <v>232</v>
      </c>
      <c r="M32"/>
      <c r="N32" t="s">
        <v>233</v>
      </c>
      <c r="O32"/>
      <c r="P32"/>
      <c r="Q32" t="s">
        <v>234</v>
      </c>
      <c r="R32"/>
      <c r="S32" t="s">
        <v>235</v>
      </c>
      <c r="T32" s="8" t="s">
        <v>236</v>
      </c>
      <c r="U32" s="8" t="s">
        <v>1138</v>
      </c>
    </row>
    <row r="33" spans="10:21" ht="315" x14ac:dyDescent="0.25">
      <c r="J33" t="s">
        <v>284</v>
      </c>
      <c r="K33" s="1" t="s">
        <v>943</v>
      </c>
      <c r="L33" t="s">
        <v>237</v>
      </c>
      <c r="M33"/>
      <c r="N33" t="s">
        <v>238</v>
      </c>
      <c r="O33"/>
      <c r="P33"/>
      <c r="Q33" t="s">
        <v>239</v>
      </c>
      <c r="R33"/>
      <c r="S33" t="s">
        <v>240</v>
      </c>
      <c r="T33" s="8" t="s">
        <v>241</v>
      </c>
      <c r="U33" s="8" t="s">
        <v>20</v>
      </c>
    </row>
    <row r="34" spans="10:21" ht="315" x14ac:dyDescent="0.25">
      <c r="J34" t="s">
        <v>284</v>
      </c>
      <c r="K34" s="1" t="s">
        <v>944</v>
      </c>
      <c r="L34" t="s">
        <v>242</v>
      </c>
      <c r="M34"/>
      <c r="N34" t="s">
        <v>243</v>
      </c>
      <c r="O34"/>
      <c r="P34"/>
      <c r="Q34" t="s">
        <v>244</v>
      </c>
      <c r="R34"/>
      <c r="S34" t="s">
        <v>245</v>
      </c>
      <c r="T34" s="8" t="s">
        <v>246</v>
      </c>
      <c r="U34" s="8" t="s">
        <v>21</v>
      </c>
    </row>
    <row r="35" spans="10:21" ht="285" x14ac:dyDescent="0.25">
      <c r="J35" t="s">
        <v>284</v>
      </c>
      <c r="K35" s="1" t="s">
        <v>945</v>
      </c>
      <c r="L35" t="s">
        <v>285</v>
      </c>
      <c r="M35"/>
      <c r="N35"/>
      <c r="O35"/>
      <c r="P35"/>
      <c r="Q35" t="s">
        <v>286</v>
      </c>
      <c r="R35"/>
      <c r="S35"/>
      <c r="T35" s="8" t="s">
        <v>287</v>
      </c>
      <c r="U35" s="8" t="s">
        <v>22</v>
      </c>
    </row>
    <row r="36" spans="10:21" ht="90" x14ac:dyDescent="0.25">
      <c r="J36" t="s">
        <v>284</v>
      </c>
      <c r="K36" s="1" t="s">
        <v>946</v>
      </c>
      <c r="L36" t="s">
        <v>288</v>
      </c>
      <c r="M36"/>
      <c r="N36"/>
      <c r="O36"/>
      <c r="P36"/>
      <c r="Q36" t="s">
        <v>289</v>
      </c>
      <c r="R36"/>
      <c r="S36"/>
      <c r="T36" s="8" t="s">
        <v>290</v>
      </c>
      <c r="U36" s="8" t="s">
        <v>1139</v>
      </c>
    </row>
    <row r="37" spans="10:21" ht="90" x14ac:dyDescent="0.25">
      <c r="J37" t="s">
        <v>284</v>
      </c>
      <c r="K37" s="1" t="s">
        <v>947</v>
      </c>
      <c r="L37" t="s">
        <v>291</v>
      </c>
      <c r="M37"/>
      <c r="N37"/>
      <c r="O37"/>
      <c r="P37"/>
      <c r="Q37" t="s">
        <v>292</v>
      </c>
      <c r="R37"/>
      <c r="S37"/>
      <c r="T37" s="8" t="s">
        <v>293</v>
      </c>
      <c r="U37" s="8" t="s">
        <v>1140</v>
      </c>
    </row>
    <row r="38" spans="10:21" ht="360" x14ac:dyDescent="0.25">
      <c r="J38" t="s">
        <v>294</v>
      </c>
      <c r="K38" s="1" t="s">
        <v>948</v>
      </c>
      <c r="L38" t="s">
        <v>217</v>
      </c>
      <c r="M38" t="s">
        <v>295</v>
      </c>
      <c r="N38" t="s">
        <v>218</v>
      </c>
      <c r="O38" t="s">
        <v>296</v>
      </c>
      <c r="P38"/>
      <c r="Q38" t="s">
        <v>219</v>
      </c>
      <c r="R38" t="s">
        <v>297</v>
      </c>
      <c r="S38" t="s">
        <v>220</v>
      </c>
      <c r="T38" s="8" t="s">
        <v>298</v>
      </c>
      <c r="U38" s="8" t="s">
        <v>23</v>
      </c>
    </row>
    <row r="39" spans="10:21" ht="360" x14ac:dyDescent="0.25">
      <c r="J39" t="s">
        <v>294</v>
      </c>
      <c r="K39" s="1" t="s">
        <v>949</v>
      </c>
      <c r="L39" t="s">
        <v>222</v>
      </c>
      <c r="M39" t="s">
        <v>299</v>
      </c>
      <c r="N39" t="s">
        <v>223</v>
      </c>
      <c r="O39" t="s">
        <v>300</v>
      </c>
      <c r="P39"/>
      <c r="Q39" t="s">
        <v>224</v>
      </c>
      <c r="R39" t="s">
        <v>301</v>
      </c>
      <c r="S39" t="s">
        <v>225</v>
      </c>
      <c r="T39" s="8" t="s">
        <v>302</v>
      </c>
      <c r="U39" s="8" t="s">
        <v>24</v>
      </c>
    </row>
    <row r="40" spans="10:21" ht="360" x14ac:dyDescent="0.25">
      <c r="J40" t="s">
        <v>294</v>
      </c>
      <c r="K40" s="1" t="s">
        <v>950</v>
      </c>
      <c r="L40" t="s">
        <v>227</v>
      </c>
      <c r="M40" t="s">
        <v>303</v>
      </c>
      <c r="N40" t="s">
        <v>228</v>
      </c>
      <c r="O40" t="s">
        <v>304</v>
      </c>
      <c r="P40"/>
      <c r="Q40" t="s">
        <v>229</v>
      </c>
      <c r="R40" t="s">
        <v>305</v>
      </c>
      <c r="S40" t="s">
        <v>230</v>
      </c>
      <c r="T40" s="8" t="s">
        <v>306</v>
      </c>
      <c r="U40" s="8" t="s">
        <v>25</v>
      </c>
    </row>
    <row r="41" spans="10:21" ht="360" x14ac:dyDescent="0.25">
      <c r="J41" t="s">
        <v>294</v>
      </c>
      <c r="K41" s="1" t="s">
        <v>951</v>
      </c>
      <c r="L41" t="s">
        <v>232</v>
      </c>
      <c r="M41" t="s">
        <v>307</v>
      </c>
      <c r="N41" t="s">
        <v>233</v>
      </c>
      <c r="O41" t="s">
        <v>308</v>
      </c>
      <c r="P41"/>
      <c r="Q41" t="s">
        <v>229</v>
      </c>
      <c r="R41" t="s">
        <v>309</v>
      </c>
      <c r="S41" t="s">
        <v>235</v>
      </c>
      <c r="T41" s="8" t="s">
        <v>310</v>
      </c>
      <c r="U41" s="8" t="s">
        <v>26</v>
      </c>
    </row>
    <row r="42" spans="10:21" ht="360" x14ac:dyDescent="0.25">
      <c r="J42" t="s">
        <v>294</v>
      </c>
      <c r="K42" s="1" t="s">
        <v>952</v>
      </c>
      <c r="L42" t="s">
        <v>237</v>
      </c>
      <c r="M42" t="s">
        <v>311</v>
      </c>
      <c r="N42" t="s">
        <v>238</v>
      </c>
      <c r="O42" t="s">
        <v>312</v>
      </c>
      <c r="P42"/>
      <c r="Q42" t="s">
        <v>239</v>
      </c>
      <c r="R42" t="s">
        <v>313</v>
      </c>
      <c r="S42" t="s">
        <v>240</v>
      </c>
      <c r="T42" s="8" t="s">
        <v>314</v>
      </c>
      <c r="U42" s="8" t="s">
        <v>27</v>
      </c>
    </row>
    <row r="43" spans="10:21" ht="360" x14ac:dyDescent="0.25">
      <c r="J43" t="s">
        <v>294</v>
      </c>
      <c r="K43" s="1" t="s">
        <v>953</v>
      </c>
      <c r="L43" t="s">
        <v>242</v>
      </c>
      <c r="M43" t="s">
        <v>315</v>
      </c>
      <c r="N43" t="s">
        <v>243</v>
      </c>
      <c r="O43" t="s">
        <v>316</v>
      </c>
      <c r="P43"/>
      <c r="Q43" t="s">
        <v>244</v>
      </c>
      <c r="R43" t="s">
        <v>317</v>
      </c>
      <c r="S43" t="s">
        <v>245</v>
      </c>
      <c r="T43" s="8" t="s">
        <v>318</v>
      </c>
      <c r="U43" s="8" t="s">
        <v>28</v>
      </c>
    </row>
    <row r="44" spans="10:21" ht="330" x14ac:dyDescent="0.25">
      <c r="J44" t="s">
        <v>294</v>
      </c>
      <c r="K44" s="1" t="s">
        <v>954</v>
      </c>
      <c r="L44" t="s">
        <v>285</v>
      </c>
      <c r="M44" t="s">
        <v>319</v>
      </c>
      <c r="N44"/>
      <c r="O44" t="s">
        <v>320</v>
      </c>
      <c r="P44"/>
      <c r="Q44" t="s">
        <v>286</v>
      </c>
      <c r="R44" t="s">
        <v>321</v>
      </c>
      <c r="S44"/>
      <c r="T44" s="8" t="s">
        <v>322</v>
      </c>
      <c r="U44" s="8" t="s">
        <v>29</v>
      </c>
    </row>
    <row r="45" spans="10:21" ht="330" x14ac:dyDescent="0.25">
      <c r="J45" t="s">
        <v>294</v>
      </c>
      <c r="K45" s="1" t="s">
        <v>955</v>
      </c>
      <c r="L45" t="s">
        <v>288</v>
      </c>
      <c r="M45" t="s">
        <v>323</v>
      </c>
      <c r="N45"/>
      <c r="O45" t="s">
        <v>324</v>
      </c>
      <c r="P45"/>
      <c r="Q45" t="s">
        <v>289</v>
      </c>
      <c r="R45" t="s">
        <v>325</v>
      </c>
      <c r="S45"/>
      <c r="T45" s="8" t="s">
        <v>326</v>
      </c>
      <c r="U45" s="8" t="s">
        <v>30</v>
      </c>
    </row>
    <row r="46" spans="10:21" ht="330" x14ac:dyDescent="0.25">
      <c r="J46" t="s">
        <v>294</v>
      </c>
      <c r="K46" s="1" t="s">
        <v>956</v>
      </c>
      <c r="L46" t="s">
        <v>291</v>
      </c>
      <c r="M46" t="s">
        <v>327</v>
      </c>
      <c r="N46"/>
      <c r="O46" t="s">
        <v>328</v>
      </c>
      <c r="P46"/>
      <c r="Q46" t="s">
        <v>292</v>
      </c>
      <c r="R46" t="s">
        <v>329</v>
      </c>
      <c r="S46"/>
      <c r="T46" s="8" t="s">
        <v>330</v>
      </c>
      <c r="U46" s="8" t="s">
        <v>31</v>
      </c>
    </row>
    <row r="47" spans="10:21" ht="300" x14ac:dyDescent="0.25">
      <c r="J47" t="s">
        <v>331</v>
      </c>
      <c r="K47" s="1" t="s">
        <v>957</v>
      </c>
      <c r="L47" t="s">
        <v>332</v>
      </c>
      <c r="M47"/>
      <c r="N47"/>
      <c r="O47"/>
      <c r="P47"/>
      <c r="Q47" t="s">
        <v>333</v>
      </c>
      <c r="R47"/>
      <c r="S47" t="s">
        <v>334</v>
      </c>
      <c r="T47" s="8" t="s">
        <v>335</v>
      </c>
      <c r="U47" s="8" t="s">
        <v>44</v>
      </c>
    </row>
    <row r="48" spans="10:21" ht="300" x14ac:dyDescent="0.25">
      <c r="J48" t="s">
        <v>331</v>
      </c>
      <c r="K48" s="1" t="s">
        <v>958</v>
      </c>
      <c r="L48" t="s">
        <v>336</v>
      </c>
      <c r="M48"/>
      <c r="N48"/>
      <c r="O48"/>
      <c r="P48"/>
      <c r="Q48" t="s">
        <v>337</v>
      </c>
      <c r="R48"/>
      <c r="S48" t="s">
        <v>338</v>
      </c>
      <c r="T48" s="8" t="s">
        <v>339</v>
      </c>
      <c r="U48" s="8" t="s">
        <v>45</v>
      </c>
    </row>
    <row r="49" spans="10:21" ht="300" x14ac:dyDescent="0.25">
      <c r="J49" t="s">
        <v>331</v>
      </c>
      <c r="K49" s="1" t="s">
        <v>959</v>
      </c>
      <c r="L49" t="s">
        <v>340</v>
      </c>
      <c r="M49"/>
      <c r="N49"/>
      <c r="O49"/>
      <c r="P49"/>
      <c r="Q49" t="s">
        <v>341</v>
      </c>
      <c r="R49"/>
      <c r="S49" t="s">
        <v>342</v>
      </c>
      <c r="T49" s="8" t="s">
        <v>343</v>
      </c>
      <c r="U49" s="8" t="s">
        <v>46</v>
      </c>
    </row>
    <row r="50" spans="10:21" ht="300" x14ac:dyDescent="0.25">
      <c r="J50" t="s">
        <v>331</v>
      </c>
      <c r="K50" s="1" t="s">
        <v>960</v>
      </c>
      <c r="L50" t="s">
        <v>344</v>
      </c>
      <c r="M50"/>
      <c r="N50"/>
      <c r="O50"/>
      <c r="P50"/>
      <c r="Q50" t="s">
        <v>345</v>
      </c>
      <c r="R50"/>
      <c r="S50" t="s">
        <v>346</v>
      </c>
      <c r="T50" s="8" t="s">
        <v>347</v>
      </c>
      <c r="U50" s="8" t="s">
        <v>47</v>
      </c>
    </row>
    <row r="51" spans="10:21" ht="300" x14ac:dyDescent="0.25">
      <c r="J51" t="s">
        <v>331</v>
      </c>
      <c r="K51" s="1" t="s">
        <v>961</v>
      </c>
      <c r="L51" t="s">
        <v>348</v>
      </c>
      <c r="M51"/>
      <c r="N51"/>
      <c r="O51"/>
      <c r="P51"/>
      <c r="Q51" t="s">
        <v>349</v>
      </c>
      <c r="R51"/>
      <c r="S51" t="s">
        <v>350</v>
      </c>
      <c r="T51" s="8" t="s">
        <v>351</v>
      </c>
      <c r="U51" s="8" t="s">
        <v>48</v>
      </c>
    </row>
    <row r="52" spans="10:21" ht="300" x14ac:dyDescent="0.25">
      <c r="J52" t="s">
        <v>352</v>
      </c>
      <c r="K52" s="1" t="s">
        <v>962</v>
      </c>
      <c r="L52" t="s">
        <v>353</v>
      </c>
      <c r="M52"/>
      <c r="N52" t="s">
        <v>354</v>
      </c>
      <c r="O52"/>
      <c r="P52"/>
      <c r="Q52"/>
      <c r="R52"/>
      <c r="S52" t="s">
        <v>355</v>
      </c>
      <c r="T52" s="8" t="s">
        <v>356</v>
      </c>
      <c r="U52" s="8" t="s">
        <v>32</v>
      </c>
    </row>
    <row r="53" spans="10:21" ht="300" x14ac:dyDescent="0.25">
      <c r="J53" t="s">
        <v>352</v>
      </c>
      <c r="K53" s="1" t="s">
        <v>963</v>
      </c>
      <c r="L53" t="s">
        <v>357</v>
      </c>
      <c r="M53"/>
      <c r="N53" t="s">
        <v>358</v>
      </c>
      <c r="O53"/>
      <c r="P53"/>
      <c r="Q53"/>
      <c r="R53"/>
      <c r="S53" t="s">
        <v>359</v>
      </c>
      <c r="T53" s="8" t="s">
        <v>360</v>
      </c>
      <c r="U53" s="8" t="s">
        <v>33</v>
      </c>
    </row>
    <row r="54" spans="10:21" ht="300" x14ac:dyDescent="0.25">
      <c r="J54" t="s">
        <v>352</v>
      </c>
      <c r="K54" s="1" t="s">
        <v>964</v>
      </c>
      <c r="L54" t="s">
        <v>361</v>
      </c>
      <c r="M54"/>
      <c r="N54" t="s">
        <v>362</v>
      </c>
      <c r="O54"/>
      <c r="P54"/>
      <c r="Q54"/>
      <c r="R54"/>
      <c r="S54" t="s">
        <v>363</v>
      </c>
      <c r="T54" s="8" t="s">
        <v>364</v>
      </c>
      <c r="U54" s="8" t="s">
        <v>34</v>
      </c>
    </row>
    <row r="55" spans="10:21" ht="300" x14ac:dyDescent="0.25">
      <c r="J55" t="s">
        <v>352</v>
      </c>
      <c r="K55" s="1" t="s">
        <v>965</v>
      </c>
      <c r="L55" t="s">
        <v>365</v>
      </c>
      <c r="M55"/>
      <c r="N55" t="s">
        <v>366</v>
      </c>
      <c r="O55"/>
      <c r="P55"/>
      <c r="Q55"/>
      <c r="R55"/>
      <c r="S55" t="s">
        <v>367</v>
      </c>
      <c r="T55" s="8" t="s">
        <v>368</v>
      </c>
      <c r="U55" s="8" t="s">
        <v>35</v>
      </c>
    </row>
    <row r="56" spans="10:21" ht="300" x14ac:dyDescent="0.25">
      <c r="J56" t="s">
        <v>352</v>
      </c>
      <c r="K56" s="1" t="s">
        <v>966</v>
      </c>
      <c r="L56" t="s">
        <v>369</v>
      </c>
      <c r="M56"/>
      <c r="N56" t="s">
        <v>370</v>
      </c>
      <c r="O56"/>
      <c r="P56"/>
      <c r="Q56"/>
      <c r="R56"/>
      <c r="S56" t="s">
        <v>371</v>
      </c>
      <c r="T56" s="8" t="s">
        <v>372</v>
      </c>
      <c r="U56" s="8" t="s">
        <v>36</v>
      </c>
    </row>
    <row r="57" spans="10:21" ht="300" x14ac:dyDescent="0.25">
      <c r="J57" t="s">
        <v>352</v>
      </c>
      <c r="K57" s="1" t="s">
        <v>967</v>
      </c>
      <c r="L57" t="s">
        <v>373</v>
      </c>
      <c r="M57"/>
      <c r="N57" t="s">
        <v>374</v>
      </c>
      <c r="O57"/>
      <c r="P57"/>
      <c r="Q57"/>
      <c r="R57"/>
      <c r="S57" t="s">
        <v>375</v>
      </c>
      <c r="T57" s="8" t="s">
        <v>376</v>
      </c>
      <c r="U57" s="8" t="s">
        <v>37</v>
      </c>
    </row>
    <row r="58" spans="10:21" ht="300" x14ac:dyDescent="0.25">
      <c r="J58" t="s">
        <v>377</v>
      </c>
      <c r="K58" s="1" t="s">
        <v>968</v>
      </c>
      <c r="L58" t="s">
        <v>332</v>
      </c>
      <c r="M58"/>
      <c r="N58"/>
      <c r="O58"/>
      <c r="P58"/>
      <c r="Q58" t="s">
        <v>333</v>
      </c>
      <c r="R58"/>
      <c r="S58" t="s">
        <v>334</v>
      </c>
      <c r="T58" s="8" t="s">
        <v>335</v>
      </c>
      <c r="U58" s="8" t="s">
        <v>49</v>
      </c>
    </row>
    <row r="59" spans="10:21" ht="300" x14ac:dyDescent="0.25">
      <c r="J59" t="s">
        <v>377</v>
      </c>
      <c r="K59" s="1" t="s">
        <v>969</v>
      </c>
      <c r="L59" t="s">
        <v>336</v>
      </c>
      <c r="M59"/>
      <c r="N59"/>
      <c r="O59"/>
      <c r="P59"/>
      <c r="Q59" t="s">
        <v>337</v>
      </c>
      <c r="R59"/>
      <c r="S59" t="s">
        <v>338</v>
      </c>
      <c r="T59" s="8" t="s">
        <v>339</v>
      </c>
      <c r="U59" s="8" t="s">
        <v>50</v>
      </c>
    </row>
    <row r="60" spans="10:21" ht="300" x14ac:dyDescent="0.25">
      <c r="J60" t="s">
        <v>377</v>
      </c>
      <c r="K60" s="1" t="s">
        <v>970</v>
      </c>
      <c r="L60" t="s">
        <v>340</v>
      </c>
      <c r="M60"/>
      <c r="N60"/>
      <c r="O60"/>
      <c r="P60"/>
      <c r="Q60" t="s">
        <v>341</v>
      </c>
      <c r="R60"/>
      <c r="S60" t="s">
        <v>342</v>
      </c>
      <c r="T60" s="8" t="s">
        <v>343</v>
      </c>
      <c r="U60" s="8" t="s">
        <v>51</v>
      </c>
    </row>
    <row r="61" spans="10:21" ht="300" x14ac:dyDescent="0.25">
      <c r="J61" t="s">
        <v>377</v>
      </c>
      <c r="K61" s="1" t="s">
        <v>971</v>
      </c>
      <c r="L61" t="s">
        <v>378</v>
      </c>
      <c r="M61"/>
      <c r="N61"/>
      <c r="O61"/>
      <c r="P61"/>
      <c r="Q61" t="s">
        <v>379</v>
      </c>
      <c r="R61"/>
      <c r="S61" t="s">
        <v>380</v>
      </c>
      <c r="T61" s="8" t="s">
        <v>381</v>
      </c>
      <c r="U61" s="8" t="s">
        <v>52</v>
      </c>
    </row>
    <row r="62" spans="10:21" ht="300" x14ac:dyDescent="0.25">
      <c r="J62" t="s">
        <v>377</v>
      </c>
      <c r="K62" s="1" t="s">
        <v>972</v>
      </c>
      <c r="L62" t="s">
        <v>344</v>
      </c>
      <c r="M62"/>
      <c r="N62"/>
      <c r="O62"/>
      <c r="P62"/>
      <c r="Q62" t="s">
        <v>345</v>
      </c>
      <c r="R62"/>
      <c r="S62" t="s">
        <v>346</v>
      </c>
      <c r="T62" s="8" t="s">
        <v>347</v>
      </c>
      <c r="U62" s="8" t="s">
        <v>53</v>
      </c>
    </row>
    <row r="63" spans="10:21" ht="300" x14ac:dyDescent="0.25">
      <c r="J63" t="s">
        <v>377</v>
      </c>
      <c r="K63" s="1" t="s">
        <v>973</v>
      </c>
      <c r="L63" t="s">
        <v>348</v>
      </c>
      <c r="M63"/>
      <c r="N63"/>
      <c r="O63"/>
      <c r="P63"/>
      <c r="Q63" t="s">
        <v>349</v>
      </c>
      <c r="R63"/>
      <c r="S63" t="s">
        <v>350</v>
      </c>
      <c r="T63" s="8" t="s">
        <v>351</v>
      </c>
      <c r="U63" s="8" t="s">
        <v>54</v>
      </c>
    </row>
    <row r="64" spans="10:21" ht="135" x14ac:dyDescent="0.25">
      <c r="J64" t="s">
        <v>382</v>
      </c>
      <c r="K64" s="1" t="s">
        <v>974</v>
      </c>
      <c r="L64" t="s">
        <v>353</v>
      </c>
      <c r="M64" t="s">
        <v>383</v>
      </c>
      <c r="N64" t="s">
        <v>354</v>
      </c>
      <c r="O64"/>
      <c r="P64"/>
      <c r="Q64" t="s">
        <v>384</v>
      </c>
      <c r="R64"/>
      <c r="S64" t="s">
        <v>355</v>
      </c>
      <c r="T64" s="8" t="s">
        <v>385</v>
      </c>
      <c r="U64" s="8" t="s">
        <v>1141</v>
      </c>
    </row>
    <row r="65" spans="10:21" ht="135" x14ac:dyDescent="0.25">
      <c r="J65" t="s">
        <v>382</v>
      </c>
      <c r="K65" s="1" t="s">
        <v>975</v>
      </c>
      <c r="L65" t="s">
        <v>357</v>
      </c>
      <c r="M65" t="s">
        <v>386</v>
      </c>
      <c r="N65" t="s">
        <v>358</v>
      </c>
      <c r="O65"/>
      <c r="P65"/>
      <c r="Q65" t="s">
        <v>387</v>
      </c>
      <c r="R65"/>
      <c r="S65" t="s">
        <v>359</v>
      </c>
      <c r="T65" s="8" t="s">
        <v>388</v>
      </c>
      <c r="U65" s="8" t="s">
        <v>1142</v>
      </c>
    </row>
    <row r="66" spans="10:21" ht="135" x14ac:dyDescent="0.25">
      <c r="J66" t="s">
        <v>382</v>
      </c>
      <c r="K66" s="1" t="s">
        <v>976</v>
      </c>
      <c r="L66" t="s">
        <v>361</v>
      </c>
      <c r="M66" t="s">
        <v>389</v>
      </c>
      <c r="N66" t="s">
        <v>362</v>
      </c>
      <c r="O66"/>
      <c r="P66"/>
      <c r="Q66" t="s">
        <v>390</v>
      </c>
      <c r="R66"/>
      <c r="S66" t="s">
        <v>363</v>
      </c>
      <c r="T66" s="8" t="s">
        <v>391</v>
      </c>
      <c r="U66" s="8" t="s">
        <v>1143</v>
      </c>
    </row>
    <row r="67" spans="10:21" ht="135" x14ac:dyDescent="0.25">
      <c r="J67" t="s">
        <v>382</v>
      </c>
      <c r="K67" s="1" t="s">
        <v>977</v>
      </c>
      <c r="L67" t="s">
        <v>365</v>
      </c>
      <c r="M67" t="s">
        <v>392</v>
      </c>
      <c r="N67" t="s">
        <v>366</v>
      </c>
      <c r="O67"/>
      <c r="P67"/>
      <c r="Q67" t="s">
        <v>393</v>
      </c>
      <c r="R67"/>
      <c r="S67" t="s">
        <v>367</v>
      </c>
      <c r="T67" s="8" t="s">
        <v>394</v>
      </c>
      <c r="U67" s="8" t="s">
        <v>1144</v>
      </c>
    </row>
    <row r="68" spans="10:21" ht="135" x14ac:dyDescent="0.25">
      <c r="J68" t="s">
        <v>382</v>
      </c>
      <c r="K68" s="1" t="s">
        <v>978</v>
      </c>
      <c r="L68" t="s">
        <v>369</v>
      </c>
      <c r="M68" t="s">
        <v>395</v>
      </c>
      <c r="N68" t="s">
        <v>370</v>
      </c>
      <c r="O68"/>
      <c r="P68"/>
      <c r="Q68" t="s">
        <v>396</v>
      </c>
      <c r="R68"/>
      <c r="S68" t="s">
        <v>371</v>
      </c>
      <c r="T68" s="8" t="s">
        <v>397</v>
      </c>
      <c r="U68" s="8" t="s">
        <v>1145</v>
      </c>
    </row>
    <row r="69" spans="10:21" ht="135" x14ac:dyDescent="0.25">
      <c r="J69" t="s">
        <v>382</v>
      </c>
      <c r="K69" s="1" t="s">
        <v>979</v>
      </c>
      <c r="L69" t="s">
        <v>373</v>
      </c>
      <c r="M69" t="s">
        <v>398</v>
      </c>
      <c r="N69" t="s">
        <v>374</v>
      </c>
      <c r="O69"/>
      <c r="P69"/>
      <c r="Q69" t="s">
        <v>399</v>
      </c>
      <c r="R69"/>
      <c r="S69" t="s">
        <v>375</v>
      </c>
      <c r="T69" s="8" t="s">
        <v>400</v>
      </c>
      <c r="U69" s="8" t="s">
        <v>1146</v>
      </c>
    </row>
    <row r="70" spans="10:21" ht="105" x14ac:dyDescent="0.25">
      <c r="J70" t="s">
        <v>401</v>
      </c>
      <c r="K70" s="1" t="s">
        <v>980</v>
      </c>
      <c r="L70" t="s">
        <v>402</v>
      </c>
      <c r="M70"/>
      <c r="N70" t="s">
        <v>403</v>
      </c>
      <c r="O70"/>
      <c r="P70"/>
      <c r="Q70"/>
      <c r="R70"/>
      <c r="S70" t="s">
        <v>404</v>
      </c>
      <c r="T70" s="8" t="s">
        <v>405</v>
      </c>
      <c r="U70" s="8" t="s">
        <v>1147</v>
      </c>
    </row>
    <row r="71" spans="10:21" ht="105" x14ac:dyDescent="0.25">
      <c r="J71" t="s">
        <v>401</v>
      </c>
      <c r="K71" s="1" t="s">
        <v>981</v>
      </c>
      <c r="L71" t="s">
        <v>406</v>
      </c>
      <c r="M71"/>
      <c r="N71" t="s">
        <v>407</v>
      </c>
      <c r="O71"/>
      <c r="P71"/>
      <c r="Q71"/>
      <c r="R71"/>
      <c r="S71" t="s">
        <v>408</v>
      </c>
      <c r="T71" s="8" t="s">
        <v>409</v>
      </c>
      <c r="U71" s="8" t="s">
        <v>1148</v>
      </c>
    </row>
    <row r="72" spans="10:21" ht="105" x14ac:dyDescent="0.25">
      <c r="J72" t="s">
        <v>401</v>
      </c>
      <c r="K72" s="1" t="s">
        <v>982</v>
      </c>
      <c r="L72" t="s">
        <v>410</v>
      </c>
      <c r="M72"/>
      <c r="N72" t="s">
        <v>411</v>
      </c>
      <c r="O72"/>
      <c r="P72"/>
      <c r="Q72"/>
      <c r="R72"/>
      <c r="S72" t="s">
        <v>412</v>
      </c>
      <c r="T72" s="8" t="s">
        <v>413</v>
      </c>
      <c r="U72" s="8" t="s">
        <v>1149</v>
      </c>
    </row>
    <row r="73" spans="10:21" ht="105" x14ac:dyDescent="0.25">
      <c r="J73" t="s">
        <v>401</v>
      </c>
      <c r="K73" s="1" t="s">
        <v>983</v>
      </c>
      <c r="L73" t="s">
        <v>414</v>
      </c>
      <c r="M73"/>
      <c r="N73" t="s">
        <v>415</v>
      </c>
      <c r="O73"/>
      <c r="P73"/>
      <c r="Q73"/>
      <c r="R73"/>
      <c r="S73" t="s">
        <v>416</v>
      </c>
      <c r="T73" s="8" t="s">
        <v>417</v>
      </c>
      <c r="U73" s="8" t="s">
        <v>1150</v>
      </c>
    </row>
    <row r="74" spans="10:21" ht="105" x14ac:dyDescent="0.25">
      <c r="J74" t="s">
        <v>401</v>
      </c>
      <c r="K74" s="1" t="s">
        <v>984</v>
      </c>
      <c r="L74" t="s">
        <v>418</v>
      </c>
      <c r="M74"/>
      <c r="N74" t="s">
        <v>419</v>
      </c>
      <c r="O74"/>
      <c r="P74"/>
      <c r="Q74"/>
      <c r="R74"/>
      <c r="S74" t="s">
        <v>420</v>
      </c>
      <c r="T74" s="8" t="s">
        <v>421</v>
      </c>
      <c r="U74" s="8" t="s">
        <v>1151</v>
      </c>
    </row>
    <row r="75" spans="10:21" ht="105" x14ac:dyDescent="0.25">
      <c r="J75" t="s">
        <v>401</v>
      </c>
      <c r="K75" s="1" t="s">
        <v>985</v>
      </c>
      <c r="L75" t="s">
        <v>422</v>
      </c>
      <c r="M75"/>
      <c r="N75" t="s">
        <v>423</v>
      </c>
      <c r="O75"/>
      <c r="P75"/>
      <c r="Q75"/>
      <c r="R75"/>
      <c r="S75" t="s">
        <v>424</v>
      </c>
      <c r="T75" s="8" t="s">
        <v>425</v>
      </c>
      <c r="U75" s="8" t="s">
        <v>1152</v>
      </c>
    </row>
    <row r="76" spans="10:21" ht="75" x14ac:dyDescent="0.25">
      <c r="J76" t="s">
        <v>426</v>
      </c>
      <c r="K76" s="1" t="s">
        <v>986</v>
      </c>
      <c r="L76"/>
      <c r="M76"/>
      <c r="N76" t="s">
        <v>427</v>
      </c>
      <c r="O76"/>
      <c r="P76"/>
      <c r="Q76"/>
      <c r="R76"/>
      <c r="S76"/>
      <c r="T76" s="8" t="s">
        <v>428</v>
      </c>
      <c r="U76" s="8" t="s">
        <v>1153</v>
      </c>
    </row>
    <row r="77" spans="10:21" ht="75" x14ac:dyDescent="0.25">
      <c r="J77" t="s">
        <v>426</v>
      </c>
      <c r="K77" s="1" t="s">
        <v>987</v>
      </c>
      <c r="L77"/>
      <c r="M77"/>
      <c r="N77" t="s">
        <v>429</v>
      </c>
      <c r="O77"/>
      <c r="P77"/>
      <c r="Q77"/>
      <c r="R77"/>
      <c r="S77"/>
      <c r="T77" s="8" t="s">
        <v>430</v>
      </c>
      <c r="U77" s="8" t="s">
        <v>1154</v>
      </c>
    </row>
    <row r="78" spans="10:21" ht="75" x14ac:dyDescent="0.25">
      <c r="J78" t="s">
        <v>426</v>
      </c>
      <c r="K78" s="1" t="s">
        <v>988</v>
      </c>
      <c r="L78"/>
      <c r="M78"/>
      <c r="N78" t="s">
        <v>431</v>
      </c>
      <c r="O78"/>
      <c r="P78"/>
      <c r="Q78"/>
      <c r="R78"/>
      <c r="S78"/>
      <c r="T78" s="8" t="s">
        <v>432</v>
      </c>
      <c r="U78" s="8" t="s">
        <v>1155</v>
      </c>
    </row>
    <row r="79" spans="10:21" ht="75" x14ac:dyDescent="0.25">
      <c r="J79" t="s">
        <v>426</v>
      </c>
      <c r="K79" s="1" t="s">
        <v>989</v>
      </c>
      <c r="L79"/>
      <c r="M79"/>
      <c r="N79" t="s">
        <v>433</v>
      </c>
      <c r="O79"/>
      <c r="P79"/>
      <c r="Q79"/>
      <c r="R79"/>
      <c r="S79"/>
      <c r="T79" s="8" t="s">
        <v>434</v>
      </c>
      <c r="U79" s="8" t="s">
        <v>1156</v>
      </c>
    </row>
    <row r="80" spans="10:21" ht="75" x14ac:dyDescent="0.25">
      <c r="J80" t="s">
        <v>426</v>
      </c>
      <c r="K80" s="1" t="s">
        <v>990</v>
      </c>
      <c r="L80"/>
      <c r="M80"/>
      <c r="N80" t="s">
        <v>435</v>
      </c>
      <c r="O80"/>
      <c r="P80"/>
      <c r="Q80"/>
      <c r="R80"/>
      <c r="S80"/>
      <c r="T80" s="8" t="s">
        <v>436</v>
      </c>
      <c r="U80" s="8" t="s">
        <v>1157</v>
      </c>
    </row>
    <row r="81" spans="10:21" ht="75" x14ac:dyDescent="0.25">
      <c r="J81" t="s">
        <v>426</v>
      </c>
      <c r="K81" s="1" t="s">
        <v>991</v>
      </c>
      <c r="L81"/>
      <c r="M81"/>
      <c r="N81" t="s">
        <v>437</v>
      </c>
      <c r="O81"/>
      <c r="P81"/>
      <c r="Q81"/>
      <c r="R81"/>
      <c r="S81"/>
      <c r="T81" s="8" t="s">
        <v>438</v>
      </c>
      <c r="U81" s="8" t="s">
        <v>1158</v>
      </c>
    </row>
    <row r="82" spans="10:21" ht="285" x14ac:dyDescent="0.25">
      <c r="J82" t="s">
        <v>439</v>
      </c>
      <c r="K82" s="1" t="s">
        <v>992</v>
      </c>
      <c r="L82"/>
      <c r="M82"/>
      <c r="N82" t="s">
        <v>440</v>
      </c>
      <c r="O82"/>
      <c r="P82"/>
      <c r="Q82"/>
      <c r="R82"/>
      <c r="S82" t="s">
        <v>441</v>
      </c>
      <c r="T82" s="8" t="s">
        <v>442</v>
      </c>
      <c r="U82" s="8" t="s">
        <v>38</v>
      </c>
    </row>
    <row r="83" spans="10:21" ht="285" x14ac:dyDescent="0.25">
      <c r="J83" t="s">
        <v>439</v>
      </c>
      <c r="K83" s="1" t="s">
        <v>993</v>
      </c>
      <c r="L83"/>
      <c r="M83"/>
      <c r="N83" t="s">
        <v>443</v>
      </c>
      <c r="O83"/>
      <c r="P83"/>
      <c r="Q83"/>
      <c r="R83"/>
      <c r="S83" t="s">
        <v>444</v>
      </c>
      <c r="T83" s="8" t="s">
        <v>445</v>
      </c>
      <c r="U83" s="8" t="s">
        <v>39</v>
      </c>
    </row>
    <row r="84" spans="10:21" ht="285" x14ac:dyDescent="0.25">
      <c r="J84" t="s">
        <v>439</v>
      </c>
      <c r="K84" s="1" t="s">
        <v>994</v>
      </c>
      <c r="L84"/>
      <c r="M84"/>
      <c r="N84" t="s">
        <v>446</v>
      </c>
      <c r="O84"/>
      <c r="P84"/>
      <c r="Q84"/>
      <c r="R84"/>
      <c r="S84" t="s">
        <v>447</v>
      </c>
      <c r="T84" s="8" t="s">
        <v>448</v>
      </c>
      <c r="U84" s="8" t="s">
        <v>40</v>
      </c>
    </row>
    <row r="85" spans="10:21" ht="285" x14ac:dyDescent="0.25">
      <c r="J85" t="s">
        <v>439</v>
      </c>
      <c r="K85" s="1" t="s">
        <v>995</v>
      </c>
      <c r="L85"/>
      <c r="M85"/>
      <c r="N85" t="s">
        <v>449</v>
      </c>
      <c r="O85"/>
      <c r="P85"/>
      <c r="Q85"/>
      <c r="R85"/>
      <c r="S85" t="s">
        <v>450</v>
      </c>
      <c r="T85" s="8" t="s">
        <v>451</v>
      </c>
      <c r="U85" s="8" t="s">
        <v>41</v>
      </c>
    </row>
    <row r="86" spans="10:21" ht="285" x14ac:dyDescent="0.25">
      <c r="J86" t="s">
        <v>439</v>
      </c>
      <c r="K86" s="1" t="s">
        <v>996</v>
      </c>
      <c r="L86"/>
      <c r="M86"/>
      <c r="N86" t="s">
        <v>452</v>
      </c>
      <c r="O86"/>
      <c r="P86"/>
      <c r="Q86"/>
      <c r="R86"/>
      <c r="S86" t="s">
        <v>453</v>
      </c>
      <c r="T86" s="8" t="s">
        <v>454</v>
      </c>
      <c r="U86" s="8" t="s">
        <v>42</v>
      </c>
    </row>
    <row r="87" spans="10:21" ht="285" x14ac:dyDescent="0.25">
      <c r="J87" t="s">
        <v>439</v>
      </c>
      <c r="K87" s="1" t="s">
        <v>997</v>
      </c>
      <c r="L87"/>
      <c r="M87"/>
      <c r="N87" t="s">
        <v>455</v>
      </c>
      <c r="O87"/>
      <c r="P87"/>
      <c r="Q87"/>
      <c r="R87"/>
      <c r="S87" t="s">
        <v>456</v>
      </c>
      <c r="T87" s="8" t="s">
        <v>457</v>
      </c>
      <c r="U87" s="8" t="s">
        <v>43</v>
      </c>
    </row>
    <row r="88" spans="10:21" ht="315" x14ac:dyDescent="0.25">
      <c r="J88" t="s">
        <v>55</v>
      </c>
      <c r="K88" s="1" t="s">
        <v>998</v>
      </c>
      <c r="L88" t="s">
        <v>458</v>
      </c>
      <c r="M88"/>
      <c r="N88" t="s">
        <v>459</v>
      </c>
      <c r="O88"/>
      <c r="P88"/>
      <c r="Q88" t="s">
        <v>460</v>
      </c>
      <c r="R88"/>
      <c r="S88" t="s">
        <v>461</v>
      </c>
      <c r="T88" s="8" t="s">
        <v>462</v>
      </c>
      <c r="U88" s="8" t="s">
        <v>56</v>
      </c>
    </row>
    <row r="89" spans="10:21" ht="315" x14ac:dyDescent="0.25">
      <c r="J89" t="s">
        <v>55</v>
      </c>
      <c r="K89" s="1" t="s">
        <v>999</v>
      </c>
      <c r="L89" t="s">
        <v>463</v>
      </c>
      <c r="M89"/>
      <c r="N89" t="s">
        <v>464</v>
      </c>
      <c r="O89"/>
      <c r="P89"/>
      <c r="Q89" t="s">
        <v>465</v>
      </c>
      <c r="R89"/>
      <c r="S89" t="s">
        <v>466</v>
      </c>
      <c r="T89" s="8" t="s">
        <v>467</v>
      </c>
      <c r="U89" s="8" t="s">
        <v>57</v>
      </c>
    </row>
    <row r="90" spans="10:21" ht="315" x14ac:dyDescent="0.25">
      <c r="J90" t="s">
        <v>55</v>
      </c>
      <c r="K90" s="1" t="s">
        <v>1000</v>
      </c>
      <c r="L90" t="s">
        <v>468</v>
      </c>
      <c r="M90"/>
      <c r="N90" t="s">
        <v>469</v>
      </c>
      <c r="O90"/>
      <c r="P90"/>
      <c r="Q90" t="s">
        <v>470</v>
      </c>
      <c r="R90"/>
      <c r="S90" t="s">
        <v>471</v>
      </c>
      <c r="T90" s="8" t="s">
        <v>472</v>
      </c>
      <c r="U90" s="8" t="s">
        <v>58</v>
      </c>
    </row>
    <row r="91" spans="10:21" ht="315" x14ac:dyDescent="0.25">
      <c r="J91" t="s">
        <v>55</v>
      </c>
      <c r="K91" s="1" t="s">
        <v>1001</v>
      </c>
      <c r="L91" t="s">
        <v>473</v>
      </c>
      <c r="M91"/>
      <c r="N91" t="s">
        <v>474</v>
      </c>
      <c r="O91"/>
      <c r="P91"/>
      <c r="Q91" t="s">
        <v>475</v>
      </c>
      <c r="R91"/>
      <c r="S91" t="s">
        <v>476</v>
      </c>
      <c r="T91" s="8" t="s">
        <v>477</v>
      </c>
      <c r="U91" s="8" t="s">
        <v>59</v>
      </c>
    </row>
    <row r="92" spans="10:21" ht="315" x14ac:dyDescent="0.25">
      <c r="J92" t="s">
        <v>55</v>
      </c>
      <c r="K92" s="1" t="s">
        <v>1002</v>
      </c>
      <c r="L92" t="s">
        <v>478</v>
      </c>
      <c r="M92"/>
      <c r="N92" t="s">
        <v>479</v>
      </c>
      <c r="O92"/>
      <c r="P92"/>
      <c r="Q92" t="s">
        <v>480</v>
      </c>
      <c r="R92"/>
      <c r="S92" t="s">
        <v>481</v>
      </c>
      <c r="T92" s="8" t="s">
        <v>482</v>
      </c>
      <c r="U92" s="8" t="s">
        <v>60</v>
      </c>
    </row>
    <row r="93" spans="10:21" ht="315" x14ac:dyDescent="0.25">
      <c r="J93" t="s">
        <v>483</v>
      </c>
      <c r="K93" s="1" t="s">
        <v>1003</v>
      </c>
      <c r="L93" t="s">
        <v>484</v>
      </c>
      <c r="M93"/>
      <c r="N93" t="s">
        <v>485</v>
      </c>
      <c r="O93"/>
      <c r="P93"/>
      <c r="Q93" t="s">
        <v>486</v>
      </c>
      <c r="R93"/>
      <c r="S93" t="s">
        <v>487</v>
      </c>
      <c r="T93" s="8" t="s">
        <v>488</v>
      </c>
      <c r="U93" s="8" t="s">
        <v>61</v>
      </c>
    </row>
    <row r="94" spans="10:21" ht="315" x14ac:dyDescent="0.25">
      <c r="J94" t="s">
        <v>483</v>
      </c>
      <c r="K94" s="1" t="s">
        <v>1004</v>
      </c>
      <c r="L94" t="s">
        <v>489</v>
      </c>
      <c r="M94"/>
      <c r="N94" t="s">
        <v>490</v>
      </c>
      <c r="O94"/>
      <c r="P94"/>
      <c r="Q94" t="s">
        <v>491</v>
      </c>
      <c r="R94"/>
      <c r="S94" t="s">
        <v>492</v>
      </c>
      <c r="T94" s="8" t="s">
        <v>493</v>
      </c>
      <c r="U94" s="8" t="s">
        <v>62</v>
      </c>
    </row>
    <row r="95" spans="10:21" ht="315" x14ac:dyDescent="0.25">
      <c r="J95" t="s">
        <v>483</v>
      </c>
      <c r="K95" s="1" t="s">
        <v>1005</v>
      </c>
      <c r="L95" t="s">
        <v>494</v>
      </c>
      <c r="M95"/>
      <c r="N95" t="s">
        <v>495</v>
      </c>
      <c r="O95"/>
      <c r="P95"/>
      <c r="Q95" t="s">
        <v>496</v>
      </c>
      <c r="R95"/>
      <c r="S95" t="s">
        <v>497</v>
      </c>
      <c r="T95" s="8" t="s">
        <v>498</v>
      </c>
      <c r="U95" s="8" t="s">
        <v>63</v>
      </c>
    </row>
    <row r="96" spans="10:21" ht="315" x14ac:dyDescent="0.25">
      <c r="J96" t="s">
        <v>483</v>
      </c>
      <c r="K96" s="1" t="s">
        <v>1006</v>
      </c>
      <c r="L96" t="s">
        <v>499</v>
      </c>
      <c r="M96"/>
      <c r="N96" t="s">
        <v>500</v>
      </c>
      <c r="O96"/>
      <c r="P96"/>
      <c r="Q96" t="s">
        <v>501</v>
      </c>
      <c r="R96"/>
      <c r="S96" t="s">
        <v>502</v>
      </c>
      <c r="T96" s="8" t="s">
        <v>503</v>
      </c>
      <c r="U96" s="8" t="s">
        <v>64</v>
      </c>
    </row>
    <row r="97" spans="10:21" ht="315" x14ac:dyDescent="0.25">
      <c r="J97" t="s">
        <v>483</v>
      </c>
      <c r="K97" s="1" t="s">
        <v>1007</v>
      </c>
      <c r="L97" t="s">
        <v>504</v>
      </c>
      <c r="M97"/>
      <c r="N97" t="s">
        <v>505</v>
      </c>
      <c r="O97"/>
      <c r="P97"/>
      <c r="Q97" t="s">
        <v>506</v>
      </c>
      <c r="R97"/>
      <c r="S97" t="s">
        <v>507</v>
      </c>
      <c r="T97" s="8" t="s">
        <v>508</v>
      </c>
      <c r="U97" s="8" t="s">
        <v>65</v>
      </c>
    </row>
    <row r="98" spans="10:21" ht="285" x14ac:dyDescent="0.25">
      <c r="J98" t="s">
        <v>509</v>
      </c>
      <c r="K98" s="1" t="s">
        <v>1008</v>
      </c>
      <c r="L98" t="s">
        <v>510</v>
      </c>
      <c r="M98"/>
      <c r="N98" t="s">
        <v>511</v>
      </c>
      <c r="O98"/>
      <c r="P98"/>
      <c r="Q98" t="s">
        <v>512</v>
      </c>
      <c r="R98"/>
      <c r="S98" t="s">
        <v>513</v>
      </c>
      <c r="T98" s="8" t="s">
        <v>514</v>
      </c>
      <c r="U98" s="8" t="s">
        <v>66</v>
      </c>
    </row>
    <row r="99" spans="10:21" ht="285" x14ac:dyDescent="0.25">
      <c r="J99" t="s">
        <v>515</v>
      </c>
      <c r="K99" s="1" t="s">
        <v>1009</v>
      </c>
      <c r="L99" t="s">
        <v>516</v>
      </c>
      <c r="M99"/>
      <c r="N99" t="s">
        <v>517</v>
      </c>
      <c r="O99"/>
      <c r="P99"/>
      <c r="Q99" t="s">
        <v>518</v>
      </c>
      <c r="R99"/>
      <c r="S99" t="s">
        <v>519</v>
      </c>
      <c r="T99" s="8" t="s">
        <v>520</v>
      </c>
      <c r="U99" s="8" t="s">
        <v>67</v>
      </c>
    </row>
    <row r="100" spans="10:21" ht="285" x14ac:dyDescent="0.25">
      <c r="J100" t="s">
        <v>521</v>
      </c>
      <c r="K100" s="1" t="s">
        <v>1010</v>
      </c>
      <c r="L100" t="s">
        <v>522</v>
      </c>
      <c r="M100"/>
      <c r="N100" t="s">
        <v>523</v>
      </c>
      <c r="O100"/>
      <c r="P100"/>
      <c r="Q100" t="s">
        <v>524</v>
      </c>
      <c r="R100"/>
      <c r="S100" t="s">
        <v>525</v>
      </c>
      <c r="T100" s="8" t="s">
        <v>526</v>
      </c>
      <c r="U100" s="8" t="s">
        <v>68</v>
      </c>
    </row>
    <row r="101" spans="10:21" ht="285" x14ac:dyDescent="0.25">
      <c r="J101" t="s">
        <v>527</v>
      </c>
      <c r="K101" s="1" t="s">
        <v>1011</v>
      </c>
      <c r="L101" t="s">
        <v>528</v>
      </c>
      <c r="M101"/>
      <c r="N101" t="s">
        <v>529</v>
      </c>
      <c r="O101"/>
      <c r="P101"/>
      <c r="Q101" t="s">
        <v>530</v>
      </c>
      <c r="R101"/>
      <c r="S101" t="s">
        <v>531</v>
      </c>
      <c r="T101" s="8" t="s">
        <v>532</v>
      </c>
      <c r="U101" s="8" t="s">
        <v>69</v>
      </c>
    </row>
    <row r="102" spans="10:21" ht="285" x14ac:dyDescent="0.25">
      <c r="J102" t="s">
        <v>533</v>
      </c>
      <c r="K102" s="1" t="s">
        <v>1012</v>
      </c>
      <c r="L102" t="s">
        <v>534</v>
      </c>
      <c r="M102"/>
      <c r="N102" t="s">
        <v>535</v>
      </c>
      <c r="O102"/>
      <c r="P102"/>
      <c r="Q102" t="s">
        <v>536</v>
      </c>
      <c r="R102"/>
      <c r="S102" t="s">
        <v>537</v>
      </c>
      <c r="T102" s="8" t="s">
        <v>538</v>
      </c>
      <c r="U102" s="8" t="s">
        <v>70</v>
      </c>
    </row>
    <row r="103" spans="10:21" ht="285" x14ac:dyDescent="0.25">
      <c r="J103" t="s">
        <v>539</v>
      </c>
      <c r="K103" s="1" t="s">
        <v>1013</v>
      </c>
      <c r="L103" t="s">
        <v>540</v>
      </c>
      <c r="M103"/>
      <c r="N103" t="s">
        <v>541</v>
      </c>
      <c r="O103"/>
      <c r="P103"/>
      <c r="Q103" t="s">
        <v>542</v>
      </c>
      <c r="R103"/>
      <c r="S103" t="s">
        <v>543</v>
      </c>
      <c r="T103" s="8" t="s">
        <v>544</v>
      </c>
      <c r="U103" s="8" t="s">
        <v>71</v>
      </c>
    </row>
    <row r="104" spans="10:21" ht="285" x14ac:dyDescent="0.25">
      <c r="J104" t="s">
        <v>545</v>
      </c>
      <c r="K104" s="1" t="s">
        <v>1014</v>
      </c>
      <c r="L104" t="s">
        <v>546</v>
      </c>
      <c r="M104"/>
      <c r="N104" t="s">
        <v>547</v>
      </c>
      <c r="O104"/>
      <c r="P104"/>
      <c r="Q104" t="s">
        <v>548</v>
      </c>
      <c r="R104"/>
      <c r="S104" t="s">
        <v>549</v>
      </c>
      <c r="T104" s="8" t="s">
        <v>550</v>
      </c>
      <c r="U104" s="8" t="s">
        <v>72</v>
      </c>
    </row>
    <row r="105" spans="10:21" ht="285" x14ac:dyDescent="0.25">
      <c r="J105" t="s">
        <v>551</v>
      </c>
      <c r="K105" s="1" t="s">
        <v>1015</v>
      </c>
      <c r="L105" t="s">
        <v>552</v>
      </c>
      <c r="M105"/>
      <c r="N105" t="s">
        <v>553</v>
      </c>
      <c r="O105"/>
      <c r="P105"/>
      <c r="Q105" t="s">
        <v>554</v>
      </c>
      <c r="R105"/>
      <c r="S105" t="s">
        <v>555</v>
      </c>
      <c r="T105" s="8" t="s">
        <v>556</v>
      </c>
      <c r="U105" s="8" t="s">
        <v>73</v>
      </c>
    </row>
    <row r="106" spans="10:21" ht="285" x14ac:dyDescent="0.25">
      <c r="J106" t="s">
        <v>557</v>
      </c>
      <c r="K106" s="1" t="s">
        <v>1016</v>
      </c>
      <c r="L106" t="s">
        <v>558</v>
      </c>
      <c r="M106"/>
      <c r="N106" t="s">
        <v>559</v>
      </c>
      <c r="O106"/>
      <c r="P106"/>
      <c r="Q106" t="s">
        <v>560</v>
      </c>
      <c r="R106"/>
      <c r="S106" t="s">
        <v>561</v>
      </c>
      <c r="T106" s="8" t="s">
        <v>562</v>
      </c>
      <c r="U106" s="8" t="s">
        <v>74</v>
      </c>
    </row>
    <row r="107" spans="10:21" ht="285" x14ac:dyDescent="0.25">
      <c r="J107" t="s">
        <v>563</v>
      </c>
      <c r="K107" s="1" t="s">
        <v>1017</v>
      </c>
      <c r="L107" t="s">
        <v>564</v>
      </c>
      <c r="M107"/>
      <c r="N107" t="s">
        <v>565</v>
      </c>
      <c r="O107"/>
      <c r="P107"/>
      <c r="Q107" t="s">
        <v>566</v>
      </c>
      <c r="R107"/>
      <c r="S107" t="s">
        <v>567</v>
      </c>
      <c r="T107" s="8" t="s">
        <v>568</v>
      </c>
      <c r="U107" s="8" t="s">
        <v>75</v>
      </c>
    </row>
    <row r="108" spans="10:21" ht="270" x14ac:dyDescent="0.25">
      <c r="J108" t="s">
        <v>569</v>
      </c>
      <c r="K108" s="1" t="s">
        <v>1018</v>
      </c>
      <c r="L108" t="s">
        <v>570</v>
      </c>
      <c r="M108"/>
      <c r="N108" t="s">
        <v>571</v>
      </c>
      <c r="O108"/>
      <c r="P108"/>
      <c r="Q108" t="s">
        <v>572</v>
      </c>
      <c r="R108"/>
      <c r="S108"/>
      <c r="T108" s="8" t="s">
        <v>573</v>
      </c>
      <c r="U108" s="8" t="s">
        <v>76</v>
      </c>
    </row>
    <row r="109" spans="10:21" ht="270" x14ac:dyDescent="0.25">
      <c r="J109" t="s">
        <v>574</v>
      </c>
      <c r="K109" s="1" t="s">
        <v>1019</v>
      </c>
      <c r="L109" t="s">
        <v>575</v>
      </c>
      <c r="M109"/>
      <c r="N109" t="s">
        <v>576</v>
      </c>
      <c r="O109"/>
      <c r="P109"/>
      <c r="Q109" t="s">
        <v>577</v>
      </c>
      <c r="R109"/>
      <c r="S109"/>
      <c r="T109" s="8" t="s">
        <v>578</v>
      </c>
      <c r="U109" s="8" t="s">
        <v>77</v>
      </c>
    </row>
    <row r="110" spans="10:21" ht="270" x14ac:dyDescent="0.25">
      <c r="J110" t="s">
        <v>579</v>
      </c>
      <c r="K110" s="1" t="s">
        <v>1020</v>
      </c>
      <c r="L110" t="s">
        <v>580</v>
      </c>
      <c r="M110"/>
      <c r="N110" t="s">
        <v>581</v>
      </c>
      <c r="O110"/>
      <c r="P110"/>
      <c r="Q110" t="s">
        <v>582</v>
      </c>
      <c r="R110"/>
      <c r="S110"/>
      <c r="T110" s="8" t="s">
        <v>583</v>
      </c>
      <c r="U110" s="8" t="s">
        <v>78</v>
      </c>
    </row>
    <row r="111" spans="10:21" ht="270" x14ac:dyDescent="0.25">
      <c r="J111" t="s">
        <v>584</v>
      </c>
      <c r="K111" s="1" t="s">
        <v>1021</v>
      </c>
      <c r="L111" t="s">
        <v>585</v>
      </c>
      <c r="M111"/>
      <c r="N111" t="s">
        <v>586</v>
      </c>
      <c r="O111"/>
      <c r="P111"/>
      <c r="Q111" t="s">
        <v>587</v>
      </c>
      <c r="R111"/>
      <c r="S111"/>
      <c r="T111" s="8" t="s">
        <v>588</v>
      </c>
      <c r="U111" s="8" t="s">
        <v>79</v>
      </c>
    </row>
    <row r="112" spans="10:21" ht="270" x14ac:dyDescent="0.25">
      <c r="J112" t="s">
        <v>589</v>
      </c>
      <c r="K112" s="1" t="s">
        <v>1022</v>
      </c>
      <c r="L112" t="s">
        <v>590</v>
      </c>
      <c r="M112"/>
      <c r="N112" t="s">
        <v>591</v>
      </c>
      <c r="O112"/>
      <c r="P112"/>
      <c r="Q112" t="s">
        <v>592</v>
      </c>
      <c r="R112"/>
      <c r="S112"/>
      <c r="T112" s="8" t="s">
        <v>593</v>
      </c>
      <c r="U112" s="8" t="s">
        <v>80</v>
      </c>
    </row>
    <row r="113" spans="10:21" ht="270" x14ac:dyDescent="0.25">
      <c r="J113" t="s">
        <v>594</v>
      </c>
      <c r="K113" s="1" t="s">
        <v>1023</v>
      </c>
      <c r="L113" t="s">
        <v>595</v>
      </c>
      <c r="M113"/>
      <c r="N113" t="s">
        <v>596</v>
      </c>
      <c r="O113"/>
      <c r="P113"/>
      <c r="Q113" t="s">
        <v>597</v>
      </c>
      <c r="R113"/>
      <c r="S113"/>
      <c r="T113" s="8" t="s">
        <v>598</v>
      </c>
      <c r="U113" s="8" t="s">
        <v>81</v>
      </c>
    </row>
    <row r="114" spans="10:21" ht="270" x14ac:dyDescent="0.25">
      <c r="J114" t="s">
        <v>599</v>
      </c>
      <c r="K114" s="1" t="s">
        <v>1024</v>
      </c>
      <c r="L114" t="s">
        <v>600</v>
      </c>
      <c r="M114"/>
      <c r="N114" t="s">
        <v>601</v>
      </c>
      <c r="O114"/>
      <c r="P114"/>
      <c r="Q114" t="s">
        <v>602</v>
      </c>
      <c r="R114"/>
      <c r="S114"/>
      <c r="T114" s="8" t="s">
        <v>603</v>
      </c>
      <c r="U114" s="8" t="s">
        <v>82</v>
      </c>
    </row>
    <row r="115" spans="10:21" ht="270" x14ac:dyDescent="0.25">
      <c r="J115" t="s">
        <v>604</v>
      </c>
      <c r="K115" s="1" t="s">
        <v>1025</v>
      </c>
      <c r="L115" t="s">
        <v>605</v>
      </c>
      <c r="M115"/>
      <c r="N115" t="s">
        <v>606</v>
      </c>
      <c r="O115"/>
      <c r="P115"/>
      <c r="Q115" t="s">
        <v>607</v>
      </c>
      <c r="R115"/>
      <c r="S115"/>
      <c r="T115" s="8" t="s">
        <v>608</v>
      </c>
      <c r="U115" s="8" t="s">
        <v>83</v>
      </c>
    </row>
    <row r="116" spans="10:21" ht="270" x14ac:dyDescent="0.25">
      <c r="J116" t="s">
        <v>609</v>
      </c>
      <c r="K116" s="1" t="s">
        <v>1026</v>
      </c>
      <c r="L116" t="s">
        <v>610</v>
      </c>
      <c r="M116"/>
      <c r="N116" t="s">
        <v>611</v>
      </c>
      <c r="O116"/>
      <c r="P116"/>
      <c r="Q116" t="s">
        <v>612</v>
      </c>
      <c r="R116"/>
      <c r="S116"/>
      <c r="T116" s="8" t="s">
        <v>613</v>
      </c>
      <c r="U116" s="8" t="s">
        <v>84</v>
      </c>
    </row>
    <row r="117" spans="10:21" ht="270" x14ac:dyDescent="0.25">
      <c r="J117" t="s">
        <v>614</v>
      </c>
      <c r="K117" s="1" t="s">
        <v>1027</v>
      </c>
      <c r="L117" t="s">
        <v>615</v>
      </c>
      <c r="M117"/>
      <c r="N117" t="s">
        <v>616</v>
      </c>
      <c r="O117"/>
      <c r="P117"/>
      <c r="Q117" t="s">
        <v>617</v>
      </c>
      <c r="R117"/>
      <c r="S117"/>
      <c r="T117" s="8" t="s">
        <v>618</v>
      </c>
      <c r="U117" s="8" t="s">
        <v>85</v>
      </c>
    </row>
    <row r="118" spans="10:21" ht="240" x14ac:dyDescent="0.25">
      <c r="J118" t="s">
        <v>619</v>
      </c>
      <c r="K118" s="1" t="s">
        <v>1028</v>
      </c>
      <c r="L118" t="s">
        <v>620</v>
      </c>
      <c r="M118"/>
      <c r="N118"/>
      <c r="O118"/>
      <c r="P118"/>
      <c r="Q118" t="s">
        <v>621</v>
      </c>
      <c r="R118"/>
      <c r="S118"/>
      <c r="T118" s="8" t="s">
        <v>622</v>
      </c>
      <c r="U118" s="8" t="s">
        <v>86</v>
      </c>
    </row>
    <row r="119" spans="10:21" ht="240" x14ac:dyDescent="0.25">
      <c r="J119" t="s">
        <v>619</v>
      </c>
      <c r="K119" s="1" t="s">
        <v>1029</v>
      </c>
      <c r="L119" t="s">
        <v>623</v>
      </c>
      <c r="M119"/>
      <c r="N119"/>
      <c r="O119"/>
      <c r="P119"/>
      <c r="Q119" t="s">
        <v>624</v>
      </c>
      <c r="R119"/>
      <c r="S119"/>
      <c r="T119" s="8" t="s">
        <v>625</v>
      </c>
      <c r="U119" s="8" t="s">
        <v>87</v>
      </c>
    </row>
    <row r="120" spans="10:21" ht="240" x14ac:dyDescent="0.25">
      <c r="J120" t="s">
        <v>619</v>
      </c>
      <c r="K120" s="1" t="s">
        <v>1030</v>
      </c>
      <c r="L120" t="s">
        <v>626</v>
      </c>
      <c r="M120"/>
      <c r="N120"/>
      <c r="O120"/>
      <c r="P120"/>
      <c r="Q120" t="s">
        <v>627</v>
      </c>
      <c r="R120"/>
      <c r="S120"/>
      <c r="T120" s="8" t="s">
        <v>628</v>
      </c>
      <c r="U120" s="8" t="s">
        <v>88</v>
      </c>
    </row>
    <row r="121" spans="10:21" ht="240" x14ac:dyDescent="0.25">
      <c r="J121" t="s">
        <v>629</v>
      </c>
      <c r="K121" s="1" t="s">
        <v>1031</v>
      </c>
      <c r="L121"/>
      <c r="M121"/>
      <c r="N121"/>
      <c r="O121"/>
      <c r="P121" t="s">
        <v>630</v>
      </c>
      <c r="Q121"/>
      <c r="R121"/>
      <c r="S121"/>
      <c r="T121" s="8" t="s">
        <v>631</v>
      </c>
      <c r="U121" s="8" t="s">
        <v>89</v>
      </c>
    </row>
    <row r="122" spans="10:21" ht="240" x14ac:dyDescent="0.25">
      <c r="J122" t="s">
        <v>629</v>
      </c>
      <c r="K122" s="1" t="s">
        <v>1032</v>
      </c>
      <c r="L122"/>
      <c r="M122"/>
      <c r="N122"/>
      <c r="O122"/>
      <c r="P122" t="s">
        <v>632</v>
      </c>
      <c r="Q122"/>
      <c r="R122"/>
      <c r="S122"/>
      <c r="T122" s="8" t="s">
        <v>633</v>
      </c>
      <c r="U122" s="8" t="s">
        <v>90</v>
      </c>
    </row>
    <row r="123" spans="10:21" ht="240" x14ac:dyDescent="0.25">
      <c r="J123" t="s">
        <v>629</v>
      </c>
      <c r="K123" s="1" t="s">
        <v>1033</v>
      </c>
      <c r="L123"/>
      <c r="M123"/>
      <c r="N123"/>
      <c r="O123"/>
      <c r="P123" t="s">
        <v>634</v>
      </c>
      <c r="Q123"/>
      <c r="R123"/>
      <c r="S123"/>
      <c r="T123" s="8" t="s">
        <v>635</v>
      </c>
      <c r="U123" s="8" t="s">
        <v>91</v>
      </c>
    </row>
    <row r="124" spans="10:21" ht="240" x14ac:dyDescent="0.25">
      <c r="J124" t="s">
        <v>629</v>
      </c>
      <c r="K124" s="1" t="s">
        <v>1034</v>
      </c>
      <c r="L124"/>
      <c r="M124"/>
      <c r="N124"/>
      <c r="O124"/>
      <c r="P124" t="s">
        <v>636</v>
      </c>
      <c r="Q124"/>
      <c r="R124"/>
      <c r="S124"/>
      <c r="T124" s="8" t="s">
        <v>637</v>
      </c>
      <c r="U124" s="8" t="s">
        <v>92</v>
      </c>
    </row>
    <row r="125" spans="10:21" ht="240" x14ac:dyDescent="0.25">
      <c r="J125" t="s">
        <v>629</v>
      </c>
      <c r="K125" s="1" t="s">
        <v>1035</v>
      </c>
      <c r="L125"/>
      <c r="M125"/>
      <c r="N125"/>
      <c r="O125"/>
      <c r="P125" t="s">
        <v>638</v>
      </c>
      <c r="Q125"/>
      <c r="R125"/>
      <c r="S125"/>
      <c r="T125" s="8" t="s">
        <v>639</v>
      </c>
      <c r="U125" s="8" t="s">
        <v>93</v>
      </c>
    </row>
    <row r="126" spans="10:21" ht="255" x14ac:dyDescent="0.25">
      <c r="J126" t="s">
        <v>629</v>
      </c>
      <c r="K126" s="1" t="s">
        <v>1036</v>
      </c>
      <c r="L126" t="s">
        <v>640</v>
      </c>
      <c r="M126"/>
      <c r="N126"/>
      <c r="O126"/>
      <c r="P126" t="s">
        <v>641</v>
      </c>
      <c r="Q126"/>
      <c r="R126"/>
      <c r="S126"/>
      <c r="T126" s="8" t="s">
        <v>642</v>
      </c>
      <c r="U126" s="8" t="s">
        <v>94</v>
      </c>
    </row>
    <row r="127" spans="10:21" ht="255" x14ac:dyDescent="0.25">
      <c r="J127" t="s">
        <v>629</v>
      </c>
      <c r="K127" s="1" t="s">
        <v>1037</v>
      </c>
      <c r="L127" t="s">
        <v>643</v>
      </c>
      <c r="M127"/>
      <c r="N127"/>
      <c r="O127"/>
      <c r="P127" t="s">
        <v>644</v>
      </c>
      <c r="Q127"/>
      <c r="R127"/>
      <c r="S127"/>
      <c r="T127" s="8" t="s">
        <v>645</v>
      </c>
      <c r="U127" s="8" t="s">
        <v>95</v>
      </c>
    </row>
    <row r="128" spans="10:21" ht="255" x14ac:dyDescent="0.25">
      <c r="J128" t="s">
        <v>629</v>
      </c>
      <c r="K128" s="1" t="s">
        <v>1038</v>
      </c>
      <c r="L128" t="s">
        <v>646</v>
      </c>
      <c r="M128"/>
      <c r="N128"/>
      <c r="O128"/>
      <c r="P128" t="s">
        <v>647</v>
      </c>
      <c r="Q128"/>
      <c r="R128"/>
      <c r="S128"/>
      <c r="T128" s="8" t="s">
        <v>648</v>
      </c>
      <c r="U128" s="8" t="s">
        <v>96</v>
      </c>
    </row>
    <row r="129" spans="10:21" ht="225" x14ac:dyDescent="0.25">
      <c r="J129" t="s">
        <v>649</v>
      </c>
      <c r="K129" s="1" t="s">
        <v>1039</v>
      </c>
      <c r="L129"/>
      <c r="M129"/>
      <c r="N129"/>
      <c r="O129"/>
      <c r="P129"/>
      <c r="Q129"/>
      <c r="R129"/>
      <c r="S129"/>
      <c r="T129" s="8"/>
      <c r="U129" s="8" t="s">
        <v>101</v>
      </c>
    </row>
    <row r="130" spans="10:21" ht="225" x14ac:dyDescent="0.25">
      <c r="J130" t="s">
        <v>649</v>
      </c>
      <c r="K130" s="1" t="s">
        <v>1040</v>
      </c>
      <c r="L130"/>
      <c r="M130"/>
      <c r="N130"/>
      <c r="O130"/>
      <c r="P130"/>
      <c r="Q130"/>
      <c r="R130"/>
      <c r="S130"/>
      <c r="T130" s="8"/>
      <c r="U130" s="8" t="s">
        <v>102</v>
      </c>
    </row>
    <row r="131" spans="10:21" ht="225" x14ac:dyDescent="0.25">
      <c r="J131" t="s">
        <v>649</v>
      </c>
      <c r="K131" s="1" t="s">
        <v>1041</v>
      </c>
      <c r="L131"/>
      <c r="M131"/>
      <c r="N131"/>
      <c r="O131"/>
      <c r="P131"/>
      <c r="Q131"/>
      <c r="R131"/>
      <c r="S131"/>
      <c r="T131" s="8"/>
      <c r="U131" s="8" t="s">
        <v>103</v>
      </c>
    </row>
    <row r="132" spans="10:21" ht="240" x14ac:dyDescent="0.25">
      <c r="J132" t="s">
        <v>649</v>
      </c>
      <c r="K132" s="1" t="s">
        <v>1042</v>
      </c>
      <c r="L132" t="s">
        <v>650</v>
      </c>
      <c r="M132"/>
      <c r="N132"/>
      <c r="O132"/>
      <c r="P132"/>
      <c r="Q132"/>
      <c r="R132"/>
      <c r="S132"/>
      <c r="T132" s="8" t="s">
        <v>651</v>
      </c>
      <c r="U132" s="8" t="s">
        <v>104</v>
      </c>
    </row>
    <row r="133" spans="10:21" ht="240" x14ac:dyDescent="0.25">
      <c r="J133" t="s">
        <v>649</v>
      </c>
      <c r="K133" s="1" t="s">
        <v>1043</v>
      </c>
      <c r="L133" t="s">
        <v>652</v>
      </c>
      <c r="M133"/>
      <c r="N133"/>
      <c r="O133"/>
      <c r="P133"/>
      <c r="Q133"/>
      <c r="R133"/>
      <c r="S133"/>
      <c r="T133" s="8" t="s">
        <v>653</v>
      </c>
      <c r="U133" s="8" t="s">
        <v>105</v>
      </c>
    </row>
    <row r="134" spans="10:21" ht="240" x14ac:dyDescent="0.25">
      <c r="J134" t="s">
        <v>649</v>
      </c>
      <c r="K134" s="1" t="s">
        <v>1044</v>
      </c>
      <c r="L134" t="s">
        <v>654</v>
      </c>
      <c r="M134"/>
      <c r="N134"/>
      <c r="O134"/>
      <c r="P134"/>
      <c r="Q134"/>
      <c r="R134"/>
      <c r="S134"/>
      <c r="T134" s="8" t="s">
        <v>655</v>
      </c>
      <c r="U134" s="8" t="s">
        <v>106</v>
      </c>
    </row>
    <row r="135" spans="10:21" ht="225" x14ac:dyDescent="0.25">
      <c r="J135" t="s">
        <v>656</v>
      </c>
      <c r="K135" s="1" t="s">
        <v>1045</v>
      </c>
      <c r="L135"/>
      <c r="M135"/>
      <c r="N135"/>
      <c r="O135"/>
      <c r="P135"/>
      <c r="Q135"/>
      <c r="R135"/>
      <c r="S135"/>
      <c r="T135" s="8"/>
      <c r="U135" s="8" t="s">
        <v>97</v>
      </c>
    </row>
    <row r="136" spans="10:21" ht="225" x14ac:dyDescent="0.25">
      <c r="J136" t="s">
        <v>656</v>
      </c>
      <c r="K136" s="1" t="s">
        <v>1046</v>
      </c>
      <c r="L136"/>
      <c r="M136"/>
      <c r="N136"/>
      <c r="O136"/>
      <c r="P136"/>
      <c r="Q136"/>
      <c r="R136"/>
      <c r="S136"/>
      <c r="T136" s="8"/>
      <c r="U136" s="8" t="s">
        <v>98</v>
      </c>
    </row>
    <row r="137" spans="10:21" ht="225" x14ac:dyDescent="0.25">
      <c r="J137" t="s">
        <v>656</v>
      </c>
      <c r="K137" s="1" t="s">
        <v>1047</v>
      </c>
      <c r="L137"/>
      <c r="M137"/>
      <c r="N137"/>
      <c r="O137"/>
      <c r="P137"/>
      <c r="Q137"/>
      <c r="R137"/>
      <c r="S137"/>
      <c r="T137" s="8"/>
      <c r="U137" s="8" t="s">
        <v>99</v>
      </c>
    </row>
    <row r="138" spans="10:21" ht="240" x14ac:dyDescent="0.25">
      <c r="J138" t="s">
        <v>656</v>
      </c>
      <c r="K138" s="1" t="s">
        <v>1048</v>
      </c>
      <c r="L138" t="s">
        <v>640</v>
      </c>
      <c r="M138"/>
      <c r="N138"/>
      <c r="O138"/>
      <c r="P138"/>
      <c r="Q138"/>
      <c r="R138"/>
      <c r="S138"/>
      <c r="T138" s="8" t="s">
        <v>657</v>
      </c>
      <c r="U138" s="8" t="s">
        <v>100</v>
      </c>
    </row>
    <row r="139" spans="10:21" ht="225" x14ac:dyDescent="0.25">
      <c r="J139" t="s">
        <v>658</v>
      </c>
      <c r="K139" s="1" t="s">
        <v>1049</v>
      </c>
      <c r="L139"/>
      <c r="M139"/>
      <c r="N139"/>
      <c r="O139"/>
      <c r="P139"/>
      <c r="Q139"/>
      <c r="R139"/>
      <c r="S139"/>
      <c r="T139" s="8"/>
      <c r="U139" s="8" t="s">
        <v>107</v>
      </c>
    </row>
    <row r="140" spans="10:21" ht="225" x14ac:dyDescent="0.25">
      <c r="J140" t="s">
        <v>658</v>
      </c>
      <c r="K140" s="1" t="s">
        <v>1050</v>
      </c>
      <c r="L140"/>
      <c r="M140"/>
      <c r="N140"/>
      <c r="O140"/>
      <c r="P140"/>
      <c r="Q140"/>
      <c r="R140"/>
      <c r="S140"/>
      <c r="T140" s="8"/>
      <c r="U140" s="8" t="s">
        <v>108</v>
      </c>
    </row>
    <row r="141" spans="10:21" ht="225" x14ac:dyDescent="0.25">
      <c r="J141" t="s">
        <v>658</v>
      </c>
      <c r="K141" s="1" t="s">
        <v>1051</v>
      </c>
      <c r="L141"/>
      <c r="M141"/>
      <c r="N141"/>
      <c r="O141"/>
      <c r="P141"/>
      <c r="Q141"/>
      <c r="R141"/>
      <c r="S141"/>
      <c r="T141" s="8"/>
      <c r="U141" s="8" t="s">
        <v>109</v>
      </c>
    </row>
    <row r="142" spans="10:21" ht="240" x14ac:dyDescent="0.25">
      <c r="J142" t="s">
        <v>658</v>
      </c>
      <c r="K142" s="1" t="s">
        <v>1052</v>
      </c>
      <c r="L142" t="s">
        <v>659</v>
      </c>
      <c r="M142"/>
      <c r="N142"/>
      <c r="O142"/>
      <c r="P142"/>
      <c r="Q142"/>
      <c r="R142"/>
      <c r="S142"/>
      <c r="T142" s="8" t="s">
        <v>660</v>
      </c>
      <c r="U142" s="8" t="s">
        <v>110</v>
      </c>
    </row>
    <row r="143" spans="10:21" ht="225" x14ac:dyDescent="0.25">
      <c r="J143" t="s">
        <v>661</v>
      </c>
      <c r="K143" s="1" t="s">
        <v>1053</v>
      </c>
      <c r="L143"/>
      <c r="M143"/>
      <c r="N143"/>
      <c r="O143"/>
      <c r="P143"/>
      <c r="Q143"/>
      <c r="R143"/>
      <c r="S143"/>
      <c r="T143" s="8"/>
      <c r="U143" s="8" t="s">
        <v>123</v>
      </c>
    </row>
    <row r="144" spans="10:21" ht="225" x14ac:dyDescent="0.25">
      <c r="J144" t="s">
        <v>661</v>
      </c>
      <c r="K144" s="1" t="s">
        <v>1054</v>
      </c>
      <c r="L144"/>
      <c r="M144"/>
      <c r="N144"/>
      <c r="O144"/>
      <c r="P144"/>
      <c r="Q144"/>
      <c r="R144"/>
      <c r="S144"/>
      <c r="T144" s="8"/>
      <c r="U144" s="8" t="s">
        <v>124</v>
      </c>
    </row>
    <row r="145" spans="10:21" ht="225" x14ac:dyDescent="0.25">
      <c r="J145" t="s">
        <v>661</v>
      </c>
      <c r="K145" s="1" t="s">
        <v>1055</v>
      </c>
      <c r="L145"/>
      <c r="M145"/>
      <c r="N145"/>
      <c r="O145"/>
      <c r="P145"/>
      <c r="Q145"/>
      <c r="R145"/>
      <c r="S145"/>
      <c r="T145" s="8"/>
      <c r="U145" s="8" t="s">
        <v>125</v>
      </c>
    </row>
    <row r="146" spans="10:21" ht="225" x14ac:dyDescent="0.25">
      <c r="J146" t="s">
        <v>661</v>
      </c>
      <c r="K146" s="1" t="s">
        <v>1056</v>
      </c>
      <c r="L146"/>
      <c r="M146"/>
      <c r="N146"/>
      <c r="O146"/>
      <c r="P146"/>
      <c r="Q146"/>
      <c r="R146"/>
      <c r="S146"/>
      <c r="T146" s="8"/>
      <c r="U146" s="8" t="s">
        <v>126</v>
      </c>
    </row>
    <row r="147" spans="10:21" ht="225" x14ac:dyDescent="0.25">
      <c r="J147" t="s">
        <v>662</v>
      </c>
      <c r="K147" s="1" t="s">
        <v>1057</v>
      </c>
      <c r="L147"/>
      <c r="M147"/>
      <c r="N147"/>
      <c r="O147"/>
      <c r="P147"/>
      <c r="Q147"/>
      <c r="R147"/>
      <c r="S147"/>
      <c r="T147" s="8"/>
      <c r="U147" s="8" t="s">
        <v>127</v>
      </c>
    </row>
    <row r="148" spans="10:21" ht="225" x14ac:dyDescent="0.25">
      <c r="J148" t="s">
        <v>662</v>
      </c>
      <c r="K148" s="1" t="s">
        <v>1058</v>
      </c>
      <c r="L148"/>
      <c r="M148"/>
      <c r="N148"/>
      <c r="O148"/>
      <c r="P148"/>
      <c r="Q148"/>
      <c r="R148"/>
      <c r="S148"/>
      <c r="T148" s="8"/>
      <c r="U148" s="8" t="s">
        <v>128</v>
      </c>
    </row>
    <row r="149" spans="10:21" ht="225" x14ac:dyDescent="0.25">
      <c r="J149" t="s">
        <v>662</v>
      </c>
      <c r="K149" s="1" t="s">
        <v>1059</v>
      </c>
      <c r="L149"/>
      <c r="M149"/>
      <c r="N149"/>
      <c r="O149"/>
      <c r="P149"/>
      <c r="Q149"/>
      <c r="R149"/>
      <c r="S149"/>
      <c r="T149" s="8"/>
      <c r="U149" s="8" t="s">
        <v>129</v>
      </c>
    </row>
    <row r="150" spans="10:21" ht="240" x14ac:dyDescent="0.25">
      <c r="J150" t="s">
        <v>663</v>
      </c>
      <c r="K150" s="1" t="s">
        <v>1060</v>
      </c>
      <c r="L150" t="s">
        <v>664</v>
      </c>
      <c r="M150"/>
      <c r="N150"/>
      <c r="O150"/>
      <c r="P150"/>
      <c r="Q150"/>
      <c r="R150"/>
      <c r="S150"/>
      <c r="T150" s="8" t="s">
        <v>665</v>
      </c>
      <c r="U150" s="8" t="s">
        <v>111</v>
      </c>
    </row>
    <row r="151" spans="10:21" ht="240" x14ac:dyDescent="0.25">
      <c r="J151" t="s">
        <v>663</v>
      </c>
      <c r="K151" s="1" t="s">
        <v>1061</v>
      </c>
      <c r="L151" t="s">
        <v>666</v>
      </c>
      <c r="M151"/>
      <c r="N151"/>
      <c r="O151"/>
      <c r="P151"/>
      <c r="Q151"/>
      <c r="R151"/>
      <c r="S151"/>
      <c r="T151" s="8" t="s">
        <v>667</v>
      </c>
      <c r="U151" s="8" t="s">
        <v>112</v>
      </c>
    </row>
    <row r="152" spans="10:21" ht="240" x14ac:dyDescent="0.25">
      <c r="J152" t="s">
        <v>663</v>
      </c>
      <c r="K152" s="1" t="s">
        <v>1062</v>
      </c>
      <c r="L152" t="s">
        <v>668</v>
      </c>
      <c r="M152"/>
      <c r="N152"/>
      <c r="O152"/>
      <c r="P152"/>
      <c r="Q152"/>
      <c r="R152"/>
      <c r="S152"/>
      <c r="T152" s="8" t="s">
        <v>669</v>
      </c>
      <c r="U152" s="8" t="s">
        <v>113</v>
      </c>
    </row>
    <row r="153" spans="10:21" ht="240" x14ac:dyDescent="0.25">
      <c r="J153" t="s">
        <v>670</v>
      </c>
      <c r="K153" s="1" t="s">
        <v>1063</v>
      </c>
      <c r="L153" t="s">
        <v>671</v>
      </c>
      <c r="M153"/>
      <c r="N153"/>
      <c r="O153"/>
      <c r="P153"/>
      <c r="Q153"/>
      <c r="R153"/>
      <c r="S153"/>
      <c r="T153" s="8" t="s">
        <v>672</v>
      </c>
      <c r="U153" s="8" t="s">
        <v>117</v>
      </c>
    </row>
    <row r="154" spans="10:21" ht="240" x14ac:dyDescent="0.25">
      <c r="J154" t="s">
        <v>670</v>
      </c>
      <c r="K154" s="1" t="s">
        <v>1064</v>
      </c>
      <c r="L154" t="s">
        <v>673</v>
      </c>
      <c r="M154"/>
      <c r="N154"/>
      <c r="O154"/>
      <c r="P154"/>
      <c r="Q154"/>
      <c r="R154"/>
      <c r="S154"/>
      <c r="T154" s="8" t="s">
        <v>674</v>
      </c>
      <c r="U154" s="8" t="s">
        <v>118</v>
      </c>
    </row>
    <row r="155" spans="10:21" ht="240" x14ac:dyDescent="0.25">
      <c r="J155" t="s">
        <v>670</v>
      </c>
      <c r="K155" s="1" t="s">
        <v>1065</v>
      </c>
      <c r="L155" t="s">
        <v>675</v>
      </c>
      <c r="M155"/>
      <c r="N155"/>
      <c r="O155"/>
      <c r="P155"/>
      <c r="Q155"/>
      <c r="R155"/>
      <c r="S155"/>
      <c r="T155" s="8" t="s">
        <v>676</v>
      </c>
      <c r="U155" s="8" t="s">
        <v>119</v>
      </c>
    </row>
    <row r="156" spans="10:21" ht="240" x14ac:dyDescent="0.25">
      <c r="J156" t="s">
        <v>677</v>
      </c>
      <c r="K156" s="1" t="s">
        <v>1066</v>
      </c>
      <c r="L156" t="s">
        <v>678</v>
      </c>
      <c r="M156"/>
      <c r="N156"/>
      <c r="O156"/>
      <c r="P156"/>
      <c r="Q156"/>
      <c r="R156"/>
      <c r="S156"/>
      <c r="T156" s="8" t="s">
        <v>679</v>
      </c>
      <c r="U156" s="8" t="s">
        <v>114</v>
      </c>
    </row>
    <row r="157" spans="10:21" ht="240" x14ac:dyDescent="0.25">
      <c r="J157" t="s">
        <v>677</v>
      </c>
      <c r="K157" s="1" t="s">
        <v>1067</v>
      </c>
      <c r="L157" t="s">
        <v>680</v>
      </c>
      <c r="M157"/>
      <c r="N157"/>
      <c r="O157"/>
      <c r="P157"/>
      <c r="Q157"/>
      <c r="R157"/>
      <c r="S157"/>
      <c r="T157" s="8" t="s">
        <v>681</v>
      </c>
      <c r="U157" s="8" t="s">
        <v>115</v>
      </c>
    </row>
    <row r="158" spans="10:21" ht="240" x14ac:dyDescent="0.25">
      <c r="J158" t="s">
        <v>677</v>
      </c>
      <c r="K158" s="1" t="s">
        <v>1068</v>
      </c>
      <c r="L158" t="s">
        <v>682</v>
      </c>
      <c r="M158"/>
      <c r="N158"/>
      <c r="O158"/>
      <c r="P158"/>
      <c r="Q158"/>
      <c r="R158"/>
      <c r="S158"/>
      <c r="T158" s="8" t="s">
        <v>683</v>
      </c>
      <c r="U158" s="8" t="s">
        <v>116</v>
      </c>
    </row>
    <row r="159" spans="10:21" ht="240" x14ac:dyDescent="0.25">
      <c r="J159" t="s">
        <v>684</v>
      </c>
      <c r="K159" s="1" t="s">
        <v>1069</v>
      </c>
      <c r="L159" t="s">
        <v>685</v>
      </c>
      <c r="M159"/>
      <c r="N159"/>
      <c r="O159"/>
      <c r="P159"/>
      <c r="Q159"/>
      <c r="R159"/>
      <c r="S159"/>
      <c r="T159" s="8" t="s">
        <v>686</v>
      </c>
      <c r="U159" s="8" t="s">
        <v>120</v>
      </c>
    </row>
    <row r="160" spans="10:21" ht="240" x14ac:dyDescent="0.25">
      <c r="J160" t="s">
        <v>684</v>
      </c>
      <c r="K160" s="1" t="s">
        <v>1070</v>
      </c>
      <c r="L160" t="s">
        <v>687</v>
      </c>
      <c r="M160"/>
      <c r="N160"/>
      <c r="O160"/>
      <c r="P160"/>
      <c r="Q160"/>
      <c r="R160"/>
      <c r="S160"/>
      <c r="T160" s="8" t="s">
        <v>688</v>
      </c>
      <c r="U160" s="8" t="s">
        <v>121</v>
      </c>
    </row>
    <row r="161" spans="10:21" ht="240" x14ac:dyDescent="0.25">
      <c r="J161" t="s">
        <v>684</v>
      </c>
      <c r="K161" s="1" t="s">
        <v>1071</v>
      </c>
      <c r="L161" t="s">
        <v>689</v>
      </c>
      <c r="M161"/>
      <c r="N161"/>
      <c r="O161"/>
      <c r="P161"/>
      <c r="Q161"/>
      <c r="R161"/>
      <c r="S161"/>
      <c r="T161" s="8" t="s">
        <v>690</v>
      </c>
      <c r="U161" s="8" t="s">
        <v>122</v>
      </c>
    </row>
    <row r="162" spans="10:21" ht="270" x14ac:dyDescent="0.25">
      <c r="J162" t="s">
        <v>691</v>
      </c>
      <c r="K162" s="1" t="s">
        <v>1072</v>
      </c>
      <c r="L162" t="s">
        <v>692</v>
      </c>
      <c r="M162"/>
      <c r="N162" t="s">
        <v>693</v>
      </c>
      <c r="O162"/>
      <c r="P162"/>
      <c r="Q162"/>
      <c r="R162"/>
      <c r="S162" t="s">
        <v>694</v>
      </c>
      <c r="T162" s="8" t="s">
        <v>695</v>
      </c>
      <c r="U162" s="8" t="s">
        <v>176</v>
      </c>
    </row>
    <row r="163" spans="10:21" ht="270" x14ac:dyDescent="0.25">
      <c r="J163" t="s">
        <v>691</v>
      </c>
      <c r="K163" s="1" t="s">
        <v>1073</v>
      </c>
      <c r="L163" t="s">
        <v>696</v>
      </c>
      <c r="M163"/>
      <c r="N163" t="s">
        <v>697</v>
      </c>
      <c r="O163"/>
      <c r="P163"/>
      <c r="Q163"/>
      <c r="R163"/>
      <c r="S163" t="s">
        <v>698</v>
      </c>
      <c r="T163" s="8" t="s">
        <v>699</v>
      </c>
      <c r="U163" s="8" t="s">
        <v>177</v>
      </c>
    </row>
    <row r="164" spans="10:21" ht="270" x14ac:dyDescent="0.25">
      <c r="J164" t="s">
        <v>691</v>
      </c>
      <c r="K164" s="1" t="s">
        <v>1074</v>
      </c>
      <c r="L164" t="s">
        <v>700</v>
      </c>
      <c r="M164"/>
      <c r="N164" t="s">
        <v>701</v>
      </c>
      <c r="O164"/>
      <c r="P164"/>
      <c r="Q164"/>
      <c r="R164"/>
      <c r="S164" t="s">
        <v>702</v>
      </c>
      <c r="T164" s="8" t="s">
        <v>703</v>
      </c>
      <c r="U164" s="8" t="s">
        <v>178</v>
      </c>
    </row>
    <row r="165" spans="10:21" ht="270" x14ac:dyDescent="0.25">
      <c r="J165" t="s">
        <v>691</v>
      </c>
      <c r="K165" s="1" t="s">
        <v>1075</v>
      </c>
      <c r="L165" t="s">
        <v>704</v>
      </c>
      <c r="M165"/>
      <c r="N165" t="s">
        <v>705</v>
      </c>
      <c r="O165"/>
      <c r="P165"/>
      <c r="Q165"/>
      <c r="R165"/>
      <c r="S165" t="s">
        <v>706</v>
      </c>
      <c r="T165" s="8" t="s">
        <v>707</v>
      </c>
      <c r="U165" s="8" t="s">
        <v>179</v>
      </c>
    </row>
    <row r="166" spans="10:21" ht="270" x14ac:dyDescent="0.25">
      <c r="J166" t="s">
        <v>691</v>
      </c>
      <c r="K166" s="1" t="s">
        <v>1076</v>
      </c>
      <c r="L166" t="s">
        <v>708</v>
      </c>
      <c r="M166"/>
      <c r="N166" t="s">
        <v>709</v>
      </c>
      <c r="O166"/>
      <c r="P166"/>
      <c r="Q166"/>
      <c r="R166"/>
      <c r="S166" t="s">
        <v>710</v>
      </c>
      <c r="T166" s="8" t="s">
        <v>711</v>
      </c>
      <c r="U166" s="8" t="s">
        <v>180</v>
      </c>
    </row>
    <row r="167" spans="10:21" ht="240" x14ac:dyDescent="0.25">
      <c r="J167" t="s">
        <v>712</v>
      </c>
      <c r="K167" s="1" t="s">
        <v>1077</v>
      </c>
      <c r="L167"/>
      <c r="M167"/>
      <c r="N167" t="s">
        <v>713</v>
      </c>
      <c r="O167"/>
      <c r="P167"/>
      <c r="Q167"/>
      <c r="R167"/>
      <c r="S167"/>
      <c r="T167" s="8" t="s">
        <v>714</v>
      </c>
      <c r="U167" s="8" t="s">
        <v>181</v>
      </c>
    </row>
    <row r="168" spans="10:21" ht="240" x14ac:dyDescent="0.25">
      <c r="J168" t="s">
        <v>712</v>
      </c>
      <c r="K168" s="1" t="s">
        <v>1078</v>
      </c>
      <c r="L168"/>
      <c r="M168"/>
      <c r="N168" t="s">
        <v>715</v>
      </c>
      <c r="O168"/>
      <c r="P168"/>
      <c r="Q168"/>
      <c r="R168"/>
      <c r="S168"/>
      <c r="T168" s="8" t="s">
        <v>716</v>
      </c>
      <c r="U168" s="8" t="s">
        <v>182</v>
      </c>
    </row>
    <row r="169" spans="10:21" ht="240" x14ac:dyDescent="0.25">
      <c r="J169" t="s">
        <v>712</v>
      </c>
      <c r="K169" s="1" t="s">
        <v>1079</v>
      </c>
      <c r="L169"/>
      <c r="M169"/>
      <c r="N169" t="s">
        <v>717</v>
      </c>
      <c r="O169"/>
      <c r="P169"/>
      <c r="Q169"/>
      <c r="R169"/>
      <c r="S169"/>
      <c r="T169" s="8" t="s">
        <v>718</v>
      </c>
      <c r="U169" s="8" t="s">
        <v>183</v>
      </c>
    </row>
    <row r="170" spans="10:21" ht="240" x14ac:dyDescent="0.25">
      <c r="J170" t="s">
        <v>712</v>
      </c>
      <c r="K170" s="1" t="s">
        <v>1080</v>
      </c>
      <c r="L170"/>
      <c r="M170"/>
      <c r="N170" t="s">
        <v>719</v>
      </c>
      <c r="O170"/>
      <c r="P170"/>
      <c r="Q170"/>
      <c r="R170"/>
      <c r="S170"/>
      <c r="T170" s="8" t="s">
        <v>720</v>
      </c>
      <c r="U170" s="8" t="s">
        <v>184</v>
      </c>
    </row>
    <row r="171" spans="10:21" ht="240" x14ac:dyDescent="0.25">
      <c r="J171" t="s">
        <v>712</v>
      </c>
      <c r="K171" s="1" t="s">
        <v>1081</v>
      </c>
      <c r="L171"/>
      <c r="M171"/>
      <c r="N171" t="s">
        <v>721</v>
      </c>
      <c r="O171"/>
      <c r="P171"/>
      <c r="Q171"/>
      <c r="R171"/>
      <c r="S171"/>
      <c r="T171" s="8" t="s">
        <v>722</v>
      </c>
      <c r="U171" s="8" t="s">
        <v>185</v>
      </c>
    </row>
    <row r="172" spans="10:21" ht="330" x14ac:dyDescent="0.25">
      <c r="J172" t="s">
        <v>723</v>
      </c>
      <c r="K172" s="1" t="s">
        <v>1082</v>
      </c>
      <c r="L172" t="s">
        <v>724</v>
      </c>
      <c r="M172"/>
      <c r="N172" t="s">
        <v>725</v>
      </c>
      <c r="O172"/>
      <c r="P172"/>
      <c r="Q172" t="s">
        <v>726</v>
      </c>
      <c r="R172" t="s">
        <v>727</v>
      </c>
      <c r="S172" t="s">
        <v>728</v>
      </c>
      <c r="T172" s="8" t="s">
        <v>729</v>
      </c>
      <c r="U172" s="8" t="s">
        <v>130</v>
      </c>
    </row>
    <row r="173" spans="10:21" ht="330" x14ac:dyDescent="0.25">
      <c r="J173" t="s">
        <v>723</v>
      </c>
      <c r="K173" s="1" t="s">
        <v>1083</v>
      </c>
      <c r="L173" t="s">
        <v>730</v>
      </c>
      <c r="M173"/>
      <c r="N173" t="s">
        <v>731</v>
      </c>
      <c r="O173"/>
      <c r="P173"/>
      <c r="Q173" t="s">
        <v>732</v>
      </c>
      <c r="R173" t="s">
        <v>733</v>
      </c>
      <c r="S173" t="s">
        <v>734</v>
      </c>
      <c r="T173" s="8" t="s">
        <v>735</v>
      </c>
      <c r="U173" s="8" t="s">
        <v>131</v>
      </c>
    </row>
    <row r="174" spans="10:21" ht="330" x14ac:dyDescent="0.25">
      <c r="J174" t="s">
        <v>723</v>
      </c>
      <c r="K174" s="1" t="s">
        <v>1084</v>
      </c>
      <c r="L174" t="s">
        <v>736</v>
      </c>
      <c r="M174"/>
      <c r="N174" t="s">
        <v>737</v>
      </c>
      <c r="O174"/>
      <c r="P174"/>
      <c r="Q174" t="s">
        <v>738</v>
      </c>
      <c r="R174" t="s">
        <v>739</v>
      </c>
      <c r="S174" t="s">
        <v>740</v>
      </c>
      <c r="T174" s="8" t="s">
        <v>741</v>
      </c>
      <c r="U174" s="8" t="s">
        <v>132</v>
      </c>
    </row>
    <row r="175" spans="10:21" ht="330" x14ac:dyDescent="0.25">
      <c r="J175" t="s">
        <v>723</v>
      </c>
      <c r="K175" s="1" t="s">
        <v>1085</v>
      </c>
      <c r="L175" t="s">
        <v>742</v>
      </c>
      <c r="M175"/>
      <c r="N175" t="s">
        <v>743</v>
      </c>
      <c r="O175"/>
      <c r="P175"/>
      <c r="Q175" t="s">
        <v>744</v>
      </c>
      <c r="R175" t="s">
        <v>745</v>
      </c>
      <c r="S175" t="s">
        <v>746</v>
      </c>
      <c r="T175" s="8" t="s">
        <v>747</v>
      </c>
      <c r="U175" s="8" t="s">
        <v>133</v>
      </c>
    </row>
    <row r="176" spans="10:21" ht="330" x14ac:dyDescent="0.25">
      <c r="J176" t="s">
        <v>723</v>
      </c>
      <c r="K176" s="1" t="s">
        <v>1086</v>
      </c>
      <c r="L176" t="s">
        <v>748</v>
      </c>
      <c r="M176"/>
      <c r="N176" t="s">
        <v>749</v>
      </c>
      <c r="O176"/>
      <c r="P176"/>
      <c r="Q176" t="s">
        <v>750</v>
      </c>
      <c r="R176" t="s">
        <v>751</v>
      </c>
      <c r="S176" t="s">
        <v>752</v>
      </c>
      <c r="T176" s="8" t="s">
        <v>753</v>
      </c>
      <c r="U176" s="8" t="s">
        <v>134</v>
      </c>
    </row>
    <row r="177" spans="10:21" ht="330" x14ac:dyDescent="0.25">
      <c r="J177" t="s">
        <v>723</v>
      </c>
      <c r="K177" s="1" t="s">
        <v>1087</v>
      </c>
      <c r="L177" t="s">
        <v>754</v>
      </c>
      <c r="M177"/>
      <c r="N177" t="s">
        <v>755</v>
      </c>
      <c r="O177"/>
      <c r="P177"/>
      <c r="Q177" t="s">
        <v>756</v>
      </c>
      <c r="R177" t="s">
        <v>757</v>
      </c>
      <c r="S177" t="s">
        <v>758</v>
      </c>
      <c r="T177" s="8" t="s">
        <v>759</v>
      </c>
      <c r="U177" s="8" t="s">
        <v>135</v>
      </c>
    </row>
    <row r="178" spans="10:21" ht="315" x14ac:dyDescent="0.25">
      <c r="J178" t="s">
        <v>760</v>
      </c>
      <c r="K178" s="1" t="s">
        <v>1088</v>
      </c>
      <c r="L178" t="s">
        <v>724</v>
      </c>
      <c r="M178"/>
      <c r="N178" t="s">
        <v>725</v>
      </c>
      <c r="O178"/>
      <c r="P178"/>
      <c r="Q178" t="s">
        <v>726</v>
      </c>
      <c r="R178"/>
      <c r="S178" t="s">
        <v>728</v>
      </c>
      <c r="T178" s="8" t="s">
        <v>761</v>
      </c>
      <c r="U178" s="8" t="s">
        <v>136</v>
      </c>
    </row>
    <row r="179" spans="10:21" ht="315" x14ac:dyDescent="0.25">
      <c r="J179" t="s">
        <v>760</v>
      </c>
      <c r="K179" s="1" t="s">
        <v>1089</v>
      </c>
      <c r="L179" t="s">
        <v>730</v>
      </c>
      <c r="M179"/>
      <c r="N179" t="s">
        <v>731</v>
      </c>
      <c r="O179"/>
      <c r="P179"/>
      <c r="Q179" t="s">
        <v>732</v>
      </c>
      <c r="R179"/>
      <c r="S179" t="s">
        <v>734</v>
      </c>
      <c r="T179" s="8" t="s">
        <v>762</v>
      </c>
      <c r="U179" s="8" t="s">
        <v>137</v>
      </c>
    </row>
    <row r="180" spans="10:21" ht="315" x14ac:dyDescent="0.25">
      <c r="J180" t="s">
        <v>760</v>
      </c>
      <c r="K180" s="1" t="s">
        <v>1090</v>
      </c>
      <c r="L180" t="s">
        <v>736</v>
      </c>
      <c r="M180"/>
      <c r="N180" t="s">
        <v>737</v>
      </c>
      <c r="O180"/>
      <c r="P180"/>
      <c r="Q180" t="s">
        <v>738</v>
      </c>
      <c r="R180"/>
      <c r="S180" t="s">
        <v>740</v>
      </c>
      <c r="T180" s="8" t="s">
        <v>763</v>
      </c>
      <c r="U180" s="8" t="s">
        <v>138</v>
      </c>
    </row>
    <row r="181" spans="10:21" ht="315" x14ac:dyDescent="0.25">
      <c r="J181" t="s">
        <v>760</v>
      </c>
      <c r="K181" s="1" t="s">
        <v>1091</v>
      </c>
      <c r="L181" t="s">
        <v>742</v>
      </c>
      <c r="M181"/>
      <c r="N181" t="s">
        <v>743</v>
      </c>
      <c r="O181"/>
      <c r="P181"/>
      <c r="Q181" t="s">
        <v>744</v>
      </c>
      <c r="R181"/>
      <c r="S181" t="s">
        <v>746</v>
      </c>
      <c r="T181" s="8" t="s">
        <v>764</v>
      </c>
      <c r="U181" s="8" t="s">
        <v>139</v>
      </c>
    </row>
    <row r="182" spans="10:21" ht="315" x14ac:dyDescent="0.25">
      <c r="J182" t="s">
        <v>760</v>
      </c>
      <c r="K182" s="1" t="s">
        <v>1092</v>
      </c>
      <c r="L182" t="s">
        <v>748</v>
      </c>
      <c r="M182"/>
      <c r="N182" t="s">
        <v>749</v>
      </c>
      <c r="O182"/>
      <c r="P182"/>
      <c r="Q182" t="s">
        <v>750</v>
      </c>
      <c r="R182"/>
      <c r="S182" t="s">
        <v>752</v>
      </c>
      <c r="T182" s="8" t="s">
        <v>765</v>
      </c>
      <c r="U182" s="8" t="s">
        <v>140</v>
      </c>
    </row>
    <row r="183" spans="10:21" ht="315" x14ac:dyDescent="0.25">
      <c r="J183" t="s">
        <v>760</v>
      </c>
      <c r="K183" s="1" t="s">
        <v>1093</v>
      </c>
      <c r="L183" t="s">
        <v>754</v>
      </c>
      <c r="M183"/>
      <c r="N183" t="s">
        <v>755</v>
      </c>
      <c r="O183"/>
      <c r="P183"/>
      <c r="Q183" t="s">
        <v>756</v>
      </c>
      <c r="R183"/>
      <c r="S183" t="s">
        <v>758</v>
      </c>
      <c r="T183" s="8" t="s">
        <v>766</v>
      </c>
      <c r="U183" s="8" t="s">
        <v>141</v>
      </c>
    </row>
    <row r="184" spans="10:21" ht="315" x14ac:dyDescent="0.25">
      <c r="J184" t="s">
        <v>767</v>
      </c>
      <c r="K184" s="1" t="s">
        <v>1094</v>
      </c>
      <c r="L184" t="s">
        <v>768</v>
      </c>
      <c r="M184"/>
      <c r="N184" t="s">
        <v>769</v>
      </c>
      <c r="O184"/>
      <c r="P184"/>
      <c r="Q184" t="s">
        <v>770</v>
      </c>
      <c r="R184"/>
      <c r="S184" t="s">
        <v>771</v>
      </c>
      <c r="T184" s="8" t="s">
        <v>772</v>
      </c>
      <c r="U184" s="8" t="s">
        <v>142</v>
      </c>
    </row>
    <row r="185" spans="10:21" ht="315" x14ac:dyDescent="0.25">
      <c r="J185" t="s">
        <v>767</v>
      </c>
      <c r="K185" s="1" t="s">
        <v>1095</v>
      </c>
      <c r="L185" t="s">
        <v>773</v>
      </c>
      <c r="M185"/>
      <c r="N185" t="s">
        <v>774</v>
      </c>
      <c r="O185"/>
      <c r="P185"/>
      <c r="Q185" t="s">
        <v>775</v>
      </c>
      <c r="R185"/>
      <c r="S185" t="s">
        <v>776</v>
      </c>
      <c r="T185" s="8" t="s">
        <v>777</v>
      </c>
      <c r="U185" s="8" t="s">
        <v>143</v>
      </c>
    </row>
    <row r="186" spans="10:21" ht="315" x14ac:dyDescent="0.25">
      <c r="J186" t="s">
        <v>767</v>
      </c>
      <c r="K186" s="1" t="s">
        <v>1096</v>
      </c>
      <c r="L186" t="s">
        <v>778</v>
      </c>
      <c r="M186"/>
      <c r="N186" t="s">
        <v>779</v>
      </c>
      <c r="O186"/>
      <c r="P186"/>
      <c r="Q186" t="s">
        <v>780</v>
      </c>
      <c r="R186"/>
      <c r="S186" t="s">
        <v>781</v>
      </c>
      <c r="T186" s="8" t="s">
        <v>782</v>
      </c>
      <c r="U186" s="8" t="s">
        <v>144</v>
      </c>
    </row>
    <row r="187" spans="10:21" ht="315" x14ac:dyDescent="0.25">
      <c r="J187" t="s">
        <v>767</v>
      </c>
      <c r="K187" s="1" t="s">
        <v>1097</v>
      </c>
      <c r="L187" t="s">
        <v>783</v>
      </c>
      <c r="M187"/>
      <c r="N187" t="s">
        <v>784</v>
      </c>
      <c r="O187"/>
      <c r="P187"/>
      <c r="Q187" t="s">
        <v>785</v>
      </c>
      <c r="R187"/>
      <c r="S187" t="s">
        <v>786</v>
      </c>
      <c r="T187" s="8" t="s">
        <v>787</v>
      </c>
      <c r="U187" s="8" t="s">
        <v>145</v>
      </c>
    </row>
    <row r="188" spans="10:21" ht="315" x14ac:dyDescent="0.25">
      <c r="J188" t="s">
        <v>767</v>
      </c>
      <c r="K188" s="1" t="s">
        <v>1098</v>
      </c>
      <c r="L188" t="s">
        <v>788</v>
      </c>
      <c r="M188"/>
      <c r="N188" t="s">
        <v>789</v>
      </c>
      <c r="O188"/>
      <c r="P188"/>
      <c r="Q188" t="s">
        <v>790</v>
      </c>
      <c r="R188"/>
      <c r="S188" t="s">
        <v>791</v>
      </c>
      <c r="T188" s="8" t="s">
        <v>792</v>
      </c>
      <c r="U188" s="8" t="s">
        <v>146</v>
      </c>
    </row>
    <row r="189" spans="10:21" ht="315" x14ac:dyDescent="0.25">
      <c r="J189" t="s">
        <v>767</v>
      </c>
      <c r="K189" s="1" t="s">
        <v>1099</v>
      </c>
      <c r="L189" t="s">
        <v>793</v>
      </c>
      <c r="M189"/>
      <c r="N189" t="s">
        <v>794</v>
      </c>
      <c r="O189"/>
      <c r="P189"/>
      <c r="Q189" t="s">
        <v>795</v>
      </c>
      <c r="R189"/>
      <c r="S189" t="s">
        <v>796</v>
      </c>
      <c r="T189" s="8" t="s">
        <v>797</v>
      </c>
      <c r="U189" s="8" t="s">
        <v>147</v>
      </c>
    </row>
    <row r="190" spans="10:21" ht="315" x14ac:dyDescent="0.25">
      <c r="J190" t="s">
        <v>798</v>
      </c>
      <c r="K190" s="1" t="s">
        <v>1100</v>
      </c>
      <c r="L190" t="s">
        <v>799</v>
      </c>
      <c r="M190"/>
      <c r="N190" t="s">
        <v>800</v>
      </c>
      <c r="O190"/>
      <c r="P190"/>
      <c r="Q190" t="s">
        <v>801</v>
      </c>
      <c r="R190"/>
      <c r="S190" t="s">
        <v>802</v>
      </c>
      <c r="T190" s="8" t="s">
        <v>803</v>
      </c>
      <c r="U190" s="8" t="s">
        <v>148</v>
      </c>
    </row>
    <row r="191" spans="10:21" ht="315" x14ac:dyDescent="0.25">
      <c r="J191" t="s">
        <v>798</v>
      </c>
      <c r="K191" s="1" t="s">
        <v>1101</v>
      </c>
      <c r="L191" t="s">
        <v>804</v>
      </c>
      <c r="M191"/>
      <c r="N191" t="s">
        <v>805</v>
      </c>
      <c r="O191"/>
      <c r="P191"/>
      <c r="Q191" t="s">
        <v>806</v>
      </c>
      <c r="R191"/>
      <c r="S191" t="s">
        <v>807</v>
      </c>
      <c r="T191" s="8" t="s">
        <v>808</v>
      </c>
      <c r="U191" s="8" t="s">
        <v>149</v>
      </c>
    </row>
    <row r="192" spans="10:21" ht="120" x14ac:dyDescent="0.25">
      <c r="J192" t="s">
        <v>798</v>
      </c>
      <c r="K192" s="1" t="s">
        <v>1102</v>
      </c>
      <c r="L192" t="s">
        <v>809</v>
      </c>
      <c r="M192"/>
      <c r="N192" t="s">
        <v>810</v>
      </c>
      <c r="O192"/>
      <c r="P192"/>
      <c r="Q192" t="s">
        <v>811</v>
      </c>
      <c r="R192"/>
      <c r="S192" t="s">
        <v>812</v>
      </c>
      <c r="T192" s="8" t="s">
        <v>813</v>
      </c>
      <c r="U192" s="8" t="s">
        <v>1159</v>
      </c>
    </row>
    <row r="193" spans="10:21" ht="315" x14ac:dyDescent="0.25">
      <c r="J193" t="s">
        <v>798</v>
      </c>
      <c r="K193" s="1" t="s">
        <v>1103</v>
      </c>
      <c r="L193" t="s">
        <v>814</v>
      </c>
      <c r="M193"/>
      <c r="N193" t="s">
        <v>815</v>
      </c>
      <c r="O193"/>
      <c r="P193"/>
      <c r="Q193" t="s">
        <v>816</v>
      </c>
      <c r="R193"/>
      <c r="S193" t="s">
        <v>817</v>
      </c>
      <c r="T193" s="8" t="s">
        <v>818</v>
      </c>
      <c r="U193" s="8" t="s">
        <v>150</v>
      </c>
    </row>
    <row r="194" spans="10:21" ht="315" x14ac:dyDescent="0.25">
      <c r="J194" t="s">
        <v>798</v>
      </c>
      <c r="K194" s="1" t="s">
        <v>1104</v>
      </c>
      <c r="L194" t="s">
        <v>819</v>
      </c>
      <c r="M194"/>
      <c r="N194" t="s">
        <v>820</v>
      </c>
      <c r="O194"/>
      <c r="P194"/>
      <c r="Q194" t="s">
        <v>821</v>
      </c>
      <c r="R194"/>
      <c r="S194" t="s">
        <v>822</v>
      </c>
      <c r="T194" s="8" t="s">
        <v>823</v>
      </c>
      <c r="U194" s="8" t="s">
        <v>151</v>
      </c>
    </row>
    <row r="195" spans="10:21" ht="300" x14ac:dyDescent="0.25">
      <c r="J195" t="s">
        <v>824</v>
      </c>
      <c r="K195" s="1" t="s">
        <v>1105</v>
      </c>
      <c r="L195"/>
      <c r="M195"/>
      <c r="N195" t="s">
        <v>825</v>
      </c>
      <c r="O195"/>
      <c r="P195"/>
      <c r="Q195" t="s">
        <v>826</v>
      </c>
      <c r="R195"/>
      <c r="S195" t="s">
        <v>827</v>
      </c>
      <c r="T195" s="8" t="s">
        <v>828</v>
      </c>
      <c r="U195" s="8" t="s">
        <v>152</v>
      </c>
    </row>
    <row r="196" spans="10:21" ht="300" x14ac:dyDescent="0.25">
      <c r="J196" t="s">
        <v>824</v>
      </c>
      <c r="K196" s="1" t="s">
        <v>1106</v>
      </c>
      <c r="L196"/>
      <c r="M196"/>
      <c r="N196" t="s">
        <v>829</v>
      </c>
      <c r="O196"/>
      <c r="P196"/>
      <c r="Q196" t="s">
        <v>830</v>
      </c>
      <c r="R196"/>
      <c r="S196" t="s">
        <v>831</v>
      </c>
      <c r="T196" s="8" t="s">
        <v>832</v>
      </c>
      <c r="U196" s="8" t="s">
        <v>153</v>
      </c>
    </row>
    <row r="197" spans="10:21" ht="105" x14ac:dyDescent="0.25">
      <c r="J197" t="s">
        <v>824</v>
      </c>
      <c r="K197" s="1" t="s">
        <v>1107</v>
      </c>
      <c r="L197"/>
      <c r="M197"/>
      <c r="N197" t="s">
        <v>833</v>
      </c>
      <c r="O197"/>
      <c r="P197"/>
      <c r="Q197" t="s">
        <v>834</v>
      </c>
      <c r="R197"/>
      <c r="S197" t="s">
        <v>835</v>
      </c>
      <c r="T197" s="8" t="s">
        <v>836</v>
      </c>
      <c r="U197" s="8" t="s">
        <v>1160</v>
      </c>
    </row>
    <row r="198" spans="10:21" ht="300" x14ac:dyDescent="0.25">
      <c r="J198" t="s">
        <v>824</v>
      </c>
      <c r="K198" s="1" t="s">
        <v>1108</v>
      </c>
      <c r="L198"/>
      <c r="M198"/>
      <c r="N198" t="s">
        <v>837</v>
      </c>
      <c r="O198"/>
      <c r="P198"/>
      <c r="Q198" t="s">
        <v>838</v>
      </c>
      <c r="R198"/>
      <c r="S198" t="s">
        <v>839</v>
      </c>
      <c r="T198" s="8" t="s">
        <v>840</v>
      </c>
      <c r="U198" s="8" t="s">
        <v>154</v>
      </c>
    </row>
    <row r="199" spans="10:21" ht="300" x14ac:dyDescent="0.25">
      <c r="J199" t="s">
        <v>824</v>
      </c>
      <c r="K199" s="1" t="s">
        <v>1109</v>
      </c>
      <c r="L199"/>
      <c r="M199"/>
      <c r="N199" t="s">
        <v>841</v>
      </c>
      <c r="O199"/>
      <c r="P199"/>
      <c r="Q199" t="s">
        <v>842</v>
      </c>
      <c r="R199"/>
      <c r="S199" t="s">
        <v>843</v>
      </c>
      <c r="T199" s="8" t="s">
        <v>844</v>
      </c>
      <c r="U199" s="8" t="s">
        <v>155</v>
      </c>
    </row>
    <row r="200" spans="10:21" ht="285" x14ac:dyDescent="0.25">
      <c r="J200" t="s">
        <v>845</v>
      </c>
      <c r="K200" s="1" t="s">
        <v>1110</v>
      </c>
      <c r="L200"/>
      <c r="M200"/>
      <c r="N200" t="s">
        <v>846</v>
      </c>
      <c r="O200"/>
      <c r="P200"/>
      <c r="Q200"/>
      <c r="R200"/>
      <c r="S200" t="s">
        <v>847</v>
      </c>
      <c r="T200" s="8" t="s">
        <v>848</v>
      </c>
      <c r="U200" s="8" t="s">
        <v>156</v>
      </c>
    </row>
    <row r="201" spans="10:21" ht="315" x14ac:dyDescent="0.25">
      <c r="J201" t="s">
        <v>845</v>
      </c>
      <c r="K201" s="1" t="s">
        <v>1111</v>
      </c>
      <c r="L201" t="s">
        <v>849</v>
      </c>
      <c r="M201"/>
      <c r="N201" t="s">
        <v>850</v>
      </c>
      <c r="O201"/>
      <c r="P201"/>
      <c r="Q201" t="s">
        <v>851</v>
      </c>
      <c r="R201"/>
      <c r="S201" t="s">
        <v>852</v>
      </c>
      <c r="T201" s="8" t="s">
        <v>853</v>
      </c>
      <c r="U201" s="8" t="s">
        <v>157</v>
      </c>
    </row>
    <row r="202" spans="10:21" ht="120" x14ac:dyDescent="0.25">
      <c r="J202" t="s">
        <v>845</v>
      </c>
      <c r="K202" s="1" t="s">
        <v>1112</v>
      </c>
      <c r="L202" t="s">
        <v>854</v>
      </c>
      <c r="M202"/>
      <c r="N202" t="s">
        <v>855</v>
      </c>
      <c r="O202"/>
      <c r="P202"/>
      <c r="Q202" t="s">
        <v>856</v>
      </c>
      <c r="R202"/>
      <c r="S202" t="s">
        <v>857</v>
      </c>
      <c r="T202" s="8" t="s">
        <v>858</v>
      </c>
      <c r="U202" s="8" t="s">
        <v>1161</v>
      </c>
    </row>
    <row r="203" spans="10:21" ht="315" x14ac:dyDescent="0.25">
      <c r="J203" t="s">
        <v>845</v>
      </c>
      <c r="K203" s="1" t="s">
        <v>1113</v>
      </c>
      <c r="L203" t="s">
        <v>859</v>
      </c>
      <c r="M203"/>
      <c r="N203" t="s">
        <v>860</v>
      </c>
      <c r="O203"/>
      <c r="P203"/>
      <c r="Q203" t="s">
        <v>861</v>
      </c>
      <c r="R203"/>
      <c r="S203" t="s">
        <v>862</v>
      </c>
      <c r="T203" s="8" t="s">
        <v>863</v>
      </c>
      <c r="U203" s="8" t="s">
        <v>158</v>
      </c>
    </row>
    <row r="204" spans="10:21" ht="285" x14ac:dyDescent="0.25">
      <c r="J204" t="s">
        <v>864</v>
      </c>
      <c r="K204" s="1" t="s">
        <v>1114</v>
      </c>
      <c r="L204" t="s">
        <v>865</v>
      </c>
      <c r="M204"/>
      <c r="N204" t="s">
        <v>866</v>
      </c>
      <c r="O204"/>
      <c r="P204"/>
      <c r="Q204"/>
      <c r="R204"/>
      <c r="S204"/>
      <c r="T204" s="8" t="s">
        <v>867</v>
      </c>
      <c r="U204" s="8" t="s">
        <v>159</v>
      </c>
    </row>
    <row r="205" spans="10:21" ht="300" x14ac:dyDescent="0.25">
      <c r="J205" t="s">
        <v>864</v>
      </c>
      <c r="K205" s="1" t="s">
        <v>1115</v>
      </c>
      <c r="L205" t="s">
        <v>865</v>
      </c>
      <c r="M205"/>
      <c r="N205" t="s">
        <v>866</v>
      </c>
      <c r="O205"/>
      <c r="P205"/>
      <c r="Q205" t="s">
        <v>868</v>
      </c>
      <c r="R205"/>
      <c r="S205"/>
      <c r="T205" s="8" t="s">
        <v>869</v>
      </c>
      <c r="U205" s="8" t="s">
        <v>160</v>
      </c>
    </row>
    <row r="206" spans="10:21" ht="300" x14ac:dyDescent="0.25">
      <c r="J206" t="s">
        <v>864</v>
      </c>
      <c r="K206" s="1" t="s">
        <v>1116</v>
      </c>
      <c r="L206" t="s">
        <v>870</v>
      </c>
      <c r="M206"/>
      <c r="N206" t="s">
        <v>871</v>
      </c>
      <c r="O206"/>
      <c r="P206"/>
      <c r="Q206" t="s">
        <v>872</v>
      </c>
      <c r="R206"/>
      <c r="S206"/>
      <c r="T206" s="8" t="s">
        <v>873</v>
      </c>
      <c r="U206" s="8" t="s">
        <v>161</v>
      </c>
    </row>
    <row r="207" spans="10:21" ht="300" x14ac:dyDescent="0.25">
      <c r="J207" t="s">
        <v>864</v>
      </c>
      <c r="K207" s="1" t="s">
        <v>1117</v>
      </c>
      <c r="L207" t="s">
        <v>874</v>
      </c>
      <c r="M207"/>
      <c r="N207" t="s">
        <v>875</v>
      </c>
      <c r="O207"/>
      <c r="P207"/>
      <c r="Q207" t="s">
        <v>876</v>
      </c>
      <c r="R207"/>
      <c r="S207"/>
      <c r="T207" s="8" t="s">
        <v>877</v>
      </c>
      <c r="U207" s="8" t="s">
        <v>162</v>
      </c>
    </row>
    <row r="208" spans="10:21" ht="285" x14ac:dyDescent="0.25">
      <c r="J208" t="s">
        <v>864</v>
      </c>
      <c r="K208" s="1" t="s">
        <v>1118</v>
      </c>
      <c r="L208" t="s">
        <v>878</v>
      </c>
      <c r="M208"/>
      <c r="N208" t="s">
        <v>879</v>
      </c>
      <c r="O208"/>
      <c r="P208"/>
      <c r="Q208"/>
      <c r="R208"/>
      <c r="S208"/>
      <c r="T208" s="8" t="s">
        <v>880</v>
      </c>
      <c r="U208" s="8" t="s">
        <v>163</v>
      </c>
    </row>
    <row r="209" spans="10:21" ht="285" x14ac:dyDescent="0.25">
      <c r="J209" t="s">
        <v>864</v>
      </c>
      <c r="K209" s="1" t="s">
        <v>1119</v>
      </c>
      <c r="L209" t="s">
        <v>881</v>
      </c>
      <c r="M209"/>
      <c r="N209" t="s">
        <v>882</v>
      </c>
      <c r="O209"/>
      <c r="P209"/>
      <c r="Q209"/>
      <c r="R209"/>
      <c r="S209"/>
      <c r="T209" s="8" t="s">
        <v>883</v>
      </c>
      <c r="U209" s="8" t="s">
        <v>164</v>
      </c>
    </row>
    <row r="210" spans="10:21" ht="270" x14ac:dyDescent="0.25">
      <c r="J210" t="s">
        <v>884</v>
      </c>
      <c r="K210" s="1" t="s">
        <v>1120</v>
      </c>
      <c r="L210" t="s">
        <v>885</v>
      </c>
      <c r="M210"/>
      <c r="N210"/>
      <c r="O210"/>
      <c r="P210"/>
      <c r="Q210"/>
      <c r="R210"/>
      <c r="S210" t="s">
        <v>886</v>
      </c>
      <c r="T210" s="8" t="s">
        <v>887</v>
      </c>
      <c r="U210" s="8" t="s">
        <v>165</v>
      </c>
    </row>
    <row r="211" spans="10:21" ht="270" x14ac:dyDescent="0.25">
      <c r="J211" t="s">
        <v>884</v>
      </c>
      <c r="K211" s="1" t="s">
        <v>1121</v>
      </c>
      <c r="L211" t="s">
        <v>888</v>
      </c>
      <c r="M211"/>
      <c r="N211"/>
      <c r="O211"/>
      <c r="P211"/>
      <c r="Q211"/>
      <c r="R211"/>
      <c r="S211" t="s">
        <v>889</v>
      </c>
      <c r="T211" s="8" t="s">
        <v>890</v>
      </c>
      <c r="U211" s="8" t="s">
        <v>166</v>
      </c>
    </row>
    <row r="212" spans="10:21" ht="270" x14ac:dyDescent="0.25">
      <c r="J212" t="s">
        <v>884</v>
      </c>
      <c r="K212" s="1" t="s">
        <v>1122</v>
      </c>
      <c r="L212" t="s">
        <v>891</v>
      </c>
      <c r="M212"/>
      <c r="N212"/>
      <c r="O212"/>
      <c r="P212"/>
      <c r="Q212"/>
      <c r="R212"/>
      <c r="S212" t="s">
        <v>892</v>
      </c>
      <c r="T212" s="8" t="s">
        <v>893</v>
      </c>
      <c r="U212" s="8" t="s">
        <v>167</v>
      </c>
    </row>
    <row r="213" spans="10:21" ht="255" x14ac:dyDescent="0.25">
      <c r="J213" t="s">
        <v>884</v>
      </c>
      <c r="K213" s="1" t="s">
        <v>1123</v>
      </c>
      <c r="L213" t="s">
        <v>894</v>
      </c>
      <c r="M213"/>
      <c r="N213"/>
      <c r="O213"/>
      <c r="P213"/>
      <c r="Q213"/>
      <c r="R213"/>
      <c r="S213"/>
      <c r="T213" s="8" t="s">
        <v>895</v>
      </c>
      <c r="U213" s="8" t="s">
        <v>168</v>
      </c>
    </row>
    <row r="214" spans="10:21" ht="270" x14ac:dyDescent="0.25">
      <c r="J214" t="s">
        <v>884</v>
      </c>
      <c r="K214" s="1" t="s">
        <v>1124</v>
      </c>
      <c r="L214" t="s">
        <v>896</v>
      </c>
      <c r="M214"/>
      <c r="N214"/>
      <c r="O214"/>
      <c r="P214"/>
      <c r="Q214"/>
      <c r="R214"/>
      <c r="S214" t="s">
        <v>897</v>
      </c>
      <c r="T214" s="8" t="s">
        <v>898</v>
      </c>
      <c r="U214" s="8" t="s">
        <v>169</v>
      </c>
    </row>
    <row r="215" spans="10:21" ht="255" x14ac:dyDescent="0.25">
      <c r="J215" t="s">
        <v>884</v>
      </c>
      <c r="K215" s="1" t="s">
        <v>1125</v>
      </c>
      <c r="L215" t="s">
        <v>899</v>
      </c>
      <c r="M215"/>
      <c r="N215"/>
      <c r="O215"/>
      <c r="P215"/>
      <c r="Q215"/>
      <c r="R215"/>
      <c r="S215"/>
      <c r="T215" s="8" t="s">
        <v>900</v>
      </c>
      <c r="U215" s="8" t="s">
        <v>170</v>
      </c>
    </row>
    <row r="216" spans="10:21" ht="255" x14ac:dyDescent="0.25">
      <c r="J216" t="s">
        <v>884</v>
      </c>
      <c r="K216" s="1" t="s">
        <v>1126</v>
      </c>
      <c r="L216" t="s">
        <v>901</v>
      </c>
      <c r="M216"/>
      <c r="N216"/>
      <c r="O216"/>
      <c r="P216"/>
      <c r="Q216"/>
      <c r="R216"/>
      <c r="S216"/>
      <c r="T216" s="8" t="s">
        <v>902</v>
      </c>
      <c r="U216" s="8" t="s">
        <v>171</v>
      </c>
    </row>
    <row r="217" spans="10:21" ht="225" x14ac:dyDescent="0.25">
      <c r="J217" t="s">
        <v>903</v>
      </c>
      <c r="K217" s="1" t="s">
        <v>1127</v>
      </c>
      <c r="L217"/>
      <c r="M217"/>
      <c r="N217" t="s">
        <v>904</v>
      </c>
      <c r="O217"/>
      <c r="P217"/>
      <c r="Q217"/>
      <c r="R217"/>
      <c r="S217"/>
      <c r="T217" s="8" t="s">
        <v>905</v>
      </c>
      <c r="U217" s="8" t="s">
        <v>172</v>
      </c>
    </row>
    <row r="218" spans="10:21" ht="225" x14ac:dyDescent="0.25">
      <c r="J218" t="s">
        <v>903</v>
      </c>
      <c r="K218" s="1" t="s">
        <v>1128</v>
      </c>
      <c r="L218"/>
      <c r="M218"/>
      <c r="N218" t="s">
        <v>906</v>
      </c>
      <c r="O218"/>
      <c r="P218"/>
      <c r="Q218"/>
      <c r="R218"/>
      <c r="S218"/>
      <c r="T218" s="8" t="s">
        <v>907</v>
      </c>
      <c r="U218" s="8" t="s">
        <v>173</v>
      </c>
    </row>
    <row r="219" spans="10:21" ht="225" x14ac:dyDescent="0.25">
      <c r="J219" t="s">
        <v>903</v>
      </c>
      <c r="K219" s="1" t="s">
        <v>1129</v>
      </c>
      <c r="L219"/>
      <c r="M219"/>
      <c r="N219" t="s">
        <v>908</v>
      </c>
      <c r="O219"/>
      <c r="P219"/>
      <c r="Q219"/>
      <c r="R219"/>
      <c r="S219"/>
      <c r="T219" s="8" t="s">
        <v>909</v>
      </c>
      <c r="U219" s="8" t="s">
        <v>174</v>
      </c>
    </row>
    <row r="220" spans="10:21" ht="225" x14ac:dyDescent="0.25">
      <c r="J220" t="s">
        <v>903</v>
      </c>
      <c r="K220" s="1" t="s">
        <v>1130</v>
      </c>
      <c r="L220"/>
      <c r="M220"/>
      <c r="N220" t="s">
        <v>910</v>
      </c>
      <c r="O220"/>
      <c r="P220"/>
      <c r="Q220"/>
      <c r="R220"/>
      <c r="S220"/>
      <c r="T220" s="8" t="s">
        <v>911</v>
      </c>
      <c r="U220" s="8" t="s">
        <v>175</v>
      </c>
    </row>
    <row r="221" spans="10:21" ht="240" x14ac:dyDescent="0.25">
      <c r="J221" t="s">
        <v>186</v>
      </c>
      <c r="K221" s="1" t="s">
        <v>1131</v>
      </c>
      <c r="L221" t="s">
        <v>912</v>
      </c>
      <c r="M221"/>
      <c r="N221" t="s">
        <v>913</v>
      </c>
      <c r="O221"/>
      <c r="P221"/>
      <c r="Q221"/>
      <c r="R221"/>
      <c r="S221"/>
      <c r="T221" s="8" t="s">
        <v>914</v>
      </c>
      <c r="U221" s="8" t="s">
        <v>187</v>
      </c>
    </row>
  </sheetData>
  <sheetProtection algorithmName="SHA-512" hashValue="iKP36z89dRKahCtV+G2Kd6gyi3cEgpDHOYejwojR5y51SI5tDH2JzUKMuAZBrkt1OBw1d9ctBO6Pg6YLi+sewA==" saltValue="OpvA7kyFRplvXeT8k/Rc3w==" spinCount="100000" sheet="1" objects="1" scenarios="1"/>
  <autoFilter ref="J1:X2540" xr:uid="{1F74BB11-3472-43F1-9BE7-EEFAA2F59A3B}"/>
  <phoneticPr fontId="3" type="noConversion"/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Fitting Lookup</vt:lpstr>
      <vt:lpstr>Crossover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Jen</cp:lastModifiedBy>
  <dcterms:created xsi:type="dcterms:W3CDTF">2019-07-31T21:15:40Z</dcterms:created>
  <dcterms:modified xsi:type="dcterms:W3CDTF">2019-08-12T19:01:04Z</dcterms:modified>
</cp:coreProperties>
</file>