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iko/Library/Mobile Documents/com~apple~CloudDocs/Paradigm Test Prep/Social Media/"/>
    </mc:Choice>
  </mc:AlternateContent>
  <xr:revisionPtr revIDLastSave="0" documentId="8_{4302078C-AE49-2B4B-8846-4203DC0E2776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School List" sheetId="1" r:id="rId1"/>
    <sheet name="Links to Sources" sheetId="2" r:id="rId2"/>
  </sheets>
  <definedNames>
    <definedName name="_xlnm._FilterDatabase" localSheetId="0" hidden="1">'School List'!$A$1:$J$52</definedName>
  </definedNames>
  <calcPr calcId="124519"/>
</workbook>
</file>

<file path=xl/sharedStrings.xml><?xml version="1.0" encoding="utf-8"?>
<sst xmlns="http://schemas.openxmlformats.org/spreadsheetml/2006/main" count="161" uniqueCount="142">
  <si>
    <t>Rank</t>
  </si>
  <si>
    <t xml:space="preserve">School </t>
  </si>
  <si>
    <t>Median GPA</t>
  </si>
  <si>
    <t>Median LSAT</t>
  </si>
  <si>
    <t>Bar Passage (1st-time)</t>
  </si>
  <si>
    <t>% Employed (full-time, legal w/n 10 mo.)</t>
  </si>
  <si>
    <t>Annual Tuition Resident/Non-resident</t>
  </si>
  <si>
    <t>Villanova</t>
  </si>
  <si>
    <t>University of Washington</t>
  </si>
  <si>
    <t>University of Colorado - Boulder</t>
  </si>
  <si>
    <t>Florida State University</t>
  </si>
  <si>
    <t>University of Kansas</t>
  </si>
  <si>
    <t>Baylor University</t>
  </si>
  <si>
    <t>University of CA - Irvine</t>
  </si>
  <si>
    <t>Southern Methodist University (Dedman)</t>
  </si>
  <si>
    <t>Indiana University - Bloomington</t>
  </si>
  <si>
    <t>Emory</t>
  </si>
  <si>
    <t>George Washington University</t>
  </si>
  <si>
    <t xml:space="preserve">William &amp; Mary Law School </t>
  </si>
  <si>
    <t>University of Wisconsin</t>
  </si>
  <si>
    <t>University of Iowa</t>
  </si>
  <si>
    <t>University of Illinois- Urbana Champaign</t>
  </si>
  <si>
    <t>Arizona State</t>
  </si>
  <si>
    <t xml:space="preserve">Washington and Lee University </t>
  </si>
  <si>
    <t>University of Alabama</t>
  </si>
  <si>
    <t>Fordham University</t>
  </si>
  <si>
    <t>University of Utah</t>
  </si>
  <si>
    <t>University of Florida (Levin)</t>
  </si>
  <si>
    <t>George Mason University</t>
  </si>
  <si>
    <t>Brigham Young University</t>
  </si>
  <si>
    <t>Boston College</t>
  </si>
  <si>
    <t>Texas A &amp; M</t>
  </si>
  <si>
    <t>Ohio State University</t>
  </si>
  <si>
    <t>Wake Forest Univesity</t>
  </si>
  <si>
    <t>Boston University</t>
  </si>
  <si>
    <t xml:space="preserve">University of Southern California </t>
  </si>
  <si>
    <t>University of Notre Dame</t>
  </si>
  <si>
    <t>University of North Carolina</t>
  </si>
  <si>
    <t>University of Georgia</t>
  </si>
  <si>
    <t>Vanderbilt University</t>
  </si>
  <si>
    <t>Washington University in St. Louis</t>
  </si>
  <si>
    <t>University of Texas at Austin</t>
  </si>
  <si>
    <t>University of Minnesota</t>
  </si>
  <si>
    <t xml:space="preserve">Georgetown University </t>
  </si>
  <si>
    <t>Cornell University</t>
  </si>
  <si>
    <t>University of CA- Los Angeles</t>
  </si>
  <si>
    <t>University of CA - Berkeley</t>
  </si>
  <si>
    <t>University of Michigan</t>
  </si>
  <si>
    <t>Northwestern University</t>
  </si>
  <si>
    <t>New York Univesity</t>
  </si>
  <si>
    <t>Columbia University</t>
  </si>
  <si>
    <t>University of Virginia</t>
  </si>
  <si>
    <t>University of Pennsylvania</t>
  </si>
  <si>
    <t>Harvard University</t>
  </si>
  <si>
    <t>Duke University</t>
  </si>
  <si>
    <t>University of Chicago</t>
  </si>
  <si>
    <t xml:space="preserve">Yale University </t>
  </si>
  <si>
    <t>Stanford University</t>
  </si>
  <si>
    <t>$35,000/yr</t>
  </si>
  <si>
    <t>$13,000/yr</t>
  </si>
  <si>
    <t>$12,400/yr</t>
  </si>
  <si>
    <t>$8,200/yr</t>
  </si>
  <si>
    <t>$12,800/yr</t>
  </si>
  <si>
    <t>$33,000/yr</t>
  </si>
  <si>
    <t>$27,500/yr</t>
  </si>
  <si>
    <t>$25,000/yr</t>
  </si>
  <si>
    <t>$37,000/yr</t>
  </si>
  <si>
    <t>$25,100/yr</t>
  </si>
  <si>
    <t>$30,000/yr</t>
  </si>
  <si>
    <t>$28,000/yr</t>
  </si>
  <si>
    <t>$35,900/yr</t>
  </si>
  <si>
    <t>$20,000/yr</t>
  </si>
  <si>
    <t>$32,500/yr</t>
  </si>
  <si>
    <t>$43,584/ $55,617</t>
  </si>
  <si>
    <t>$34,809/ $42,279</t>
  </si>
  <si>
    <t>$20,683/ $40,715</t>
  </si>
  <si>
    <t xml:space="preserve">$24,172/ $30,744 </t>
  </si>
  <si>
    <t>$56,025/ $68,270</t>
  </si>
  <si>
    <t>$38,428/ $59,478</t>
  </si>
  <si>
    <t>$43,286/ $66,043</t>
  </si>
  <si>
    <t>$35,196/ $52,893</t>
  </si>
  <si>
    <t>$31,426/ $51,956</t>
  </si>
  <si>
    <t>$39,852/ $49,852</t>
  </si>
  <si>
    <t>$28,839/ $50,317</t>
  </si>
  <si>
    <t>$22,000/yr</t>
  </si>
  <si>
    <t>$24,917/ $46,407</t>
  </si>
  <si>
    <t>$31,600/yr</t>
  </si>
  <si>
    <t>$19,200/yr</t>
  </si>
  <si>
    <t>$33,634/ $43,599</t>
  </si>
  <si>
    <t xml:space="preserve">$22,194/ $38,430 </t>
  </si>
  <si>
    <t>$21,800/yr</t>
  </si>
  <si>
    <t>$21,000/yr</t>
  </si>
  <si>
    <t>$26,950/ $42,798</t>
  </si>
  <si>
    <t>$14,600/yr</t>
  </si>
  <si>
    <t xml:space="preserve">$15,076/ $30,152 </t>
  </si>
  <si>
    <t>$27,000/yr</t>
  </si>
  <si>
    <t>$32,634/ $49,002</t>
  </si>
  <si>
    <t>$24,000/yr</t>
  </si>
  <si>
    <t>$34,588/ $49,840</t>
  </si>
  <si>
    <t>50th %ile Fin Aid offer (half of the students are receiving at least)</t>
  </si>
  <si>
    <t>$40,000/yr</t>
  </si>
  <si>
    <t>$15,000/yr</t>
  </si>
  <si>
    <t>$27,992/ $48,204</t>
  </si>
  <si>
    <t>$10,900/yr</t>
  </si>
  <si>
    <t>$18,994/ $37,752</t>
  </si>
  <si>
    <t>$42,000/yr</t>
  </si>
  <si>
    <t>$18,000/yr</t>
  </si>
  <si>
    <t>$36,429/ $54,096</t>
  </si>
  <si>
    <t>$48,964/ $58,396</t>
  </si>
  <si>
    <t>$56,455/ $68,700</t>
  </si>
  <si>
    <t>$27,100/yr</t>
  </si>
  <si>
    <t>$62,603/ $75,031</t>
  </si>
  <si>
    <t>$69,584/ $72,584</t>
  </si>
  <si>
    <t>$71,200/ $74,200</t>
  </si>
  <si>
    <t>$31,200/yr</t>
  </si>
  <si>
    <t>$32,900/yr</t>
  </si>
  <si>
    <t>$34,200/yr</t>
  </si>
  <si>
    <t>Sources used in researching this table</t>
  </si>
  <si>
    <t>https://www.lawschooltransparency.com/schools</t>
  </si>
  <si>
    <t>https://lsac.org</t>
  </si>
  <si>
    <t>https://lsd.law</t>
  </si>
  <si>
    <t>https://www.abarequireddisclosures.org</t>
  </si>
  <si>
    <t>https://www.usnews.com</t>
  </si>
  <si>
    <t>https://www.ilrg.com/rankings/law/median</t>
  </si>
  <si>
    <t>https://law.stanford.edu</t>
  </si>
  <si>
    <t>https://law.yale.edu</t>
  </si>
  <si>
    <t>https://www.law.uchicago.edu/employment-data</t>
  </si>
  <si>
    <t>https://law.duke.edu/career/employmentdata</t>
  </si>
  <si>
    <t>https://hls.harvard.edu/career-planning/recent-employment-data/</t>
  </si>
  <si>
    <t>https://www.law.upenn.edu/careers/employment-statistics.php</t>
  </si>
  <si>
    <t>https://www.law.virginia.edu/career-services/careers/employment-data</t>
  </si>
  <si>
    <t>https://www.law.columbia.edu/careers/employment-statistics/employment-and-salary-information</t>
  </si>
  <si>
    <t>https://www.law.nyu.edu/careerservices/employmentstatistics</t>
  </si>
  <si>
    <t>https://www.law.northwestern.edu/career/stats/jd/</t>
  </si>
  <si>
    <t>https://www.law.umich.edu/careers/classstats/Pages/employmentstats.aspx</t>
  </si>
  <si>
    <t>https://www.law.berkeley.edu/careers/employment-outcomes/employment-statistics/</t>
  </si>
  <si>
    <t>https://law.ucla.edu/life-ucla-law/careers/post-graduate-outcomes</t>
  </si>
  <si>
    <t>https://www.law.georgetown.edu/wp-content/uploads/2021/10/L20-ABA-Summary-Page-with-Addendum.pdf</t>
  </si>
  <si>
    <t>https://law.umn.edu/careers/where-grads-go/2023-career-facts-statistics</t>
  </si>
  <si>
    <t>https://law.utexas.edu/careers/employment-statistics/salary-statistics/</t>
  </si>
  <si>
    <t>Med. Starting Income (private sector)</t>
  </si>
  <si>
    <t>Med. Starting Income (public sector)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</si>
</sst>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/>
    </xf>
    <xf numFmtId="9" fontId="1" fillId="0" borderId="1" xfId="2" applyFont="1" applyBorder="1" applyAlignment="1">
      <alignment horizontal="center" vertical="top"/>
    </xf>
    <xf numFmtId="9" fontId="0" fillId="0" borderId="0" xfId="2" applyFont="1"/>
    <xf numFmtId="164" fontId="0" fillId="0" borderId="0" xfId="2" applyNumberFormat="1" applyFont="1"/>
    <xf numFmtId="0" fontId="1" fillId="0" borderId="1" xfId="0" applyFont="1" applyBorder="1" applyAlignment="1">
      <alignment horizontal="center" vertical="top" wrapText="1"/>
    </xf>
    <xf numFmtId="9" fontId="1" fillId="0" borderId="1" xfId="2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top" wrapText="1"/>
    </xf>
    <xf numFmtId="44" fontId="1" fillId="0" borderId="1" xfId="1" applyFont="1" applyBorder="1" applyAlignment="1">
      <alignment horizontal="center" vertical="top" wrapText="1"/>
    </xf>
    <xf numFmtId="165" fontId="0" fillId="0" borderId="0" xfId="1" applyNumberFormat="1" applyFont="1"/>
    <xf numFmtId="166" fontId="0" fillId="0" borderId="0" xfId="1" applyNumberFormat="1" applyFont="1"/>
    <xf numFmtId="166" fontId="1" fillId="0" borderId="1" xfId="1" applyNumberFormat="1" applyFont="1" applyBorder="1" applyAlignment="1">
      <alignment horizontal="center" vertical="top" wrapText="1"/>
    </xf>
    <xf numFmtId="6" fontId="0" fillId="0" borderId="0" xfId="0" applyNumberFormat="1"/>
    <xf numFmtId="8" fontId="0" fillId="0" borderId="0" xfId="0" applyNumberFormat="1"/>
    <xf numFmtId="0" fontId="3" fillId="0" borderId="0" xfId="3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"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aw.yale.edu/student-life/career-development/employment-data/class-2021-employment" TargetMode="External"/><Relationship Id="rId13" Type="http://schemas.openxmlformats.org/officeDocument/2006/relationships/hyperlink" Target="https://www.law.virginia.edu/career-services/careers/employment-data" TargetMode="External"/><Relationship Id="rId18" Type="http://schemas.openxmlformats.org/officeDocument/2006/relationships/hyperlink" Target="https://www.law.berkeley.edu/careers/employment-outcomes/employment-statistics/" TargetMode="External"/><Relationship Id="rId3" Type="http://schemas.openxmlformats.org/officeDocument/2006/relationships/hyperlink" Target="https://lsd.law/" TargetMode="External"/><Relationship Id="rId21" Type="http://schemas.openxmlformats.org/officeDocument/2006/relationships/hyperlink" Target="https://law.umn.edu/careers/where-grads-go/2023-career-facts-statistics" TargetMode="External"/><Relationship Id="rId7" Type="http://schemas.openxmlformats.org/officeDocument/2006/relationships/hyperlink" Target="https://law.stanford.edu/careers/employment-outcomes/graduate-employment-outcomes/" TargetMode="External"/><Relationship Id="rId12" Type="http://schemas.openxmlformats.org/officeDocument/2006/relationships/hyperlink" Target="https://www.law.upenn.edu/careers/employment-statistics.php" TargetMode="External"/><Relationship Id="rId17" Type="http://schemas.openxmlformats.org/officeDocument/2006/relationships/hyperlink" Target="https://www.law.umich.edu/careers/classstats/Pages/employmentstats.aspx" TargetMode="External"/><Relationship Id="rId2" Type="http://schemas.openxmlformats.org/officeDocument/2006/relationships/hyperlink" Target="https://lsac.org/" TargetMode="External"/><Relationship Id="rId16" Type="http://schemas.openxmlformats.org/officeDocument/2006/relationships/hyperlink" Target="https://www.law.northwestern.edu/career/stats/jd/" TargetMode="External"/><Relationship Id="rId20" Type="http://schemas.openxmlformats.org/officeDocument/2006/relationships/hyperlink" Target="https://www.law.georgetown.edu/wp-content/uploads/2021/10/L20-ABA-Summary-Page-with-Addendum.pdf" TargetMode="External"/><Relationship Id="rId1" Type="http://schemas.openxmlformats.org/officeDocument/2006/relationships/hyperlink" Target="https://www.lawschooltransparency.com/schools" TargetMode="External"/><Relationship Id="rId6" Type="http://schemas.openxmlformats.org/officeDocument/2006/relationships/hyperlink" Target="https://www.ilrg.com/rankings/law/median" TargetMode="External"/><Relationship Id="rId11" Type="http://schemas.openxmlformats.org/officeDocument/2006/relationships/hyperlink" Target="https://hls.harvard.edu/career-planning/recent-employment-data/" TargetMode="External"/><Relationship Id="rId5" Type="http://schemas.openxmlformats.org/officeDocument/2006/relationships/hyperlink" Target="https://www.usnews.com/best-graduate-schools/top-law-schools/law-rankings?_sort=my_rankings-asc" TargetMode="External"/><Relationship Id="rId15" Type="http://schemas.openxmlformats.org/officeDocument/2006/relationships/hyperlink" Target="https://www.law.nyu.edu/careerservices/employmentstatistics" TargetMode="External"/><Relationship Id="rId10" Type="http://schemas.openxmlformats.org/officeDocument/2006/relationships/hyperlink" Target="https://law.duke.edu/career/employmentdata" TargetMode="External"/><Relationship Id="rId19" Type="http://schemas.openxmlformats.org/officeDocument/2006/relationships/hyperlink" Target="https://law.ucla.edu/life-ucla-law/careers/post-graduate-outcomes" TargetMode="External"/><Relationship Id="rId4" Type="http://schemas.openxmlformats.org/officeDocument/2006/relationships/hyperlink" Target="https://www.abarequireddisclosures.org/" TargetMode="External"/><Relationship Id="rId9" Type="http://schemas.openxmlformats.org/officeDocument/2006/relationships/hyperlink" Target="https://www.law.uchicago.edu/employment-data" TargetMode="External"/><Relationship Id="rId14" Type="http://schemas.openxmlformats.org/officeDocument/2006/relationships/hyperlink" Target="https://www.law.columbia.edu/careers/employment-statistics/employment-and-salary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E17" sqref="E17"/>
    </sheetView>
  </sheetViews>
  <sheetFormatPr baseColWidth="10" defaultColWidth="8.83203125" defaultRowHeight="15" x14ac:dyDescent="0.2"/>
  <cols>
    <col min="2" max="2" width="33.33203125" customWidth="1"/>
    <col min="5" max="5" width="15.1640625" customWidth="1"/>
    <col min="6" max="6" width="15.1640625" style="3" customWidth="1"/>
    <col min="7" max="7" width="13" style="4" customWidth="1"/>
    <col min="8" max="8" width="12.6640625" style="10" customWidth="1"/>
    <col min="9" max="9" width="13" style="10" customWidth="1"/>
    <col min="10" max="10" width="19.83203125" customWidth="1"/>
  </cols>
  <sheetData>
    <row r="1" spans="1:10" ht="64" x14ac:dyDescent="0.2">
      <c r="A1" s="2" t="s">
        <v>0</v>
      </c>
      <c r="B1" s="1" t="s">
        <v>1</v>
      </c>
      <c r="C1" s="5" t="s">
        <v>2</v>
      </c>
      <c r="D1" s="5" t="s">
        <v>3</v>
      </c>
      <c r="E1" s="5" t="s">
        <v>99</v>
      </c>
      <c r="F1" s="6" t="s">
        <v>4</v>
      </c>
      <c r="G1" s="7" t="s">
        <v>5</v>
      </c>
      <c r="H1" s="11" t="s">
        <v>140</v>
      </c>
      <c r="I1" s="11" t="s">
        <v>141</v>
      </c>
      <c r="J1" s="8" t="s">
        <v>6</v>
      </c>
    </row>
    <row r="2" spans="1:10" x14ac:dyDescent="0.2">
      <c r="A2">
        <v>48</v>
      </c>
      <c r="B2" t="s">
        <v>8</v>
      </c>
      <c r="C2">
        <v>3.74</v>
      </c>
      <c r="D2">
        <v>164</v>
      </c>
      <c r="E2" t="s">
        <v>59</v>
      </c>
      <c r="F2" s="3">
        <v>0.93</v>
      </c>
      <c r="G2" s="4">
        <v>0.81699999999999995</v>
      </c>
      <c r="H2" s="10">
        <v>115000</v>
      </c>
      <c r="I2" s="10">
        <v>68000</v>
      </c>
      <c r="J2" t="s">
        <v>73</v>
      </c>
    </row>
    <row r="3" spans="1:10" x14ac:dyDescent="0.2">
      <c r="A3">
        <v>48</v>
      </c>
      <c r="B3" t="s">
        <v>7</v>
      </c>
      <c r="C3">
        <v>3.8</v>
      </c>
      <c r="D3">
        <v>164</v>
      </c>
      <c r="E3" t="s">
        <v>58</v>
      </c>
      <c r="F3" s="3">
        <v>0.88</v>
      </c>
      <c r="G3" s="4">
        <v>0.86399999999999999</v>
      </c>
      <c r="H3" s="10">
        <v>100000</v>
      </c>
      <c r="I3" s="10">
        <v>57000</v>
      </c>
      <c r="J3" s="10">
        <v>56225</v>
      </c>
    </row>
    <row r="4" spans="1:10" x14ac:dyDescent="0.2">
      <c r="A4">
        <v>48</v>
      </c>
      <c r="B4" t="s">
        <v>10</v>
      </c>
      <c r="C4">
        <v>3.85</v>
      </c>
      <c r="D4">
        <v>165</v>
      </c>
      <c r="E4" t="s">
        <v>61</v>
      </c>
      <c r="F4" s="3">
        <v>0.83</v>
      </c>
      <c r="G4" s="4">
        <v>0.88</v>
      </c>
      <c r="H4" s="10">
        <v>80000</v>
      </c>
      <c r="I4" s="10">
        <v>53000</v>
      </c>
      <c r="J4" t="s">
        <v>75</v>
      </c>
    </row>
    <row r="5" spans="1:10" x14ac:dyDescent="0.2">
      <c r="A5">
        <v>48</v>
      </c>
      <c r="B5" t="s">
        <v>9</v>
      </c>
      <c r="C5">
        <v>3.81</v>
      </c>
      <c r="D5">
        <v>164</v>
      </c>
      <c r="E5" t="s">
        <v>60</v>
      </c>
      <c r="F5" s="3">
        <v>0.81</v>
      </c>
      <c r="G5" s="4">
        <v>0.83</v>
      </c>
      <c r="H5" s="10">
        <v>105000</v>
      </c>
      <c r="I5" s="10">
        <v>59200</v>
      </c>
      <c r="J5" t="s">
        <v>74</v>
      </c>
    </row>
    <row r="6" spans="1:10" x14ac:dyDescent="0.2">
      <c r="A6">
        <v>46</v>
      </c>
      <c r="B6" t="s">
        <v>11</v>
      </c>
      <c r="C6">
        <v>3.71</v>
      </c>
      <c r="D6">
        <v>160</v>
      </c>
      <c r="E6" t="s">
        <v>62</v>
      </c>
      <c r="F6" s="3">
        <v>0.92</v>
      </c>
      <c r="G6" s="4">
        <v>0.85599999999999998</v>
      </c>
      <c r="H6" s="10">
        <v>85000</v>
      </c>
      <c r="I6" s="10">
        <v>63000</v>
      </c>
      <c r="J6" t="s">
        <v>76</v>
      </c>
    </row>
    <row r="7" spans="1:10" x14ac:dyDescent="0.2">
      <c r="A7">
        <v>46</v>
      </c>
      <c r="B7" t="s">
        <v>12</v>
      </c>
      <c r="C7">
        <v>3.73</v>
      </c>
      <c r="D7">
        <v>164</v>
      </c>
      <c r="E7" t="s">
        <v>63</v>
      </c>
      <c r="F7" s="3">
        <v>0.92</v>
      </c>
      <c r="G7" s="4">
        <v>0.94899999999999995</v>
      </c>
      <c r="H7" s="10">
        <v>95000</v>
      </c>
      <c r="I7" s="10">
        <v>70125</v>
      </c>
      <c r="J7" s="10">
        <v>44225</v>
      </c>
    </row>
    <row r="8" spans="1:10" x14ac:dyDescent="0.2">
      <c r="A8">
        <v>42</v>
      </c>
      <c r="B8" t="s">
        <v>13</v>
      </c>
      <c r="C8">
        <v>3.72</v>
      </c>
      <c r="D8">
        <v>167</v>
      </c>
      <c r="E8" t="s">
        <v>64</v>
      </c>
      <c r="F8" s="3">
        <v>0.87</v>
      </c>
      <c r="G8" s="4">
        <v>0.92300000000000004</v>
      </c>
      <c r="H8" s="10">
        <v>170000</v>
      </c>
      <c r="I8" s="10">
        <v>56000</v>
      </c>
      <c r="J8" t="s">
        <v>77</v>
      </c>
    </row>
    <row r="9" spans="1:10" x14ac:dyDescent="0.2">
      <c r="A9">
        <v>42</v>
      </c>
      <c r="B9" t="s">
        <v>16</v>
      </c>
      <c r="C9">
        <v>3.82</v>
      </c>
      <c r="D9">
        <v>166</v>
      </c>
      <c r="E9" t="s">
        <v>66</v>
      </c>
      <c r="F9" s="3">
        <v>0.86</v>
      </c>
      <c r="G9" s="4">
        <v>0.88700000000000001</v>
      </c>
      <c r="H9" s="10">
        <v>190000</v>
      </c>
      <c r="I9" s="10">
        <v>67400</v>
      </c>
      <c r="J9" s="9">
        <v>66414</v>
      </c>
    </row>
    <row r="10" spans="1:10" x14ac:dyDescent="0.2">
      <c r="A10">
        <v>42</v>
      </c>
      <c r="B10" t="s">
        <v>14</v>
      </c>
      <c r="C10">
        <v>3.83</v>
      </c>
      <c r="D10">
        <v>164</v>
      </c>
      <c r="E10" t="s">
        <v>65</v>
      </c>
      <c r="F10" s="3">
        <v>0.85</v>
      </c>
      <c r="G10" s="4">
        <v>0.90700000000000003</v>
      </c>
      <c r="H10" s="10">
        <v>120000</v>
      </c>
      <c r="I10" s="10">
        <v>67000</v>
      </c>
      <c r="J10" s="10">
        <v>63502</v>
      </c>
    </row>
    <row r="11" spans="1:10" x14ac:dyDescent="0.2">
      <c r="A11">
        <v>42</v>
      </c>
      <c r="B11" t="s">
        <v>15</v>
      </c>
      <c r="C11">
        <v>3.86</v>
      </c>
      <c r="D11">
        <v>164</v>
      </c>
      <c r="E11" t="s">
        <v>58</v>
      </c>
      <c r="F11" s="3">
        <v>0.82</v>
      </c>
      <c r="G11" s="4">
        <v>0.90300000000000002</v>
      </c>
      <c r="H11" s="10">
        <v>100000</v>
      </c>
      <c r="I11" s="10">
        <v>64000</v>
      </c>
      <c r="J11" t="s">
        <v>78</v>
      </c>
    </row>
    <row r="12" spans="1:10" x14ac:dyDescent="0.2">
      <c r="A12">
        <v>41</v>
      </c>
      <c r="B12" t="s">
        <v>17</v>
      </c>
      <c r="C12">
        <v>3.85</v>
      </c>
      <c r="D12">
        <v>168</v>
      </c>
      <c r="E12" t="s">
        <v>65</v>
      </c>
      <c r="F12" s="3">
        <v>0.86</v>
      </c>
      <c r="G12" s="4">
        <v>0.89800000000000002</v>
      </c>
      <c r="H12" s="10">
        <v>202500</v>
      </c>
      <c r="I12" s="10">
        <v>68250</v>
      </c>
      <c r="J12" s="10">
        <v>69740</v>
      </c>
    </row>
    <row r="13" spans="1:10" x14ac:dyDescent="0.2">
      <c r="A13">
        <v>36</v>
      </c>
      <c r="B13" t="s">
        <v>18</v>
      </c>
      <c r="C13">
        <v>3.77</v>
      </c>
      <c r="D13">
        <v>166</v>
      </c>
      <c r="E13" t="s">
        <v>67</v>
      </c>
      <c r="F13" s="3">
        <v>0.93</v>
      </c>
      <c r="G13" s="4">
        <v>0.86599999999999999</v>
      </c>
      <c r="H13" s="10">
        <v>117000</v>
      </c>
      <c r="I13" s="10">
        <v>62500</v>
      </c>
      <c r="J13" t="s">
        <v>79</v>
      </c>
    </row>
    <row r="14" spans="1:10" x14ac:dyDescent="0.2">
      <c r="A14">
        <v>36</v>
      </c>
      <c r="B14" t="s">
        <v>20</v>
      </c>
      <c r="C14">
        <v>3.76</v>
      </c>
      <c r="D14">
        <v>163</v>
      </c>
      <c r="E14" t="s">
        <v>69</v>
      </c>
      <c r="F14" s="3">
        <v>0.89</v>
      </c>
      <c r="G14" s="4">
        <v>0.94</v>
      </c>
      <c r="H14" s="10">
        <v>110000</v>
      </c>
      <c r="I14" s="10">
        <v>59280</v>
      </c>
      <c r="J14" t="s">
        <v>81</v>
      </c>
    </row>
    <row r="15" spans="1:10" x14ac:dyDescent="0.2">
      <c r="A15">
        <v>36</v>
      </c>
      <c r="B15" t="s">
        <v>22</v>
      </c>
      <c r="C15">
        <v>3.9</v>
      </c>
      <c r="D15">
        <v>167</v>
      </c>
      <c r="E15" t="s">
        <v>71</v>
      </c>
      <c r="F15" s="3">
        <v>0.86599999999999999</v>
      </c>
      <c r="G15" s="4">
        <v>0.81499999999999995</v>
      </c>
      <c r="H15" s="10">
        <v>105000</v>
      </c>
      <c r="I15" s="10">
        <v>55000</v>
      </c>
      <c r="J15" t="s">
        <v>83</v>
      </c>
    </row>
    <row r="16" spans="1:10" x14ac:dyDescent="0.2">
      <c r="A16">
        <v>36</v>
      </c>
      <c r="B16" t="s">
        <v>19</v>
      </c>
      <c r="C16">
        <v>3.79</v>
      </c>
      <c r="D16">
        <v>165</v>
      </c>
      <c r="E16" t="s">
        <v>68</v>
      </c>
      <c r="F16" s="3">
        <v>0.75</v>
      </c>
      <c r="G16" s="4">
        <v>0.85499999999999998</v>
      </c>
      <c r="H16" s="10">
        <v>86000</v>
      </c>
      <c r="I16" s="10">
        <v>62400</v>
      </c>
      <c r="J16" t="s">
        <v>80</v>
      </c>
    </row>
    <row r="17" spans="1:10" x14ac:dyDescent="0.2">
      <c r="A17">
        <v>36</v>
      </c>
      <c r="B17" t="s">
        <v>21</v>
      </c>
      <c r="C17">
        <v>3.75</v>
      </c>
      <c r="D17">
        <v>165</v>
      </c>
      <c r="E17" t="s">
        <v>70</v>
      </c>
      <c r="F17" s="3">
        <v>0.72499999999999998</v>
      </c>
      <c r="G17" s="4">
        <v>0.80900000000000005</v>
      </c>
      <c r="H17" s="10">
        <v>165000</v>
      </c>
      <c r="I17" s="10">
        <v>65396</v>
      </c>
      <c r="J17" t="s">
        <v>82</v>
      </c>
    </row>
    <row r="18" spans="1:10" x14ac:dyDescent="0.2">
      <c r="A18">
        <v>33</v>
      </c>
      <c r="B18" t="s">
        <v>23</v>
      </c>
      <c r="C18">
        <v>3.72</v>
      </c>
      <c r="D18">
        <v>165</v>
      </c>
      <c r="E18" t="s">
        <v>72</v>
      </c>
      <c r="F18" s="3">
        <v>0.83299999999999996</v>
      </c>
      <c r="G18" s="4">
        <v>0.95299999999999996</v>
      </c>
      <c r="H18" s="10">
        <v>160000</v>
      </c>
      <c r="I18" s="10">
        <v>63000</v>
      </c>
      <c r="J18" s="10">
        <v>55550</v>
      </c>
    </row>
    <row r="19" spans="1:10" x14ac:dyDescent="0.2">
      <c r="A19">
        <v>33</v>
      </c>
      <c r="B19" t="s">
        <v>24</v>
      </c>
      <c r="C19">
        <v>3.95</v>
      </c>
      <c r="D19">
        <v>167</v>
      </c>
      <c r="E19" t="s">
        <v>84</v>
      </c>
      <c r="F19" s="3">
        <v>0.91</v>
      </c>
      <c r="G19" s="4">
        <v>0.878</v>
      </c>
      <c r="H19" s="10">
        <v>100000</v>
      </c>
      <c r="I19" s="10">
        <v>64649</v>
      </c>
      <c r="J19" t="s">
        <v>85</v>
      </c>
    </row>
    <row r="20" spans="1:10" x14ac:dyDescent="0.2">
      <c r="A20">
        <v>33</v>
      </c>
      <c r="B20" t="s">
        <v>25</v>
      </c>
      <c r="C20">
        <v>3.75</v>
      </c>
      <c r="D20">
        <v>167</v>
      </c>
      <c r="E20" t="s">
        <v>86</v>
      </c>
      <c r="F20" s="3">
        <v>0.88</v>
      </c>
      <c r="G20" s="4">
        <v>0.88100000000000001</v>
      </c>
      <c r="H20" s="10">
        <v>215000</v>
      </c>
      <c r="I20" s="10">
        <v>72000</v>
      </c>
      <c r="J20" s="12">
        <v>72282</v>
      </c>
    </row>
    <row r="21" spans="1:10" x14ac:dyDescent="0.2">
      <c r="A21">
        <v>28</v>
      </c>
      <c r="B21" t="s">
        <v>26</v>
      </c>
      <c r="C21">
        <v>3.85</v>
      </c>
      <c r="D21">
        <v>164</v>
      </c>
      <c r="E21" t="s">
        <v>87</v>
      </c>
      <c r="F21" s="3">
        <v>0.94</v>
      </c>
      <c r="G21" s="4">
        <v>0.85899999999999999</v>
      </c>
      <c r="H21" s="10">
        <v>155000</v>
      </c>
      <c r="I21" s="10">
        <v>65000</v>
      </c>
      <c r="J21" s="12" t="s">
        <v>88</v>
      </c>
    </row>
    <row r="22" spans="1:10" x14ac:dyDescent="0.2">
      <c r="A22">
        <v>28</v>
      </c>
      <c r="B22" t="s">
        <v>27</v>
      </c>
      <c r="C22">
        <v>3.91</v>
      </c>
      <c r="D22">
        <v>169</v>
      </c>
      <c r="E22" s="13" t="s">
        <v>90</v>
      </c>
      <c r="F22" s="3">
        <v>0.82</v>
      </c>
      <c r="G22" s="4">
        <v>0.88200000000000001</v>
      </c>
      <c r="H22" s="10">
        <v>122500</v>
      </c>
      <c r="I22" s="10">
        <v>56453</v>
      </c>
      <c r="J22" t="s">
        <v>89</v>
      </c>
    </row>
    <row r="23" spans="1:10" x14ac:dyDescent="0.2">
      <c r="A23">
        <v>28</v>
      </c>
      <c r="B23" t="s">
        <v>28</v>
      </c>
      <c r="C23">
        <v>3.89</v>
      </c>
      <c r="D23">
        <v>168</v>
      </c>
      <c r="E23" t="s">
        <v>91</v>
      </c>
      <c r="F23" s="3">
        <v>0.874</v>
      </c>
      <c r="G23" s="4">
        <v>0.82799999999999996</v>
      </c>
      <c r="H23" s="10">
        <v>130000</v>
      </c>
      <c r="I23" s="10">
        <v>66932</v>
      </c>
      <c r="J23" t="s">
        <v>92</v>
      </c>
    </row>
    <row r="24" spans="1:10" x14ac:dyDescent="0.2">
      <c r="A24">
        <v>28</v>
      </c>
      <c r="B24" t="s">
        <v>29</v>
      </c>
      <c r="C24">
        <v>3.94</v>
      </c>
      <c r="D24">
        <v>168</v>
      </c>
      <c r="E24" t="s">
        <v>93</v>
      </c>
      <c r="F24" s="3">
        <v>0.95399999999999996</v>
      </c>
      <c r="G24" s="4">
        <v>0.83799999999999997</v>
      </c>
      <c r="H24" s="10">
        <v>130000</v>
      </c>
      <c r="I24" s="10">
        <v>65432</v>
      </c>
      <c r="J24" s="12" t="s">
        <v>94</v>
      </c>
    </row>
    <row r="25" spans="1:10" x14ac:dyDescent="0.2">
      <c r="A25">
        <v>28</v>
      </c>
      <c r="B25" t="s">
        <v>30</v>
      </c>
      <c r="C25">
        <v>3.77</v>
      </c>
      <c r="D25">
        <v>167</v>
      </c>
      <c r="E25" t="s">
        <v>91</v>
      </c>
      <c r="F25" s="3">
        <v>0.95899999999999996</v>
      </c>
      <c r="G25" s="4">
        <v>0.93400000000000005</v>
      </c>
      <c r="H25" s="10">
        <v>202500</v>
      </c>
      <c r="I25" s="10">
        <v>62436</v>
      </c>
      <c r="J25" s="12">
        <v>67113</v>
      </c>
    </row>
    <row r="26" spans="1:10" x14ac:dyDescent="0.2">
      <c r="A26">
        <v>26</v>
      </c>
      <c r="B26" t="s">
        <v>31</v>
      </c>
      <c r="C26">
        <v>3.97</v>
      </c>
      <c r="D26">
        <v>166</v>
      </c>
      <c r="E26" t="s">
        <v>95</v>
      </c>
      <c r="F26" s="3">
        <v>0.93</v>
      </c>
      <c r="G26" s="4">
        <v>0.86399999999999999</v>
      </c>
      <c r="H26" s="10">
        <v>80000</v>
      </c>
      <c r="I26" s="10">
        <v>63500</v>
      </c>
      <c r="J26" s="12" t="s">
        <v>96</v>
      </c>
    </row>
    <row r="27" spans="1:10" x14ac:dyDescent="0.2">
      <c r="A27">
        <v>26</v>
      </c>
      <c r="B27" t="s">
        <v>32</v>
      </c>
      <c r="C27">
        <v>3.83</v>
      </c>
      <c r="D27">
        <v>165</v>
      </c>
      <c r="E27" t="s">
        <v>97</v>
      </c>
      <c r="F27" s="3">
        <v>0.90700000000000003</v>
      </c>
      <c r="G27" s="4">
        <v>0.84099999999999997</v>
      </c>
      <c r="H27" s="10">
        <v>115000</v>
      </c>
      <c r="I27" s="10">
        <v>61000</v>
      </c>
      <c r="J27" s="12" t="s">
        <v>98</v>
      </c>
    </row>
    <row r="28" spans="1:10" x14ac:dyDescent="0.2">
      <c r="A28">
        <v>25</v>
      </c>
      <c r="B28" t="s">
        <v>33</v>
      </c>
      <c r="C28">
        <v>3.79</v>
      </c>
      <c r="D28">
        <v>165</v>
      </c>
      <c r="E28" t="s">
        <v>100</v>
      </c>
      <c r="F28" s="3">
        <v>0.92400000000000004</v>
      </c>
      <c r="G28" s="4">
        <v>0.92100000000000004</v>
      </c>
      <c r="H28" s="10">
        <v>100000</v>
      </c>
      <c r="I28" s="10">
        <v>61745</v>
      </c>
      <c r="J28" s="12">
        <v>54192</v>
      </c>
    </row>
    <row r="29" spans="1:10" x14ac:dyDescent="0.2">
      <c r="A29">
        <v>24</v>
      </c>
      <c r="B29" t="s">
        <v>34</v>
      </c>
      <c r="C29">
        <v>3.86</v>
      </c>
      <c r="D29">
        <v>170</v>
      </c>
      <c r="E29" t="s">
        <v>63</v>
      </c>
      <c r="F29" s="3">
        <v>0.877</v>
      </c>
      <c r="G29" s="4">
        <v>0.88900000000000001</v>
      </c>
      <c r="H29" s="10">
        <v>215000</v>
      </c>
      <c r="I29" s="10">
        <v>62250</v>
      </c>
      <c r="J29" s="12">
        <v>65020</v>
      </c>
    </row>
    <row r="30" spans="1:10" x14ac:dyDescent="0.2">
      <c r="A30">
        <v>20</v>
      </c>
      <c r="B30" t="s">
        <v>35</v>
      </c>
      <c r="C30">
        <v>3.88</v>
      </c>
      <c r="D30">
        <v>169</v>
      </c>
      <c r="E30" t="s">
        <v>100</v>
      </c>
      <c r="F30" s="3">
        <v>0.82399999999999995</v>
      </c>
      <c r="G30" s="4">
        <v>0.90700000000000003</v>
      </c>
      <c r="H30" s="10">
        <v>215000</v>
      </c>
      <c r="I30" s="10">
        <v>64000</v>
      </c>
      <c r="J30" s="12">
        <v>78046</v>
      </c>
    </row>
    <row r="31" spans="1:10" x14ac:dyDescent="0.2">
      <c r="A31">
        <v>20</v>
      </c>
      <c r="B31" t="s">
        <v>36</v>
      </c>
      <c r="C31">
        <v>3.83</v>
      </c>
      <c r="D31">
        <v>169</v>
      </c>
      <c r="E31" t="s">
        <v>68</v>
      </c>
      <c r="F31" s="3">
        <v>0.91500000000000004</v>
      </c>
      <c r="G31" s="4">
        <v>0.90900000000000003</v>
      </c>
      <c r="H31" s="10">
        <v>190000</v>
      </c>
      <c r="I31" s="10">
        <v>69000</v>
      </c>
      <c r="J31" s="12">
        <v>68554</v>
      </c>
    </row>
    <row r="32" spans="1:10" x14ac:dyDescent="0.2">
      <c r="A32">
        <v>20</v>
      </c>
      <c r="B32" t="s">
        <v>37</v>
      </c>
      <c r="C32">
        <v>3.78</v>
      </c>
      <c r="D32">
        <v>166</v>
      </c>
      <c r="E32" t="s">
        <v>101</v>
      </c>
      <c r="F32" s="3">
        <v>0.92</v>
      </c>
      <c r="G32" s="4">
        <v>0.89900000000000002</v>
      </c>
      <c r="H32" s="10">
        <v>125000</v>
      </c>
      <c r="I32" s="10">
        <v>60000</v>
      </c>
      <c r="J32" t="s">
        <v>102</v>
      </c>
    </row>
    <row r="33" spans="1:10" x14ac:dyDescent="0.2">
      <c r="A33">
        <v>20</v>
      </c>
      <c r="B33" t="s">
        <v>38</v>
      </c>
      <c r="C33">
        <v>3.83</v>
      </c>
      <c r="D33">
        <v>169</v>
      </c>
      <c r="E33" t="s">
        <v>103</v>
      </c>
      <c r="F33" s="3">
        <v>0.91600000000000004</v>
      </c>
      <c r="G33" s="4">
        <v>0.89</v>
      </c>
      <c r="H33" s="10">
        <v>100000</v>
      </c>
      <c r="I33" s="10">
        <v>63700</v>
      </c>
      <c r="J33" t="s">
        <v>104</v>
      </c>
    </row>
    <row r="34" spans="1:10" x14ac:dyDescent="0.2">
      <c r="A34">
        <v>19</v>
      </c>
      <c r="B34" t="s">
        <v>39</v>
      </c>
      <c r="C34">
        <v>3.89</v>
      </c>
      <c r="D34">
        <v>170</v>
      </c>
      <c r="E34" t="s">
        <v>63</v>
      </c>
      <c r="F34" s="3">
        <v>0.97</v>
      </c>
      <c r="G34" s="4">
        <v>0.92</v>
      </c>
      <c r="H34" s="10">
        <v>205000</v>
      </c>
      <c r="I34" s="10">
        <v>67000</v>
      </c>
      <c r="J34" s="12">
        <v>72184</v>
      </c>
    </row>
    <row r="35" spans="1:10" x14ac:dyDescent="0.2">
      <c r="A35">
        <v>16</v>
      </c>
      <c r="B35" t="s">
        <v>40</v>
      </c>
      <c r="C35">
        <v>3.95</v>
      </c>
      <c r="D35">
        <v>173</v>
      </c>
      <c r="E35" t="s">
        <v>105</v>
      </c>
      <c r="F35" s="3">
        <v>0.91900000000000004</v>
      </c>
      <c r="G35" s="4">
        <v>0.93100000000000005</v>
      </c>
      <c r="H35" s="10">
        <v>205000</v>
      </c>
      <c r="I35" s="10">
        <v>65000</v>
      </c>
      <c r="J35" s="12">
        <v>67814</v>
      </c>
    </row>
    <row r="36" spans="1:10" x14ac:dyDescent="0.2">
      <c r="A36">
        <v>16</v>
      </c>
      <c r="B36" t="s">
        <v>41</v>
      </c>
      <c r="C36">
        <v>3.86</v>
      </c>
      <c r="D36">
        <v>171</v>
      </c>
      <c r="E36" t="s">
        <v>106</v>
      </c>
      <c r="F36" s="3">
        <v>0.94</v>
      </c>
      <c r="G36" s="4">
        <v>0.91300000000000003</v>
      </c>
      <c r="H36" s="10">
        <v>215000</v>
      </c>
      <c r="I36" s="10">
        <v>67696</v>
      </c>
      <c r="J36" t="s">
        <v>107</v>
      </c>
    </row>
    <row r="37" spans="1:10" x14ac:dyDescent="0.2">
      <c r="A37">
        <v>16</v>
      </c>
      <c r="B37" t="s">
        <v>42</v>
      </c>
      <c r="C37">
        <v>3.85</v>
      </c>
      <c r="D37">
        <v>168</v>
      </c>
      <c r="E37" t="s">
        <v>68</v>
      </c>
      <c r="F37" s="3">
        <v>0.89600000000000002</v>
      </c>
      <c r="G37" s="4">
        <v>0.92800000000000005</v>
      </c>
      <c r="H37" s="10">
        <v>180000</v>
      </c>
      <c r="I37" s="10">
        <v>73790</v>
      </c>
      <c r="J37" t="s">
        <v>108</v>
      </c>
    </row>
    <row r="38" spans="1:10" x14ac:dyDescent="0.2">
      <c r="A38">
        <v>14</v>
      </c>
      <c r="B38" t="s">
        <v>43</v>
      </c>
      <c r="C38">
        <v>3.91</v>
      </c>
      <c r="D38">
        <v>171</v>
      </c>
      <c r="E38" s="12" t="s">
        <v>58</v>
      </c>
      <c r="F38" s="3">
        <v>0.90500000000000003</v>
      </c>
      <c r="G38" s="4">
        <v>0.89300000000000002</v>
      </c>
      <c r="H38" s="10">
        <v>190000</v>
      </c>
      <c r="I38" s="10">
        <v>61218</v>
      </c>
      <c r="J38" s="12">
        <v>75950</v>
      </c>
    </row>
    <row r="39" spans="1:10" x14ac:dyDescent="0.2">
      <c r="A39">
        <v>14</v>
      </c>
      <c r="B39" t="s">
        <v>44</v>
      </c>
      <c r="C39">
        <v>3.9</v>
      </c>
      <c r="D39">
        <v>172</v>
      </c>
      <c r="E39" t="s">
        <v>68</v>
      </c>
      <c r="F39" s="3">
        <v>0.94899999999999995</v>
      </c>
      <c r="G39" s="4">
        <v>0.90800000000000003</v>
      </c>
      <c r="H39" s="10">
        <v>215000</v>
      </c>
      <c r="I39" s="10">
        <v>64228</v>
      </c>
      <c r="J39" s="12">
        <v>77593</v>
      </c>
    </row>
    <row r="40" spans="1:10" x14ac:dyDescent="0.2">
      <c r="A40">
        <v>13</v>
      </c>
      <c r="B40" t="s">
        <v>45</v>
      </c>
      <c r="C40">
        <v>3.92</v>
      </c>
      <c r="D40">
        <v>170</v>
      </c>
      <c r="E40" t="s">
        <v>71</v>
      </c>
      <c r="F40" s="3">
        <v>0.88800000000000001</v>
      </c>
      <c r="G40" s="4">
        <v>0.9</v>
      </c>
      <c r="H40" s="10">
        <v>215000</v>
      </c>
      <c r="I40" s="10">
        <v>61200</v>
      </c>
      <c r="J40" t="s">
        <v>109</v>
      </c>
    </row>
    <row r="41" spans="1:10" x14ac:dyDescent="0.2">
      <c r="A41">
        <v>12</v>
      </c>
      <c r="B41" t="s">
        <v>46</v>
      </c>
      <c r="C41">
        <v>3.87</v>
      </c>
      <c r="D41">
        <v>170</v>
      </c>
      <c r="E41" t="s">
        <v>110</v>
      </c>
      <c r="F41" s="3">
        <v>0.88200000000000001</v>
      </c>
      <c r="G41" s="4">
        <v>0.878</v>
      </c>
      <c r="H41" s="10">
        <v>215000</v>
      </c>
      <c r="I41" s="10">
        <v>76667</v>
      </c>
      <c r="J41" t="s">
        <v>111</v>
      </c>
    </row>
    <row r="42" spans="1:10" x14ac:dyDescent="0.2">
      <c r="A42">
        <v>9</v>
      </c>
      <c r="B42" t="s">
        <v>47</v>
      </c>
      <c r="C42">
        <v>3.85</v>
      </c>
      <c r="D42">
        <v>171</v>
      </c>
      <c r="E42" t="s">
        <v>68</v>
      </c>
      <c r="F42" s="3">
        <v>0.97299999999999998</v>
      </c>
      <c r="G42" s="4">
        <v>0.95399999999999996</v>
      </c>
      <c r="H42" s="10">
        <v>215000</v>
      </c>
      <c r="I42" s="10">
        <v>67500</v>
      </c>
      <c r="J42" t="s">
        <v>112</v>
      </c>
    </row>
    <row r="43" spans="1:10" x14ac:dyDescent="0.2">
      <c r="A43">
        <v>9</v>
      </c>
      <c r="B43" t="s">
        <v>48</v>
      </c>
      <c r="C43">
        <v>3.92</v>
      </c>
      <c r="D43">
        <v>172</v>
      </c>
      <c r="E43" t="s">
        <v>100</v>
      </c>
      <c r="F43" s="3">
        <v>0.91600000000000004</v>
      </c>
      <c r="G43" s="4">
        <v>0.89600000000000002</v>
      </c>
      <c r="H43" s="10">
        <v>218000</v>
      </c>
      <c r="I43" s="10">
        <v>67850</v>
      </c>
      <c r="J43" s="12">
        <v>74552</v>
      </c>
    </row>
    <row r="44" spans="1:10" x14ac:dyDescent="0.2">
      <c r="A44">
        <v>9</v>
      </c>
      <c r="B44" t="s">
        <v>49</v>
      </c>
      <c r="C44">
        <v>3.9</v>
      </c>
      <c r="D44">
        <v>172</v>
      </c>
      <c r="E44" t="s">
        <v>65</v>
      </c>
      <c r="F44" s="3">
        <v>0.96599999999999997</v>
      </c>
      <c r="G44" s="4">
        <v>0.88900000000000001</v>
      </c>
      <c r="H44" s="10">
        <v>215000</v>
      </c>
      <c r="I44" s="10">
        <v>72667</v>
      </c>
      <c r="J44" s="12">
        <v>80014</v>
      </c>
    </row>
    <row r="45" spans="1:10" x14ac:dyDescent="0.2">
      <c r="A45">
        <v>8</v>
      </c>
      <c r="B45" t="s">
        <v>50</v>
      </c>
      <c r="C45">
        <v>3.9</v>
      </c>
      <c r="D45">
        <v>173</v>
      </c>
      <c r="E45" t="s">
        <v>68</v>
      </c>
      <c r="F45" s="3">
        <v>0.95399999999999996</v>
      </c>
      <c r="G45" s="4">
        <v>0.95099999999999996</v>
      </c>
      <c r="H45" s="10">
        <v>215000</v>
      </c>
      <c r="I45" s="10">
        <v>67667</v>
      </c>
      <c r="J45" s="12">
        <v>81292</v>
      </c>
    </row>
    <row r="46" spans="1:10" x14ac:dyDescent="0.2">
      <c r="A46">
        <v>4</v>
      </c>
      <c r="B46" t="s">
        <v>51</v>
      </c>
      <c r="C46">
        <v>3.94</v>
      </c>
      <c r="D46">
        <v>171</v>
      </c>
      <c r="E46" t="s">
        <v>68</v>
      </c>
      <c r="F46" s="3">
        <v>0.96499999999999997</v>
      </c>
      <c r="G46" s="4">
        <v>0.97199999999999998</v>
      </c>
      <c r="H46" s="10">
        <v>225000</v>
      </c>
      <c r="I46" s="10">
        <v>71960</v>
      </c>
      <c r="J46" t="s">
        <v>113</v>
      </c>
    </row>
    <row r="47" spans="1:10" x14ac:dyDescent="0.2">
      <c r="A47">
        <v>4</v>
      </c>
      <c r="B47" t="s">
        <v>52</v>
      </c>
      <c r="C47">
        <v>3.92</v>
      </c>
      <c r="D47">
        <v>172</v>
      </c>
      <c r="E47" t="s">
        <v>100</v>
      </c>
      <c r="F47" s="3">
        <v>0.96299999999999997</v>
      </c>
      <c r="G47" s="4">
        <v>0.89500000000000002</v>
      </c>
      <c r="H47" s="10">
        <v>215000</v>
      </c>
      <c r="I47" s="10">
        <v>68800</v>
      </c>
      <c r="J47" s="12">
        <v>76934</v>
      </c>
    </row>
    <row r="48" spans="1:10" x14ac:dyDescent="0.2">
      <c r="A48">
        <v>4</v>
      </c>
      <c r="B48" t="s">
        <v>53</v>
      </c>
      <c r="C48">
        <v>3.93</v>
      </c>
      <c r="D48">
        <v>174</v>
      </c>
      <c r="E48" t="s">
        <v>114</v>
      </c>
      <c r="F48" s="3">
        <v>0.96099999999999997</v>
      </c>
      <c r="G48" s="4">
        <v>0.90200000000000002</v>
      </c>
      <c r="H48" s="10">
        <v>215000</v>
      </c>
      <c r="I48" s="10">
        <v>72750</v>
      </c>
      <c r="J48" s="12">
        <v>75008</v>
      </c>
    </row>
    <row r="49" spans="1:10" x14ac:dyDescent="0.2">
      <c r="A49">
        <v>4</v>
      </c>
      <c r="B49" t="s">
        <v>54</v>
      </c>
      <c r="C49">
        <v>3.87</v>
      </c>
      <c r="D49">
        <v>170</v>
      </c>
      <c r="E49" t="s">
        <v>68</v>
      </c>
      <c r="F49" s="3">
        <v>0.94399999999999995</v>
      </c>
      <c r="G49" s="4">
        <v>0.95</v>
      </c>
      <c r="H49" s="10">
        <v>225000</v>
      </c>
      <c r="I49" s="10">
        <v>69000</v>
      </c>
      <c r="J49" s="12">
        <v>75738</v>
      </c>
    </row>
    <row r="50" spans="1:10" x14ac:dyDescent="0.2">
      <c r="A50">
        <v>3</v>
      </c>
      <c r="B50" t="s">
        <v>55</v>
      </c>
      <c r="C50">
        <v>3.94</v>
      </c>
      <c r="D50">
        <v>173</v>
      </c>
      <c r="E50" t="s">
        <v>101</v>
      </c>
      <c r="F50" s="3">
        <v>0.97099999999999997</v>
      </c>
      <c r="G50" s="4">
        <v>0.93899999999999995</v>
      </c>
      <c r="H50" s="10">
        <v>225000</v>
      </c>
      <c r="I50" s="10">
        <v>76025</v>
      </c>
      <c r="J50" s="12">
        <v>77952</v>
      </c>
    </row>
    <row r="51" spans="1:10" x14ac:dyDescent="0.2">
      <c r="A51">
        <v>1</v>
      </c>
      <c r="B51" t="s">
        <v>56</v>
      </c>
      <c r="C51">
        <v>3.96</v>
      </c>
      <c r="D51">
        <v>175</v>
      </c>
      <c r="E51" t="s">
        <v>115</v>
      </c>
      <c r="F51" s="3">
        <v>0.96799999999999997</v>
      </c>
      <c r="G51" s="4">
        <v>0.76300000000000001</v>
      </c>
      <c r="H51" s="10">
        <v>215000</v>
      </c>
      <c r="I51" s="10">
        <v>60565</v>
      </c>
      <c r="J51" s="12">
        <v>73865</v>
      </c>
    </row>
    <row r="52" spans="1:10" x14ac:dyDescent="0.2">
      <c r="A52">
        <v>1</v>
      </c>
      <c r="B52" t="s">
        <v>57</v>
      </c>
      <c r="C52">
        <v>3.95</v>
      </c>
      <c r="D52">
        <v>173</v>
      </c>
      <c r="E52" t="s">
        <v>116</v>
      </c>
      <c r="F52" s="3">
        <v>0.96699999999999997</v>
      </c>
      <c r="G52" s="4">
        <v>0.83599999999999997</v>
      </c>
      <c r="H52" s="10">
        <v>225000</v>
      </c>
      <c r="I52" s="10">
        <v>62495</v>
      </c>
      <c r="J52" s="12">
        <v>73713</v>
      </c>
    </row>
  </sheetData>
  <autoFilter ref="A1:J52" xr:uid="{00000000-0009-0000-0000-000000000000}">
    <sortState xmlns:xlrd2="http://schemas.microsoft.com/office/spreadsheetml/2017/richdata2" ref="A2:J52">
      <sortCondition descending="1" ref="A1:A52"/>
    </sortState>
  </autoFilter>
  <conditionalFormatting sqref="A2:J40 A41:H41 J41 A42:J52">
    <cfRule type="expression" dxfId="1" priority="1">
      <formula>MOD(ROW(),2)=0</formula>
    </cfRule>
  </conditionalFormatting>
  <conditionalFormatting sqref="L19">
    <cfRule type="expression" dxfId="0" priority="2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959B-7B8C-6B42-9689-5F1393D9DE78}">
  <dimension ref="A1:A23"/>
  <sheetViews>
    <sheetView workbookViewId="0">
      <selection activeCell="A23" sqref="A23:XFD23"/>
    </sheetView>
  </sheetViews>
  <sheetFormatPr baseColWidth="10" defaultRowHeight="15" x14ac:dyDescent="0.2"/>
  <cols>
    <col min="1" max="1" width="93.83203125" customWidth="1"/>
  </cols>
  <sheetData>
    <row r="1" spans="1:1" x14ac:dyDescent="0.2">
      <c r="A1" t="s">
        <v>117</v>
      </c>
    </row>
    <row r="2" spans="1:1" x14ac:dyDescent="0.2">
      <c r="A2" s="14" t="s">
        <v>118</v>
      </c>
    </row>
    <row r="3" spans="1:1" x14ac:dyDescent="0.2">
      <c r="A3" s="14" t="s">
        <v>119</v>
      </c>
    </row>
    <row r="4" spans="1:1" x14ac:dyDescent="0.2">
      <c r="A4" s="14" t="s">
        <v>120</v>
      </c>
    </row>
    <row r="5" spans="1:1" x14ac:dyDescent="0.2">
      <c r="A5" s="14" t="s">
        <v>121</v>
      </c>
    </row>
    <row r="6" spans="1:1" x14ac:dyDescent="0.2">
      <c r="A6" s="14" t="s">
        <v>122</v>
      </c>
    </row>
    <row r="7" spans="1:1" x14ac:dyDescent="0.2">
      <c r="A7" s="14" t="s">
        <v>124</v>
      </c>
    </row>
    <row r="8" spans="1:1" x14ac:dyDescent="0.2">
      <c r="A8" s="14" t="s">
        <v>125</v>
      </c>
    </row>
    <row r="9" spans="1:1" x14ac:dyDescent="0.2">
      <c r="A9" s="14" t="s">
        <v>126</v>
      </c>
    </row>
    <row r="10" spans="1:1" x14ac:dyDescent="0.2">
      <c r="A10" s="14" t="s">
        <v>127</v>
      </c>
    </row>
    <row r="11" spans="1:1" x14ac:dyDescent="0.2">
      <c r="A11" s="14" t="s">
        <v>128</v>
      </c>
    </row>
    <row r="12" spans="1:1" x14ac:dyDescent="0.2">
      <c r="A12" s="14" t="s">
        <v>129</v>
      </c>
    </row>
    <row r="13" spans="1:1" x14ac:dyDescent="0.2">
      <c r="A13" s="14" t="s">
        <v>130</v>
      </c>
    </row>
    <row r="14" spans="1:1" x14ac:dyDescent="0.2">
      <c r="A14" s="14" t="s">
        <v>131</v>
      </c>
    </row>
    <row r="15" spans="1:1" x14ac:dyDescent="0.2">
      <c r="A15" s="14" t="s">
        <v>132</v>
      </c>
    </row>
    <row r="16" spans="1:1" x14ac:dyDescent="0.2">
      <c r="A16" s="14" t="s">
        <v>133</v>
      </c>
    </row>
    <row r="17" spans="1:1" x14ac:dyDescent="0.2">
      <c r="A17" s="14" t="s">
        <v>134</v>
      </c>
    </row>
    <row r="18" spans="1:1" x14ac:dyDescent="0.2">
      <c r="A18" s="14" t="s">
        <v>135</v>
      </c>
    </row>
    <row r="19" spans="1:1" x14ac:dyDescent="0.2">
      <c r="A19" s="14" t="s">
        <v>136</v>
      </c>
    </row>
    <row r="20" spans="1:1" x14ac:dyDescent="0.2">
      <c r="A20" s="14" t="s">
        <v>137</v>
      </c>
    </row>
    <row r="21" spans="1:1" x14ac:dyDescent="0.2">
      <c r="A21" s="14" t="s">
        <v>138</v>
      </c>
    </row>
    <row r="22" spans="1:1" x14ac:dyDescent="0.2">
      <c r="A22" s="14" t="s">
        <v>139</v>
      </c>
    </row>
    <row r="23" spans="1:1" x14ac:dyDescent="0.2">
      <c r="A23" s="14" t="s">
        <v>123</v>
      </c>
    </row>
  </sheetData>
  <hyperlinks>
    <hyperlink ref="A2" r:id="rId1" xr:uid="{7805A67A-EE10-E045-B1BC-CFE0449B1FCC}"/>
    <hyperlink ref="A3" r:id="rId2" xr:uid="{B7BE623E-5952-E74F-AC33-F9D10212DD4F}"/>
    <hyperlink ref="A4" r:id="rId3" xr:uid="{C1A90D93-4EE4-7C46-B5D2-8E6F6DF284D5}"/>
    <hyperlink ref="A5" r:id="rId4" display="https://www.abarequireddisclosures.org/" xr:uid="{59BF0CD5-6870-FD4D-920D-C98EE627D5C4}"/>
    <hyperlink ref="A6" r:id="rId5" xr:uid="{8D7541F3-3B06-1345-81C1-4470CD2E7F39}"/>
    <hyperlink ref="A23" r:id="rId6" xr:uid="{BDB58C16-EA0D-AD46-9BE9-1E7CF2D73F38}"/>
    <hyperlink ref="A7" r:id="rId7" xr:uid="{C794EEE3-B88B-5248-9556-51C9B8E26554}"/>
    <hyperlink ref="A8" r:id="rId8" xr:uid="{023DE373-070C-7444-9600-A57F469B938A}"/>
    <hyperlink ref="A9" r:id="rId9" xr:uid="{E0C46E49-240A-964A-8FDB-FBB84FDA87EA}"/>
    <hyperlink ref="A10" r:id="rId10" xr:uid="{9559D16C-CF67-F24D-8D86-D23931CF407A}"/>
    <hyperlink ref="A11" r:id="rId11" xr:uid="{693FD787-84D4-8847-8737-BAF812748D8A}"/>
    <hyperlink ref="A12" r:id="rId12" xr:uid="{55BDEE6F-E880-6248-A0EF-C0DA6212D370}"/>
    <hyperlink ref="A13" r:id="rId13" xr:uid="{26D4E736-8A43-7A4D-9EF6-127E866DE61F}"/>
    <hyperlink ref="A14" r:id="rId14" xr:uid="{32F8142B-FE5F-354D-98D0-3A721F7F547D}"/>
    <hyperlink ref="A15" r:id="rId15" xr:uid="{0EA72448-EFC0-1E48-90CD-E5F3CA7B9FA1}"/>
    <hyperlink ref="A16" r:id="rId16" xr:uid="{9EFAEE0E-CB42-4C4E-B76F-3B956EAAD1D0}"/>
    <hyperlink ref="A17" r:id="rId17" xr:uid="{8AC23B2D-748A-914D-8C22-2A6CD2A444BB}"/>
    <hyperlink ref="A18" r:id="rId18" xr:uid="{1A2526DD-4695-354B-9E6A-DC5249162734}"/>
    <hyperlink ref="A19" r:id="rId19" xr:uid="{C87C5715-305F-EA48-87DA-553F749A7A91}"/>
    <hyperlink ref="A20" r:id="rId20" xr:uid="{04A09470-01BF-184B-AE37-C3B037EBCB34}"/>
    <hyperlink ref="A21" r:id="rId21" xr:uid="{88F5B368-31A0-F14B-93FC-3B14D1CCA2E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School List</vt:lpstr>
      <vt:lpstr>Links to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Chris Vettraino</cp:lastModifiedBy>
  <dcterms:created xsi:type="dcterms:W3CDTF">2024-08-08T16:31:11Z</dcterms:created>
  <dcterms:modified xsi:type="dcterms:W3CDTF">2024-08-28T06:05:59Z</dcterms:modified>
</cp:coreProperties>
</file>