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4c0c0b416eebb0/Desktop/Education/"/>
    </mc:Choice>
  </mc:AlternateContent>
  <xr:revisionPtr revIDLastSave="235" documentId="8_{E38884D6-FF28-4B7D-B060-56BC59C5404B}" xr6:coauthVersionLast="47" xr6:coauthVersionMax="47" xr10:uidLastSave="{172E0C93-C4AE-465B-961F-F72324B65839}"/>
  <bookViews>
    <workbookView xWindow="-110" yWindow="-110" windowWidth="19420" windowHeight="10300" tabRatio="860" activeTab="10" xr2:uid="{FCCEC116-0FDE-4D25-9A75-E16C486BDC01}"/>
  </bookViews>
  <sheets>
    <sheet name="Courses" sheetId="1" r:id="rId1"/>
    <sheet name="AAA" sheetId="3" r:id="rId2"/>
    <sheet name="EFP" sheetId="4" r:id="rId3"/>
    <sheet name="MIS" sheetId="2" r:id="rId4"/>
    <sheet name="FAC" sheetId="5" r:id="rId5"/>
    <sheet name="MAC" sheetId="6" r:id="rId6"/>
    <sheet name="CAC" sheetId="7" r:id="rId7"/>
    <sheet name="RETACC" sheetId="9" r:id="rId8"/>
    <sheet name="TRAACC" sheetId="8" r:id="rId9"/>
    <sheet name="MANACC" sheetId="11" r:id="rId10"/>
    <sheet name="SERVACC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1" l="1"/>
  <c r="B14" i="10"/>
  <c r="B14" i="9"/>
  <c r="B14" i="8"/>
  <c r="B14" i="7"/>
  <c r="B14" i="6"/>
  <c r="B14" i="5"/>
  <c r="B14" i="4"/>
  <c r="B14" i="3"/>
  <c r="B14" i="2"/>
</calcChain>
</file>

<file path=xl/sharedStrings.xml><?xml version="1.0" encoding="utf-8"?>
<sst xmlns="http://schemas.openxmlformats.org/spreadsheetml/2006/main" count="219" uniqueCount="141">
  <si>
    <t>AAA</t>
  </si>
  <si>
    <t>EFP</t>
  </si>
  <si>
    <t>MIS</t>
  </si>
  <si>
    <t>FAC</t>
  </si>
  <si>
    <t>MAC</t>
  </si>
  <si>
    <t>CAC</t>
  </si>
  <si>
    <t>RETACC</t>
  </si>
  <si>
    <t>TRAACC</t>
  </si>
  <si>
    <t>MANACC</t>
  </si>
  <si>
    <t>MIS-001</t>
  </si>
  <si>
    <t>MIS-002</t>
  </si>
  <si>
    <t>MIS-003</t>
  </si>
  <si>
    <t>MIS-004</t>
  </si>
  <si>
    <t>MIS-005</t>
  </si>
  <si>
    <t>MIS-006</t>
  </si>
  <si>
    <t>MIS-007</t>
  </si>
  <si>
    <t>MIS-008</t>
  </si>
  <si>
    <t>MIS-009</t>
  </si>
  <si>
    <t>MIS-010</t>
  </si>
  <si>
    <t>SERVACC</t>
  </si>
  <si>
    <t>Accounts , Auditing, Automation</t>
  </si>
  <si>
    <t>Enterprise Foundation Program</t>
  </si>
  <si>
    <t>Management Information System</t>
  </si>
  <si>
    <t>Management Accountant</t>
  </si>
  <si>
    <t xml:space="preserve">Cost Accountant </t>
  </si>
  <si>
    <t>Financial Accountant</t>
  </si>
  <si>
    <t>Retail Accountant</t>
  </si>
  <si>
    <t>Trading Accountant</t>
  </si>
  <si>
    <t>Manufacturing Accountant</t>
  </si>
  <si>
    <t xml:space="preserve"> </t>
  </si>
  <si>
    <t>MODULES</t>
  </si>
  <si>
    <t>Service Accountant</t>
  </si>
  <si>
    <t>Rupees</t>
  </si>
  <si>
    <t>Code</t>
  </si>
  <si>
    <t>Title</t>
  </si>
  <si>
    <t>Description</t>
  </si>
  <si>
    <t>6hrs</t>
  </si>
  <si>
    <t>30hrs</t>
  </si>
  <si>
    <t>12hrs</t>
  </si>
  <si>
    <r>
      <t xml:space="preserve">*To know more about the modules *- mail to : </t>
    </r>
    <r>
      <rPr>
        <sz val="11"/>
        <color rgb="FFFF0000"/>
        <rFont val="Aptos Narrow"/>
        <family val="2"/>
        <scheme val="minor"/>
      </rPr>
      <t>enquiry@meenainternationalservices.com</t>
    </r>
  </si>
  <si>
    <t xml:space="preserve">VIRTUAL/ ONLINE SESSION </t>
  </si>
  <si>
    <t>Duration : ONE MONTH</t>
  </si>
  <si>
    <t>Basic mathematics</t>
  </si>
  <si>
    <t>Information technology</t>
  </si>
  <si>
    <t>Cost classification</t>
  </si>
  <si>
    <t>Stock valuation</t>
  </si>
  <si>
    <t>Overhead apportionment and absorption</t>
  </si>
  <si>
    <t xml:space="preserve">Marginal costing </t>
  </si>
  <si>
    <t>Probability</t>
  </si>
  <si>
    <t>Service costing</t>
  </si>
  <si>
    <t>Data collection and management</t>
  </si>
  <si>
    <t xml:space="preserve">Index </t>
  </si>
  <si>
    <t>Simulation model on the above area of studies</t>
  </si>
  <si>
    <t>Hours of lecture</t>
  </si>
  <si>
    <t>Basic principles of accounting</t>
  </si>
  <si>
    <t>How to apply those principles</t>
  </si>
  <si>
    <t>Role of an accountant, filing of records &amp; Admin work</t>
  </si>
  <si>
    <t>Understanding Single Enty vs Double Entry</t>
  </si>
  <si>
    <t>Learn to prepare financila statements(P&amp;L, Cash flow, Balance Sheet</t>
  </si>
  <si>
    <t>Importance of financial accounting, cost accounting, management accounting</t>
  </si>
  <si>
    <t>Using ERP / accounting software packages in the industry</t>
  </si>
  <si>
    <t>Audit and Assurance services profession how it works</t>
  </si>
  <si>
    <t>IFRS - international financial reporting standards</t>
  </si>
  <si>
    <t xml:space="preserve">UAE compliances and its regulations </t>
  </si>
  <si>
    <t>What is an Enterprise ? Its structure and legal forms</t>
  </si>
  <si>
    <t>Accounts department and its role in the Enterprise</t>
  </si>
  <si>
    <t>Finance department and its role in the Enterprise</t>
  </si>
  <si>
    <t>Auditing department and its role in the Enterprise</t>
  </si>
  <si>
    <t>ERP/ IT departments and its role in the Enterprise</t>
  </si>
  <si>
    <t>Finance, accounting, procurement and purchase</t>
  </si>
  <si>
    <t>Inventory and warehousing , sales and customer management</t>
  </si>
  <si>
    <t>Manufacturing and production  planning, sub contracting , Quality management</t>
  </si>
  <si>
    <t>Fundamentals of accounting, finance, auditing subjects and its usage in Enterprises- Part 1</t>
  </si>
  <si>
    <t>Fundamentals of accounting, finance, auditing subjects and its usage in Enterprises - Part 2</t>
  </si>
  <si>
    <t>Financial accounting - Meaning  and its definition</t>
  </si>
  <si>
    <t>Incomplete records Vs Completed records</t>
  </si>
  <si>
    <t>Control accounts concepts</t>
  </si>
  <si>
    <t>Traditional book keeping system vs Computerized book keeping system</t>
  </si>
  <si>
    <t>Preparation of trial balance</t>
  </si>
  <si>
    <t>Financial statements - income statement , cash flow statement, balance sheet</t>
  </si>
  <si>
    <t>Accounting ratios and its interpretation</t>
  </si>
  <si>
    <t>Performance of financial accountant how it should be ?</t>
  </si>
  <si>
    <t>Basics of IFRS and its usage in accounting</t>
  </si>
  <si>
    <t>Management  accounting - Meaning  and its definition</t>
  </si>
  <si>
    <t>Difference between Management accounting and Financial accounting</t>
  </si>
  <si>
    <t xml:space="preserve">Different types of Reporting system that the Management accountant uses </t>
  </si>
  <si>
    <t>Usage of Spreadsheet , ERP programs to create Management reports</t>
  </si>
  <si>
    <t>Managing Brand Sales vs Normal Product sales in a trading environment</t>
  </si>
  <si>
    <t>Preparation of Feasibility reports on existing and new projects</t>
  </si>
  <si>
    <t>Preparation of Internal controls for various accounting process</t>
  </si>
  <si>
    <r>
      <t>How to assist the CEO &amp; Board members with 360</t>
    </r>
    <r>
      <rPr>
        <vertAlign val="superscript"/>
        <sz val="12"/>
        <color theme="1"/>
        <rFont val="Aparajita"/>
        <family val="1"/>
      </rPr>
      <t>0</t>
    </r>
    <r>
      <rPr>
        <sz val="12"/>
        <color theme="1"/>
        <rFont val="Aparajita"/>
        <family val="1"/>
      </rPr>
      <t xml:space="preserve"> view of the company data</t>
    </r>
  </si>
  <si>
    <t>Facilitate the cost accountant and financial accountant with Budget, Actual &amp; Variance Reporting system</t>
  </si>
  <si>
    <t>Cost  accounting - Meaning  and its definition</t>
  </si>
  <si>
    <t>Difference between Management accounting and Financial accounting and Cost Accounting</t>
  </si>
  <si>
    <t xml:space="preserve">Different types of Reporting system that the cost  accountant uses </t>
  </si>
  <si>
    <t>Usage of Spreadsheet , ERP programs to create costing reports</t>
  </si>
  <si>
    <t>Classification - Material, labour, overheads(Direct, indirect) , Selling and Admin , Profit &amp; cost sheet</t>
  </si>
  <si>
    <t>Methods of costing- Marginal , Standard, Job costing , Service costing</t>
  </si>
  <si>
    <t>Integrating cost accounting system and records with Financial accounting system and records</t>
  </si>
  <si>
    <t>How to assit the Factory / Manufacturing department Head with costing reports</t>
  </si>
  <si>
    <t>Facilitate the  CEO of the company with costing reports and its implication on the Financial reportings</t>
  </si>
  <si>
    <t>Understanding retail business</t>
  </si>
  <si>
    <t>Financial strategy for a retail business</t>
  </si>
  <si>
    <t>Merchandize management</t>
  </si>
  <si>
    <t>Store management</t>
  </si>
  <si>
    <t>Accountant's Role in Retail industry</t>
  </si>
  <si>
    <t>Cost of goods sold - An Accountants perspective</t>
  </si>
  <si>
    <t>Marketing of retail SKU's - An Accountants perspective</t>
  </si>
  <si>
    <t>Distribution of retail SKU's- An Accountants perspective</t>
  </si>
  <si>
    <t>Admin &amp; Operation of retail locatios,Corporate office &amp; Warehouse(central purchase units)</t>
  </si>
  <si>
    <t>Management Reporting Tools and its interpretations</t>
  </si>
  <si>
    <t>Understanding the Trading business fundamentals</t>
  </si>
  <si>
    <t xml:space="preserve">Book keeping and Accountancy </t>
  </si>
  <si>
    <t>System of book keeping</t>
  </si>
  <si>
    <t>Bills of exchange</t>
  </si>
  <si>
    <t>Concept of capital</t>
  </si>
  <si>
    <t>Joint venture , consignment, partnership and corporate (private &amp; public ) companies how they operate</t>
  </si>
  <si>
    <t>An Accountants role in Trading business</t>
  </si>
  <si>
    <t>Use of ERP and accounting software programs along with  MS office application(word,excel,powerpoint)</t>
  </si>
  <si>
    <t>Creating MIS- management information system reports</t>
  </si>
  <si>
    <t>Preparation of Financial statements with IFRS guidance and prinicples</t>
  </si>
  <si>
    <t>Understanding the manufacturing process by an accountant</t>
  </si>
  <si>
    <t>To understand the basic concepts and processess used to determine proudct costs</t>
  </si>
  <si>
    <t>To be able to interpret cost accounting statements</t>
  </si>
  <si>
    <t>To be able to analyze and evaluate information for cost ascertainment, planning , control and decision making</t>
  </si>
  <si>
    <t>Process costing / Batch costing / Job costing / Operating costing / Standard costing - meaning and usage</t>
  </si>
  <si>
    <t>Materia cost / Employee cost / Direct expenses / Overheads</t>
  </si>
  <si>
    <t>An accountants role in a manufacturing plant (cost , financial , management accounting knowledge)</t>
  </si>
  <si>
    <t xml:space="preserve">Integrating the cost accounting records with financial accounting records </t>
  </si>
  <si>
    <t>Integrating the financial accounting records with management accounting records and statements</t>
  </si>
  <si>
    <t>To act as a bridge between Manufacturing units with Corporate / Sales / Warehouse / Distribution centers</t>
  </si>
  <si>
    <t>Understanding the services industry nature and its process</t>
  </si>
  <si>
    <t>Manpower requirements (eg., cleaners, technicians, supervisors, security guards)</t>
  </si>
  <si>
    <t>Define shift patterns &amp; determine the number of  personnel needed for each role</t>
  </si>
  <si>
    <t xml:space="preserve">Calculation of direct labour costs , indirect labour costs , factoring productivity, overhead , profit margins </t>
  </si>
  <si>
    <t xml:space="preserve">Involving in the scope of work / services </t>
  </si>
  <si>
    <t xml:space="preserve">Workforce management &amp; client contract management </t>
  </si>
  <si>
    <t>Financial management(budgeting , billing, cost control)</t>
  </si>
  <si>
    <t>Automate work orders , legal compliance  , waste management</t>
  </si>
  <si>
    <t>To be part of growth and business development (digital marketing, offering new services, partnerships)</t>
  </si>
  <si>
    <t>Summary : Work order management,  asset management, scheduling &amp; work force management, Vendor &amp; contract management , Reporitng and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</si>
</sst>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Lucida Handwriting"/>
      <family val="4"/>
    </font>
    <font>
      <i/>
      <sz val="11"/>
      <color theme="1"/>
      <name val="Aptos Narrow"/>
      <family val="2"/>
      <scheme val="minor"/>
    </font>
    <font>
      <sz val="12"/>
      <color theme="1"/>
      <name val="Aparajita"/>
      <family val="1"/>
    </font>
    <font>
      <b/>
      <i/>
      <sz val="12"/>
      <color theme="1"/>
      <name val="Aparajita"/>
      <family val="1"/>
    </font>
    <font>
      <vertAlign val="superscript"/>
      <sz val="12"/>
      <color theme="1"/>
      <name val="Aparajita"/>
      <family val="1"/>
    </font>
    <font>
      <i/>
      <sz val="12"/>
      <color theme="1"/>
      <name val="Aparajita"/>
      <family val="1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5" borderId="1" xfId="0" applyFont="1" applyFill="1" applyBorder="1"/>
    <xf numFmtId="0" fontId="3" fillId="6" borderId="1" xfId="0" applyFont="1" applyFill="1" applyBorder="1" applyAlignment="1">
      <alignment horizontal="right"/>
    </xf>
    <xf numFmtId="0" fontId="0" fillId="6" borderId="0" xfId="0" applyFill="1"/>
    <xf numFmtId="0" fontId="0" fillId="8" borderId="1" xfId="0" applyFill="1" applyBorder="1" applyAlignment="1">
      <alignment horizontal="right"/>
    </xf>
    <xf numFmtId="0" fontId="6" fillId="9" borderId="1" xfId="0" applyFont="1" applyFill="1" applyBorder="1"/>
    <xf numFmtId="0" fontId="3" fillId="9" borderId="1" xfId="0" applyFont="1" applyFill="1" applyBorder="1"/>
    <xf numFmtId="0" fontId="7" fillId="0" borderId="1" xfId="0" applyFont="1" applyBorder="1"/>
    <xf numFmtId="0" fontId="8" fillId="0" borderId="0" xfId="0" applyFont="1"/>
    <xf numFmtId="0" fontId="9" fillId="10" borderId="0" xfId="0" applyFont="1" applyFill="1"/>
    <xf numFmtId="0" fontId="9" fillId="10" borderId="0" xfId="0" applyFont="1" applyFill="1" applyAlignment="1">
      <alignment horizontal="justify"/>
    </xf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1" fillId="0" borderId="0" xfId="0" applyFont="1"/>
  </cellXfs>
  <cellStyles count="2">
    <cellStyle name="Comma" xfId="1" builtinId="3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arajita"/>
        <family val="1"/>
        <scheme val="none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450D07-5039-4CA6-8BA0-F8ECD3DAFFE0}" name="Table13" displayName="Table13" ref="A2:B14" totalsRowCount="1" headerRowDxfId="59" dataDxfId="58">
  <tableColumns count="2">
    <tableColumn id="1" xr3:uid="{0EF0FE07-DD7B-4D5E-8113-65E5E4C714D8}" name="Index " dataDxfId="57" totalsRowDxfId="56"/>
    <tableColumn id="2" xr3:uid="{960B1809-D253-4A35-9B2B-DD28778BB936}" name="Hours of lecture" totalsRowFunction="sum" dataDxfId="55" totalsRowDxfId="54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13669A2-C007-4050-84CF-0ABC3E660631}" name="Table135678910" displayName="Table135678910" ref="A2:B14" totalsRowCount="1" headerRowDxfId="11" dataDxfId="10">
  <tableColumns count="2">
    <tableColumn id="1" xr3:uid="{6573DD04-3980-4A37-AED6-8EEBB0E387AF}" name="Index " dataDxfId="9" totalsRowDxfId="1"/>
    <tableColumn id="2" xr3:uid="{B4935357-F9A9-451A-AE29-4B1C7C23058A}" name="Hours of lecture" totalsRowFunction="sum" dataDxfId="8" totalsRow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AADA65-4EB6-48D9-B674-C17C078DE283}" name="Table134" displayName="Table134" ref="A2:B14" totalsRowCount="1" headerRowDxfId="53" dataDxfId="52">
  <tableColumns count="2">
    <tableColumn id="1" xr3:uid="{D225E382-742D-47EE-952A-C61B816F6F28}" name="Index " dataDxfId="51" totalsRowDxfId="50"/>
    <tableColumn id="2" xr3:uid="{A554BCBE-87A6-4345-9FAD-D73DEF2179A3}" name="Hours of lecture" totalsRowFunction="sum" dataDxfId="49" totalsRowDxfId="4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644172-5D99-4648-B89F-64C32BE6A8D6}" name="Table1" displayName="Table1" ref="A2:B14" totalsRowCount="1" headerRowDxfId="47" dataDxfId="46">
  <tableColumns count="2">
    <tableColumn id="1" xr3:uid="{4BE774BE-2FAD-4260-98F8-D86C3E8AFEB7}" name="Index " dataDxfId="45" totalsRowDxfId="44"/>
    <tableColumn id="2" xr3:uid="{807E79C2-B5B8-44E6-92D2-CCF2625D3D31}" name="Hours of lecture" totalsRowFunction="sum" dataDxfId="43" totalsRowDxfId="4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9E0B8C-B111-4C3F-8835-0A2B746DC7B8}" name="Table135" displayName="Table135" ref="A2:B14" totalsRowCount="1" headerRowDxfId="41" dataDxfId="40">
  <tableColumns count="2">
    <tableColumn id="1" xr3:uid="{A58159D9-21E3-4659-98B8-75A229969E78}" name="Index " dataDxfId="39" totalsRowDxfId="38"/>
    <tableColumn id="2" xr3:uid="{BD4111AA-5F97-4F2F-BBC7-9635B7EA083F}" name="Hours of lecture" totalsRowFunction="sum" dataDxfId="37" totalsRowDxfId="3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1C04E0-8B73-4938-9BDE-52200E1637DE}" name="Table1356" displayName="Table1356" ref="A2:B14" totalsRowCount="1" headerRowDxfId="35" dataDxfId="34">
  <tableColumns count="2">
    <tableColumn id="1" xr3:uid="{F15412FF-7966-4858-9E0B-05DB7CB2B807}" name="Index " dataDxfId="33" totalsRowDxfId="32"/>
    <tableColumn id="2" xr3:uid="{042296B9-5AFA-4A6D-901F-9A4908DDBB99}" name="Hours of lecture" totalsRowFunction="sum" dataDxfId="31" totalsRowDxfId="30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527BE1-409E-4C31-B82F-8CB808CDE31A}" name="Table13567" displayName="Table13567" ref="A2:B14" totalsRowCount="1" headerRowDxfId="29" dataDxfId="28">
  <tableColumns count="2">
    <tableColumn id="1" xr3:uid="{3F30F048-7F69-45D2-89BD-2605FF4656CA}" name="Index " dataDxfId="27" totalsRowDxfId="26"/>
    <tableColumn id="2" xr3:uid="{2E7AC37A-C1CC-41EB-98F3-88544A36D8DE}" name="Hours of lecture" totalsRowFunction="sum" dataDxfId="25" totalsRowDxfId="24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20BB2A-26AA-4164-9DDC-DB75FC3654CD}" name="Table1356789" displayName="Table1356789" ref="A2:B14" totalsRowCount="1" headerRowDxfId="23" dataDxfId="22">
  <tableColumns count="2">
    <tableColumn id="1" xr3:uid="{AB3B3D34-CACB-4051-A230-5BD7A903EE4E}" name="Index " dataDxfId="21" totalsRowDxfId="7"/>
    <tableColumn id="2" xr3:uid="{C69D1477-8168-40F4-9CB1-531E393DC089}" name="Hours of lecture" totalsRowFunction="sum" dataDxfId="20" totalsRowDxfId="6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CBA3BA-F678-4FDD-B417-BDDB118A734C}" name="Table135678" displayName="Table135678" ref="A2:B14" totalsRowCount="1" headerRowDxfId="19" dataDxfId="18">
  <tableColumns count="2">
    <tableColumn id="1" xr3:uid="{B1184732-1EB7-4C77-9FDD-40E857398794}" name="Index " dataDxfId="17" totalsRowDxfId="5"/>
    <tableColumn id="2" xr3:uid="{046E8C43-FD15-4357-A25B-87613D291DD8}" name="Hours of lecture" totalsRowFunction="sum" dataDxfId="16" totalsRowDxfId="4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02D97F5-3D34-45D7-9D6C-0722A6DD7B71}" name="Table13567891011" displayName="Table13567891011" ref="A2:B14" totalsRowCount="1" headerRowDxfId="15" dataDxfId="14">
  <tableColumns count="2">
    <tableColumn id="1" xr3:uid="{D1CE74AA-566F-47FE-BD76-E8279CC6230F}" name="Index " dataDxfId="13" totalsRowDxfId="3"/>
    <tableColumn id="2" xr3:uid="{8018B59C-8A70-49FB-B8AB-1E0E204F85C2}" name="Hours of lecture" totalsRowFunction="sum" dataDxfId="12" totalsRow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982E-E6CE-41E9-909E-64DA5B4F4EB8}">
  <sheetPr codeName="Sheet4"/>
  <dimension ref="A1:I15"/>
  <sheetViews>
    <sheetView zoomScale="112" zoomScaleNormal="112" workbookViewId="0">
      <selection activeCell="C8" sqref="C8"/>
    </sheetView>
  </sheetViews>
  <sheetFormatPr defaultRowHeight="14.5" x14ac:dyDescent="0.35"/>
  <cols>
    <col min="3" max="3" width="42.6328125" bestFit="1" customWidth="1"/>
    <col min="4" max="4" width="10.1796875" bestFit="1" customWidth="1"/>
  </cols>
  <sheetData>
    <row r="1" spans="1:9" ht="15" thickBot="1" x14ac:dyDescent="0.4">
      <c r="E1" s="18" t="s">
        <v>41</v>
      </c>
      <c r="F1" s="19"/>
      <c r="G1" s="19"/>
      <c r="H1" s="20"/>
    </row>
    <row r="2" spans="1:9" x14ac:dyDescent="0.35">
      <c r="A2" s="21" t="s">
        <v>40</v>
      </c>
      <c r="B2" s="21"/>
      <c r="C2" s="21"/>
      <c r="D2" s="21"/>
      <c r="E2" s="17" t="s">
        <v>30</v>
      </c>
      <c r="F2" s="17"/>
      <c r="G2" s="17"/>
      <c r="H2" s="17"/>
    </row>
    <row r="3" spans="1:9" x14ac:dyDescent="0.35">
      <c r="A3" s="7" t="s">
        <v>33</v>
      </c>
      <c r="B3" s="7" t="s">
        <v>34</v>
      </c>
      <c r="C3" s="7" t="s">
        <v>35</v>
      </c>
      <c r="D3" s="8" t="s">
        <v>32</v>
      </c>
      <c r="E3" s="3">
        <v>1</v>
      </c>
      <c r="F3" s="4">
        <v>2</v>
      </c>
      <c r="G3" s="5">
        <v>3</v>
      </c>
      <c r="H3" s="6">
        <v>4</v>
      </c>
    </row>
    <row r="4" spans="1:9" ht="15" x14ac:dyDescent="0.4">
      <c r="A4" s="12" t="s">
        <v>9</v>
      </c>
      <c r="B4" s="1" t="s">
        <v>0</v>
      </c>
      <c r="C4" s="11" t="s">
        <v>20</v>
      </c>
      <c r="D4" s="2">
        <v>10000</v>
      </c>
      <c r="E4" s="10" t="s">
        <v>36</v>
      </c>
      <c r="F4" s="10" t="s">
        <v>36</v>
      </c>
      <c r="G4" s="10" t="s">
        <v>36</v>
      </c>
      <c r="H4" s="10" t="s">
        <v>38</v>
      </c>
      <c r="I4" s="13" t="s">
        <v>37</v>
      </c>
    </row>
    <row r="5" spans="1:9" ht="15" x14ac:dyDescent="0.4">
      <c r="A5" s="12" t="s">
        <v>10</v>
      </c>
      <c r="B5" s="1" t="s">
        <v>1</v>
      </c>
      <c r="C5" s="11" t="s">
        <v>21</v>
      </c>
      <c r="D5" s="2">
        <v>10000</v>
      </c>
      <c r="E5" s="10" t="s">
        <v>36</v>
      </c>
      <c r="F5" s="10" t="s">
        <v>36</v>
      </c>
      <c r="G5" s="10" t="s">
        <v>36</v>
      </c>
      <c r="H5" s="10" t="s">
        <v>38</v>
      </c>
      <c r="I5" s="13" t="s">
        <v>37</v>
      </c>
    </row>
    <row r="6" spans="1:9" ht="15" x14ac:dyDescent="0.4">
      <c r="A6" s="12" t="s">
        <v>11</v>
      </c>
      <c r="B6" s="1" t="s">
        <v>2</v>
      </c>
      <c r="C6" s="11" t="s">
        <v>22</v>
      </c>
      <c r="D6" s="2">
        <v>10000</v>
      </c>
      <c r="E6" s="10" t="s">
        <v>36</v>
      </c>
      <c r="F6" s="10" t="s">
        <v>36</v>
      </c>
      <c r="G6" s="10" t="s">
        <v>36</v>
      </c>
      <c r="H6" s="10" t="s">
        <v>38</v>
      </c>
      <c r="I6" s="13" t="s">
        <v>37</v>
      </c>
    </row>
    <row r="7" spans="1:9" ht="15" x14ac:dyDescent="0.4">
      <c r="A7" s="12" t="s">
        <v>12</v>
      </c>
      <c r="B7" s="1" t="s">
        <v>3</v>
      </c>
      <c r="C7" s="11" t="s">
        <v>25</v>
      </c>
      <c r="D7" s="2">
        <v>10000</v>
      </c>
      <c r="E7" s="10" t="s">
        <v>36</v>
      </c>
      <c r="F7" s="10" t="s">
        <v>36</v>
      </c>
      <c r="G7" s="10" t="s">
        <v>36</v>
      </c>
      <c r="H7" s="10" t="s">
        <v>38</v>
      </c>
      <c r="I7" s="13" t="s">
        <v>37</v>
      </c>
    </row>
    <row r="8" spans="1:9" ht="15" x14ac:dyDescent="0.4">
      <c r="A8" s="12" t="s">
        <v>13</v>
      </c>
      <c r="B8" s="1" t="s">
        <v>4</v>
      </c>
      <c r="C8" s="11" t="s">
        <v>23</v>
      </c>
      <c r="D8" s="2">
        <v>10000</v>
      </c>
      <c r="E8" s="10" t="s">
        <v>36</v>
      </c>
      <c r="F8" s="10" t="s">
        <v>36</v>
      </c>
      <c r="G8" s="10" t="s">
        <v>36</v>
      </c>
      <c r="H8" s="10" t="s">
        <v>38</v>
      </c>
      <c r="I8" s="13" t="s">
        <v>37</v>
      </c>
    </row>
    <row r="9" spans="1:9" ht="15" x14ac:dyDescent="0.4">
      <c r="A9" s="12" t="s">
        <v>14</v>
      </c>
      <c r="B9" s="1" t="s">
        <v>5</v>
      </c>
      <c r="C9" s="11" t="s">
        <v>24</v>
      </c>
      <c r="D9" s="2">
        <v>10000</v>
      </c>
      <c r="E9" s="10" t="s">
        <v>36</v>
      </c>
      <c r="F9" s="10" t="s">
        <v>36</v>
      </c>
      <c r="G9" s="10" t="s">
        <v>36</v>
      </c>
      <c r="H9" s="10" t="s">
        <v>38</v>
      </c>
      <c r="I9" s="13" t="s">
        <v>37</v>
      </c>
    </row>
    <row r="10" spans="1:9" ht="15" x14ac:dyDescent="0.4">
      <c r="A10" s="12" t="s">
        <v>15</v>
      </c>
      <c r="B10" s="1" t="s">
        <v>6</v>
      </c>
      <c r="C10" s="11" t="s">
        <v>26</v>
      </c>
      <c r="D10" s="2">
        <v>10000</v>
      </c>
      <c r="E10" s="10" t="s">
        <v>36</v>
      </c>
      <c r="F10" s="10" t="s">
        <v>36</v>
      </c>
      <c r="G10" s="10" t="s">
        <v>36</v>
      </c>
      <c r="H10" s="10" t="s">
        <v>38</v>
      </c>
      <c r="I10" s="13" t="s">
        <v>37</v>
      </c>
    </row>
    <row r="11" spans="1:9" ht="15" x14ac:dyDescent="0.4">
      <c r="A11" s="12" t="s">
        <v>16</v>
      </c>
      <c r="B11" s="1" t="s">
        <v>7</v>
      </c>
      <c r="C11" s="11" t="s">
        <v>27</v>
      </c>
      <c r="D11" s="2">
        <v>10000</v>
      </c>
      <c r="E11" s="10" t="s">
        <v>36</v>
      </c>
      <c r="F11" s="10" t="s">
        <v>36</v>
      </c>
      <c r="G11" s="10" t="s">
        <v>36</v>
      </c>
      <c r="H11" s="10" t="s">
        <v>38</v>
      </c>
      <c r="I11" s="13" t="s">
        <v>37</v>
      </c>
    </row>
    <row r="12" spans="1:9" ht="15" x14ac:dyDescent="0.4">
      <c r="A12" s="12" t="s">
        <v>17</v>
      </c>
      <c r="B12" s="1" t="s">
        <v>8</v>
      </c>
      <c r="C12" s="11" t="s">
        <v>28</v>
      </c>
      <c r="D12" s="2">
        <v>10000</v>
      </c>
      <c r="E12" s="10" t="s">
        <v>36</v>
      </c>
      <c r="F12" s="10" t="s">
        <v>36</v>
      </c>
      <c r="G12" s="10" t="s">
        <v>36</v>
      </c>
      <c r="H12" s="10" t="s">
        <v>38</v>
      </c>
      <c r="I12" s="13" t="s">
        <v>37</v>
      </c>
    </row>
    <row r="13" spans="1:9" ht="15" x14ac:dyDescent="0.4">
      <c r="A13" s="12" t="s">
        <v>18</v>
      </c>
      <c r="B13" s="1" t="s">
        <v>19</v>
      </c>
      <c r="C13" s="11" t="s">
        <v>31</v>
      </c>
      <c r="D13" s="2">
        <v>10000</v>
      </c>
      <c r="E13" s="10" t="s">
        <v>36</v>
      </c>
      <c r="F13" s="10" t="s">
        <v>36</v>
      </c>
      <c r="G13" s="10" t="s">
        <v>36</v>
      </c>
      <c r="H13" s="10" t="s">
        <v>38</v>
      </c>
      <c r="I13" s="13" t="s">
        <v>37</v>
      </c>
    </row>
    <row r="14" spans="1:9" x14ac:dyDescent="0.35">
      <c r="A14" s="9"/>
      <c r="B14" s="9"/>
      <c r="C14" s="9"/>
      <c r="D14" s="9" t="s">
        <v>29</v>
      </c>
      <c r="E14" s="9"/>
      <c r="F14" s="9"/>
    </row>
    <row r="15" spans="1:9" x14ac:dyDescent="0.35">
      <c r="A15" s="9" t="s">
        <v>39</v>
      </c>
      <c r="B15" s="9"/>
      <c r="C15" s="9"/>
      <c r="D15" s="9"/>
      <c r="E15" s="9"/>
      <c r="F15" s="9"/>
    </row>
  </sheetData>
  <mergeCells count="3">
    <mergeCell ref="E2:H2"/>
    <mergeCell ref="E1:H1"/>
    <mergeCell ref="A2:D2"/>
  </mergeCells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D763-7943-4F1B-9DFD-D5EEBEA23EE6}">
  <sheetPr codeName="Sheet11"/>
  <dimension ref="A2:B14"/>
  <sheetViews>
    <sheetView workbookViewId="0">
      <selection activeCell="A13" sqref="A13"/>
    </sheetView>
  </sheetViews>
  <sheetFormatPr defaultRowHeight="17.5" x14ac:dyDescent="0.55000000000000004"/>
  <cols>
    <col min="1" max="1" width="83.363281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121</v>
      </c>
      <c r="B3" s="14">
        <v>2</v>
      </c>
    </row>
    <row r="4" spans="1:2" x14ac:dyDescent="0.55000000000000004">
      <c r="A4" s="14" t="s">
        <v>122</v>
      </c>
      <c r="B4" s="14">
        <v>2</v>
      </c>
    </row>
    <row r="5" spans="1:2" x14ac:dyDescent="0.55000000000000004">
      <c r="A5" s="14" t="s">
        <v>123</v>
      </c>
      <c r="B5" s="14">
        <v>2</v>
      </c>
    </row>
    <row r="6" spans="1:2" x14ac:dyDescent="0.55000000000000004">
      <c r="A6" s="14" t="s">
        <v>124</v>
      </c>
      <c r="B6" s="14">
        <v>2</v>
      </c>
    </row>
    <row r="7" spans="1:2" x14ac:dyDescent="0.55000000000000004">
      <c r="A7" s="14" t="s">
        <v>125</v>
      </c>
      <c r="B7" s="14">
        <v>2</v>
      </c>
    </row>
    <row r="8" spans="1:2" x14ac:dyDescent="0.55000000000000004">
      <c r="A8" s="14" t="s">
        <v>126</v>
      </c>
      <c r="B8" s="14">
        <v>2</v>
      </c>
    </row>
    <row r="9" spans="1:2" x14ac:dyDescent="0.55000000000000004">
      <c r="A9" s="14" t="s">
        <v>127</v>
      </c>
      <c r="B9" s="14">
        <v>2</v>
      </c>
    </row>
    <row r="10" spans="1:2" x14ac:dyDescent="0.55000000000000004">
      <c r="A10" s="14" t="s">
        <v>128</v>
      </c>
      <c r="B10" s="14">
        <v>2</v>
      </c>
    </row>
    <row r="11" spans="1:2" x14ac:dyDescent="0.55000000000000004">
      <c r="A11" s="14" t="s">
        <v>129</v>
      </c>
      <c r="B11" s="14">
        <v>2</v>
      </c>
    </row>
    <row r="12" spans="1:2" x14ac:dyDescent="0.55000000000000004">
      <c r="A12" s="14" t="s">
        <v>130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SUBTOTAL(109,Table13567891011[Hours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072B-9D95-4AB7-9ADE-5022F5E925D3}">
  <sheetPr codeName="Sheet1"/>
  <dimension ref="A2:B14"/>
  <sheetViews>
    <sheetView tabSelected="1" topLeftCell="A2" workbookViewId="0">
      <selection activeCell="A12" sqref="A12"/>
    </sheetView>
  </sheetViews>
  <sheetFormatPr defaultRowHeight="17.5" x14ac:dyDescent="0.55000000000000004"/>
  <cols>
    <col min="1" max="1" width="114.363281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131</v>
      </c>
      <c r="B3" s="14">
        <v>2</v>
      </c>
    </row>
    <row r="4" spans="1:2" x14ac:dyDescent="0.55000000000000004">
      <c r="A4" s="14" t="s">
        <v>132</v>
      </c>
      <c r="B4" s="14">
        <v>2</v>
      </c>
    </row>
    <row r="5" spans="1:2" x14ac:dyDescent="0.55000000000000004">
      <c r="A5" s="14" t="s">
        <v>133</v>
      </c>
      <c r="B5" s="14">
        <v>2</v>
      </c>
    </row>
    <row r="6" spans="1:2" x14ac:dyDescent="0.55000000000000004">
      <c r="A6" s="14" t="s">
        <v>134</v>
      </c>
      <c r="B6" s="14">
        <v>2</v>
      </c>
    </row>
    <row r="7" spans="1:2" x14ac:dyDescent="0.55000000000000004">
      <c r="A7" s="14" t="s">
        <v>135</v>
      </c>
      <c r="B7" s="14">
        <v>2</v>
      </c>
    </row>
    <row r="8" spans="1:2" x14ac:dyDescent="0.55000000000000004">
      <c r="A8" s="14" t="s">
        <v>136</v>
      </c>
      <c r="B8" s="14">
        <v>2</v>
      </c>
    </row>
    <row r="9" spans="1:2" x14ac:dyDescent="0.55000000000000004">
      <c r="A9" s="14" t="s">
        <v>137</v>
      </c>
      <c r="B9" s="14">
        <v>2</v>
      </c>
    </row>
    <row r="10" spans="1:2" x14ac:dyDescent="0.55000000000000004">
      <c r="A10" s="14" t="s">
        <v>138</v>
      </c>
      <c r="B10" s="14">
        <v>2</v>
      </c>
    </row>
    <row r="11" spans="1:2" x14ac:dyDescent="0.55000000000000004">
      <c r="A11" s="14" t="s">
        <v>139</v>
      </c>
      <c r="B11" s="14">
        <v>2</v>
      </c>
    </row>
    <row r="12" spans="1:2" x14ac:dyDescent="0.55000000000000004">
      <c r="A12" s="22" t="s">
        <v>140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SUBTOTAL(109,Table135678910[Hours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1610-1C1C-4436-9EF5-973C8E533F2C}">
  <sheetPr codeName="Sheet5"/>
  <dimension ref="A2:B14"/>
  <sheetViews>
    <sheetView workbookViewId="0">
      <selection sqref="A1:XFD1048576"/>
    </sheetView>
  </sheetViews>
  <sheetFormatPr defaultRowHeight="17.5" x14ac:dyDescent="0.55000000000000004"/>
  <cols>
    <col min="1" max="1" width="57.4531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54</v>
      </c>
      <c r="B3" s="14">
        <v>2</v>
      </c>
    </row>
    <row r="4" spans="1:2" x14ac:dyDescent="0.55000000000000004">
      <c r="A4" s="14" t="s">
        <v>55</v>
      </c>
      <c r="B4" s="14">
        <v>2</v>
      </c>
    </row>
    <row r="5" spans="1:2" x14ac:dyDescent="0.55000000000000004">
      <c r="A5" s="14" t="s">
        <v>56</v>
      </c>
      <c r="B5" s="14">
        <v>2</v>
      </c>
    </row>
    <row r="6" spans="1:2" x14ac:dyDescent="0.55000000000000004">
      <c r="A6" s="14" t="s">
        <v>57</v>
      </c>
      <c r="B6" s="14">
        <v>2</v>
      </c>
    </row>
    <row r="7" spans="1:2" x14ac:dyDescent="0.55000000000000004">
      <c r="A7" s="14" t="s">
        <v>58</v>
      </c>
      <c r="B7" s="14">
        <v>2</v>
      </c>
    </row>
    <row r="8" spans="1:2" x14ac:dyDescent="0.55000000000000004">
      <c r="A8" s="14" t="s">
        <v>59</v>
      </c>
      <c r="B8" s="14">
        <v>2</v>
      </c>
    </row>
    <row r="9" spans="1:2" x14ac:dyDescent="0.55000000000000004">
      <c r="A9" s="14" t="s">
        <v>60</v>
      </c>
      <c r="B9" s="14">
        <v>2</v>
      </c>
    </row>
    <row r="10" spans="1:2" x14ac:dyDescent="0.55000000000000004">
      <c r="A10" s="14" t="s">
        <v>61</v>
      </c>
      <c r="B10" s="14">
        <v>2</v>
      </c>
    </row>
    <row r="11" spans="1:2" x14ac:dyDescent="0.55000000000000004">
      <c r="A11" s="14" t="s">
        <v>62</v>
      </c>
      <c r="B11" s="14">
        <v>2</v>
      </c>
    </row>
    <row r="12" spans="1:2" x14ac:dyDescent="0.55000000000000004">
      <c r="A12" s="14" t="s">
        <v>63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8AEF-E574-4686-8688-5C561781E7B4}">
  <sheetPr codeName="Sheet6"/>
  <dimension ref="A2:B14"/>
  <sheetViews>
    <sheetView workbookViewId="0">
      <selection activeCell="B13" sqref="B13"/>
    </sheetView>
  </sheetViews>
  <sheetFormatPr defaultRowHeight="17.5" x14ac:dyDescent="0.55000000000000004"/>
  <cols>
    <col min="1" max="1" width="67.363281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64</v>
      </c>
      <c r="B3" s="14">
        <v>2</v>
      </c>
    </row>
    <row r="4" spans="1:2" x14ac:dyDescent="0.55000000000000004">
      <c r="A4" s="14" t="s">
        <v>65</v>
      </c>
      <c r="B4" s="14">
        <v>2</v>
      </c>
    </row>
    <row r="5" spans="1:2" x14ac:dyDescent="0.55000000000000004">
      <c r="A5" s="14" t="s">
        <v>66</v>
      </c>
      <c r="B5" s="14">
        <v>2</v>
      </c>
    </row>
    <row r="6" spans="1:2" x14ac:dyDescent="0.55000000000000004">
      <c r="A6" s="14" t="s">
        <v>67</v>
      </c>
      <c r="B6" s="14">
        <v>2</v>
      </c>
    </row>
    <row r="7" spans="1:2" x14ac:dyDescent="0.55000000000000004">
      <c r="A7" s="14" t="s">
        <v>68</v>
      </c>
      <c r="B7" s="14">
        <v>2</v>
      </c>
    </row>
    <row r="8" spans="1:2" x14ac:dyDescent="0.55000000000000004">
      <c r="A8" s="14" t="s">
        <v>69</v>
      </c>
      <c r="B8" s="14">
        <v>2</v>
      </c>
    </row>
    <row r="9" spans="1:2" x14ac:dyDescent="0.55000000000000004">
      <c r="A9" s="14" t="s">
        <v>70</v>
      </c>
      <c r="B9" s="14">
        <v>2</v>
      </c>
    </row>
    <row r="10" spans="1:2" x14ac:dyDescent="0.55000000000000004">
      <c r="A10" s="14" t="s">
        <v>71</v>
      </c>
      <c r="B10" s="14">
        <v>2</v>
      </c>
    </row>
    <row r="11" spans="1:2" x14ac:dyDescent="0.55000000000000004">
      <c r="A11" s="14" t="s">
        <v>72</v>
      </c>
      <c r="B11" s="14">
        <v>2</v>
      </c>
    </row>
    <row r="12" spans="1:2" x14ac:dyDescent="0.55000000000000004">
      <c r="A12" s="14" t="s">
        <v>73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SUBTOTAL(109,Table134[Hours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E7E2-15FD-4AE6-A422-C9480EAF1719}">
  <sheetPr codeName="Sheet7"/>
  <dimension ref="A2:B14"/>
  <sheetViews>
    <sheetView workbookViewId="0">
      <selection activeCell="E7" sqref="E7"/>
    </sheetView>
  </sheetViews>
  <sheetFormatPr defaultRowHeight="17.5" x14ac:dyDescent="0.55000000000000004"/>
  <cols>
    <col min="1" max="1" width="34.5429687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22</v>
      </c>
      <c r="B3" s="14">
        <v>2</v>
      </c>
    </row>
    <row r="4" spans="1:2" x14ac:dyDescent="0.55000000000000004">
      <c r="A4" s="14" t="s">
        <v>42</v>
      </c>
      <c r="B4" s="14">
        <v>2</v>
      </c>
    </row>
    <row r="5" spans="1:2" x14ac:dyDescent="0.55000000000000004">
      <c r="A5" s="14" t="s">
        <v>43</v>
      </c>
      <c r="B5" s="14">
        <v>2</v>
      </c>
    </row>
    <row r="6" spans="1:2" x14ac:dyDescent="0.55000000000000004">
      <c r="A6" s="14" t="s">
        <v>44</v>
      </c>
      <c r="B6" s="14">
        <v>2</v>
      </c>
    </row>
    <row r="7" spans="1:2" x14ac:dyDescent="0.55000000000000004">
      <c r="A7" s="14" t="s">
        <v>45</v>
      </c>
      <c r="B7" s="14">
        <v>2</v>
      </c>
    </row>
    <row r="8" spans="1:2" x14ac:dyDescent="0.55000000000000004">
      <c r="A8" s="14" t="s">
        <v>46</v>
      </c>
      <c r="B8" s="14">
        <v>2</v>
      </c>
    </row>
    <row r="9" spans="1:2" x14ac:dyDescent="0.55000000000000004">
      <c r="A9" s="14" t="s">
        <v>47</v>
      </c>
      <c r="B9" s="14">
        <v>2</v>
      </c>
    </row>
    <row r="10" spans="1:2" x14ac:dyDescent="0.55000000000000004">
      <c r="A10" s="14" t="s">
        <v>48</v>
      </c>
      <c r="B10" s="14">
        <v>2</v>
      </c>
    </row>
    <row r="11" spans="1:2" x14ac:dyDescent="0.55000000000000004">
      <c r="A11" s="14" t="s">
        <v>49</v>
      </c>
      <c r="B11" s="14">
        <v>2</v>
      </c>
    </row>
    <row r="12" spans="1:2" x14ac:dyDescent="0.55000000000000004">
      <c r="A12" s="14" t="s">
        <v>50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3E3C-B1AF-47E2-AAB5-AC458B61C537}">
  <sheetPr codeName="Sheet8"/>
  <dimension ref="A2:B14"/>
  <sheetViews>
    <sheetView workbookViewId="0">
      <selection sqref="A1:XFD1048576"/>
    </sheetView>
  </sheetViews>
  <sheetFormatPr defaultRowHeight="17.5" x14ac:dyDescent="0.55000000000000004"/>
  <cols>
    <col min="1" max="1" width="57.4531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74</v>
      </c>
      <c r="B3" s="14">
        <v>2</v>
      </c>
    </row>
    <row r="4" spans="1:2" x14ac:dyDescent="0.55000000000000004">
      <c r="A4" s="14" t="s">
        <v>75</v>
      </c>
      <c r="B4" s="14">
        <v>2</v>
      </c>
    </row>
    <row r="5" spans="1:2" x14ac:dyDescent="0.55000000000000004">
      <c r="A5" s="14" t="s">
        <v>76</v>
      </c>
      <c r="B5" s="14">
        <v>2</v>
      </c>
    </row>
    <row r="6" spans="1:2" x14ac:dyDescent="0.55000000000000004">
      <c r="A6" s="14" t="s">
        <v>77</v>
      </c>
      <c r="B6" s="14">
        <v>2</v>
      </c>
    </row>
    <row r="7" spans="1:2" x14ac:dyDescent="0.55000000000000004">
      <c r="A7" s="14" t="s">
        <v>78</v>
      </c>
      <c r="B7" s="14">
        <v>2</v>
      </c>
    </row>
    <row r="8" spans="1:2" x14ac:dyDescent="0.55000000000000004">
      <c r="A8" s="14" t="s">
        <v>79</v>
      </c>
      <c r="B8" s="14">
        <v>2</v>
      </c>
    </row>
    <row r="9" spans="1:2" x14ac:dyDescent="0.55000000000000004">
      <c r="A9" s="14" t="s">
        <v>80</v>
      </c>
      <c r="B9" s="14">
        <v>2</v>
      </c>
    </row>
    <row r="10" spans="1:2" x14ac:dyDescent="0.55000000000000004">
      <c r="A10" s="14" t="s">
        <v>81</v>
      </c>
      <c r="B10" s="14">
        <v>2</v>
      </c>
    </row>
    <row r="11" spans="1:2" x14ac:dyDescent="0.55000000000000004">
      <c r="A11" s="14" t="s">
        <v>82</v>
      </c>
      <c r="B11" s="14">
        <v>2</v>
      </c>
    </row>
    <row r="12" spans="1:2" x14ac:dyDescent="0.55000000000000004">
      <c r="A12" s="14" t="s">
        <v>63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1977-FD51-4B33-8709-D5F2C7AA01AB}">
  <sheetPr codeName="Sheet9"/>
  <dimension ref="A2:B14"/>
  <sheetViews>
    <sheetView workbookViewId="0">
      <selection activeCell="A12" sqref="A12"/>
    </sheetView>
  </sheetViews>
  <sheetFormatPr defaultRowHeight="17.5" x14ac:dyDescent="0.55000000000000004"/>
  <cols>
    <col min="1" max="1" width="76.72656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83</v>
      </c>
      <c r="B3" s="14">
        <v>2</v>
      </c>
    </row>
    <row r="4" spans="1:2" x14ac:dyDescent="0.55000000000000004">
      <c r="A4" s="14" t="s">
        <v>84</v>
      </c>
      <c r="B4" s="14">
        <v>2</v>
      </c>
    </row>
    <row r="5" spans="1:2" x14ac:dyDescent="0.55000000000000004">
      <c r="A5" s="14" t="s">
        <v>85</v>
      </c>
      <c r="B5" s="14">
        <v>2</v>
      </c>
    </row>
    <row r="6" spans="1:2" x14ac:dyDescent="0.55000000000000004">
      <c r="A6" s="14" t="s">
        <v>86</v>
      </c>
      <c r="B6" s="14">
        <v>2</v>
      </c>
    </row>
    <row r="7" spans="1:2" x14ac:dyDescent="0.55000000000000004">
      <c r="A7" s="14" t="s">
        <v>87</v>
      </c>
      <c r="B7" s="14">
        <v>2</v>
      </c>
    </row>
    <row r="8" spans="1:2" x14ac:dyDescent="0.55000000000000004">
      <c r="A8" s="14" t="s">
        <v>88</v>
      </c>
      <c r="B8" s="14">
        <v>2</v>
      </c>
    </row>
    <row r="9" spans="1:2" x14ac:dyDescent="0.55000000000000004">
      <c r="A9" s="14" t="s">
        <v>89</v>
      </c>
      <c r="B9" s="14">
        <v>2</v>
      </c>
    </row>
    <row r="10" spans="1:2" ht="20.5" x14ac:dyDescent="0.55000000000000004">
      <c r="A10" s="14" t="s">
        <v>90</v>
      </c>
      <c r="B10" s="14">
        <v>2</v>
      </c>
    </row>
    <row r="11" spans="1:2" x14ac:dyDescent="0.55000000000000004">
      <c r="A11" s="14" t="s">
        <v>91</v>
      </c>
      <c r="B11" s="14">
        <v>2</v>
      </c>
    </row>
    <row r="12" spans="1:2" x14ac:dyDescent="0.55000000000000004">
      <c r="A12" s="14" t="s">
        <v>63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SUBTOTAL(109,Table1356[Hours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DF19-90D2-4A28-A83A-FD5BFC9CCBBC}">
  <sheetPr codeName="Sheet10"/>
  <dimension ref="A2:B14"/>
  <sheetViews>
    <sheetView workbookViewId="0">
      <selection activeCell="A13" sqref="A13"/>
    </sheetView>
  </sheetViews>
  <sheetFormatPr defaultRowHeight="17.5" x14ac:dyDescent="0.55000000000000004"/>
  <cols>
    <col min="1" max="1" width="76.72656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92</v>
      </c>
      <c r="B3" s="14">
        <v>2</v>
      </c>
    </row>
    <row r="4" spans="1:2" x14ac:dyDescent="0.55000000000000004">
      <c r="A4" s="14" t="s">
        <v>93</v>
      </c>
      <c r="B4" s="14">
        <v>2</v>
      </c>
    </row>
    <row r="5" spans="1:2" x14ac:dyDescent="0.55000000000000004">
      <c r="A5" s="14" t="s">
        <v>94</v>
      </c>
      <c r="B5" s="14">
        <v>2</v>
      </c>
    </row>
    <row r="6" spans="1:2" x14ac:dyDescent="0.55000000000000004">
      <c r="A6" s="14" t="s">
        <v>95</v>
      </c>
      <c r="B6" s="14">
        <v>2</v>
      </c>
    </row>
    <row r="7" spans="1:2" x14ac:dyDescent="0.55000000000000004">
      <c r="A7" s="14" t="s">
        <v>96</v>
      </c>
      <c r="B7" s="14">
        <v>2</v>
      </c>
    </row>
    <row r="8" spans="1:2" x14ac:dyDescent="0.55000000000000004">
      <c r="A8" s="14" t="s">
        <v>97</v>
      </c>
      <c r="B8" s="14">
        <v>2</v>
      </c>
    </row>
    <row r="9" spans="1:2" x14ac:dyDescent="0.55000000000000004">
      <c r="A9" s="14" t="s">
        <v>98</v>
      </c>
      <c r="B9" s="14">
        <v>2</v>
      </c>
    </row>
    <row r="10" spans="1:2" x14ac:dyDescent="0.55000000000000004">
      <c r="A10" s="14" t="s">
        <v>99</v>
      </c>
      <c r="B10" s="14">
        <v>2</v>
      </c>
    </row>
    <row r="11" spans="1:2" x14ac:dyDescent="0.55000000000000004">
      <c r="A11" s="14" t="s">
        <v>100</v>
      </c>
      <c r="B11" s="14">
        <v>2</v>
      </c>
    </row>
    <row r="12" spans="1:2" x14ac:dyDescent="0.55000000000000004">
      <c r="A12" s="14" t="s">
        <v>63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SUBTOTAL(109,Table13567[Hours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6140-AEE6-4C90-AE2C-602E1DE4E9E5}">
  <sheetPr codeName="Sheet2"/>
  <dimension ref="A2:B14"/>
  <sheetViews>
    <sheetView workbookViewId="0">
      <selection activeCell="A13" sqref="A13"/>
    </sheetView>
  </sheetViews>
  <sheetFormatPr defaultRowHeight="17.5" x14ac:dyDescent="0.55000000000000004"/>
  <cols>
    <col min="1" max="1" width="76.72656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101</v>
      </c>
      <c r="B3" s="14">
        <v>2</v>
      </c>
    </row>
    <row r="4" spans="1:2" x14ac:dyDescent="0.55000000000000004">
      <c r="A4" s="14" t="s">
        <v>102</v>
      </c>
      <c r="B4" s="14">
        <v>2</v>
      </c>
    </row>
    <row r="5" spans="1:2" x14ac:dyDescent="0.55000000000000004">
      <c r="A5" s="14" t="s">
        <v>103</v>
      </c>
      <c r="B5" s="14">
        <v>2</v>
      </c>
    </row>
    <row r="6" spans="1:2" x14ac:dyDescent="0.55000000000000004">
      <c r="A6" s="14" t="s">
        <v>104</v>
      </c>
      <c r="B6" s="14">
        <v>2</v>
      </c>
    </row>
    <row r="7" spans="1:2" x14ac:dyDescent="0.55000000000000004">
      <c r="A7" s="14" t="s">
        <v>105</v>
      </c>
      <c r="B7" s="14">
        <v>2</v>
      </c>
    </row>
    <row r="8" spans="1:2" x14ac:dyDescent="0.55000000000000004">
      <c r="A8" s="14" t="s">
        <v>106</v>
      </c>
      <c r="B8" s="14">
        <v>2</v>
      </c>
    </row>
    <row r="9" spans="1:2" x14ac:dyDescent="0.55000000000000004">
      <c r="A9" s="14" t="s">
        <v>107</v>
      </c>
      <c r="B9" s="14">
        <v>2</v>
      </c>
    </row>
    <row r="10" spans="1:2" x14ac:dyDescent="0.55000000000000004">
      <c r="A10" s="14" t="s">
        <v>108</v>
      </c>
      <c r="B10" s="14">
        <v>2</v>
      </c>
    </row>
    <row r="11" spans="1:2" x14ac:dyDescent="0.55000000000000004">
      <c r="A11" s="14" t="s">
        <v>109</v>
      </c>
      <c r="B11" s="14">
        <v>2</v>
      </c>
    </row>
    <row r="12" spans="1:2" x14ac:dyDescent="0.55000000000000004">
      <c r="A12" s="14" t="s">
        <v>110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SUBTOTAL(109,Table1356789[Hours of lecture])</f>
        <v>30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B4C3-4E9C-4393-9830-D5B25D1DDED7}">
  <sheetPr codeName="Sheet3"/>
  <dimension ref="A2:B14"/>
  <sheetViews>
    <sheetView topLeftCell="A2" workbookViewId="0">
      <selection activeCell="A15" sqref="A15"/>
    </sheetView>
  </sheetViews>
  <sheetFormatPr defaultRowHeight="17.5" x14ac:dyDescent="0.55000000000000004"/>
  <cols>
    <col min="1" max="1" width="76.7265625" style="14" bestFit="1" customWidth="1"/>
    <col min="2" max="2" width="7.453125" style="14" customWidth="1"/>
    <col min="3" max="16384" width="8.7265625" style="14"/>
  </cols>
  <sheetData>
    <row r="2" spans="1:2" ht="52.5" x14ac:dyDescent="0.55000000000000004">
      <c r="A2" s="15" t="s">
        <v>51</v>
      </c>
      <c r="B2" s="16" t="s">
        <v>53</v>
      </c>
    </row>
    <row r="3" spans="1:2" x14ac:dyDescent="0.55000000000000004">
      <c r="A3" s="14" t="s">
        <v>111</v>
      </c>
      <c r="B3" s="14">
        <v>2</v>
      </c>
    </row>
    <row r="4" spans="1:2" x14ac:dyDescent="0.55000000000000004">
      <c r="A4" s="14" t="s">
        <v>112</v>
      </c>
      <c r="B4" s="14">
        <v>2</v>
      </c>
    </row>
    <row r="5" spans="1:2" x14ac:dyDescent="0.55000000000000004">
      <c r="A5" s="14" t="s">
        <v>113</v>
      </c>
      <c r="B5" s="14">
        <v>2</v>
      </c>
    </row>
    <row r="6" spans="1:2" x14ac:dyDescent="0.55000000000000004">
      <c r="A6" s="14" t="s">
        <v>114</v>
      </c>
      <c r="B6" s="14">
        <v>2</v>
      </c>
    </row>
    <row r="7" spans="1:2" x14ac:dyDescent="0.55000000000000004">
      <c r="A7" s="14" t="s">
        <v>115</v>
      </c>
      <c r="B7" s="14">
        <v>2</v>
      </c>
    </row>
    <row r="8" spans="1:2" x14ac:dyDescent="0.55000000000000004">
      <c r="A8" s="14" t="s">
        <v>116</v>
      </c>
      <c r="B8" s="14">
        <v>2</v>
      </c>
    </row>
    <row r="9" spans="1:2" x14ac:dyDescent="0.55000000000000004">
      <c r="A9" s="14" t="s">
        <v>117</v>
      </c>
      <c r="B9" s="14">
        <v>2</v>
      </c>
    </row>
    <row r="10" spans="1:2" x14ac:dyDescent="0.55000000000000004">
      <c r="A10" s="14" t="s">
        <v>118</v>
      </c>
      <c r="B10" s="14">
        <v>2</v>
      </c>
    </row>
    <row r="11" spans="1:2" x14ac:dyDescent="0.55000000000000004">
      <c r="A11" s="14" t="s">
        <v>119</v>
      </c>
      <c r="B11" s="14">
        <v>2</v>
      </c>
    </row>
    <row r="12" spans="1:2" x14ac:dyDescent="0.55000000000000004">
      <c r="A12" s="14" t="s">
        <v>120</v>
      </c>
      <c r="B12" s="14">
        <v>2</v>
      </c>
    </row>
    <row r="13" spans="1:2" x14ac:dyDescent="0.55000000000000004">
      <c r="A13" s="14" t="s">
        <v>52</v>
      </c>
      <c r="B13" s="14">
        <v>10</v>
      </c>
    </row>
    <row r="14" spans="1:2" x14ac:dyDescent="0.55000000000000004">
      <c r="B14" s="14">
        <f>SUBTOTAL(109,Table135678[Hours of lecture])</f>
        <v>30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Courses</vt:lpstr>
      <vt:lpstr>AAA</vt:lpstr>
      <vt:lpstr>EFP</vt:lpstr>
      <vt:lpstr>MIS</vt:lpstr>
      <vt:lpstr>FAC</vt:lpstr>
      <vt:lpstr>MAC</vt:lpstr>
      <vt:lpstr>CAC</vt:lpstr>
      <vt:lpstr>RETACC</vt:lpstr>
      <vt:lpstr>TRAACC</vt:lpstr>
      <vt:lpstr>MANACC</vt:lpstr>
      <vt:lpstr>SERVACC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 Narayanan</dc:creator>
  <cp:lastModifiedBy>Mohan Narayanan</cp:lastModifiedBy>
  <dcterms:created xsi:type="dcterms:W3CDTF">2025-03-14T07:52:06Z</dcterms:created>
  <dcterms:modified xsi:type="dcterms:W3CDTF">2025-03-20T08:51:19Z</dcterms:modified>
</cp:coreProperties>
</file>