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fb1126a48d02dd/Documents/"/>
    </mc:Choice>
  </mc:AlternateContent>
  <xr:revisionPtr revIDLastSave="0" documentId="8_{68F69C71-A2B1-4D30-ABE9-8D381523679E}" xr6:coauthVersionLast="47" xr6:coauthVersionMax="47" xr10:uidLastSave="{00000000-0000-0000-0000-000000000000}"/>
  <bookViews>
    <workbookView xWindow="-120" yWindow="-120" windowWidth="24240" windowHeight="13020" tabRatio="907" xr2:uid="{80624E01-E08F-4D8B-BBF6-9E71180836AC}"/>
  </bookViews>
  <sheets>
    <sheet name="TABLE OF CONTENTS" sheetId="36" r:id="rId1"/>
    <sheet name="1" sheetId="13" r:id="rId2"/>
    <sheet name="2" sheetId="37" r:id="rId3"/>
    <sheet name="3" sheetId="68" r:id="rId4"/>
    <sheet name="4" sheetId="47" r:id="rId5"/>
    <sheet name="5" sheetId="54" r:id="rId6"/>
    <sheet name="6" sheetId="39" r:id="rId7"/>
    <sheet name="4. ALPHA BURIALS PRINT" sheetId="53" state="hidden" r:id="rId8"/>
    <sheet name="7" sheetId="8" r:id="rId9"/>
    <sheet name="8" sheetId="3" r:id="rId10"/>
    <sheet name="9" sheetId="46" r:id="rId11"/>
    <sheet name="10" sheetId="41" r:id="rId12"/>
    <sheet name="11" sheetId="45" r:id="rId13"/>
    <sheet name="12" sheetId="48" r:id="rId14"/>
    <sheet name="13" sheetId="57" r:id="rId15"/>
    <sheet name="14" sheetId="58" r:id="rId16"/>
    <sheet name="15" sheetId="59" r:id="rId17"/>
    <sheet name="16" sheetId="44" r:id="rId18"/>
    <sheet name="17" sheetId="25" r:id="rId19"/>
  </sheets>
  <definedNames>
    <definedName name="_xlnm.Print_Area" localSheetId="1">'1'!$B$2:$B$18</definedName>
    <definedName name="_xlnm.Print_Area" localSheetId="11">'10'!$B$2:$I$66</definedName>
    <definedName name="_xlnm.Print_Area" localSheetId="12">'11'!$R$3:$W$24</definedName>
    <definedName name="_xlnm.Print_Area" localSheetId="13">'12'!$AS$2:$BA$79</definedName>
    <definedName name="_xlnm.Print_Area" localSheetId="14">'13'!$B$2:$F$37</definedName>
    <definedName name="_xlnm.Print_Area" localSheetId="15">'14'!$B$2:$F$22</definedName>
    <definedName name="_xlnm.Print_Area" localSheetId="16">'15'!$B$2:$J$72</definedName>
    <definedName name="_xlnm.Print_Area" localSheetId="17">'16'!$B$245:$G$301</definedName>
    <definedName name="_xlnm.Print_Area" localSheetId="18">'17'!$B$2:$E$15</definedName>
    <definedName name="_xlnm.Print_Area" localSheetId="2">'2'!$B$4:$I$36</definedName>
    <definedName name="_xlnm.Print_Area" localSheetId="3">'3'!$B$2:$BJ$31</definedName>
    <definedName name="_xlnm.Print_Area" localSheetId="4">'4'!$B$2:$L$49</definedName>
    <definedName name="_xlnm.Print_Area" localSheetId="7">'4. ALPHA BURIALS PRINT'!$E$1:$N$63</definedName>
    <definedName name="_xlnm.Print_Area" localSheetId="5">'5'!$B$1353:$K$1405</definedName>
    <definedName name="_xlnm.Print_Area" localSheetId="6">'6'!$B$2:$J$1548</definedName>
    <definedName name="_xlnm.Print_Area" localSheetId="8">'7'!$B$2:$I$67</definedName>
    <definedName name="_xlnm.Print_Area" localSheetId="9">'8'!$B$2:$H$24</definedName>
    <definedName name="_xlnm.Print_Area" localSheetId="10">'9'!$B$2:$J$79</definedName>
    <definedName name="_xlnm.Print_Area" localSheetId="0">'TABLE OF CONTENTS'!$B$2:$E$22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Q84" i="48" l="1"/>
  <c r="BQ83" i="48"/>
  <c r="G17" i="37"/>
  <c r="G15" i="37"/>
  <c r="I13" i="37"/>
  <c r="I14" i="37"/>
  <c r="E16" i="37"/>
  <c r="E17" i="37" s="1"/>
  <c r="E15" i="37"/>
  <c r="C15" i="37"/>
  <c r="I15" i="37" l="1"/>
  <c r="BQ85" i="48"/>
  <c r="BQ86" i="48" s="1"/>
  <c r="C16" i="37"/>
  <c r="J78" i="59" l="1"/>
  <c r="AH76" i="59"/>
  <c r="AH77" i="59"/>
  <c r="AH78" i="59"/>
  <c r="AH74" i="59"/>
  <c r="AE78" i="59"/>
  <c r="AE75" i="59" s="1"/>
  <c r="AE77" i="59" s="1"/>
  <c r="AB78" i="59"/>
  <c r="AB75" i="59" s="1"/>
  <c r="AB77" i="59" s="1"/>
  <c r="Y78" i="59"/>
  <c r="Y75" i="59"/>
  <c r="Y77" i="59" s="1"/>
  <c r="V78" i="59"/>
  <c r="V77" i="59"/>
  <c r="V75" i="59"/>
  <c r="S78" i="59"/>
  <c r="S75" i="59"/>
  <c r="S77" i="59" s="1"/>
  <c r="P78" i="59"/>
  <c r="P75" i="59" s="1"/>
  <c r="P77" i="59" s="1"/>
  <c r="M78" i="59"/>
  <c r="M75" i="59" s="1"/>
  <c r="M77" i="59" s="1"/>
  <c r="J75" i="59"/>
  <c r="J77" i="59" s="1"/>
  <c r="G78" i="59"/>
  <c r="G75" i="59" s="1"/>
  <c r="G77" i="59" s="1"/>
  <c r="D78" i="59"/>
  <c r="D75" i="59" s="1"/>
  <c r="D77" i="59" s="1"/>
  <c r="AE86" i="48"/>
  <c r="J86" i="48"/>
  <c r="G86" i="48"/>
  <c r="D86" i="48"/>
  <c r="AH75" i="59" l="1"/>
  <c r="BP84" i="48" l="1"/>
  <c r="BP82" i="48"/>
  <c r="BP86" i="48"/>
  <c r="BM83" i="48"/>
  <c r="BM85" i="48" s="1"/>
  <c r="BJ83" i="48"/>
  <c r="BJ85" i="48" s="1"/>
  <c r="BG83" i="48"/>
  <c r="BG85" i="48" s="1"/>
  <c r="BD83" i="48"/>
  <c r="BD85" i="48" s="1"/>
  <c r="BA83" i="48"/>
  <c r="BA85" i="48" s="1"/>
  <c r="AX83" i="48"/>
  <c r="AX85" i="48" s="1"/>
  <c r="AU83" i="48"/>
  <c r="AU85" i="48" s="1"/>
  <c r="AR83" i="48"/>
  <c r="AR85" i="48" s="1"/>
  <c r="AN83" i="48"/>
  <c r="AN85" i="48" s="1"/>
  <c r="AK83" i="48"/>
  <c r="AK85" i="48" s="1"/>
  <c r="AH83" i="48"/>
  <c r="AH85" i="48" s="1"/>
  <c r="AE83" i="48"/>
  <c r="AE85" i="48" s="1"/>
  <c r="AB83" i="48"/>
  <c r="AB85" i="48" s="1"/>
  <c r="Y83" i="48"/>
  <c r="Y85" i="48" s="1"/>
  <c r="V83" i="48"/>
  <c r="V85" i="48" s="1"/>
  <c r="S83" i="48"/>
  <c r="S85" i="48" s="1"/>
  <c r="P83" i="48"/>
  <c r="P85" i="48" s="1"/>
  <c r="M83" i="48"/>
  <c r="M85" i="48" s="1"/>
  <c r="J83" i="48"/>
  <c r="J85" i="48" s="1"/>
  <c r="G83" i="48"/>
  <c r="G85" i="48" s="1"/>
  <c r="D83" i="48"/>
  <c r="D85" i="48" s="1"/>
  <c r="BP85" i="48" l="1"/>
  <c r="BP83" i="48"/>
  <c r="C17" i="37" l="1"/>
  <c r="I16" i="37"/>
  <c r="I12" i="37"/>
  <c r="I17" i="37" l="1"/>
</calcChain>
</file>

<file path=xl/sharedStrings.xml><?xml version="1.0" encoding="utf-8"?>
<sst xmlns="http://schemas.openxmlformats.org/spreadsheetml/2006/main" count="33388" uniqueCount="2958">
  <si>
    <t>ALPHABETICAL LIST OF BURIALS</t>
  </si>
  <si>
    <t>BURIAL DATA</t>
  </si>
  <si>
    <t>YR</t>
  </si>
  <si>
    <t>MO</t>
  </si>
  <si>
    <t>DAY</t>
  </si>
  <si>
    <t>SECTION</t>
  </si>
  <si>
    <t>LOT</t>
  </si>
  <si>
    <t>PLOT</t>
  </si>
  <si>
    <t>INFORMATION</t>
  </si>
  <si>
    <t>ABBEY</t>
  </si>
  <si>
    <t>MILDRED (HANKS)</t>
  </si>
  <si>
    <t>1982</t>
  </si>
  <si>
    <t>2</t>
  </si>
  <si>
    <t>38</t>
  </si>
  <si>
    <t>SE</t>
  </si>
  <si>
    <t>SE2</t>
  </si>
  <si>
    <t>ADAMS</t>
  </si>
  <si>
    <t>CHILD</t>
  </si>
  <si>
    <t>1893</t>
  </si>
  <si>
    <t>1</t>
  </si>
  <si>
    <t>91</t>
  </si>
  <si>
    <t>CHILD OF J.J. ADAMS</t>
  </si>
  <si>
    <t>SE1</t>
  </si>
  <si>
    <t>1895</t>
  </si>
  <si>
    <t>NA</t>
  </si>
  <si>
    <t>INFANT OF J.J. ADAMS</t>
  </si>
  <si>
    <t>STELLA MARGARET</t>
  </si>
  <si>
    <t>1918</t>
  </si>
  <si>
    <t>90</t>
  </si>
  <si>
    <t>NW</t>
  </si>
  <si>
    <t>JAMES</t>
  </si>
  <si>
    <t>1936</t>
  </si>
  <si>
    <t>SW</t>
  </si>
  <si>
    <t>SW2</t>
  </si>
  <si>
    <t>SUSAN (MRS)</t>
  </si>
  <si>
    <t>1949</t>
  </si>
  <si>
    <t>NW2</t>
  </si>
  <si>
    <t>SW1</t>
  </si>
  <si>
    <t>ALDRIDGE</t>
  </si>
  <si>
    <t>1875</t>
  </si>
  <si>
    <t>26</t>
  </si>
  <si>
    <t>INFANT OF J.M. ALDRIDGE</t>
  </si>
  <si>
    <t>J. M. (MRS)</t>
  </si>
  <si>
    <t>ALLEN</t>
  </si>
  <si>
    <t>1871</t>
  </si>
  <si>
    <t>19</t>
  </si>
  <si>
    <t>INFANT CHILD OF CLARK &amp; BETTY ALLEN REINTERRED</t>
  </si>
  <si>
    <t>21</t>
  </si>
  <si>
    <t>CHILD OF DAVID ALLEN</t>
  </si>
  <si>
    <t>1873</t>
  </si>
  <si>
    <t>CHILD OF CLARK ALLEN</t>
  </si>
  <si>
    <t>XX0</t>
  </si>
  <si>
    <t>CLARK</t>
  </si>
  <si>
    <t>1877</t>
  </si>
  <si>
    <t>NW1</t>
  </si>
  <si>
    <t>WILLIAM</t>
  </si>
  <si>
    <t>1887</t>
  </si>
  <si>
    <t>NE</t>
  </si>
  <si>
    <t>NE1</t>
  </si>
  <si>
    <t>DAVID</t>
  </si>
  <si>
    <t>1891</t>
  </si>
  <si>
    <t>HENRY</t>
  </si>
  <si>
    <t>1929</t>
  </si>
  <si>
    <t>104</t>
  </si>
  <si>
    <t>ALLNUTTE</t>
  </si>
  <si>
    <t>ROBERT</t>
  </si>
  <si>
    <t>1868</t>
  </si>
  <si>
    <t>GEORGE</t>
  </si>
  <si>
    <t>NE2</t>
  </si>
  <si>
    <t>ANDERSON</t>
  </si>
  <si>
    <t>MRS.</t>
  </si>
  <si>
    <t>1878</t>
  </si>
  <si>
    <t>68</t>
  </si>
  <si>
    <t>1884</t>
  </si>
  <si>
    <t>96</t>
  </si>
  <si>
    <t>INFANT CHILD OF P. ANDERSON</t>
  </si>
  <si>
    <t>ANNA CHRISTINE</t>
  </si>
  <si>
    <t>97</t>
  </si>
  <si>
    <t>WIFE OF PETER ANDERSON</t>
  </si>
  <si>
    <t>L.C. (MRS)</t>
  </si>
  <si>
    <t>132</t>
  </si>
  <si>
    <t>LOUIS</t>
  </si>
  <si>
    <t>ANVILLE</t>
  </si>
  <si>
    <t>PASCAL</t>
  </si>
  <si>
    <t>1967</t>
  </si>
  <si>
    <t>36</t>
  </si>
  <si>
    <t>FRANK (DOC)</t>
  </si>
  <si>
    <t>1997</t>
  </si>
  <si>
    <t>HARRIET (MRS FRANK)</t>
  </si>
  <si>
    <t>2003</t>
  </si>
  <si>
    <t>HARNEY</t>
  </si>
  <si>
    <t>ARLIDGE</t>
  </si>
  <si>
    <t xml:space="preserve">DR. </t>
  </si>
  <si>
    <t>22</t>
  </si>
  <si>
    <t>ATKINS</t>
  </si>
  <si>
    <t>INFANT CHILD OF LEVI ATKINS</t>
  </si>
  <si>
    <t>AUFENKAMP</t>
  </si>
  <si>
    <t>KENNETH</t>
  </si>
  <si>
    <t>1996</t>
  </si>
  <si>
    <t>105</t>
  </si>
  <si>
    <t>DENNIS</t>
  </si>
  <si>
    <t>AYCOCK</t>
  </si>
  <si>
    <t>OLIVE</t>
  </si>
  <si>
    <t>1942</t>
  </si>
  <si>
    <t>130</t>
  </si>
  <si>
    <t>BAIN</t>
  </si>
  <si>
    <t>ALEXANDER (JR)</t>
  </si>
  <si>
    <t>1941</t>
  </si>
  <si>
    <t>56</t>
  </si>
  <si>
    <t>BAKER</t>
  </si>
  <si>
    <t>1876</t>
  </si>
  <si>
    <t>93</t>
  </si>
  <si>
    <t>CHILD OF W.H. BAKER</t>
  </si>
  <si>
    <t>BALTENSPERGER</t>
  </si>
  <si>
    <t>JACOB</t>
  </si>
  <si>
    <t>66</t>
  </si>
  <si>
    <t>ANNA (MRS)</t>
  </si>
  <si>
    <t>1925</t>
  </si>
  <si>
    <t>ANITA LUCILLE</t>
  </si>
  <si>
    <t>32</t>
  </si>
  <si>
    <t>WINIFRED C.</t>
  </si>
  <si>
    <t>EDWARD (E.C.)</t>
  </si>
  <si>
    <t>1954</t>
  </si>
  <si>
    <t>FREDRICK</t>
  </si>
  <si>
    <t>1957</t>
  </si>
  <si>
    <t>30</t>
  </si>
  <si>
    <t>LOUISE (MRS FRED)</t>
  </si>
  <si>
    <t>1961</t>
  </si>
  <si>
    <t>CAROLINE (MRS ED)</t>
  </si>
  <si>
    <t>1966</t>
  </si>
  <si>
    <t>CARL P.</t>
  </si>
  <si>
    <t>1973</t>
  </si>
  <si>
    <t>HOWARD f.</t>
  </si>
  <si>
    <t>1984</t>
  </si>
  <si>
    <t>MARY (MRS HOWARD)</t>
  </si>
  <si>
    <t>1991</t>
  </si>
  <si>
    <t>BLOOMINGDALE</t>
  </si>
  <si>
    <t>DANIEL</t>
  </si>
  <si>
    <t>70</t>
  </si>
  <si>
    <t>RACHEL (MRS CARL)</t>
  </si>
  <si>
    <t>2006</t>
  </si>
  <si>
    <t>PAUL</t>
  </si>
  <si>
    <t>71</t>
  </si>
  <si>
    <t>LEONE</t>
  </si>
  <si>
    <t>BARBER</t>
  </si>
  <si>
    <t>FRED</t>
  </si>
  <si>
    <t>1948</t>
  </si>
  <si>
    <t>74</t>
  </si>
  <si>
    <t>BASS</t>
  </si>
  <si>
    <t>LULU BASS (MRS)</t>
  </si>
  <si>
    <t>1902</t>
  </si>
  <si>
    <t>119</t>
  </si>
  <si>
    <t>REINTERRED</t>
  </si>
  <si>
    <t>LYNN</t>
  </si>
  <si>
    <t>1930</t>
  </si>
  <si>
    <t>BASSINGER</t>
  </si>
  <si>
    <t>MARIJO (MRS DONOVAN)</t>
  </si>
  <si>
    <t>65</t>
  </si>
  <si>
    <t>BEERS</t>
  </si>
  <si>
    <t>CHILD (SHELLEY RENAE)</t>
  </si>
  <si>
    <t>1974</t>
  </si>
  <si>
    <t>171</t>
  </si>
  <si>
    <t>INFANT</t>
  </si>
  <si>
    <t>1993</t>
  </si>
  <si>
    <t>170</t>
  </si>
  <si>
    <t>BELL</t>
  </si>
  <si>
    <t>ERNEST</t>
  </si>
  <si>
    <t>1917</t>
  </si>
  <si>
    <t>F</t>
  </si>
  <si>
    <t>MAY (MRS)</t>
  </si>
  <si>
    <t>1953</t>
  </si>
  <si>
    <t>73</t>
  </si>
  <si>
    <t>J. EGBERT</t>
  </si>
  <si>
    <t>1958</t>
  </si>
  <si>
    <t>BENNETT</t>
  </si>
  <si>
    <t>LAURA EDNA</t>
  </si>
  <si>
    <t>1926</t>
  </si>
  <si>
    <t>46</t>
  </si>
  <si>
    <t>MINNIE (MRS)</t>
  </si>
  <si>
    <t>75</t>
  </si>
  <si>
    <t>JACK</t>
  </si>
  <si>
    <t>1943</t>
  </si>
  <si>
    <t>1959</t>
  </si>
  <si>
    <t>VERDO</t>
  </si>
  <si>
    <t>1965</t>
  </si>
  <si>
    <t>JASPER</t>
  </si>
  <si>
    <t>84</t>
  </si>
  <si>
    <t>CHILD (TWIN)</t>
  </si>
  <si>
    <t>INFANT TWIN ON JASPER BENNETT LOT</t>
  </si>
  <si>
    <t>CLARENCE E.</t>
  </si>
  <si>
    <t>1980</t>
  </si>
  <si>
    <t>LEONARD (PETE)</t>
  </si>
  <si>
    <t>1983</t>
  </si>
  <si>
    <t>86</t>
  </si>
  <si>
    <t>RALPH CLEO (SAM)</t>
  </si>
  <si>
    <t>1985</t>
  </si>
  <si>
    <t>77</t>
  </si>
  <si>
    <t>ARWILDA (MRS RALPH CLEO)</t>
  </si>
  <si>
    <t>1986</t>
  </si>
  <si>
    <t>NORA MAE</t>
  </si>
  <si>
    <t>1987</t>
  </si>
  <si>
    <t>WILMA (MRS JASPER)</t>
  </si>
  <si>
    <t>2000</t>
  </si>
  <si>
    <t>ASHES</t>
  </si>
  <si>
    <t>DEAN</t>
  </si>
  <si>
    <t>RICHARD</t>
  </si>
  <si>
    <t>BERTWELL</t>
  </si>
  <si>
    <t>LULU JANE</t>
  </si>
  <si>
    <t>47</t>
  </si>
  <si>
    <t>BIDNER</t>
  </si>
  <si>
    <t>SAMUEL</t>
  </si>
  <si>
    <t>1880</t>
  </si>
  <si>
    <t>95</t>
  </si>
  <si>
    <t>BIRCHARD</t>
  </si>
  <si>
    <t>BYRON B.</t>
  </si>
  <si>
    <t>BIRD</t>
  </si>
  <si>
    <t>1883</t>
  </si>
  <si>
    <t>CHILD OF J.H. BIRD</t>
  </si>
  <si>
    <t>CHILD (BARRET)</t>
  </si>
  <si>
    <t>1885</t>
  </si>
  <si>
    <t>CHILD OF HARVERY BIRD</t>
  </si>
  <si>
    <t>1886</t>
  </si>
  <si>
    <t>REBECCA (MRS)</t>
  </si>
  <si>
    <t>153</t>
  </si>
  <si>
    <t>1896</t>
  </si>
  <si>
    <t>185</t>
  </si>
  <si>
    <t>INFANT OF HARVERY BIRD</t>
  </si>
  <si>
    <t>FRANK</t>
  </si>
  <si>
    <t>1911</t>
  </si>
  <si>
    <t>109</t>
  </si>
  <si>
    <t>TWIN</t>
  </si>
  <si>
    <t>1912</t>
  </si>
  <si>
    <t>INFANT TWIN OF TED BIRD</t>
  </si>
  <si>
    <t>1919</t>
  </si>
  <si>
    <t>INFANT CHILD OF WILBUR &amp; ELEANOR BIRD</t>
  </si>
  <si>
    <t>CLARENCE</t>
  </si>
  <si>
    <t>1921</t>
  </si>
  <si>
    <t>49</t>
  </si>
  <si>
    <t>HARVEY JAMES</t>
  </si>
  <si>
    <t>CHILD (LOIS)</t>
  </si>
  <si>
    <t>1940</t>
  </si>
  <si>
    <t>CHILD OF WILBER &amp; ELEANOR BIRD</t>
  </si>
  <si>
    <t>PAULINE ESTHER (MRS)</t>
  </si>
  <si>
    <t>EDWARD</t>
  </si>
  <si>
    <t>WILBER WARREN</t>
  </si>
  <si>
    <t>1963</t>
  </si>
  <si>
    <t>ELEANORE B.</t>
  </si>
  <si>
    <t>1971</t>
  </si>
  <si>
    <t>SETH</t>
  </si>
  <si>
    <t>1989</t>
  </si>
  <si>
    <t>BLAIR</t>
  </si>
  <si>
    <t>CHILD (JERENE)</t>
  </si>
  <si>
    <t>113</t>
  </si>
  <si>
    <t>STILLBORN</t>
  </si>
  <si>
    <t>BLEVINS</t>
  </si>
  <si>
    <t>CHARLES F.</t>
  </si>
  <si>
    <t>1951</t>
  </si>
  <si>
    <t>E</t>
  </si>
  <si>
    <t>BORDWELL</t>
  </si>
  <si>
    <t>A. (MRS)</t>
  </si>
  <si>
    <t>BOWER</t>
  </si>
  <si>
    <t>OLA (POWELL)</t>
  </si>
  <si>
    <t>1939</t>
  </si>
  <si>
    <t>81</t>
  </si>
  <si>
    <t>BOYER</t>
  </si>
  <si>
    <t>RUTH</t>
  </si>
  <si>
    <t>87</t>
  </si>
  <si>
    <t>PATRICK (BUNZY)</t>
  </si>
  <si>
    <t>1999</t>
  </si>
  <si>
    <t>MERTON</t>
  </si>
  <si>
    <t>BRADBURY</t>
  </si>
  <si>
    <t xml:space="preserve"> ROBERT (MR. R.)</t>
  </si>
  <si>
    <t>9</t>
  </si>
  <si>
    <t>ARTHUR</t>
  </si>
  <si>
    <t>1889</t>
  </si>
  <si>
    <t>BRADWAY</t>
  </si>
  <si>
    <t>BARBARA</t>
  </si>
  <si>
    <t>1882</t>
  </si>
  <si>
    <t>8</t>
  </si>
  <si>
    <t xml:space="preserve">MRS. B. A. </t>
  </si>
  <si>
    <t>ADAM WESLEY</t>
  </si>
  <si>
    <t>1869</t>
  </si>
  <si>
    <t>61</t>
  </si>
  <si>
    <t>SON OF HENRY BRANSTETTER</t>
  </si>
  <si>
    <t>H. (MRS)</t>
  </si>
  <si>
    <t>1870</t>
  </si>
  <si>
    <t>MR.</t>
  </si>
  <si>
    <t>1879</t>
  </si>
  <si>
    <t>CHILD (WILLIAM)</t>
  </si>
  <si>
    <t>CHILD OF HENRY BRANSTETTER</t>
  </si>
  <si>
    <t>82</t>
  </si>
  <si>
    <t>CHILD OF JOHN BRANSTETTER</t>
  </si>
  <si>
    <t>NE3</t>
  </si>
  <si>
    <t>INFANT CHILD OF JOHN BRANSTETTER</t>
  </si>
  <si>
    <t>NW3</t>
  </si>
  <si>
    <t>JOHN</t>
  </si>
  <si>
    <t>1888</t>
  </si>
  <si>
    <t>BRIDGES</t>
  </si>
  <si>
    <t>CHILD OF BRIDGES</t>
  </si>
  <si>
    <t>MILLIE (MRS)</t>
  </si>
  <si>
    <t>1955</t>
  </si>
  <si>
    <t>122</t>
  </si>
  <si>
    <t>BRIGHT</t>
  </si>
  <si>
    <t>CHILD (EFFIE M.)</t>
  </si>
  <si>
    <t>CHILD OF J.H. BRIGHT</t>
  </si>
  <si>
    <t>INFANT CHILD OF J.H. BRIGHT</t>
  </si>
  <si>
    <t>JESSE D.</t>
  </si>
  <si>
    <t>MARY A. (MRS)</t>
  </si>
  <si>
    <t>1900</t>
  </si>
  <si>
    <t>JOHN HENRY</t>
  </si>
  <si>
    <t>1913</t>
  </si>
  <si>
    <t>1924</t>
  </si>
  <si>
    <t>CHARLES HENRY</t>
  </si>
  <si>
    <t>76</t>
  </si>
  <si>
    <t>MRS. CHARLES</t>
  </si>
  <si>
    <t>BRINK</t>
  </si>
  <si>
    <t>KAREN</t>
  </si>
  <si>
    <t>1960</t>
  </si>
  <si>
    <t>BROCK</t>
  </si>
  <si>
    <t>CHILD (CARL)</t>
  </si>
  <si>
    <t>127</t>
  </si>
  <si>
    <t>CHILD OF A. &amp; MATTE BROCK</t>
  </si>
  <si>
    <t>BROWN</t>
  </si>
  <si>
    <t>69</t>
  </si>
  <si>
    <t>CHILD OF ARTHUR BOWN</t>
  </si>
  <si>
    <t>INFANT OF GEORGE BROWN</t>
  </si>
  <si>
    <t>FRANCIS</t>
  </si>
  <si>
    <t>1901</t>
  </si>
  <si>
    <t>AURTHUR</t>
  </si>
  <si>
    <t>ELIZABETH</t>
  </si>
  <si>
    <t>48</t>
  </si>
  <si>
    <t>1935</t>
  </si>
  <si>
    <t>BRUNDSEN</t>
  </si>
  <si>
    <t>58</t>
  </si>
  <si>
    <t>MW</t>
  </si>
  <si>
    <t>CHILD OF ARTHUR BRUNDSEN</t>
  </si>
  <si>
    <t>CHILD (FANNY)</t>
  </si>
  <si>
    <t>CHILD OF W.H. &amp; ELIZA BRUNDSEN</t>
  </si>
  <si>
    <t>SARAH</t>
  </si>
  <si>
    <t>1904</t>
  </si>
  <si>
    <t>BUCKMAN</t>
  </si>
  <si>
    <t>CHARLES</t>
  </si>
  <si>
    <t>1938</t>
  </si>
  <si>
    <t>78</t>
  </si>
  <si>
    <t>MARY (MRS)</t>
  </si>
  <si>
    <t>GEORGE J.</t>
  </si>
  <si>
    <t>EFFIE (MRS GEORGE)</t>
  </si>
  <si>
    <t>BURNS</t>
  </si>
  <si>
    <t>1874</t>
  </si>
  <si>
    <t>42</t>
  </si>
  <si>
    <t>CHILD OF J. BURNS</t>
  </si>
  <si>
    <t>83</t>
  </si>
  <si>
    <t>CHILD OF WESLEY BURNS</t>
  </si>
  <si>
    <t>EMMA</t>
  </si>
  <si>
    <t>1899</t>
  </si>
  <si>
    <t xml:space="preserve">NW2 </t>
  </si>
  <si>
    <t>WIFE OF M.J. BURNS</t>
  </si>
  <si>
    <t>M.J.</t>
  </si>
  <si>
    <t>RICHARD R.</t>
  </si>
  <si>
    <t>BURSON</t>
  </si>
  <si>
    <t>182</t>
  </si>
  <si>
    <t>CHILD OF ISAAC BURSON</t>
  </si>
  <si>
    <t>CHILD (BESSIE)</t>
  </si>
  <si>
    <t>1890</t>
  </si>
  <si>
    <t>LULU (MISS)</t>
  </si>
  <si>
    <t>BURWELL</t>
  </si>
  <si>
    <t>CHILD OF JONAS &amp; ELLEN BURWELL</t>
  </si>
  <si>
    <t>CADY</t>
  </si>
  <si>
    <t>FREDERIC</t>
  </si>
  <si>
    <t>SON OF MARTHA DeLONG CADY</t>
  </si>
  <si>
    <t>CAMPBELL</t>
  </si>
  <si>
    <t>CHILD (ROBERT)</t>
  </si>
  <si>
    <t>34</t>
  </si>
  <si>
    <t>CHILD OF S. CAMPBELL</t>
  </si>
  <si>
    <t>CHILD OFSAMUEL CAMPBELL JR</t>
  </si>
  <si>
    <t>ELLEN</t>
  </si>
  <si>
    <t>INFANT CHILD OF SAMUEL &amp; ELLEN CAMPBELL</t>
  </si>
  <si>
    <t>CHILD OF SAMUEL CAMPBELL</t>
  </si>
  <si>
    <t>INFANT OF JOHN CAMPBELL</t>
  </si>
  <si>
    <t>TILDA (MISS)</t>
  </si>
  <si>
    <t>3</t>
  </si>
  <si>
    <t>SAMUEL (MRS)</t>
  </si>
  <si>
    <t xml:space="preserve">CHILD (J.S.) </t>
  </si>
  <si>
    <t>33</t>
  </si>
  <si>
    <t>CHILD OF H. H. &amp; C. CAMPBELL</t>
  </si>
  <si>
    <t>JOHN H.</t>
  </si>
  <si>
    <t>1914</t>
  </si>
  <si>
    <t>CELIE (MRS)</t>
  </si>
  <si>
    <t>1932</t>
  </si>
  <si>
    <t>RUSSELL</t>
  </si>
  <si>
    <t>SUSIE (BUCKMAN)</t>
  </si>
  <si>
    <t>1990</t>
  </si>
  <si>
    <t>CARLSON</t>
  </si>
  <si>
    <t>1892</t>
  </si>
  <si>
    <t>101</t>
  </si>
  <si>
    <t>CARPENTER</t>
  </si>
  <si>
    <t>MRS. GEORGE</t>
  </si>
  <si>
    <t>1898</t>
  </si>
  <si>
    <t>183</t>
  </si>
  <si>
    <t>SW3</t>
  </si>
  <si>
    <t>CARSKADON</t>
  </si>
  <si>
    <t>CHILD OF CARSKADON</t>
  </si>
  <si>
    <t>CHILD  OF J.J. CARSKADON</t>
  </si>
  <si>
    <t>CASSELMAN</t>
  </si>
  <si>
    <t>CHILD (SADIE)</t>
  </si>
  <si>
    <t>80</t>
  </si>
  <si>
    <t>CHILD OF J.E. &amp; L. CASSELMAN</t>
  </si>
  <si>
    <t>HETTIE</t>
  </si>
  <si>
    <t>27</t>
  </si>
  <si>
    <t>WIFE OF C.B. CASSELMAN</t>
  </si>
  <si>
    <t>LOU (MRS)</t>
  </si>
  <si>
    <t>JOHN E.</t>
  </si>
  <si>
    <t>ANNIE C. (MRS)</t>
  </si>
  <si>
    <t>CARRIE</t>
  </si>
  <si>
    <t>1956</t>
  </si>
  <si>
    <t>CASTNER</t>
  </si>
  <si>
    <t>CATHY</t>
  </si>
  <si>
    <t>2013</t>
  </si>
  <si>
    <t>100</t>
  </si>
  <si>
    <t>CATE</t>
  </si>
  <si>
    <t>WENDELL</t>
  </si>
  <si>
    <t>CHAMPLIN</t>
  </si>
  <si>
    <t>1927</t>
  </si>
  <si>
    <t>CHAPPLE</t>
  </si>
  <si>
    <t>7</t>
  </si>
  <si>
    <t>JOHN (MRS)</t>
  </si>
  <si>
    <t>1894</t>
  </si>
  <si>
    <t>CHARLOTTE</t>
  </si>
  <si>
    <t>COOK</t>
  </si>
  <si>
    <t>2016</t>
  </si>
  <si>
    <t>55</t>
  </si>
  <si>
    <t>CHURCH</t>
  </si>
  <si>
    <t>ELLA</t>
  </si>
  <si>
    <t>128</t>
  </si>
  <si>
    <t>REUBEN</t>
  </si>
  <si>
    <t>LYDIA (MRS)</t>
  </si>
  <si>
    <t>1910</t>
  </si>
  <si>
    <t>JOHN N.</t>
  </si>
  <si>
    <t>1937</t>
  </si>
  <si>
    <t>FRANCES</t>
  </si>
  <si>
    <t>ANNA</t>
  </si>
  <si>
    <t>94</t>
  </si>
  <si>
    <t>CHILD OF WILLIAM CLARK</t>
  </si>
  <si>
    <t>CLAYTON</t>
  </si>
  <si>
    <t>ROBERT (MRS)</t>
  </si>
  <si>
    <t>CHILD OF EDGAR CLAYTON REINTERRED</t>
  </si>
  <si>
    <t>CHILD (EMMA)</t>
  </si>
  <si>
    <t>WIFE OF EDGAR CLAYTON</t>
  </si>
  <si>
    <t>CHILD (MAY)</t>
  </si>
  <si>
    <t>CHILD OF EDGAR &amp; SARAH CLAYTON</t>
  </si>
  <si>
    <t>MARIA (MRS)</t>
  </si>
  <si>
    <t>1909</t>
  </si>
  <si>
    <t>53</t>
  </si>
  <si>
    <t>EDGAR</t>
  </si>
  <si>
    <t>1916</t>
  </si>
  <si>
    <t>INFANT OF EDWARD CLAYTON</t>
  </si>
  <si>
    <t>EPHRIHAM</t>
  </si>
  <si>
    <t>MAUDE (MRS)</t>
  </si>
  <si>
    <t>SARAH (MRS)</t>
  </si>
  <si>
    <t>CLEMENS</t>
  </si>
  <si>
    <t>43</t>
  </si>
  <si>
    <t>CHILD OF J. CLEMMENS</t>
  </si>
  <si>
    <t>CHILD OF JOHN CLEMENS</t>
  </si>
  <si>
    <t>MARY E. (MAY)</t>
  </si>
  <si>
    <t>MARY E</t>
  </si>
  <si>
    <t>ANNA (MRS HESTER)</t>
  </si>
  <si>
    <t>CLOUSE</t>
  </si>
  <si>
    <t>161</t>
  </si>
  <si>
    <t>INFANT OF J.P. CLOUSE</t>
  </si>
  <si>
    <t>KATIE (KATIE)</t>
  </si>
  <si>
    <t>1905</t>
  </si>
  <si>
    <t>146</t>
  </si>
  <si>
    <t>DAUGHTER OF W.J. CLOUSE</t>
  </si>
  <si>
    <t>BERNICE</t>
  </si>
  <si>
    <t>1915</t>
  </si>
  <si>
    <t>CLOVER</t>
  </si>
  <si>
    <t>J. (MRS)</t>
  </si>
  <si>
    <t>1881</t>
  </si>
  <si>
    <t>COHN</t>
  </si>
  <si>
    <t>MAXINE</t>
  </si>
  <si>
    <t>1923</t>
  </si>
  <si>
    <t>INFANT CHILD OF GLEN COHN</t>
  </si>
  <si>
    <t>LELIA (MRS CHARLES)</t>
  </si>
  <si>
    <t>1979</t>
  </si>
  <si>
    <t>SIDNEY</t>
  </si>
  <si>
    <t>COLE</t>
  </si>
  <si>
    <t>FREDRICK C.</t>
  </si>
  <si>
    <t>116</t>
  </si>
  <si>
    <t>THOMAS</t>
  </si>
  <si>
    <t>1920</t>
  </si>
  <si>
    <t>DOROTHY JEAN</t>
  </si>
  <si>
    <t>45</t>
  </si>
  <si>
    <t>DALE EARL</t>
  </si>
  <si>
    <t>1931</t>
  </si>
  <si>
    <t>10</t>
  </si>
  <si>
    <t>LEROY</t>
  </si>
  <si>
    <t>52</t>
  </si>
  <si>
    <t>LYDIA</t>
  </si>
  <si>
    <t>GLADYS (MRS)</t>
  </si>
  <si>
    <t>1945</t>
  </si>
  <si>
    <t>1946</t>
  </si>
  <si>
    <t>51</t>
  </si>
  <si>
    <t>MARY J.</t>
  </si>
  <si>
    <t>1950</t>
  </si>
  <si>
    <t>FANNIE (MRS)</t>
  </si>
  <si>
    <t>1952</t>
  </si>
  <si>
    <t>HARRY</t>
  </si>
  <si>
    <t>EUGENE</t>
  </si>
  <si>
    <t>GEORGE B.</t>
  </si>
  <si>
    <t>1962</t>
  </si>
  <si>
    <t>EARL</t>
  </si>
  <si>
    <t>VIVIAN (MRS JAMES)</t>
  </si>
  <si>
    <t>JACQUELINE</t>
  </si>
  <si>
    <t>JEANETTA  (MRS JAMES W.)</t>
  </si>
  <si>
    <t>MARTIN ROY</t>
  </si>
  <si>
    <t>ROSA</t>
  </si>
  <si>
    <t>2017</t>
  </si>
  <si>
    <t>COMPTON</t>
  </si>
  <si>
    <t>LAURA</t>
  </si>
  <si>
    <t>COMSTOCK</t>
  </si>
  <si>
    <t>CHILD OF ANDREW COMSTOCK</t>
  </si>
  <si>
    <t>72</t>
  </si>
  <si>
    <t>CHILD OF EUGENE COMSTOCK</t>
  </si>
  <si>
    <t>INFANTCHILD OF FRANK COMSTOCK</t>
  </si>
  <si>
    <t>INFANT ANDREW COMSTOCK</t>
  </si>
  <si>
    <t>ANDREW</t>
  </si>
  <si>
    <t>CONKLIN</t>
  </si>
  <si>
    <t>CHILD (GEORGE)</t>
  </si>
  <si>
    <t>SON OF GEORGE CONKLIN</t>
  </si>
  <si>
    <t>MATTIE (MRS)</t>
  </si>
  <si>
    <t>MARTHA (MRS)</t>
  </si>
  <si>
    <t>CHILD OF FRANK CONKLIN</t>
  </si>
  <si>
    <t>CHILD (WILBER)</t>
  </si>
  <si>
    <t>121</t>
  </si>
  <si>
    <t>CHILD OF B.F. &amp; HETTY CONKLIN</t>
  </si>
  <si>
    <t>1906</t>
  </si>
  <si>
    <t>ADDIE</t>
  </si>
  <si>
    <t>CONNER</t>
  </si>
  <si>
    <t>MARY J. (MRS)</t>
  </si>
  <si>
    <t>AGNES (MRS)</t>
  </si>
  <si>
    <t>INFANT SON OF LAWSON COOK</t>
  </si>
  <si>
    <t>LAWSON (MRS)</t>
  </si>
  <si>
    <t>CHILD OF JAMES COOK</t>
  </si>
  <si>
    <t>85</t>
  </si>
  <si>
    <t>INFANT CHILD OF JAMES COOK</t>
  </si>
  <si>
    <t>LAWSON</t>
  </si>
  <si>
    <t>MARGARET ON RECORD</t>
  </si>
  <si>
    <t>JAMES SR</t>
  </si>
  <si>
    <t>CHILD (RICHARD)</t>
  </si>
  <si>
    <t>SON OF J.H. &amp; ADDIE COOK</t>
  </si>
  <si>
    <t>1908</t>
  </si>
  <si>
    <t>INFANT OF WILLIAM &amp; MILLIE COOK</t>
  </si>
  <si>
    <t>136</t>
  </si>
  <si>
    <t>JAMES H.</t>
  </si>
  <si>
    <t>LENA (MRS)</t>
  </si>
  <si>
    <t>1922</t>
  </si>
  <si>
    <t>ADELAIDE M.</t>
  </si>
  <si>
    <t>ARCHIBALD (LAWSON)</t>
  </si>
  <si>
    <t>57</t>
  </si>
  <si>
    <t>JAMES (JR)</t>
  </si>
  <si>
    <t>SON OF JAMES</t>
  </si>
  <si>
    <t>1934</t>
  </si>
  <si>
    <t>HANNAH (MRS)</t>
  </si>
  <si>
    <t>ARCHIBALD</t>
  </si>
  <si>
    <t>GLEN</t>
  </si>
  <si>
    <t>A</t>
  </si>
  <si>
    <t>WINIFRED (MAY)</t>
  </si>
  <si>
    <t>JAMES (LAWSON)</t>
  </si>
  <si>
    <t>CLARENCE ARCHIBALD</t>
  </si>
  <si>
    <t>24</t>
  </si>
  <si>
    <t>ETHEL (ESTHER MAE MAAG)</t>
  </si>
  <si>
    <t>1981</t>
  </si>
  <si>
    <t>CLYDE</t>
  </si>
  <si>
    <t>JAMES (LLOYD)</t>
  </si>
  <si>
    <t>1992</t>
  </si>
  <si>
    <t>BURIED ON VERDO BENNETT LOT</t>
  </si>
  <si>
    <t>SARAH (MRS CLARENCE)</t>
  </si>
  <si>
    <t>BESSIE (MRS LAWSON)</t>
  </si>
  <si>
    <t>YATES</t>
  </si>
  <si>
    <t>VIOLA</t>
  </si>
  <si>
    <t>LARRY</t>
  </si>
  <si>
    <t>SE3</t>
  </si>
  <si>
    <t>COOPER</t>
  </si>
  <si>
    <t>INFANT CHILD OF FREDERIC COOPER</t>
  </si>
  <si>
    <t>CHILD (JACK CLIFFORD)</t>
  </si>
  <si>
    <t>MARGARET (MRS)</t>
  </si>
  <si>
    <t>MAGGIE (MRS JACOB)</t>
  </si>
  <si>
    <t>1933</t>
  </si>
  <si>
    <t>MRS. ROY</t>
  </si>
  <si>
    <t>111</t>
  </si>
  <si>
    <t>ROY J.</t>
  </si>
  <si>
    <t>JACOB (J.E.)</t>
  </si>
  <si>
    <t>MICHAEL</t>
  </si>
  <si>
    <t>35</t>
  </si>
  <si>
    <t>SON OF JOE &amp; LOIS</t>
  </si>
  <si>
    <t>JOSEPH R.</t>
  </si>
  <si>
    <t>1988</t>
  </si>
  <si>
    <t>NATHAN</t>
  </si>
  <si>
    <t>WILLUS</t>
  </si>
  <si>
    <t>LOIS (MRS JOE)</t>
  </si>
  <si>
    <t>1995</t>
  </si>
  <si>
    <t>HARTLEY</t>
  </si>
  <si>
    <t>LUCILLE</t>
  </si>
  <si>
    <t>COPE</t>
  </si>
  <si>
    <t>OLIVER P.</t>
  </si>
  <si>
    <t>112</t>
  </si>
  <si>
    <t>MRS. OLIVER  P.</t>
  </si>
  <si>
    <t>CORNELL</t>
  </si>
  <si>
    <t>MAUDE</t>
  </si>
  <si>
    <t>CORSAW</t>
  </si>
  <si>
    <t>CHARLES (MRS)</t>
  </si>
  <si>
    <t>COTHERN</t>
  </si>
  <si>
    <t>N.A. (MRS)</t>
  </si>
  <si>
    <t>CHILD (ALVIE)</t>
  </si>
  <si>
    <t>CHILD OF CHARLES COTHERN</t>
  </si>
  <si>
    <t>CHARLES W.</t>
  </si>
  <si>
    <t>BENJAMIN</t>
  </si>
  <si>
    <t>E. RUSSEL</t>
  </si>
  <si>
    <t>COWARD</t>
  </si>
  <si>
    <t>EVANGELINE (EVA)</t>
  </si>
  <si>
    <t>157</t>
  </si>
  <si>
    <t>ASHES BETWEEN FRANK &amp; MYRTLE STEVENS</t>
  </si>
  <si>
    <t>JESSE (HUSBAND OF EVA)</t>
  </si>
  <si>
    <t>COX</t>
  </si>
  <si>
    <t>ELIZA (MISS)</t>
  </si>
  <si>
    <t>15</t>
  </si>
  <si>
    <t>W3</t>
  </si>
  <si>
    <t>INFANT OF SAMUEL &amp; EFFIS COX</t>
  </si>
  <si>
    <t>CHILD (FRANK)</t>
  </si>
  <si>
    <t>134</t>
  </si>
  <si>
    <t>SON OF SAMUEL &amp; EFFIS COX</t>
  </si>
  <si>
    <t>INFANT OF SAMUEL COX</t>
  </si>
  <si>
    <t>CLINTON</t>
  </si>
  <si>
    <t>114</t>
  </si>
  <si>
    <t>MARTHA  ALICE</t>
  </si>
  <si>
    <t>CHILD OF SAMUEL COX</t>
  </si>
  <si>
    <t>EFFIE (MRS)</t>
  </si>
  <si>
    <t>IOLA (MRS)</t>
  </si>
  <si>
    <t>1947</t>
  </si>
  <si>
    <t>HANKS CHURCH</t>
  </si>
  <si>
    <t>SAM</t>
  </si>
  <si>
    <t>ROLLIAN</t>
  </si>
  <si>
    <t>79</t>
  </si>
  <si>
    <t>CROOK</t>
  </si>
  <si>
    <t>MARQUIS</t>
  </si>
  <si>
    <t>144</t>
  </si>
  <si>
    <t>CHILD (LENA)</t>
  </si>
  <si>
    <t>145</t>
  </si>
  <si>
    <t>DAUGHTER OF LEON CROOK</t>
  </si>
  <si>
    <t>TIM</t>
  </si>
  <si>
    <t>T.D.</t>
  </si>
  <si>
    <t>MARJORIE</t>
  </si>
  <si>
    <t>LEON</t>
  </si>
  <si>
    <t>1944</t>
  </si>
  <si>
    <t>ALICE MARY (MRS)</t>
  </si>
  <si>
    <t>LLOYD RAY</t>
  </si>
  <si>
    <t>17</t>
  </si>
  <si>
    <t>JESSE</t>
  </si>
  <si>
    <t>EAST 2</t>
  </si>
  <si>
    <t>TIMOTHY SR.</t>
  </si>
  <si>
    <t>1968</t>
  </si>
  <si>
    <t>DOROTHY ALICE</t>
  </si>
  <si>
    <t>1970</t>
  </si>
  <si>
    <t>BERTIE KEE</t>
  </si>
  <si>
    <t>1972</t>
  </si>
  <si>
    <t>6</t>
  </si>
  <si>
    <t>MARY LENA</t>
  </si>
  <si>
    <t>1976</t>
  </si>
  <si>
    <t>ELLA K.</t>
  </si>
  <si>
    <t>REINTERRED FROM LOT 144 TO LOT 171 (OLD)</t>
  </si>
  <si>
    <t>GRACE L. (MRS TIM SR)</t>
  </si>
  <si>
    <t>GRACE E. (MRS JOHN)</t>
  </si>
  <si>
    <t>DORIS (MRS BERTIE)</t>
  </si>
  <si>
    <t>ANNA MARIE</t>
  </si>
  <si>
    <t>TIMOTHY IV</t>
  </si>
  <si>
    <t>CRUM</t>
  </si>
  <si>
    <t>JOHN W.</t>
  </si>
  <si>
    <t>OSCAR</t>
  </si>
  <si>
    <t>INFANT OF WILLIAM &amp; BELLE CRUM</t>
  </si>
  <si>
    <t>JANE</t>
  </si>
  <si>
    <t>CHRISTIAN</t>
  </si>
  <si>
    <t>CRUME</t>
  </si>
  <si>
    <t>JAMES B.</t>
  </si>
  <si>
    <t>HETTY (CONKLIN)</t>
  </si>
  <si>
    <t>HANNAH</t>
  </si>
  <si>
    <t>1907</t>
  </si>
  <si>
    <t>CURTIS</t>
  </si>
  <si>
    <t>MARTHA</t>
  </si>
  <si>
    <t>WIFE OF ROBERT CURTIS</t>
  </si>
  <si>
    <t>MATHILDA (MRS)</t>
  </si>
  <si>
    <t>110</t>
  </si>
  <si>
    <t>DARN</t>
  </si>
  <si>
    <t>CHILD (HARRY)</t>
  </si>
  <si>
    <t>CHILD OF KARL DARN</t>
  </si>
  <si>
    <t>ROWEN</t>
  </si>
  <si>
    <t>DAVIS</t>
  </si>
  <si>
    <t>JACOB E.</t>
  </si>
  <si>
    <t>CHILD (LLOYD E.)</t>
  </si>
  <si>
    <t>CHILD OF J.O. DAVIS REINTERRED</t>
  </si>
  <si>
    <t>CHILD (ROLLIN C.)</t>
  </si>
  <si>
    <t>23</t>
  </si>
  <si>
    <t>INFANT CHILD OF SHELDON DAVIS</t>
  </si>
  <si>
    <t>MARY</t>
  </si>
  <si>
    <t>CHILD OF MARY DAVIS</t>
  </si>
  <si>
    <t>E. (MRS)</t>
  </si>
  <si>
    <t>CHILD (ELSIE)</t>
  </si>
  <si>
    <t>154</t>
  </si>
  <si>
    <t>DAUGHTER OF C.H. &amp; J. DAVIS</t>
  </si>
  <si>
    <t>ORAN</t>
  </si>
  <si>
    <t>184</t>
  </si>
  <si>
    <t>40</t>
  </si>
  <si>
    <t>ROBERT L.</t>
  </si>
  <si>
    <t>MRS. ORAN</t>
  </si>
  <si>
    <t>JENNIE</t>
  </si>
  <si>
    <t>NETTIE</t>
  </si>
  <si>
    <t>1964</t>
  </si>
  <si>
    <t>MARY ANN (MRS ROBERT)</t>
  </si>
  <si>
    <t>NANCY (MRS GEORGE)</t>
  </si>
  <si>
    <t>JAMES C.</t>
  </si>
  <si>
    <t>GEORGE (WRIGHT)</t>
  </si>
  <si>
    <t>FLORENCE</t>
  </si>
  <si>
    <t>BODY GIVEN TO SCIENCE - ASHES</t>
  </si>
  <si>
    <t>ROBERT F.</t>
  </si>
  <si>
    <t>IOLA</t>
  </si>
  <si>
    <t>2007</t>
  </si>
  <si>
    <t>2011</t>
  </si>
  <si>
    <t>DAWSON</t>
  </si>
  <si>
    <t>DeLONG</t>
  </si>
  <si>
    <t>PATRICIA ANN</t>
  </si>
  <si>
    <t>1928</t>
  </si>
  <si>
    <t>31</t>
  </si>
  <si>
    <t>1969</t>
  </si>
  <si>
    <t>41</t>
  </si>
  <si>
    <t>IRENE</t>
  </si>
  <si>
    <t>DeVRIES</t>
  </si>
  <si>
    <t>TRACY (HARPSTER)</t>
  </si>
  <si>
    <t>DEWEESE</t>
  </si>
  <si>
    <t>CREOLA</t>
  </si>
  <si>
    <t>WILLIAM A.</t>
  </si>
  <si>
    <t>DISHONG</t>
  </si>
  <si>
    <t>ALBERT</t>
  </si>
  <si>
    <t>50</t>
  </si>
  <si>
    <t>INFANT CHILD OF TED DISHONG</t>
  </si>
  <si>
    <t>ANNA (MRS THEODORE)</t>
  </si>
  <si>
    <t>THEODORE (TED)</t>
  </si>
  <si>
    <t>1975</t>
  </si>
  <si>
    <t>1978</t>
  </si>
  <si>
    <t>DODSON</t>
  </si>
  <si>
    <t>1866</t>
  </si>
  <si>
    <t>CHILD OF G.L. DODSON</t>
  </si>
  <si>
    <t>DONAHOO</t>
  </si>
  <si>
    <t>151</t>
  </si>
  <si>
    <t>1897</t>
  </si>
  <si>
    <t>NANCY ELIZABETH (MRS)</t>
  </si>
  <si>
    <t>DOUGLAS</t>
  </si>
  <si>
    <t>STEVEN</t>
  </si>
  <si>
    <t>16</t>
  </si>
  <si>
    <t>JOHN (JACK)</t>
  </si>
  <si>
    <t>DRAKE</t>
  </si>
  <si>
    <t>STEPHEN</t>
  </si>
  <si>
    <t>DRESSER</t>
  </si>
  <si>
    <t>ALICE (MRS)</t>
  </si>
  <si>
    <t>5</t>
  </si>
  <si>
    <t>DRYER</t>
  </si>
  <si>
    <t>INFANT CHILD OF C. DRYER</t>
  </si>
  <si>
    <t>DUKES</t>
  </si>
  <si>
    <t>BESSIE ELLEN</t>
  </si>
  <si>
    <t>CLIFFORD</t>
  </si>
  <si>
    <t>PAULINE</t>
  </si>
  <si>
    <t>DURAT</t>
  </si>
  <si>
    <t>ANNA M.</t>
  </si>
  <si>
    <t>EADS</t>
  </si>
  <si>
    <t>ELI C.</t>
  </si>
  <si>
    <t>ROSA E. (MRS)</t>
  </si>
  <si>
    <t>EASTERLING</t>
  </si>
  <si>
    <t>GERTRIDE (HARNEY)</t>
  </si>
  <si>
    <t>EDMISTEN</t>
  </si>
  <si>
    <t>SALLIE (MRS)</t>
  </si>
  <si>
    <t>11</t>
  </si>
  <si>
    <t>EISENMAN</t>
  </si>
  <si>
    <t>FREDRIKA (MRS)</t>
  </si>
  <si>
    <t>159</t>
  </si>
  <si>
    <t>G. W.</t>
  </si>
  <si>
    <t>ELLIOT</t>
  </si>
  <si>
    <t>MARY E.</t>
  </si>
  <si>
    <t>162</t>
  </si>
  <si>
    <t>WIFE OF I.T. ELLIOT</t>
  </si>
  <si>
    <t>173</t>
  </si>
  <si>
    <t>INFANT SON OF WILLIAM ELLIOT</t>
  </si>
  <si>
    <t>MRS. WILLIAM</t>
  </si>
  <si>
    <t>CHILD (ROGER)</t>
  </si>
  <si>
    <t>54</t>
  </si>
  <si>
    <t>ELLIOT BOY JULY 23, 1968</t>
  </si>
  <si>
    <t>SHIRLEY (ROWEN)</t>
  </si>
  <si>
    <t>2002</t>
  </si>
  <si>
    <t>ELROD</t>
  </si>
  <si>
    <t>ANDREW J.</t>
  </si>
  <si>
    <t>1903</t>
  </si>
  <si>
    <t>RHODA</t>
  </si>
  <si>
    <t>IDA (COMSTOCK)</t>
  </si>
  <si>
    <t>ARTHUR R.</t>
  </si>
  <si>
    <t>MARIE (MORRIS)</t>
  </si>
  <si>
    <t>ENGLISH</t>
  </si>
  <si>
    <t>DIANE</t>
  </si>
  <si>
    <t>EPLER</t>
  </si>
  <si>
    <t>CHILD OF JACOB EPLER</t>
  </si>
  <si>
    <t>CHILD (FELIX)</t>
  </si>
  <si>
    <t>CHILD OF JOHN B. EPLER</t>
  </si>
  <si>
    <t>CHILD (JOHN W)</t>
  </si>
  <si>
    <t>CHILD (CHARLES)</t>
  </si>
  <si>
    <t>SON OF ISAAC H. EPLER</t>
  </si>
  <si>
    <t>ISAAC</t>
  </si>
  <si>
    <t>155</t>
  </si>
  <si>
    <t>S</t>
  </si>
  <si>
    <t>INFANT OF DR. J.W. EPLER</t>
  </si>
  <si>
    <t>N</t>
  </si>
  <si>
    <t>CHILD (ANNA)</t>
  </si>
  <si>
    <t>135</t>
  </si>
  <si>
    <t>DAUGHTER OF RALPH EPLER</t>
  </si>
  <si>
    <t>CHILD (MARY)</t>
  </si>
  <si>
    <t>107</t>
  </si>
  <si>
    <t>DAUGHTER OF JOSEPH EPLER</t>
  </si>
  <si>
    <t>CATHERINE</t>
  </si>
  <si>
    <t>CENTER</t>
  </si>
  <si>
    <t>INFANT SON OF GEORGE EPLER</t>
  </si>
  <si>
    <t>JOHN B.</t>
  </si>
  <si>
    <t>DOROTHY (MRS)</t>
  </si>
  <si>
    <t>JOSEPH</t>
  </si>
  <si>
    <t>HELEN</t>
  </si>
  <si>
    <t>118</t>
  </si>
  <si>
    <t>ORIVILLE C.</t>
  </si>
  <si>
    <t>C. W.</t>
  </si>
  <si>
    <t>JAMES RALPH</t>
  </si>
  <si>
    <t>MRS. RALPH</t>
  </si>
  <si>
    <t>FLOYD</t>
  </si>
  <si>
    <t>106</t>
  </si>
  <si>
    <t>JACOB (JAKE)</t>
  </si>
  <si>
    <t>18</t>
  </si>
  <si>
    <t>MARY AGNES</t>
  </si>
  <si>
    <t>VERLE</t>
  </si>
  <si>
    <t>GLADYS C.</t>
  </si>
  <si>
    <t>VELMA F.</t>
  </si>
  <si>
    <t>DALE H.</t>
  </si>
  <si>
    <t>ESSER</t>
  </si>
  <si>
    <t>HENRY (HANK)</t>
  </si>
  <si>
    <t>89</t>
  </si>
  <si>
    <t>CHILD (EMILY JO)</t>
  </si>
  <si>
    <t>INFANT TWIN</t>
  </si>
  <si>
    <t>EWINGS</t>
  </si>
  <si>
    <t>JAMES ROY</t>
  </si>
  <si>
    <t>FAGAN</t>
  </si>
  <si>
    <t>LYLE JR.</t>
  </si>
  <si>
    <t>INFANT OF FAGAN</t>
  </si>
  <si>
    <t>LYLE</t>
  </si>
  <si>
    <t>MINNIE</t>
  </si>
  <si>
    <t>FAIRCHILD</t>
  </si>
  <si>
    <t>CHILD OF A. &amp; B. FAIRCHILD</t>
  </si>
  <si>
    <t>FERGUSON</t>
  </si>
  <si>
    <t>MAGGIE</t>
  </si>
  <si>
    <t>174</t>
  </si>
  <si>
    <t>WIFE OF H.C. FERGUSON</t>
  </si>
  <si>
    <t>H.C.</t>
  </si>
  <si>
    <t>FIELDS</t>
  </si>
  <si>
    <t>HAZEL</t>
  </si>
  <si>
    <t>FITCHIE</t>
  </si>
  <si>
    <t>CHILD (WILLIAM N.)</t>
  </si>
  <si>
    <t>SON OF JAMES FITCHIE</t>
  </si>
  <si>
    <t>FOGDALL</t>
  </si>
  <si>
    <t>ETHEL (MRS RICHARD THOMAS)</t>
  </si>
  <si>
    <t>FOOTE</t>
  </si>
  <si>
    <t>CHILD (CARRIE)</t>
  </si>
  <si>
    <t>DAUGHTER OF ELISHA FOOTE REINTERRED</t>
  </si>
  <si>
    <t>CHILD (FRANKIE)</t>
  </si>
  <si>
    <t>SON OF ELISHA FOOTE REINTERRED</t>
  </si>
  <si>
    <t>FORNEY</t>
  </si>
  <si>
    <t>1872</t>
  </si>
  <si>
    <t>CHILD OF E.C. FORNEY</t>
  </si>
  <si>
    <t>FRARY</t>
  </si>
  <si>
    <t>GLENN</t>
  </si>
  <si>
    <t>13</t>
  </si>
  <si>
    <t>VERDA (MRS. GLENN)</t>
  </si>
  <si>
    <t>FREDERICK</t>
  </si>
  <si>
    <t>CLARK K.</t>
  </si>
  <si>
    <t>FRENZEL</t>
  </si>
  <si>
    <t>JOY</t>
  </si>
  <si>
    <t>1998</t>
  </si>
  <si>
    <t>GARRETT</t>
  </si>
  <si>
    <t>H.</t>
  </si>
  <si>
    <t>92</t>
  </si>
  <si>
    <t>GARSKE</t>
  </si>
  <si>
    <t>EMMA ROSE</t>
  </si>
  <si>
    <t>GEAR</t>
  </si>
  <si>
    <t>156</t>
  </si>
  <si>
    <t>INFANT CHILD OF JOHN GEAR</t>
  </si>
  <si>
    <t>CHILD (JESSE HOWARD)</t>
  </si>
  <si>
    <t>SON OF H. &amp; M. GEAR</t>
  </si>
  <si>
    <t>186</t>
  </si>
  <si>
    <t>GEDFORD</t>
  </si>
  <si>
    <t>ORA B.</t>
  </si>
  <si>
    <t>GILBERT</t>
  </si>
  <si>
    <t>HUMPHREY</t>
  </si>
  <si>
    <t>148</t>
  </si>
  <si>
    <t>GILMAN</t>
  </si>
  <si>
    <t>SON OF J.C. &amp; E.A. GILMAN</t>
  </si>
  <si>
    <t>CHILD (PIKE)</t>
  </si>
  <si>
    <t>INFANT SON OF J.C. &amp; E.A. GILMAN</t>
  </si>
  <si>
    <t>GIRARDET</t>
  </si>
  <si>
    <t>S. (MRS)</t>
  </si>
  <si>
    <t>JULES</t>
  </si>
  <si>
    <t>GLOCKEL</t>
  </si>
  <si>
    <t>GEORGE W.</t>
  </si>
  <si>
    <t>ANNA (MRS GEORGE)</t>
  </si>
  <si>
    <t>GOFF</t>
  </si>
  <si>
    <t>1867</t>
  </si>
  <si>
    <t>CHILD OF JOHN GOFF</t>
  </si>
  <si>
    <t>CHILD (W. CYRUS)</t>
  </si>
  <si>
    <t>CHILD OF BEN GOFF</t>
  </si>
  <si>
    <t>BARTHOLOMEW</t>
  </si>
  <si>
    <t>CYRUS RICHARD</t>
  </si>
  <si>
    <t>GOLDEN</t>
  </si>
  <si>
    <t>MARY ELLEN</t>
  </si>
  <si>
    <t>28</t>
  </si>
  <si>
    <t>L. MAUDE (MRS GEORGE S.)</t>
  </si>
  <si>
    <t>CHILD (DAVID LEE)</t>
  </si>
  <si>
    <t>TWIN INFANT OF JOHN &amp; ELAINE GOLDEN</t>
  </si>
  <si>
    <t>WILLIAM (BILL)</t>
  </si>
  <si>
    <t>GOLDSBERRY</t>
  </si>
  <si>
    <t>143</t>
  </si>
  <si>
    <t>GRABLE</t>
  </si>
  <si>
    <t>CHILD (DANIEL E,)</t>
  </si>
  <si>
    <t>CHILD OF WILLIAM GRABLE</t>
  </si>
  <si>
    <t>CHILD (ROSCOE)</t>
  </si>
  <si>
    <t>SON OF SYLVESTER GRABLE</t>
  </si>
  <si>
    <t>GRANDSTAFF</t>
  </si>
  <si>
    <t>CLIFTON</t>
  </si>
  <si>
    <t>GREEL</t>
  </si>
  <si>
    <t>MRS</t>
  </si>
  <si>
    <t>12</t>
  </si>
  <si>
    <t>GREEN</t>
  </si>
  <si>
    <t>NE4</t>
  </si>
  <si>
    <t>CHILD OF FRANK &amp; ANN GREEN</t>
  </si>
  <si>
    <t>EMILY A.</t>
  </si>
  <si>
    <t>GRESS</t>
  </si>
  <si>
    <t>BOB</t>
  </si>
  <si>
    <t>GUHDE</t>
  </si>
  <si>
    <t>CHILD (DANIEL)</t>
  </si>
  <si>
    <t>INFANT SON OF DAVID &amp; DEANNA GUHDE</t>
  </si>
  <si>
    <t>MURIEL (MRS FRED)</t>
  </si>
  <si>
    <t>GUMP</t>
  </si>
  <si>
    <t>MARY HELEN</t>
  </si>
  <si>
    <t>WILLIAM FRANKLIN</t>
  </si>
  <si>
    <t>FERN (MRS FLOYD)</t>
  </si>
  <si>
    <t>WW1 VETERAN</t>
  </si>
  <si>
    <t>HAGERTY</t>
  </si>
  <si>
    <t>EDNA (KLONE)</t>
  </si>
  <si>
    <t>HALIDAY</t>
  </si>
  <si>
    <t>CHILD OF B. HALIDAY</t>
  </si>
  <si>
    <t>HALL</t>
  </si>
  <si>
    <t>RICHARD B.</t>
  </si>
  <si>
    <t>165</t>
  </si>
  <si>
    <t>VELMA</t>
  </si>
  <si>
    <t>HARLEY</t>
  </si>
  <si>
    <t>HANELINE</t>
  </si>
  <si>
    <t>INFANT CHILD OF MR. &amp; MRS HARRY HANELINE</t>
  </si>
  <si>
    <t>HANKS</t>
  </si>
  <si>
    <t>29</t>
  </si>
  <si>
    <t>CHILD OF CANOY HANKS</t>
  </si>
  <si>
    <t>THOMPSON</t>
  </si>
  <si>
    <t>CURRENA MAY (MISS)</t>
  </si>
  <si>
    <t>CANOY</t>
  </si>
  <si>
    <t>MERLE O.</t>
  </si>
  <si>
    <t>129</t>
  </si>
  <si>
    <t>CAROLINE</t>
  </si>
  <si>
    <t>THOMAS (T.F.)</t>
  </si>
  <si>
    <t>37</t>
  </si>
  <si>
    <t>OSCAR P.</t>
  </si>
  <si>
    <t>39</t>
  </si>
  <si>
    <t>HOWARD H.</t>
  </si>
  <si>
    <t>JENNIE H. (MRS)</t>
  </si>
  <si>
    <t>BESSIE (MRS)</t>
  </si>
  <si>
    <t>EDWARD (E.W.)</t>
  </si>
  <si>
    <t>JENNIE R. (MRS ED)</t>
  </si>
  <si>
    <t>RALPH</t>
  </si>
  <si>
    <t>ORPHENA M. (PEGGY)</t>
  </si>
  <si>
    <t>MRS HAROLD</t>
  </si>
  <si>
    <t>HAROLD E.</t>
  </si>
  <si>
    <t>ROY T.</t>
  </si>
  <si>
    <t>LILLIAN</t>
  </si>
  <si>
    <t>MARY (MRS RALPH)</t>
  </si>
  <si>
    <t>DEBORAH (MRS THOMAS)</t>
  </si>
  <si>
    <t>HANSON</t>
  </si>
  <si>
    <t>98</t>
  </si>
  <si>
    <t>INFANT OF O. HANSON</t>
  </si>
  <si>
    <t>SE4</t>
  </si>
  <si>
    <t>HARMAN</t>
  </si>
  <si>
    <t>67</t>
  </si>
  <si>
    <t>CHILD OF JACOB HARMAN</t>
  </si>
  <si>
    <t>E.H. (MISS)</t>
  </si>
  <si>
    <t>CHILD (LULA)</t>
  </si>
  <si>
    <t>MRS. JACOB</t>
  </si>
  <si>
    <t>LUVINIA (MISS L.M.)</t>
  </si>
  <si>
    <t>ANNA (MISS)</t>
  </si>
  <si>
    <t>MARTHA J. (MISS)</t>
  </si>
  <si>
    <t>MAUD O.</t>
  </si>
  <si>
    <t>BLANCHE E.</t>
  </si>
  <si>
    <t>GRACE</t>
  </si>
  <si>
    <t>HARMS</t>
  </si>
  <si>
    <t>LAURENCE</t>
  </si>
  <si>
    <t>2005</t>
  </si>
  <si>
    <t>CHILD OF FRANK &amp; MARY HARNEY</t>
  </si>
  <si>
    <t>ARLEY</t>
  </si>
  <si>
    <t>ANN (MRS)</t>
  </si>
  <si>
    <t>MRS. FRANK</t>
  </si>
  <si>
    <t>HARPSTER</t>
  </si>
  <si>
    <t>ADAM</t>
  </si>
  <si>
    <t>GARY</t>
  </si>
  <si>
    <t>HARRIS</t>
  </si>
  <si>
    <t>180</t>
  </si>
  <si>
    <t>INFANT CHILD OF JOHN HARRIS</t>
  </si>
  <si>
    <t>HARRISON</t>
  </si>
  <si>
    <t>CHILD OF J. &amp; L.M. HARRISON</t>
  </si>
  <si>
    <t>TWINS</t>
  </si>
  <si>
    <t>TWIN BABY OF JOHN &amp; L.M. HARRISON</t>
  </si>
  <si>
    <t>HARROUN</t>
  </si>
  <si>
    <t>RUTH (MRS HOWARD)</t>
  </si>
  <si>
    <t>HOWARD</t>
  </si>
  <si>
    <t>HAROLD</t>
  </si>
  <si>
    <t>DOROTHY (MRS GLEN)</t>
  </si>
  <si>
    <t>25</t>
  </si>
  <si>
    <t>RICHARD CHARLES</t>
  </si>
  <si>
    <t>EVELYN</t>
  </si>
  <si>
    <t>ALICE (MRS JOE)</t>
  </si>
  <si>
    <t>JOE</t>
  </si>
  <si>
    <t>RICHARD THOMAS</t>
  </si>
  <si>
    <t>HAUPTMAN</t>
  </si>
  <si>
    <t>CHILD OF F. &amp; S.J. HAUPTMAN</t>
  </si>
  <si>
    <t>64</t>
  </si>
  <si>
    <t>CHILD OF WILLIAM HAUPTMAN</t>
  </si>
  <si>
    <t>CHILD OF CASPER HAUPTMAN</t>
  </si>
  <si>
    <t>CHILD OF FRED HAUPTMAN</t>
  </si>
  <si>
    <t>CHILD (AMOS)</t>
  </si>
  <si>
    <t>SON OF CASPER HAUPTMAN</t>
  </si>
  <si>
    <t>CHILD (LAURA)</t>
  </si>
  <si>
    <t>NW4</t>
  </si>
  <si>
    <t>CHILD OF F. &amp; S. HAUPTMAN</t>
  </si>
  <si>
    <t>HERMAN H.</t>
  </si>
  <si>
    <t>INFANT OF CASPER HAUPTMAN</t>
  </si>
  <si>
    <t>A. (MRS ALBERT)</t>
  </si>
  <si>
    <t>62</t>
  </si>
  <si>
    <t>HANNAH (MISS)</t>
  </si>
  <si>
    <t>CASPER</t>
  </si>
  <si>
    <t>S.J. (MRS)</t>
  </si>
  <si>
    <t>MRS. H.H.</t>
  </si>
  <si>
    <t>178</t>
  </si>
  <si>
    <t>INFANT CHILD OF LOUIS HAUPTMAN</t>
  </si>
  <si>
    <t>EDWARD H.</t>
  </si>
  <si>
    <t>HERMAN F.</t>
  </si>
  <si>
    <t>INFANT OF HENRY HAUPTMAN</t>
  </si>
  <si>
    <t>120</t>
  </si>
  <si>
    <t>INFANT SON OF THEODORE HAUPTMAN</t>
  </si>
  <si>
    <t>MARGARET HENRIETTA</t>
  </si>
  <si>
    <t>INFANT SON OF ROLAND HAUPTMAN</t>
  </si>
  <si>
    <t>MRS. THEODORE</t>
  </si>
  <si>
    <t>LIZZIE</t>
  </si>
  <si>
    <t>THEODORE</t>
  </si>
  <si>
    <t>LOTTIE</t>
  </si>
  <si>
    <t>MAYME (MRS RALPH)</t>
  </si>
  <si>
    <t>ROLAND</t>
  </si>
  <si>
    <t>ROLAND J. (SR)</t>
  </si>
  <si>
    <t>ELDON</t>
  </si>
  <si>
    <t>EVELINE</t>
  </si>
  <si>
    <t>ALVIN</t>
  </si>
  <si>
    <t>DOROTHY</t>
  </si>
  <si>
    <t>2008</t>
  </si>
  <si>
    <t>103</t>
  </si>
  <si>
    <t>2010</t>
  </si>
  <si>
    <t>HAYDEN</t>
  </si>
  <si>
    <t>CHILD OF J. HAYDEN</t>
  </si>
  <si>
    <t>HESSELGESSER</t>
  </si>
  <si>
    <t>MEGROH</t>
  </si>
  <si>
    <t>HILL</t>
  </si>
  <si>
    <t>INFANT OF TOM &amp; KATHERINE HILL</t>
  </si>
  <si>
    <t>HILTON</t>
  </si>
  <si>
    <t>LAWRENCE (LARRY)</t>
  </si>
  <si>
    <t>HISKEY</t>
  </si>
  <si>
    <t>HOBBS</t>
  </si>
  <si>
    <t>HODGES</t>
  </si>
  <si>
    <t>WALTER</t>
  </si>
  <si>
    <t>LILY (MRS WALTER)</t>
  </si>
  <si>
    <t>2009</t>
  </si>
  <si>
    <t>HOFFINE</t>
  </si>
  <si>
    <t>CHILD (ROY)</t>
  </si>
  <si>
    <t>SON OF SOLOMON &amp; MARY HOFFINE</t>
  </si>
  <si>
    <t>INFANT OF SOLOMAN HOFFINE</t>
  </si>
  <si>
    <t>HOLIDAY</t>
  </si>
  <si>
    <t>CHILD OF MILES HOLIDAY</t>
  </si>
  <si>
    <t>HORN</t>
  </si>
  <si>
    <t>CHILD OF JAMES HORN</t>
  </si>
  <si>
    <t>DAUGHTER OF J. HORN</t>
  </si>
  <si>
    <t>CHILD (NORA)</t>
  </si>
  <si>
    <t>DAUGHTER OF MRS HORN</t>
  </si>
  <si>
    <t>HORNER</t>
  </si>
  <si>
    <t>88</t>
  </si>
  <si>
    <t>HUCK</t>
  </si>
  <si>
    <t>MABEL</t>
  </si>
  <si>
    <t>CLARENCE A.</t>
  </si>
  <si>
    <t>HUCKLEBERRY</t>
  </si>
  <si>
    <t>CARRIE (MRS)</t>
  </si>
  <si>
    <t>131</t>
  </si>
  <si>
    <t>HUFFER</t>
  </si>
  <si>
    <t>MAY A. (MRS)</t>
  </si>
  <si>
    <t>INFANT OF JACOB &amp; MAUD HUFFER</t>
  </si>
  <si>
    <t>HUGHES</t>
  </si>
  <si>
    <t>190</t>
  </si>
  <si>
    <t>M. JACKSON</t>
  </si>
  <si>
    <t>NORA (MRS)</t>
  </si>
  <si>
    <t>MRS. JACKSON</t>
  </si>
  <si>
    <t>BERNARD</t>
  </si>
  <si>
    <t>HILDA (MRS ROBERT)</t>
  </si>
  <si>
    <t>MAJORIE (MRS VERNON)</t>
  </si>
  <si>
    <t>VERNON (BUD)</t>
  </si>
  <si>
    <t>2001</t>
  </si>
  <si>
    <t>HUMPHRIES</t>
  </si>
  <si>
    <t xml:space="preserve">INFANT CHILD OF C.C. HUMPHRIES </t>
  </si>
  <si>
    <t>HUNT</t>
  </si>
  <si>
    <t>CHILD OF R.F. HUNT</t>
  </si>
  <si>
    <t>IDA (MRS)</t>
  </si>
  <si>
    <t>HUNTER</t>
  </si>
  <si>
    <t>RUTH (MRS)</t>
  </si>
  <si>
    <t>HURLEY</t>
  </si>
  <si>
    <t>MARIE (MRS)</t>
  </si>
  <si>
    <t>HUTCHISON</t>
  </si>
  <si>
    <t>CHILD (LULU)</t>
  </si>
  <si>
    <t>CHILD OF L. HUTCHISON</t>
  </si>
  <si>
    <t>IRVING</t>
  </si>
  <si>
    <t>INFANT CHILD OF HENRY IRVING</t>
  </si>
  <si>
    <t>JAMISON</t>
  </si>
  <si>
    <t>20</t>
  </si>
  <si>
    <t>CHILD OF HENRY JAMISON</t>
  </si>
  <si>
    <t>CHILD OF J.F. JAMISON</t>
  </si>
  <si>
    <t>INFANT CHILD OF J.F. JAMISON</t>
  </si>
  <si>
    <t>CHILD (CYNTHIA)</t>
  </si>
  <si>
    <t>DAUGHTER OF JAMISON</t>
  </si>
  <si>
    <t>JENKINS</t>
  </si>
  <si>
    <t>C.E. (MRS)</t>
  </si>
  <si>
    <t>H.T.</t>
  </si>
  <si>
    <t>JENNINGS</t>
  </si>
  <si>
    <t>INFANT OF O. &amp; M. JENNINGS</t>
  </si>
  <si>
    <t>W1</t>
  </si>
  <si>
    <t>INFANT CHILD OF O. JENNINGS</t>
  </si>
  <si>
    <t>INFANT OF O. JENNINGS</t>
  </si>
  <si>
    <t>INFANT OF WILLIAM JENNINGS</t>
  </si>
  <si>
    <t>INFANT OF ABE JENNINGS</t>
  </si>
  <si>
    <t>SE5</t>
  </si>
  <si>
    <t>CHILD OF WILLIAM JENNINGS</t>
  </si>
  <si>
    <t>CHILD (ALBERT)</t>
  </si>
  <si>
    <t>INFANT OF JOHN JENNINGS</t>
  </si>
  <si>
    <t>JOHNSON</t>
  </si>
  <si>
    <t>RAYMOND</t>
  </si>
  <si>
    <t>192</t>
  </si>
  <si>
    <t>BERTHA (MRS)</t>
  </si>
  <si>
    <t>IRL O.</t>
  </si>
  <si>
    <t>IRL</t>
  </si>
  <si>
    <t>BLANCHE H.</t>
  </si>
  <si>
    <t>VIOLA L. (MRS RAYMOND J.)</t>
  </si>
  <si>
    <t>JONES</t>
  </si>
  <si>
    <t>CHILD OF MR. &amp; MRS. DAVID JONES</t>
  </si>
  <si>
    <t>JULIARD</t>
  </si>
  <si>
    <t>CHILD OF MR. &amp; MRS. JULIARD</t>
  </si>
  <si>
    <t>JURGENS</t>
  </si>
  <si>
    <t>BURIED ON GARY HARPSTER LOT</t>
  </si>
  <si>
    <t>KEENE</t>
  </si>
  <si>
    <t>AMY LUANNE</t>
  </si>
  <si>
    <t>KEHR</t>
  </si>
  <si>
    <t>WILLIAM STEPHEN</t>
  </si>
  <si>
    <t>KENNEY</t>
  </si>
  <si>
    <t>INFANT CHILD OF LLOYD KENNEY</t>
  </si>
  <si>
    <t>CHILD OF LLOYD KENNEY</t>
  </si>
  <si>
    <t>KEPLER</t>
  </si>
  <si>
    <t>CHILD OF MR. KEPLER</t>
  </si>
  <si>
    <t>KILGORE</t>
  </si>
  <si>
    <t>INFANT CHILD OF ILAY KILGORE</t>
  </si>
  <si>
    <t>KIRBY</t>
  </si>
  <si>
    <t>CHILD OF C.H. KIRBY</t>
  </si>
  <si>
    <t>CHILD (THOMAS)</t>
  </si>
  <si>
    <t>SON OF C. KIRBY</t>
  </si>
  <si>
    <t>KLINGER</t>
  </si>
  <si>
    <t>TOBIAS</t>
  </si>
  <si>
    <t>KLONE</t>
  </si>
  <si>
    <t>CHILD OF HERMAN KLONE</t>
  </si>
  <si>
    <t>MARY M.</t>
  </si>
  <si>
    <t>KOPF</t>
  </si>
  <si>
    <t>MRS. LAWRENCE</t>
  </si>
  <si>
    <t>HAZEL (REIMERS)</t>
  </si>
  <si>
    <t>KOPPELMANN</t>
  </si>
  <si>
    <t>DANIEL C.</t>
  </si>
  <si>
    <t>SHARON (MRS CLARK)</t>
  </si>
  <si>
    <t>BILL</t>
  </si>
  <si>
    <t>LAFLER</t>
  </si>
  <si>
    <t>CHILD OF D. LAFLER</t>
  </si>
  <si>
    <t>LANE</t>
  </si>
  <si>
    <t>44</t>
  </si>
  <si>
    <t>INFANT CHILD OF WILLIAM LANE</t>
  </si>
  <si>
    <t>CHILD OF WILLIAM LANE</t>
  </si>
  <si>
    <t>LARROWE</t>
  </si>
  <si>
    <t>VICTORIA (MRS)</t>
  </si>
  <si>
    <t>CURRAN</t>
  </si>
  <si>
    <t>ELVA</t>
  </si>
  <si>
    <t>LASWELL</t>
  </si>
  <si>
    <t>OMAR</t>
  </si>
  <si>
    <t>191</t>
  </si>
  <si>
    <t>LaVIGNE</t>
  </si>
  <si>
    <t>PAUL RAYMOND</t>
  </si>
  <si>
    <t>MILDRED</t>
  </si>
  <si>
    <t>ON LOCKWOOD LOT</t>
  </si>
  <si>
    <t>LEACH</t>
  </si>
  <si>
    <t>VERNA</t>
  </si>
  <si>
    <t>BETTIE (MRS)</t>
  </si>
  <si>
    <t>LEAHEY</t>
  </si>
  <si>
    <t>ROSCO</t>
  </si>
  <si>
    <t>LEE</t>
  </si>
  <si>
    <t>CHILD OF E.E. LEE REINTERRED</t>
  </si>
  <si>
    <t>LESLIE</t>
  </si>
  <si>
    <t>CHILD (JOHN E.)</t>
  </si>
  <si>
    <t>CHILD OF E.E. LEE</t>
  </si>
  <si>
    <t>ELI</t>
  </si>
  <si>
    <t>NELLIE</t>
  </si>
  <si>
    <t>CHILD (IDA)</t>
  </si>
  <si>
    <t>CHILD OF E.E. &amp; N, LEE</t>
  </si>
  <si>
    <t>CHILD (JAY)</t>
  </si>
  <si>
    <t>99</t>
  </si>
  <si>
    <t>INFANT SON OF G.L. &amp; G.A. LEE</t>
  </si>
  <si>
    <t>GEORGE F.</t>
  </si>
  <si>
    <t>BETSY W.</t>
  </si>
  <si>
    <t>ELFRED E.</t>
  </si>
  <si>
    <t>MARY E. (MRS)</t>
  </si>
  <si>
    <t>LUCINCY</t>
  </si>
  <si>
    <t>GRACIE</t>
  </si>
  <si>
    <t>GEORGE L.</t>
  </si>
  <si>
    <t>LITZ</t>
  </si>
  <si>
    <t>CHILD (SAMUEL)</t>
  </si>
  <si>
    <t>14</t>
  </si>
  <si>
    <t>INFANT SON OF W.A. LITZ REINTERRED</t>
  </si>
  <si>
    <t>LOCKWOOD</t>
  </si>
  <si>
    <t>ANIS</t>
  </si>
  <si>
    <t>MARGARET A.</t>
  </si>
  <si>
    <t>DUANE E.</t>
  </si>
  <si>
    <t>PEGGY</t>
  </si>
  <si>
    <t>2014</t>
  </si>
  <si>
    <t>LOOKWOOD</t>
  </si>
  <si>
    <t>WYNONA</t>
  </si>
  <si>
    <t>LORANCE</t>
  </si>
  <si>
    <t>LORTON</t>
  </si>
  <si>
    <t>LOVELADY</t>
  </si>
  <si>
    <t>SEARL D. (IKE ISAAC)</t>
  </si>
  <si>
    <t>BESSIE MAE</t>
  </si>
  <si>
    <t>THOMAS C.</t>
  </si>
  <si>
    <t>ARLIE D.</t>
  </si>
  <si>
    <t>LENORE</t>
  </si>
  <si>
    <t>LUCAS</t>
  </si>
  <si>
    <t>CHARLES H.</t>
  </si>
  <si>
    <t>187</t>
  </si>
  <si>
    <t>SINA (MRS CHARLES)</t>
  </si>
  <si>
    <t>2004</t>
  </si>
  <si>
    <t>ASHES; MULLENAX</t>
  </si>
  <si>
    <t>LUNDY</t>
  </si>
  <si>
    <t>LYON</t>
  </si>
  <si>
    <t>W.</t>
  </si>
  <si>
    <t>J.  (MISS)</t>
  </si>
  <si>
    <t>102</t>
  </si>
  <si>
    <t>INFANT OF M.J. LYON</t>
  </si>
  <si>
    <t>CHARLES E.</t>
  </si>
  <si>
    <t>LILLIAN GRACE</t>
  </si>
  <si>
    <t>ASHES; CROOK</t>
  </si>
  <si>
    <t>MAAG</t>
  </si>
  <si>
    <t>MALLORY</t>
  </si>
  <si>
    <t>JENNIE (MRS ELMER)</t>
  </si>
  <si>
    <t>MANGINELLI</t>
  </si>
  <si>
    <t>ROCCO</t>
  </si>
  <si>
    <t>MANTZ</t>
  </si>
  <si>
    <t>MARKLEY</t>
  </si>
  <si>
    <t>INFANTCHILD OF ALFRED &amp; LIZZIE MARKLEY</t>
  </si>
  <si>
    <t>TWIN BABY OF WILLIAM &amp; IDA MARKLEY</t>
  </si>
  <si>
    <t>MARTIN</t>
  </si>
  <si>
    <t>MARTINE</t>
  </si>
  <si>
    <t>CHILD OF GEORGE MARTINE</t>
  </si>
  <si>
    <t>MARVIN</t>
  </si>
  <si>
    <t>MEL</t>
  </si>
  <si>
    <t>C</t>
  </si>
  <si>
    <t>MASON</t>
  </si>
  <si>
    <t>MORRIS</t>
  </si>
  <si>
    <t>MASSEY</t>
  </si>
  <si>
    <t>60</t>
  </si>
  <si>
    <t>CHILD OF WILLIAM MASSEY</t>
  </si>
  <si>
    <t xml:space="preserve">MRS. TALTON </t>
  </si>
  <si>
    <t>SARAH ELIZABETH</t>
  </si>
  <si>
    <t>TALTON</t>
  </si>
  <si>
    <t>MATHEWS</t>
  </si>
  <si>
    <t>MAYHEW</t>
  </si>
  <si>
    <t>CHILD OF EDWARD MAYHEW</t>
  </si>
  <si>
    <t>CHILE OF E.F. &amp; M. MAYHEW</t>
  </si>
  <si>
    <t>McALLISTER</t>
  </si>
  <si>
    <t>CHILD OF JAMES McALLISTER</t>
  </si>
  <si>
    <t>McCONNAUGHAY</t>
  </si>
  <si>
    <t>CHILD OF ALEXANDER McCONNAUGHAY</t>
  </si>
  <si>
    <t>MRS. ALEXANDER</t>
  </si>
  <si>
    <t>INFANT SON OF DAUGHTER HAUPTMAN</t>
  </si>
  <si>
    <t>ALEXANDER</t>
  </si>
  <si>
    <t>EVA</t>
  </si>
  <si>
    <t>189</t>
  </si>
  <si>
    <t>WAVA (MRS GEORGE)</t>
  </si>
  <si>
    <t>CARL</t>
  </si>
  <si>
    <t xml:space="preserve">McCONNELL </t>
  </si>
  <si>
    <t>WILSON</t>
  </si>
  <si>
    <t>G.H.</t>
  </si>
  <si>
    <t>McCUNE</t>
  </si>
  <si>
    <t>CHILD OF T.H. McCUNE</t>
  </si>
  <si>
    <t>INFANT CHILD OF T.H. &amp; MARY McCUNE REINTERRED</t>
  </si>
  <si>
    <t>CHILD OF T.H. &amp; MARY McCUNE</t>
  </si>
  <si>
    <t>CHILD (DONALD)</t>
  </si>
  <si>
    <t>ELEANOR</t>
  </si>
  <si>
    <t>ALEX (A.B.)</t>
  </si>
  <si>
    <t>MRS ALEX</t>
  </si>
  <si>
    <t>McFERRIN</t>
  </si>
  <si>
    <t>CHILD OF AMOS &amp; ANNA McFERRIN</t>
  </si>
  <si>
    <t>ANNA (OLSON)</t>
  </si>
  <si>
    <t>WIFE OF AMOS McFERRIN</t>
  </si>
  <si>
    <t>McINTIRE</t>
  </si>
  <si>
    <t>LESTER JR</t>
  </si>
  <si>
    <t>LESTER</t>
  </si>
  <si>
    <t>McINTYRE</t>
  </si>
  <si>
    <t>ROSA (MRS)</t>
  </si>
  <si>
    <t>LAVINA (MRS LESTER)</t>
  </si>
  <si>
    <t>REINTERRED FROM LOT 151 OLD TO LOT 59 NEW</t>
  </si>
  <si>
    <t>ALICE</t>
  </si>
  <si>
    <t>2015</t>
  </si>
  <si>
    <t>McKIM</t>
  </si>
  <si>
    <t>BERTHA MAY</t>
  </si>
  <si>
    <t>ALICE MARTHA</t>
  </si>
  <si>
    <t>PEARL</t>
  </si>
  <si>
    <t xml:space="preserve">SE </t>
  </si>
  <si>
    <t>MEADOWS</t>
  </si>
  <si>
    <t>INFANT CHILD OF WILLIAM MEADOWS</t>
  </si>
  <si>
    <t>MEADVILLE</t>
  </si>
  <si>
    <t>CHILD (LUCY E.)</t>
  </si>
  <si>
    <t>INFANT CHILD OF T.C. MEADVILLE REINTERRED</t>
  </si>
  <si>
    <t>CHILD (MARY M.)</t>
  </si>
  <si>
    <t>NE5</t>
  </si>
  <si>
    <t>CHILD OF R.C. MEADVILLE</t>
  </si>
  <si>
    <t>MRS THOMAS</t>
  </si>
  <si>
    <t>EDNA (MRS FRANK)</t>
  </si>
  <si>
    <t>1994</t>
  </si>
  <si>
    <t>MEEK</t>
  </si>
  <si>
    <t>AMELIA (MILLIE)</t>
  </si>
  <si>
    <t>MESTAS</t>
  </si>
  <si>
    <t>LELIA (MRS)</t>
  </si>
  <si>
    <t>MILLER</t>
  </si>
  <si>
    <t>OMA MAY</t>
  </si>
  <si>
    <t>COULD BE ANNA MAY</t>
  </si>
  <si>
    <t>INFANT CHILD OF ALBERT MILLER</t>
  </si>
  <si>
    <t>WALTER SCOTT</t>
  </si>
  <si>
    <t>MOCHENROSS</t>
  </si>
  <si>
    <t>JEAN</t>
  </si>
  <si>
    <t>DAUGHTER OF TIM AND GRACE CROOK</t>
  </si>
  <si>
    <t>MOE</t>
  </si>
  <si>
    <t>LETTIE (MISS)</t>
  </si>
  <si>
    <t>MOORE</t>
  </si>
  <si>
    <t>CHILD OF JAMES MOORE</t>
  </si>
  <si>
    <t>MORGAN</t>
  </si>
  <si>
    <t>SENECA</t>
  </si>
  <si>
    <t>OLIVE (HARMAN)</t>
  </si>
  <si>
    <t>167</t>
  </si>
  <si>
    <t>MULLENAX</t>
  </si>
  <si>
    <t>CHILD (HARRY E)</t>
  </si>
  <si>
    <t>179</t>
  </si>
  <si>
    <t>CHILD OF DAVID MULLENAX</t>
  </si>
  <si>
    <t>MRS. D. A.</t>
  </si>
  <si>
    <t>C. LEROY</t>
  </si>
  <si>
    <t>JOSIAH</t>
  </si>
  <si>
    <t>DOROTHY (MRS OCIE)</t>
  </si>
  <si>
    <t>G</t>
  </si>
  <si>
    <t>OCIE</t>
  </si>
  <si>
    <t>MUNGER</t>
  </si>
  <si>
    <t>ALLIE</t>
  </si>
  <si>
    <t>4</t>
  </si>
  <si>
    <t>SON OF A. MUNGER</t>
  </si>
  <si>
    <t>MURPHY</t>
  </si>
  <si>
    <t>ROZELLA (ROSE)</t>
  </si>
  <si>
    <t>ON JASPER BENNETT LOT</t>
  </si>
  <si>
    <t>NELSON</t>
  </si>
  <si>
    <t>NEWMAN</t>
  </si>
  <si>
    <t>NINCEHELSER</t>
  </si>
  <si>
    <t>BELVA LYDIA</t>
  </si>
  <si>
    <t>CHILD OF LLOYD NINCEHELSER</t>
  </si>
  <si>
    <t>SHERRY (MRS ED)</t>
  </si>
  <si>
    <t>1977</t>
  </si>
  <si>
    <t>LLOYD</t>
  </si>
  <si>
    <t>ED</t>
  </si>
  <si>
    <t>NIPPS</t>
  </si>
  <si>
    <t>NOYES</t>
  </si>
  <si>
    <t>HAVEN</t>
  </si>
  <si>
    <t>163</t>
  </si>
  <si>
    <t>OELKE</t>
  </si>
  <si>
    <t>WILLIAM F.</t>
  </si>
  <si>
    <t>59</t>
  </si>
  <si>
    <t>LOIS</t>
  </si>
  <si>
    <t>MORSE</t>
  </si>
  <si>
    <t>OFFIE</t>
  </si>
  <si>
    <t>MRS GEORGE</t>
  </si>
  <si>
    <t>OLDFIELD</t>
  </si>
  <si>
    <t>INFANT OLDFIELD</t>
  </si>
  <si>
    <t>OLESON</t>
  </si>
  <si>
    <t>INFANT OF JOHN OLESON</t>
  </si>
  <si>
    <t>OLSON</t>
  </si>
  <si>
    <t>IDA (MRS CHRISTINA)</t>
  </si>
  <si>
    <t xml:space="preserve">GEORGE </t>
  </si>
  <si>
    <t>OSBORNE</t>
  </si>
  <si>
    <t>THURLO</t>
  </si>
  <si>
    <t>STELLA (MRS THRULOW)</t>
  </si>
  <si>
    <t>OVERTON</t>
  </si>
  <si>
    <t>CHILD OF MARTIN OVERTON</t>
  </si>
  <si>
    <t>CHILD (FLORENCE)</t>
  </si>
  <si>
    <t>CHILD OF JOHN OVERTON</t>
  </si>
  <si>
    <t>CHILD (LEONARD)</t>
  </si>
  <si>
    <t>126</t>
  </si>
  <si>
    <t>SON OF S.C. OVERTON</t>
  </si>
  <si>
    <t>SON OF JOHN H. OVERTON</t>
  </si>
  <si>
    <t>SANFORD</t>
  </si>
  <si>
    <t>123</t>
  </si>
  <si>
    <t>SANDFORD (MRS)</t>
  </si>
  <si>
    <t>SON OF J.H. OVERTON</t>
  </si>
  <si>
    <t>CORNELIUS C.</t>
  </si>
  <si>
    <t>125</t>
  </si>
  <si>
    <t>CHILD (STEWART)</t>
  </si>
  <si>
    <t>124</t>
  </si>
  <si>
    <t>ALMIRA</t>
  </si>
  <si>
    <t>PHOEBE</t>
  </si>
  <si>
    <t xml:space="preserve"> MARY (J.B.)</t>
  </si>
  <si>
    <t>MRS JOHN</t>
  </si>
  <si>
    <t>ELIAS (E.V.)</t>
  </si>
  <si>
    <t>JUSTICE</t>
  </si>
  <si>
    <t>MAYNARD</t>
  </si>
  <si>
    <t>MRS. GEORGE F.</t>
  </si>
  <si>
    <t>B</t>
  </si>
  <si>
    <t>SAMUEL (S.C.)</t>
  </si>
  <si>
    <t>JESSIE</t>
  </si>
  <si>
    <t>E.V.</t>
  </si>
  <si>
    <t>MRS E.V.</t>
  </si>
  <si>
    <t>MRS NELSON (ETTA)</t>
  </si>
  <si>
    <t>BELLE  (MRS)</t>
  </si>
  <si>
    <t>RACHEL</t>
  </si>
  <si>
    <t>IDA MYRA</t>
  </si>
  <si>
    <t>EARNEST</t>
  </si>
  <si>
    <t>CLAUDE</t>
  </si>
  <si>
    <t>MONA (MRS CLAUDE)</t>
  </si>
  <si>
    <t>PARKS</t>
  </si>
  <si>
    <t>GLADYS (BECCARD)</t>
  </si>
  <si>
    <t>PARRISH</t>
  </si>
  <si>
    <t>NEVA (MRS HENRY)</t>
  </si>
  <si>
    <t>WALKER</t>
  </si>
  <si>
    <t>PASLEY</t>
  </si>
  <si>
    <t>MARTHA S.</t>
  </si>
  <si>
    <t>WIFE OF C.W. PASLEY</t>
  </si>
  <si>
    <t>PATTERSON</t>
  </si>
  <si>
    <t>CHILD OF T.P. PATTERSON</t>
  </si>
  <si>
    <t>PEDEN</t>
  </si>
  <si>
    <t>ISABEL</t>
  </si>
  <si>
    <t>PERKINS</t>
  </si>
  <si>
    <t>ELSIE</t>
  </si>
  <si>
    <t>HARVEY</t>
  </si>
  <si>
    <t>PERRY</t>
  </si>
  <si>
    <t>DEBBIE</t>
  </si>
  <si>
    <t>PETERS</t>
  </si>
  <si>
    <t>INFANT OF MR. PETERS</t>
  </si>
  <si>
    <t>PHAROAH</t>
  </si>
  <si>
    <t>LOLA (ANVILLE)</t>
  </si>
  <si>
    <t>PHILLIP</t>
  </si>
  <si>
    <t>WILLIAMS</t>
  </si>
  <si>
    <t>PHILLIPS</t>
  </si>
  <si>
    <t>IVA (MRS)</t>
  </si>
  <si>
    <t>POGGEMEYER</t>
  </si>
  <si>
    <t>VELTHA (MRS EDWIN)</t>
  </si>
  <si>
    <t>EDWIN</t>
  </si>
  <si>
    <t>POOR</t>
  </si>
  <si>
    <t>CHILD OF WILLIAM S. POOR</t>
  </si>
  <si>
    <t>PORTER</t>
  </si>
  <si>
    <t>WALTER G.</t>
  </si>
  <si>
    <t>POSTLE</t>
  </si>
  <si>
    <t>PERRY J.</t>
  </si>
  <si>
    <t>117</t>
  </si>
  <si>
    <t>LULU MAUDE</t>
  </si>
  <si>
    <t>POWELL</t>
  </si>
  <si>
    <t>A.R.</t>
  </si>
  <si>
    <t>POWERS</t>
  </si>
  <si>
    <t>CHILD (REBECCA)</t>
  </si>
  <si>
    <t>PRATT</t>
  </si>
  <si>
    <t>A.B. (REV)</t>
  </si>
  <si>
    <t>PULLIAM</t>
  </si>
  <si>
    <t>SARAH L. (MRS)</t>
  </si>
  <si>
    <t>PURSEL</t>
  </si>
  <si>
    <t>139</t>
  </si>
  <si>
    <t>LUCY MABEL</t>
  </si>
  <si>
    <t>QUINNETTE</t>
  </si>
  <si>
    <t>ETHEL (MRS)</t>
  </si>
  <si>
    <t>RAKESTRAW</t>
  </si>
  <si>
    <t>RAWLINGS</t>
  </si>
  <si>
    <t>IDA (ESSER)</t>
  </si>
  <si>
    <t>SHAFFAR</t>
  </si>
  <si>
    <t>RAWSON</t>
  </si>
  <si>
    <t>E. A.</t>
  </si>
  <si>
    <t>JANE (MRS)</t>
  </si>
  <si>
    <t>DAUGHTER OF WILLIAM RAWSON</t>
  </si>
  <si>
    <t>CHILD (EARL)</t>
  </si>
  <si>
    <t>INFANT SON OF CHARLES RAWSON</t>
  </si>
  <si>
    <t>REYNOLDS</t>
  </si>
  <si>
    <t>RHOADES</t>
  </si>
  <si>
    <t>GUY</t>
  </si>
  <si>
    <t>MYRTLE</t>
  </si>
  <si>
    <t>WENDELL L.</t>
  </si>
  <si>
    <t>RICKER</t>
  </si>
  <si>
    <t>SUSAN (CONKLIN)</t>
  </si>
  <si>
    <t>ROADS</t>
  </si>
  <si>
    <t>JOHN A.</t>
  </si>
  <si>
    <t>ROBERTS</t>
  </si>
  <si>
    <t>INFANT OF SAMUEL ROBERTS</t>
  </si>
  <si>
    <t>EDWARD J.</t>
  </si>
  <si>
    <t>ROBIRDS</t>
  </si>
  <si>
    <t>181</t>
  </si>
  <si>
    <t>INFANT CHILD OF W.H. &amp; MARY ROBIRDS</t>
  </si>
  <si>
    <t>WILLIAM DANIEL</t>
  </si>
  <si>
    <t>ISAAC EDWARD</t>
  </si>
  <si>
    <t xml:space="preserve">JAMES </t>
  </si>
  <si>
    <t>ROLFE</t>
  </si>
  <si>
    <t>ROOKSTOOL</t>
  </si>
  <si>
    <t>LUCINDA</t>
  </si>
  <si>
    <t>175</t>
  </si>
  <si>
    <t>MELINDA (MRS)</t>
  </si>
  <si>
    <t>172</t>
  </si>
  <si>
    <t>ARCHIE</t>
  </si>
  <si>
    <t>ROTH</t>
  </si>
  <si>
    <t>PHYLLIS</t>
  </si>
  <si>
    <t>ROWAN</t>
  </si>
  <si>
    <t>166</t>
  </si>
  <si>
    <t>MRS C.C.</t>
  </si>
  <si>
    <t>MARY EUGENIA</t>
  </si>
  <si>
    <t>CHILD (WM JOHN)</t>
  </si>
  <si>
    <t>SON OF MR &amp; MRS JAMES ROWEN</t>
  </si>
  <si>
    <t>PAMELA</t>
  </si>
  <si>
    <t>WILBUR ELLIS</t>
  </si>
  <si>
    <t>IVY (MRS WILBUR)</t>
  </si>
  <si>
    <t>DORIS (MRS JAMES)</t>
  </si>
  <si>
    <t>EDWARD SR</t>
  </si>
  <si>
    <t>ROSEMARY (MRS ED SR)</t>
  </si>
  <si>
    <t>IMOGENE</t>
  </si>
  <si>
    <t>RUBY</t>
  </si>
  <si>
    <t>REDEANA</t>
  </si>
  <si>
    <t>RUECKER</t>
  </si>
  <si>
    <t>LINDA (MRS FRANK)</t>
  </si>
  <si>
    <t>DALE (MARION)</t>
  </si>
  <si>
    <t>ELIZABETH SARAH (RUSSEL)</t>
  </si>
  <si>
    <t>WILLIAM L.</t>
  </si>
  <si>
    <t>CHILD (DAVID)</t>
  </si>
  <si>
    <t>INFANT SON OF MARION RUSSEL</t>
  </si>
  <si>
    <t>MARION</t>
  </si>
  <si>
    <t>ON GARRETT LOT</t>
  </si>
  <si>
    <t>SAALI</t>
  </si>
  <si>
    <t>GALEN</t>
  </si>
  <si>
    <t>MILDRED (MRS PAUL)</t>
  </si>
  <si>
    <t>SAGE</t>
  </si>
  <si>
    <t>MRS L.W.</t>
  </si>
  <si>
    <t>SAILOR</t>
  </si>
  <si>
    <t>LOUISA (MRS)</t>
  </si>
  <si>
    <t>SANDERS</t>
  </si>
  <si>
    <t>63</t>
  </si>
  <si>
    <t>CHILD OF WILLIAM SANDERS</t>
  </si>
  <si>
    <t>SCHAFFAR</t>
  </si>
  <si>
    <t>BLUMEELLE</t>
  </si>
  <si>
    <t>137</t>
  </si>
  <si>
    <t>SCHEMMEL</t>
  </si>
  <si>
    <t>LUCILLE (MRS)</t>
  </si>
  <si>
    <t>HENRY E.</t>
  </si>
  <si>
    <t>BOBBY</t>
  </si>
  <si>
    <t>SCHINDLER</t>
  </si>
  <si>
    <t>MARIE (MRS M.M.)</t>
  </si>
  <si>
    <t xml:space="preserve">MRS. M.M. </t>
  </si>
  <si>
    <t>LIZETTE (MRS. DIETRICH)</t>
  </si>
  <si>
    <t>147</t>
  </si>
  <si>
    <t>INFANT OF H. &amp; L. SCHINDLER</t>
  </si>
  <si>
    <t>INFANT DAUGHTER OF H.H. SCHINDLER</t>
  </si>
  <si>
    <t>INFANT OF H.H. SCHINDLER</t>
  </si>
  <si>
    <t>DIETRICH</t>
  </si>
  <si>
    <t>PAULA MARIE</t>
  </si>
  <si>
    <t>MABELLE (MRS. ALBERT)</t>
  </si>
  <si>
    <t>HENRY H.</t>
  </si>
  <si>
    <t>EMILIE</t>
  </si>
  <si>
    <t>CLARENCE O.</t>
  </si>
  <si>
    <t>LETTIE (MRS HENRY)</t>
  </si>
  <si>
    <t>MARIE M.  (LENA)</t>
  </si>
  <si>
    <t>STELLA MARIE</t>
  </si>
  <si>
    <t>SCHNEIDER</t>
  </si>
  <si>
    <t>PEARL (MRS AL)</t>
  </si>
  <si>
    <t>WILLIAM SR</t>
  </si>
  <si>
    <t>NEW</t>
  </si>
  <si>
    <t>ROY</t>
  </si>
  <si>
    <t>RITA (MRS ROY)</t>
  </si>
  <si>
    <t>GEORGE C.</t>
  </si>
  <si>
    <t>CHILD OF ROY SHAFFER</t>
  </si>
  <si>
    <t>SHARP</t>
  </si>
  <si>
    <t>NANCY J.</t>
  </si>
  <si>
    <t>RON</t>
  </si>
  <si>
    <t>SHEFFERD</t>
  </si>
  <si>
    <t>SHEPARD</t>
  </si>
  <si>
    <t>SHUSTER</t>
  </si>
  <si>
    <t>133</t>
  </si>
  <si>
    <t>INFANT OF JOHN SHUSTER</t>
  </si>
  <si>
    <t>SIM</t>
  </si>
  <si>
    <t>CHILD (HELEN)</t>
  </si>
  <si>
    <t>DAUGHTER OF FRANCIS SIM REINTERRED</t>
  </si>
  <si>
    <t>CHILD (MARY JANE)</t>
  </si>
  <si>
    <t>SON OF FRANCIS SIM REINTERRED</t>
  </si>
  <si>
    <t>CHILD (WILLIS)</t>
  </si>
  <si>
    <t>CHILD (EDWARD)</t>
  </si>
  <si>
    <t>INFANT SON OF FRANCIS SIM REINTERRED</t>
  </si>
  <si>
    <t>ROSE (MRS)</t>
  </si>
  <si>
    <t>WILBUR</t>
  </si>
  <si>
    <t>MAUDE C. (MRS WILBUR)</t>
  </si>
  <si>
    <t>SKINNER</t>
  </si>
  <si>
    <t>CHILD (BENNIE)</t>
  </si>
  <si>
    <t>177</t>
  </si>
  <si>
    <t>CHILD OF H. &amp; MARIA SKINNER</t>
  </si>
  <si>
    <t>SMART</t>
  </si>
  <si>
    <t>SMITH</t>
  </si>
  <si>
    <t>ORLINDA (MRS)</t>
  </si>
  <si>
    <t>152</t>
  </si>
  <si>
    <t>THEODORE LYNN</t>
  </si>
  <si>
    <t>EBERT</t>
  </si>
  <si>
    <t>DORREL</t>
  </si>
  <si>
    <t>LENNIS COLE LOT</t>
  </si>
  <si>
    <t>VESTAL</t>
  </si>
  <si>
    <t>ROSE ELLA (MAXEY)</t>
  </si>
  <si>
    <t>SOUTH</t>
  </si>
  <si>
    <t>INFANT OF MR. G. SOUTH</t>
  </si>
  <si>
    <t>GRANDVILLE</t>
  </si>
  <si>
    <t>CAROLINE (MRS)</t>
  </si>
  <si>
    <t>SPANKLE</t>
  </si>
  <si>
    <t>SPARKS</t>
  </si>
  <si>
    <t>ALLEN ROBERT</t>
  </si>
  <si>
    <t>STANSBURY</t>
  </si>
  <si>
    <t>MELVIN (HAP)</t>
  </si>
  <si>
    <t>GRACE (MRS HAP)</t>
  </si>
  <si>
    <t>STEELE</t>
  </si>
  <si>
    <t>STEINETT</t>
  </si>
  <si>
    <t>CHILD OF WESTLEY STEINETT REINTERRED</t>
  </si>
  <si>
    <t>STEVENS</t>
  </si>
  <si>
    <t>STITES</t>
  </si>
  <si>
    <t>INFANT DAUGHTER OF CHARLES F. STITES</t>
  </si>
  <si>
    <t>STOEHR</t>
  </si>
  <si>
    <t>BLANCHE</t>
  </si>
  <si>
    <t>VERA (MRS JOHN)</t>
  </si>
  <si>
    <t>STOUT</t>
  </si>
  <si>
    <t>WIFE OF ANDREW STOUT</t>
  </si>
  <si>
    <t>EMMA (MRS)</t>
  </si>
  <si>
    <t>CHARLES EURLY</t>
  </si>
  <si>
    <t>STRANGER</t>
  </si>
  <si>
    <t>STREAM</t>
  </si>
  <si>
    <t>LENA B.</t>
  </si>
  <si>
    <t xml:space="preserve">SW </t>
  </si>
  <si>
    <t>STREETER</t>
  </si>
  <si>
    <t>JOSEPH E.</t>
  </si>
  <si>
    <t>176</t>
  </si>
  <si>
    <t>SOPHIA</t>
  </si>
  <si>
    <t>MARY ESTHER</t>
  </si>
  <si>
    <t>INFANT OF FLORENCE STREETER</t>
  </si>
  <si>
    <t>CHILD (EVANGELINE)</t>
  </si>
  <si>
    <t>CHILD OF JOE STREETER</t>
  </si>
  <si>
    <t>STREICHER</t>
  </si>
  <si>
    <t>CHILD (GEORGE M)</t>
  </si>
  <si>
    <t>INFANT, MARTIN &amp; BELLE STREICHER</t>
  </si>
  <si>
    <t>STRONG</t>
  </si>
  <si>
    <t>B.W.</t>
  </si>
  <si>
    <t>J.  (E.W.)</t>
  </si>
  <si>
    <t>LYMAN BEECHER</t>
  </si>
  <si>
    <t>STUART</t>
  </si>
  <si>
    <t>MINNIE E.</t>
  </si>
  <si>
    <t>188</t>
  </si>
  <si>
    <t>STUKENHOLTZ</t>
  </si>
  <si>
    <t>CHILD OF F. STUCKENHOLTZ</t>
  </si>
  <si>
    <t>D</t>
  </si>
  <si>
    <t>CHILD OF JOHN &amp; ROSA</t>
  </si>
  <si>
    <t>FREDERICK A.</t>
  </si>
  <si>
    <t>MARY ELIZABETH (ANNA)</t>
  </si>
  <si>
    <t>HELEN E.</t>
  </si>
  <si>
    <t>CHILD (DAWN MARIE)</t>
  </si>
  <si>
    <t xml:space="preserve">STUKENHOLTZ </t>
  </si>
  <si>
    <t>CHRISTOPHER</t>
  </si>
  <si>
    <t>SWINNEY</t>
  </si>
  <si>
    <t>CHILD (PERRY)</t>
  </si>
  <si>
    <t>SON OF WILLIAM SWINNEY</t>
  </si>
  <si>
    <t>CHILD (GUY EARL)</t>
  </si>
  <si>
    <t>CHILD OF WILLIAM SWINNEY</t>
  </si>
  <si>
    <t>FRANCES H.</t>
  </si>
  <si>
    <t>GRETCHEN</t>
  </si>
  <si>
    <t>TAYLOR</t>
  </si>
  <si>
    <t>MRS. MINOR</t>
  </si>
  <si>
    <t>108</t>
  </si>
  <si>
    <t>FATHER - MINOR</t>
  </si>
  <si>
    <t>MARY MATHILDA</t>
  </si>
  <si>
    <t>THORNTON</t>
  </si>
  <si>
    <t>GRACE (MRS)</t>
  </si>
  <si>
    <t>E CENTER</t>
  </si>
  <si>
    <t>TIMMONS</t>
  </si>
  <si>
    <t>CHILD OF W.B.TIMMONS</t>
  </si>
  <si>
    <t>TIPTON</t>
  </si>
  <si>
    <t>CHARLES WESTLEY</t>
  </si>
  <si>
    <t>SAUL EDWIN</t>
  </si>
  <si>
    <t>NELLIE ADELINE</t>
  </si>
  <si>
    <t>LEONA JANICE</t>
  </si>
  <si>
    <t>TISCHNER</t>
  </si>
  <si>
    <t>INFANT GRANDCHILD OF MRS. CHARLES TISCHNER</t>
  </si>
  <si>
    <t>TONER</t>
  </si>
  <si>
    <t>JAMES P.</t>
  </si>
  <si>
    <t>158</t>
  </si>
  <si>
    <t>WILLIAM J.</t>
  </si>
  <si>
    <t>MRS B.A.</t>
  </si>
  <si>
    <t>TOOTHACKER</t>
  </si>
  <si>
    <t>INFANT OF R.H. TOOTHAKER</t>
  </si>
  <si>
    <t>INFANT CHILD OF R. H. TOOTHACKER</t>
  </si>
  <si>
    <t>SON OF R.H. TOOTHAKER</t>
  </si>
  <si>
    <t>TOTTEN</t>
  </si>
  <si>
    <t>CHILD (DAISY)</t>
  </si>
  <si>
    <t>CHILD OF WICK &amp; SARAH TOTTEN</t>
  </si>
  <si>
    <t>WIFE OF WICKAM TOTTEN</t>
  </si>
  <si>
    <t>GIDEON</t>
  </si>
  <si>
    <t>TRAIL</t>
  </si>
  <si>
    <t>CHILD (JOHNIE)</t>
  </si>
  <si>
    <t>CHILD OF THOMAS TRAIL</t>
  </si>
  <si>
    <t>MARY ELIZABETH</t>
  </si>
  <si>
    <t>ROWLAND</t>
  </si>
  <si>
    <t>138</t>
  </si>
  <si>
    <t>JOHN S.</t>
  </si>
  <si>
    <t>MRS. ROWLAND</t>
  </si>
  <si>
    <t>JESSIE (MRS ROBERT SR.)</t>
  </si>
  <si>
    <t>KATHERINE (MRS)</t>
  </si>
  <si>
    <t>ROBERT  D.</t>
  </si>
  <si>
    <t>DAISY M.</t>
  </si>
  <si>
    <t xml:space="preserve">JOHN CHURCH (TIP) </t>
  </si>
  <si>
    <t>LUCILLE (MRS ROBERT)</t>
  </si>
  <si>
    <t>SIMPSON</t>
  </si>
  <si>
    <t>TRAYER</t>
  </si>
  <si>
    <t>TRETINA</t>
  </si>
  <si>
    <t>STELLA (MRS)</t>
  </si>
  <si>
    <t>TRUELSEN</t>
  </si>
  <si>
    <t>EDNA (HANKS)</t>
  </si>
  <si>
    <t>FIRST MARRIED TO DR LUTGEN - AUBURN, NE</t>
  </si>
  <si>
    <t>TUCKER</t>
  </si>
  <si>
    <t>150</t>
  </si>
  <si>
    <t>INFANT OF O. TUCKER</t>
  </si>
  <si>
    <t>ORLANDO</t>
  </si>
  <si>
    <t>MRS. O.</t>
  </si>
  <si>
    <t>TURNER</t>
  </si>
  <si>
    <t>CHESTER</t>
  </si>
  <si>
    <t>HELEN (MRS CHESTER)</t>
  </si>
  <si>
    <t>TWENTYMAN</t>
  </si>
  <si>
    <t>ELIZABETH (MRS)</t>
  </si>
  <si>
    <t>TYREE</t>
  </si>
  <si>
    <t>TYSON</t>
  </si>
  <si>
    <t>149</t>
  </si>
  <si>
    <t>INFANT OF GEORGE &amp; LIZZIE TYSON</t>
  </si>
  <si>
    <t>AUGUSTUS (HENRY)</t>
  </si>
  <si>
    <t>CHILD (IRA W)</t>
  </si>
  <si>
    <t>CHILD OF WILLIAM &amp; FANNY TYSON</t>
  </si>
  <si>
    <t>ALONZO</t>
  </si>
  <si>
    <t>VAN SICKLE</t>
  </si>
  <si>
    <t>SOLOMON</t>
  </si>
  <si>
    <t>S. (MISS)</t>
  </si>
  <si>
    <t>LUCY (MRS)</t>
  </si>
  <si>
    <t>CHILD (BELLE)</t>
  </si>
  <si>
    <t>CHILD OF WILLIAM VANSICKLE</t>
  </si>
  <si>
    <t>VAUGHN</t>
  </si>
  <si>
    <t>INFANT OF G.K. VAUGHN</t>
  </si>
  <si>
    <t>WAGSTELL</t>
  </si>
  <si>
    <t>WILLIAM THOMAS</t>
  </si>
  <si>
    <t>MRS. WILLIAM THOMAS</t>
  </si>
  <si>
    <t>WALLACE</t>
  </si>
  <si>
    <t>INFANT OF W.H. WALLACE</t>
  </si>
  <si>
    <t>CHILD OF W.H. WALLACE</t>
  </si>
  <si>
    <t>CHILD (HIRAM)</t>
  </si>
  <si>
    <t>CHILD OF D.C. WALTER REINTERRED</t>
  </si>
  <si>
    <t>D.C. (MRS)</t>
  </si>
  <si>
    <t>D.C.</t>
  </si>
  <si>
    <t>WALTERS</t>
  </si>
  <si>
    <t>MOLLIE JANE</t>
  </si>
  <si>
    <t>JED</t>
  </si>
  <si>
    <t>PRESLEY</t>
  </si>
  <si>
    <t>MARIE (MRS. ROBERT)</t>
  </si>
  <si>
    <t>WARE</t>
  </si>
  <si>
    <t>DAUGHTER OF ROBERT WARE</t>
  </si>
  <si>
    <t>WARNER</t>
  </si>
  <si>
    <t>R.A.</t>
  </si>
  <si>
    <t>164</t>
  </si>
  <si>
    <t>MRS R.A.</t>
  </si>
  <si>
    <t>GRACE MARIE</t>
  </si>
  <si>
    <t>MARVIN J.</t>
  </si>
  <si>
    <t>VERLINE</t>
  </si>
  <si>
    <t>MARGARET</t>
  </si>
  <si>
    <t>WEEKS</t>
  </si>
  <si>
    <t>FLORENCE (SMITH)</t>
  </si>
  <si>
    <t>WELLS</t>
  </si>
  <si>
    <t>CHILD  (LINCOLN)</t>
  </si>
  <si>
    <t>INFANT SON OF L &amp; S.J. WELLS REINTERRED</t>
  </si>
  <si>
    <t>CHILD (ERNEST)</t>
  </si>
  <si>
    <t xml:space="preserve">INFANT SON OF L &amp; S.J. WELLS </t>
  </si>
  <si>
    <t>LUZERNE</t>
  </si>
  <si>
    <t>SARA JANE</t>
  </si>
  <si>
    <t>WENGNER</t>
  </si>
  <si>
    <t>EDNA</t>
  </si>
  <si>
    <t>WESTERFIELD</t>
  </si>
  <si>
    <t>WHITEHEAD</t>
  </si>
  <si>
    <t>BETTY</t>
  </si>
  <si>
    <t>WHITNEY</t>
  </si>
  <si>
    <t>VENA STELLA</t>
  </si>
  <si>
    <t>WILBERGER</t>
  </si>
  <si>
    <t>HELEN ESTHER</t>
  </si>
  <si>
    <t>CHILD (DEAN)</t>
  </si>
  <si>
    <t>BABY OF RALPH AND RACHEL WILBERGER</t>
  </si>
  <si>
    <t>ARCH</t>
  </si>
  <si>
    <t>MRS HENRY</t>
  </si>
  <si>
    <t>STERLING</t>
  </si>
  <si>
    <t>LETITIA</t>
  </si>
  <si>
    <t>ANNA (MRS CHARLES)</t>
  </si>
  <si>
    <t>JOHN RALPH</t>
  </si>
  <si>
    <t>EVERETT</t>
  </si>
  <si>
    <t>BLANCHE (MRS EVERETT)</t>
  </si>
  <si>
    <t>RACHEL (MRS RALPH W.)</t>
  </si>
  <si>
    <t>ROSA (MRS HOWARD)</t>
  </si>
  <si>
    <t>YVONNE</t>
  </si>
  <si>
    <t>CHILD (ALBERT )</t>
  </si>
  <si>
    <t>160</t>
  </si>
  <si>
    <t>CHILD OF FRANK WILLIAMS</t>
  </si>
  <si>
    <t>SADIE (MRS MERLYN)</t>
  </si>
  <si>
    <t>McROBERTS</t>
  </si>
  <si>
    <t>ANITA</t>
  </si>
  <si>
    <t>CHILD OF WILSON</t>
  </si>
  <si>
    <t>WIMMER</t>
  </si>
  <si>
    <t>WINYARD</t>
  </si>
  <si>
    <t>WITTY</t>
  </si>
  <si>
    <t>NELLIE ESTHER</t>
  </si>
  <si>
    <t>115</t>
  </si>
  <si>
    <t>J.W.</t>
  </si>
  <si>
    <t>MRS WILLIAM</t>
  </si>
  <si>
    <t>MARY JANE</t>
  </si>
  <si>
    <t>CECIL</t>
  </si>
  <si>
    <t>JANICE (MRS CECIL)</t>
  </si>
  <si>
    <t>WOLFE</t>
  </si>
  <si>
    <t>ELMER</t>
  </si>
  <si>
    <t>WOLSEY</t>
  </si>
  <si>
    <t>CHILD OF WOLSEY</t>
  </si>
  <si>
    <t>WRIGHT</t>
  </si>
  <si>
    <t>INFANT CHILD OF GEORGE &amp; SUSAN WRIGHT REINTERRED</t>
  </si>
  <si>
    <t>CHILD OF GEORGE WRIGHT</t>
  </si>
  <si>
    <t>CHILD OF H. YATES</t>
  </si>
  <si>
    <t>YOUNG</t>
  </si>
  <si>
    <t>WILLIAM E.</t>
  </si>
  <si>
    <t>EDITH (MRS WILLIAM)</t>
  </si>
  <si>
    <t>YOUNT</t>
  </si>
  <si>
    <t>LUCILLE E. (HANKS)</t>
  </si>
  <si>
    <t>ZECH</t>
  </si>
  <si>
    <t>ERNA (MRS WILLIAM)</t>
  </si>
  <si>
    <t>WILLIAM (HELLMUT)</t>
  </si>
  <si>
    <t>ZESSIN</t>
  </si>
  <si>
    <t>INFANT OF F. ZESSIN</t>
  </si>
  <si>
    <t>CHILD (MYRTLE)</t>
  </si>
  <si>
    <t>DAUGHTER OF F. ZESSIN</t>
  </si>
  <si>
    <t>CHILD (ERVIE)</t>
  </si>
  <si>
    <t>MRS F.</t>
  </si>
  <si>
    <t>SW4</t>
  </si>
  <si>
    <t>F.</t>
  </si>
  <si>
    <t>SLATTER</t>
  </si>
  <si>
    <t>SURNAME</t>
  </si>
  <si>
    <t>FIRST NAME</t>
  </si>
  <si>
    <t>YEAR</t>
  </si>
  <si>
    <t>CLEMANS</t>
  </si>
  <si>
    <t>SHAFFER</t>
  </si>
  <si>
    <t>00</t>
  </si>
  <si>
    <t>KOPPLEMAN</t>
  </si>
  <si>
    <t>DRIVE</t>
  </si>
  <si>
    <t>LAWSON COOK</t>
  </si>
  <si>
    <t>H. PURSEL</t>
  </si>
  <si>
    <t>J. GIRARDET</t>
  </si>
  <si>
    <t>A. MUNGER</t>
  </si>
  <si>
    <t>REV. A DRESSER</t>
  </si>
  <si>
    <t>J.C. GILMAN</t>
  </si>
  <si>
    <t>A. BRADBURY</t>
  </si>
  <si>
    <t>S. VAN SICKLE</t>
  </si>
  <si>
    <t>EDMISTON</t>
  </si>
  <si>
    <t>M.F. GREEL</t>
  </si>
  <si>
    <t>LAFFLER</t>
  </si>
  <si>
    <t>W.A. LITZ</t>
  </si>
  <si>
    <t>GEORGE E. LEE</t>
  </si>
  <si>
    <t>A. STOUT</t>
  </si>
  <si>
    <t>J. OLSON</t>
  </si>
  <si>
    <t>R.H. TOOTHACKER</t>
  </si>
  <si>
    <t>J.J. MAAG</t>
  </si>
  <si>
    <t>J. MASSEY</t>
  </si>
  <si>
    <t>A. COMSTOCK</t>
  </si>
  <si>
    <t>M.L. GUMP</t>
  </si>
  <si>
    <t>JOHN E. EPLER</t>
  </si>
  <si>
    <t>JOE EPLER</t>
  </si>
  <si>
    <t>MINOR TAYLOR</t>
  </si>
  <si>
    <t>TED BIRD</t>
  </si>
  <si>
    <t>R. CURTIS</t>
  </si>
  <si>
    <t>FRANCES &amp; ANNIE CHURCH</t>
  </si>
  <si>
    <t>C.E. STOUT</t>
  </si>
  <si>
    <t>J. COOPER</t>
  </si>
  <si>
    <t>RALPH WILBERGER</t>
  </si>
  <si>
    <t>PAUL SAALI                       (3/4 LOT)</t>
  </si>
  <si>
    <t>TIM CROOK JR</t>
  </si>
  <si>
    <t>TIM CROOK SR.</t>
  </si>
  <si>
    <t>HENRY SCHEMMEL</t>
  </si>
  <si>
    <t>HALF LOT                           (4 PLOTS)</t>
  </si>
  <si>
    <t>JAMES LYON</t>
  </si>
  <si>
    <t>JOHN WINYARD</t>
  </si>
  <si>
    <t>GEORGE F. LEE</t>
  </si>
  <si>
    <t>JOHN S. TRAIL</t>
  </si>
  <si>
    <t>JOHN O. DAVIS</t>
  </si>
  <si>
    <t>FITCHIE AND TOTTEN</t>
  </si>
  <si>
    <t>J. HORN</t>
  </si>
  <si>
    <t>J.F. JAMISON</t>
  </si>
  <si>
    <t>JOHN JAMISON</t>
  </si>
  <si>
    <t>C. ALLEN</t>
  </si>
  <si>
    <t>W.B. TIMMONS</t>
  </si>
  <si>
    <t>J.P. PATTERSON</t>
  </si>
  <si>
    <t>MARTIN OVERTON</t>
  </si>
  <si>
    <t>J.H. OVERTON</t>
  </si>
  <si>
    <t>S.C. OVERTON</t>
  </si>
  <si>
    <t>C. &amp; J.O. OVERTON</t>
  </si>
  <si>
    <t>NELSON OVERTON</t>
  </si>
  <si>
    <t>S.B. OVERTON</t>
  </si>
  <si>
    <t>GEORGE F. OVERTON</t>
  </si>
  <si>
    <t>HENRY HAUPTMAN</t>
  </si>
  <si>
    <t>CHARLES CRUME</t>
  </si>
  <si>
    <t>THEODORE HAUPTMAN</t>
  </si>
  <si>
    <t>BASS                         (S1/2)                                                                 CHARLES EPLER                    (N1/2)</t>
  </si>
  <si>
    <t>CHARLES EPLER     (S1/4)                                                                 HENRY WILBERGER (N3/4)</t>
  </si>
  <si>
    <t>WILLIAM SIM</t>
  </si>
  <si>
    <t>F. COLE</t>
  </si>
  <si>
    <t>J.W. WITTY</t>
  </si>
  <si>
    <t>C COX</t>
  </si>
  <si>
    <t>R.L. DAVIS</t>
  </si>
  <si>
    <t>E.W. HANKS</t>
  </si>
  <si>
    <t>T.F. HANKS                          (3 PLOTS)                                                             HANKS FAMILY                         (5 PLOTS)</t>
  </si>
  <si>
    <t>W.S. MILLER</t>
  </si>
  <si>
    <t>FRED BALTENSPERGER</t>
  </si>
  <si>
    <t>B HUGHES                           (3/4 LOT)</t>
  </si>
  <si>
    <t>RALPH HAUPTMAN</t>
  </si>
  <si>
    <t>CANOY HANKS</t>
  </si>
  <si>
    <t>GEORGE WRIGHT</t>
  </si>
  <si>
    <t>LAURA WRIGHT COMPTON                                                                                J.H. DODSON</t>
  </si>
  <si>
    <t>J.H. CAMPBELL</t>
  </si>
  <si>
    <t>S. CAMPBELL</t>
  </si>
  <si>
    <t>E.E. LEE</t>
  </si>
  <si>
    <t>T.C. MEADVILLE</t>
  </si>
  <si>
    <t>FRANCIS SIM</t>
  </si>
  <si>
    <t>JOHN BRIGHT</t>
  </si>
  <si>
    <t>WILLIAM                     VAN SICKLE</t>
  </si>
  <si>
    <t>W. McCONNELL</t>
  </si>
  <si>
    <t>JOHN GOFF</t>
  </si>
  <si>
    <t>M.J. BURNS</t>
  </si>
  <si>
    <t>H.H. HANKS</t>
  </si>
  <si>
    <t>E.L. OVERTON         (S1/2)                                                                 E.V. OVERTON           (N1/2)</t>
  </si>
  <si>
    <t>L. ANDERSON</t>
  </si>
  <si>
    <t>JOHN SHUSTER</t>
  </si>
  <si>
    <t>RALPH EPLER</t>
  </si>
  <si>
    <t>L. COOK</t>
  </si>
  <si>
    <t>G. SHAFFER</t>
  </si>
  <si>
    <t>C.L. DeLONG</t>
  </si>
  <si>
    <t>C. COHN</t>
  </si>
  <si>
    <t>M. OVERTON</t>
  </si>
  <si>
    <t>EARL COLE</t>
  </si>
  <si>
    <t>W. BIRD</t>
  </si>
  <si>
    <t>MRS H KOPF                                         (3/4 LOT)</t>
  </si>
  <si>
    <t>WILLIAM &amp; SHIRLEY ELLIOT</t>
  </si>
  <si>
    <t>ROLAND HAUPTMAN</t>
  </si>
  <si>
    <t>CECILIA JOHNSON</t>
  </si>
  <si>
    <t>LOIS OELKE</t>
  </si>
  <si>
    <t>LUCILLE SHARP</t>
  </si>
  <si>
    <t>142</t>
  </si>
  <si>
    <t>ALEX BAIN</t>
  </si>
  <si>
    <t>T.H. McCUNE</t>
  </si>
  <si>
    <t>MRS. RAWSON</t>
  </si>
  <si>
    <t>EPHRINAM CLAYTON</t>
  </si>
  <si>
    <t>W.S. WILSON TRANSFERRED TO G. B. COLE</t>
  </si>
  <si>
    <t xml:space="preserve">D.C. WALTERS  </t>
  </si>
  <si>
    <t>L. WELLS</t>
  </si>
  <si>
    <t>EDGAR CLAYTON</t>
  </si>
  <si>
    <t>B.T. HUNT</t>
  </si>
  <si>
    <t>FRANK HARNEY</t>
  </si>
  <si>
    <t>GEORGE CONKLIN</t>
  </si>
  <si>
    <t>WILLIAM LANE</t>
  </si>
  <si>
    <t>J. CLEMONS</t>
  </si>
  <si>
    <t>C.H. DAVIS</t>
  </si>
  <si>
    <t>O. TUCKER</t>
  </si>
  <si>
    <t>S. TYSON</t>
  </si>
  <si>
    <t>H. SCHINDLER</t>
  </si>
  <si>
    <t>W.J. CLOUSE</t>
  </si>
  <si>
    <t>C.L. CROOK</t>
  </si>
  <si>
    <t>J.J. CROOK</t>
  </si>
  <si>
    <t>G. SOUTH</t>
  </si>
  <si>
    <t>HANKS TRANSFER TO CARGILL</t>
  </si>
  <si>
    <t>WRIGHT DAVIS</t>
  </si>
  <si>
    <t>CHARLES BUCKMAN</t>
  </si>
  <si>
    <t>DANIEL BALTENSPERGER</t>
  </si>
  <si>
    <t>FRED GUHDE           (3/4 LOT)</t>
  </si>
  <si>
    <t>CLARK KOPPELMANN</t>
  </si>
  <si>
    <t>JOHN &amp; PAT WESTERFIELD</t>
  </si>
  <si>
    <t>LOIS E OELKE</t>
  </si>
  <si>
    <t>RICHARD SHEFFERD</t>
  </si>
  <si>
    <t>WILLIAM PAYNE</t>
  </si>
  <si>
    <t>WILLIAM MASSEY</t>
  </si>
  <si>
    <t>A. HAUPTMAN</t>
  </si>
  <si>
    <t xml:space="preserve">WILLIAM SANDERS </t>
  </si>
  <si>
    <t>HERMAN HAUPTMAN</t>
  </si>
  <si>
    <t>FRED HAUPTMAN</t>
  </si>
  <si>
    <t>JACOB BALTENSPERGER</t>
  </si>
  <si>
    <t>JACOB HARMAN</t>
  </si>
  <si>
    <t>J.N. ANDERSON</t>
  </si>
  <si>
    <t>A. BROWN</t>
  </si>
  <si>
    <t>JACOB EPLER</t>
  </si>
  <si>
    <t>MRS. M.E. EPLER</t>
  </si>
  <si>
    <t>FRANK STEVENS</t>
  </si>
  <si>
    <t>S. DUKES</t>
  </si>
  <si>
    <t>T. WILLIAMS</t>
  </si>
  <si>
    <t>J.P. CLOUSE</t>
  </si>
  <si>
    <t>T.E.ELLIOT                            (1 BURIAL IN SW)  TRANSFERRED TO RICHARD WARNER AUG 1979,                               7 PLOTS OPEN</t>
  </si>
  <si>
    <t>H.A. NOYES</t>
  </si>
  <si>
    <t>R. WARNER</t>
  </si>
  <si>
    <t>MERTON &amp; RUTH BOYER</t>
  </si>
  <si>
    <t>GLEN HARROUN</t>
  </si>
  <si>
    <t>FRANK ANVILLE</t>
  </si>
  <si>
    <t>GARY HARPSTER</t>
  </si>
  <si>
    <t>CRAIG &amp; SHALLEEN DAVIS                             (?1/2)                                                                JEROME &amp; ROSEMARIE VOLKMER                     (?1/2)</t>
  </si>
  <si>
    <t>ROBERT A. TRAIL</t>
  </si>
  <si>
    <t>ROBERT A TRAIL</t>
  </si>
  <si>
    <t>RICHARD OR ANITA WILLIAMS</t>
  </si>
  <si>
    <t>JAMES COOK</t>
  </si>
  <si>
    <t>MRS. H. MASON</t>
  </si>
  <si>
    <t>J.E. CASSELMAN</t>
  </si>
  <si>
    <t>CASPER HAUPTMAN</t>
  </si>
  <si>
    <t>JOSEPH HARMAN</t>
  </si>
  <si>
    <t>M. HOLIDAY</t>
  </si>
  <si>
    <t>ELIZA CRUM</t>
  </si>
  <si>
    <t>ISAAC EPLER</t>
  </si>
  <si>
    <t>JOHN EPLER</t>
  </si>
  <si>
    <t>W.H. ROBIRDS</t>
  </si>
  <si>
    <t>WILLIAM TYSON</t>
  </si>
  <si>
    <t>D. MULLENAX</t>
  </si>
  <si>
    <t>W.E. BELL</t>
  </si>
  <si>
    <t>L. HAUPTMAN</t>
  </si>
  <si>
    <t>J. SKINNER</t>
  </si>
  <si>
    <t>P. STREETER</t>
  </si>
  <si>
    <t>H.C. FERGUSON</t>
  </si>
  <si>
    <t>C. CHAMPLIN</t>
  </si>
  <si>
    <t>ROBERT BEERS / MESTAS</t>
  </si>
  <si>
    <t>RICHARD HOCH</t>
  </si>
  <si>
    <t>EARL &amp; NORMA CHAMBERLAIN</t>
  </si>
  <si>
    <t>JERRY &amp; JILL BLAIR</t>
  </si>
  <si>
    <t>DUANE OLSEN                   (3/4 LOT)</t>
  </si>
  <si>
    <t>KENNETH HAUPTMAN</t>
  </si>
  <si>
    <t>140</t>
  </si>
  <si>
    <t>JOHN COOK</t>
  </si>
  <si>
    <t>B.H. COTHERN</t>
  </si>
  <si>
    <t>E. WILBERGER</t>
  </si>
  <si>
    <t>T.  ZESSIN</t>
  </si>
  <si>
    <t>K.DARN</t>
  </si>
  <si>
    <t>WILLIAM  JENNINGS</t>
  </si>
  <si>
    <t>M. HARMAN</t>
  </si>
  <si>
    <t>H. BIRD</t>
  </si>
  <si>
    <t>J. GEAR</t>
  </si>
  <si>
    <t>CHARLES H. LUCAS</t>
  </si>
  <si>
    <t>JOHN HUGHES</t>
  </si>
  <si>
    <t>A. LASWELL</t>
  </si>
  <si>
    <t>MICHAEL &amp; CHRIS KOSLOSKY</t>
  </si>
  <si>
    <t xml:space="preserve">RON &amp; LORI WITTY </t>
  </si>
  <si>
    <t>LOT OWNERSHIP - SECTION 1</t>
  </si>
  <si>
    <t xml:space="preserve">F. COLNKLIN (S1/2) </t>
  </si>
  <si>
    <t>H. PURCEL</t>
  </si>
  <si>
    <t>LEASH (S1/2</t>
  </si>
  <si>
    <t>CARSKADON (N1/2)</t>
  </si>
  <si>
    <t>LEACH (N1/2)</t>
  </si>
  <si>
    <t>REV. A. DRESSER</t>
  </si>
  <si>
    <t>WILLIAM TOOTEN (S1/2)</t>
  </si>
  <si>
    <t>ROY COOPER (S1/2)</t>
  </si>
  <si>
    <t>WILLIAM MARKLEY (N1/2)</t>
  </si>
  <si>
    <t>COLE (W 1/2)</t>
  </si>
  <si>
    <t>IRL JOHNSON (N1/2)</t>
  </si>
  <si>
    <t>J. CHAPPLE (E 1/2)</t>
  </si>
  <si>
    <t>COPE (1/2 LOT)</t>
  </si>
  <si>
    <t>C. COX</t>
  </si>
  <si>
    <t>EISEMAN (S1/2)</t>
  </si>
  <si>
    <t>GRABLE N1/2)</t>
  </si>
  <si>
    <t>M. F. GREEL</t>
  </si>
  <si>
    <t>CHARLES EPLER (S1/4)</t>
  </si>
  <si>
    <t>HENRY WILBERGER (N3/4)</t>
  </si>
  <si>
    <t>T.E. ELLIOT (1 BURIAL SW2)</t>
  </si>
  <si>
    <t>BASS (S1/2)</t>
  </si>
  <si>
    <t xml:space="preserve"> RICHARD WARNER 7 PLOTS (1979)</t>
  </si>
  <si>
    <t>BCHARLES EPLER (N1/2)</t>
  </si>
  <si>
    <t>JOHN B. EPLER</t>
  </si>
  <si>
    <t xml:space="preserve">R. HALL (S1/2) </t>
  </si>
  <si>
    <t xml:space="preserve">W.B. TIMMONS </t>
  </si>
  <si>
    <t>ELIZA CRUME</t>
  </si>
  <si>
    <t>WALKER (N1/2)</t>
  </si>
  <si>
    <t>J. WALTERS (S1/2)</t>
  </si>
  <si>
    <t xml:space="preserve"> HUTCHINSON (N1/2)</t>
  </si>
  <si>
    <t>MORRIS  1/2 LOT</t>
  </si>
  <si>
    <t>ROBERT BEERS / MESTAS / CATE</t>
  </si>
  <si>
    <t>FITCHIE &amp; TOTTEN</t>
  </si>
  <si>
    <t>TYSON (S1/2)</t>
  </si>
  <si>
    <t>FORNEY (N1/2)</t>
  </si>
  <si>
    <t>ROY SHAFFAR / ROY SHAFFAR (SON)</t>
  </si>
  <si>
    <t>FRED STUKENHOLTZ</t>
  </si>
  <si>
    <t>ELLIOT (N1/2)</t>
  </si>
  <si>
    <t>E.L. OVERTON (S1/2)</t>
  </si>
  <si>
    <t>JAMES L. LYON</t>
  </si>
  <si>
    <t>E.V. OVERTON (N1/2)</t>
  </si>
  <si>
    <t>J.H. DODSON 1 BURIAL SE PLOT</t>
  </si>
  <si>
    <t xml:space="preserve">LAURA WRIGHT COMPTON </t>
  </si>
  <si>
    <t>ROBERTS (S1/2)</t>
  </si>
  <si>
    <t>S. COX (N1/2)</t>
  </si>
  <si>
    <t>W. WILBERGER</t>
  </si>
  <si>
    <t>BURSON (S1/2)</t>
  </si>
  <si>
    <t>T. ZESSIN</t>
  </si>
  <si>
    <t>G. SHAFFAR</t>
  </si>
  <si>
    <t>T. KLINGER (N1/2)</t>
  </si>
  <si>
    <t>ADAM PASLEY (S1/2)</t>
  </si>
  <si>
    <t xml:space="preserve">ROWLAND TRAIL (S1/2) </t>
  </si>
  <si>
    <t>WILLIAM JENNINGS</t>
  </si>
  <si>
    <t>HOBBS (N1/2)</t>
  </si>
  <si>
    <t xml:space="preserve"> C.J. TRAIL (N1/2)</t>
  </si>
  <si>
    <t>WILLIAM VAN SICKLE</t>
  </si>
  <si>
    <t>J.J. ADAMS (S1/2)</t>
  </si>
  <si>
    <t>WALLACE (N1/2)</t>
  </si>
  <si>
    <t>TRANSFERRED FROM HANKS - 2012</t>
  </si>
  <si>
    <t>CARGILL 1/2  LOT</t>
  </si>
  <si>
    <t>OCIE MULLENAX (S1/2)</t>
  </si>
  <si>
    <t>MINNIE STUART (S1/2)</t>
  </si>
  <si>
    <t>K. DARN</t>
  </si>
  <si>
    <t>GEORGE MCCONNAUGHEY (S1/2)</t>
  </si>
  <si>
    <t>J. JENKINS</t>
  </si>
  <si>
    <t xml:space="preserve">ROLFE (S1/2) </t>
  </si>
  <si>
    <t>DR GILBERT (S1/2)</t>
  </si>
  <si>
    <t>TRAYER (N1/2)</t>
  </si>
  <si>
    <t>McCONNAUGHEY (N1/2)</t>
  </si>
  <si>
    <t>R. JOHNSON (S1/2)</t>
  </si>
  <si>
    <t>D.C. WALTERS</t>
  </si>
  <si>
    <t xml:space="preserve">W. S. WILSON TRANSFER </t>
  </si>
  <si>
    <t xml:space="preserve">TO G. B. COLE </t>
  </si>
  <si>
    <t>RON &amp; LORI WITTY</t>
  </si>
  <si>
    <t>SWINNEY (S1/2)</t>
  </si>
  <si>
    <t>BARKER (N1/2)</t>
  </si>
  <si>
    <t>SECTION 2</t>
  </si>
  <si>
    <t>KATHERINE TRAIL (S1/2)</t>
  </si>
  <si>
    <t xml:space="preserve"> MRS. R.L. TRAIL (N1/2)</t>
  </si>
  <si>
    <t>E MALLORY (ONE BURIAL)</t>
  </si>
  <si>
    <t>RALPH HANKS (7 PLOTS)</t>
  </si>
  <si>
    <t>J. QUINNETTE (S1/2)</t>
  </si>
  <si>
    <t xml:space="preserve"> I. ROBIRDS (N1/2)</t>
  </si>
  <si>
    <t>W. YOUNG (S1/2)</t>
  </si>
  <si>
    <t>J. MEEK (N1/2)</t>
  </si>
  <si>
    <t xml:space="preserve">McKIM (S1/2) </t>
  </si>
  <si>
    <t>DeWEESE (N1/2)</t>
  </si>
  <si>
    <t>RUTH WOLFE (S1/2)</t>
  </si>
  <si>
    <t>HARRY COLE (N1/2)</t>
  </si>
  <si>
    <t>PAUL SAALI   3/4 LOT</t>
  </si>
  <si>
    <t xml:space="preserve">EBERT SMITH (S1/2) </t>
  </si>
  <si>
    <t>BOYD SMITH (N1/2)</t>
  </si>
  <si>
    <t>W.E. ROWEN (S1/2)</t>
  </si>
  <si>
    <t>JAMES ROWEN (N1/2)</t>
  </si>
  <si>
    <t>MRS. CARL YOUNT (S1/2)</t>
  </si>
  <si>
    <t>LOCKWOOD (N1/2)</t>
  </si>
  <si>
    <t>STEVE DOUGLAS (S1/2)</t>
  </si>
  <si>
    <t>EADS (N1/2)</t>
  </si>
  <si>
    <t>RAYMOND JOHNSON (S1/2)</t>
  </si>
  <si>
    <t>JAKE EPLER (N1/2)</t>
  </si>
  <si>
    <t>TIM CROOK SR</t>
  </si>
  <si>
    <t>ARLIE LOVELADY (S1/2)</t>
  </si>
  <si>
    <t>ISAAC LOVELADY (N1/2)</t>
  </si>
  <si>
    <t>DORREL SMITH (S1/2)</t>
  </si>
  <si>
    <t>WILLIAM KLONE (N1/2)</t>
  </si>
  <si>
    <t xml:space="preserve">C.A. HUCK (W1/2 OF S1/2) </t>
  </si>
  <si>
    <t>JAMES BALTENSPERGER (E1/2 OF S1/2)</t>
  </si>
  <si>
    <t>CHARLES WILBERGER (N1/2)</t>
  </si>
  <si>
    <t>MYRTLE RHOADES (S1/2)</t>
  </si>
  <si>
    <t>H. RULLA (N1/2)</t>
  </si>
  <si>
    <t>ED ROWEN (S1/2)</t>
  </si>
  <si>
    <t>EARL ROWEN (N1/2)</t>
  </si>
  <si>
    <t>L. NINCEHELSER (S1/2)</t>
  </si>
  <si>
    <t>GEORGE GOLDEN (N1/2)</t>
  </si>
  <si>
    <t>B. HUGHES  3/4 LOT</t>
  </si>
  <si>
    <t>LOUIS SCHINDLER (S1/2)</t>
  </si>
  <si>
    <t>A.A. SCHLINDLER (N1/2)</t>
  </si>
  <si>
    <t>EDWARD C. BALTENSPERGER</t>
  </si>
  <si>
    <t>HODGES (S1/2)</t>
  </si>
  <si>
    <t>PADEN (N1/2)</t>
  </si>
  <si>
    <t>RICHARD HARTLEY (S1/2)</t>
  </si>
  <si>
    <t>JOE HARTLEY (N1/2)</t>
  </si>
  <si>
    <t>JACOB CONKLIN (W1/2 OF S1/2)</t>
  </si>
  <si>
    <t>PASCAL ANVILLE (E1/2 OF S1/2)</t>
  </si>
  <si>
    <t>GLADYS PARKS (N1/2)</t>
  </si>
  <si>
    <t>R.L. DAVIS  1/2/LOT</t>
  </si>
  <si>
    <t>R. COOPER (E1/2)</t>
  </si>
  <si>
    <t>RICHARD HOCH (S1/2 OF W1/2)</t>
  </si>
  <si>
    <t>DON WARNER (N1/2 OF W1/2)</t>
  </si>
  <si>
    <t>V. BENNETT (S1/2)</t>
  </si>
  <si>
    <t>JOHN CROOK (N1/2)</t>
  </si>
  <si>
    <t>C. TIPTON (S1/2)</t>
  </si>
  <si>
    <t>S. TIPTON (N1/2)</t>
  </si>
  <si>
    <t>GEORGE BROWN (W1/2 OF S1/2)</t>
  </si>
  <si>
    <t>VERNON HUGHES (E1/2 OF S1/2)</t>
  </si>
  <si>
    <t>STREETER (N1/2)</t>
  </si>
  <si>
    <t xml:space="preserve">DISHONG (S1/2) </t>
  </si>
  <si>
    <t>CHESTER TURNER (N1/2)</t>
  </si>
  <si>
    <t>JOHN STOEHER (S1/2)</t>
  </si>
  <si>
    <t>MRS. CHARLES STITES (N1/2)</t>
  </si>
  <si>
    <t>JAMES COLE (S1/2)</t>
  </si>
  <si>
    <t>LENNIS COLE (N1/2)</t>
  </si>
  <si>
    <t>LAWSON COOK (N1/2)</t>
  </si>
  <si>
    <t>LOCKWOOD (S1/2)</t>
  </si>
  <si>
    <t>EVERETT WILBERGER (N1/2)</t>
  </si>
  <si>
    <t>ROBERT McINTYRE (S1/2)</t>
  </si>
  <si>
    <t>DONNOVAN BASSINGER (N1/2)</t>
  </si>
  <si>
    <t>WILLIAM GOLDEN (S1/2)</t>
  </si>
  <si>
    <t>JOHN GOLDEN (N1/2)</t>
  </si>
  <si>
    <t>ED ROWEN JR. (S1/2)</t>
  </si>
  <si>
    <t>FRANK RUECKER (N1/2)</t>
  </si>
  <si>
    <t>LESTER McINTYRE (S1/2)</t>
  </si>
  <si>
    <t>ED ROWEN JR. (N1/2)</t>
  </si>
  <si>
    <t>FRED GUHDE  3/4 LOT</t>
  </si>
  <si>
    <t>LAWRENENCE HILTON (S1/2)</t>
  </si>
  <si>
    <t>PAUL BALTENSPERGER (N1/2)</t>
  </si>
  <si>
    <t>HENRY ESSER (S1/2)</t>
  </si>
  <si>
    <t>CLARK FREDERICK (N1/2)</t>
  </si>
  <si>
    <t>FRED BARBER (W1/2 OF S1/2)</t>
  </si>
  <si>
    <t>EUGENE COLE (E1/2 OF S1/2)</t>
  </si>
  <si>
    <t>SAM HUNT (N1/2)</t>
  </si>
  <si>
    <t>GEORGE BENNETT (S1/2)</t>
  </si>
  <si>
    <t>MAUD CORNELL (N1/2)</t>
  </si>
  <si>
    <t>MRS. H.F. SORENSEN (S1/2)</t>
  </si>
  <si>
    <t>W.E. ROWEN (W1/2 OF N1/2)</t>
  </si>
  <si>
    <t>DAVID JONES ( S1/2)</t>
  </si>
  <si>
    <t>MARION RUSSELL (W1/2 OF N1/2)</t>
  </si>
  <si>
    <t>E. GARRETT (E1/2 OF N1/2)</t>
  </si>
  <si>
    <t>PRESLEY WALTERS (S1/2)</t>
  </si>
  <si>
    <t>R.R. COX (N1/2)</t>
  </si>
  <si>
    <t>KOPF (S1/2)</t>
  </si>
  <si>
    <t>WALTER PORTER (N1/2)</t>
  </si>
  <si>
    <t>HOWARD HARROUN (S1/2)</t>
  </si>
  <si>
    <t xml:space="preserve"> ROBERT HALL (N1/2)</t>
  </si>
  <si>
    <t>JASPER BENNETT (S1/2)</t>
  </si>
  <si>
    <t>WAYNE HARROUN (W1/2 OF N1/2)</t>
  </si>
  <si>
    <t>SYLVIA ADKINS (E1/2 OF N1/2)</t>
  </si>
  <si>
    <t>DOUG BENNETT (S1/2)</t>
  </si>
  <si>
    <t>KEVIN &amp; ROXANNE JONES (N1/2)</t>
  </si>
  <si>
    <t>L. BENNETT (S1/2)</t>
  </si>
  <si>
    <t>H. HARROUN (W1/2 OF N1/2)</t>
  </si>
  <si>
    <t>ALLAN HORNER (N1/2)</t>
  </si>
  <si>
    <t>T. OSBORNE (W1/2 OF S1/2)</t>
  </si>
  <si>
    <t>STEPHEN &amp; RUTH ESSER (N1/2)</t>
  </si>
  <si>
    <t>GLENN HARROUN</t>
  </si>
  <si>
    <t>JEFF ROWEN N1/2)</t>
  </si>
  <si>
    <t>DAVID ROWEN (S1/2)</t>
  </si>
  <si>
    <t>CRAIG DAVIS (N1/2)</t>
  </si>
  <si>
    <t xml:space="preserve">CRAIG &amp; SHALEEN DAVIS (?1/2) </t>
  </si>
  <si>
    <t>JEROME &amp; ROSEMARIE VOLKMER (?1/2)</t>
  </si>
  <si>
    <t xml:space="preserve">BOB &amp; CONNIE GRESS (N1/2) </t>
  </si>
  <si>
    <t>KENNETH AUFENKAMP (W1/2 OF S1/2)</t>
  </si>
  <si>
    <t>GEORGE NINCELEHSER (N1/2)</t>
  </si>
  <si>
    <t>DUANE OLSEN  3/4 LOT</t>
  </si>
  <si>
    <t>RON &amp; DEB STUKENHOLTZ (S1/2)</t>
  </si>
  <si>
    <t>DEAN &amp; SUZANNE BENNETT (N1/2)</t>
  </si>
  <si>
    <t>LOT OWNERSHIP - SECTION 2</t>
  </si>
  <si>
    <t>SECTION 1</t>
  </si>
  <si>
    <t>(HALF LOT - 4 PLOTS)</t>
  </si>
  <si>
    <t>EMMA (MRS F)</t>
  </si>
  <si>
    <t>FERDINAND</t>
  </si>
  <si>
    <t>JESSIE (MRS ROBERT SR)</t>
  </si>
  <si>
    <t>ROBERT  D</t>
  </si>
  <si>
    <t>JOHN W</t>
  </si>
  <si>
    <t>LUCILLE (MRS ROBERT D)</t>
  </si>
  <si>
    <t>(3/4 LOT - 6 PLOTS)</t>
  </si>
  <si>
    <t>EDNA (HANKS/LUTGEN)</t>
  </si>
  <si>
    <t>CHILD (LYLE JR)</t>
  </si>
  <si>
    <t>ELIZABETH SARAH</t>
  </si>
  <si>
    <t>CHILDREN BURIALS - 12 YEARS OR LESS</t>
  </si>
  <si>
    <t>INFANT DAGHTER OF ROLAND HAUPTMAN</t>
  </si>
  <si>
    <t>EDGAR PURSEL</t>
  </si>
  <si>
    <t>FRED CADY / MARTHA DeLONG CADY</t>
  </si>
  <si>
    <t>MRS. GEORGE (HANNAH)</t>
  </si>
  <si>
    <t>CHILD OF MONTRAVILLE HARMAN</t>
  </si>
  <si>
    <t>DAUGHTER OFCHARLES &amp; SUSAN POWERS</t>
  </si>
  <si>
    <t>SADONA</t>
  </si>
  <si>
    <t xml:space="preserve">SW1 </t>
  </si>
  <si>
    <t>EDGAR PURSEL 1/2 LOT</t>
  </si>
  <si>
    <t>RITA &amp; JAMES PARRIOTT</t>
  </si>
  <si>
    <t xml:space="preserve">BRENDA AND DAVID KLINGFORTH </t>
  </si>
  <si>
    <t>MELITTA LIND (W1/2 OF N1/2)</t>
  </si>
  <si>
    <t>VIOLA (MRS RAYMOND)</t>
  </si>
  <si>
    <t>AVAILABLE</t>
  </si>
  <si>
    <t>TOTAL</t>
  </si>
  <si>
    <t>H. JENKINS</t>
  </si>
  <si>
    <t>BRANSTITER</t>
  </si>
  <si>
    <t>J.R. BRANSTITER</t>
  </si>
  <si>
    <t>CHILD OF JOHN BRANSTITER</t>
  </si>
  <si>
    <t>CHILD OF HENRY BRANSTITER</t>
  </si>
  <si>
    <t>INFANT CHILD OF JOHN BRANSTITER</t>
  </si>
  <si>
    <t>ED BALTENSPERGER - PRESIDENT</t>
  </si>
  <si>
    <t>ED ROWEN - VICE PRESIDENT</t>
  </si>
  <si>
    <t>LUCILLE SHARP - SECRETARY</t>
  </si>
  <si>
    <t>JAMES COOK - TREASURER</t>
  </si>
  <si>
    <t>JOHN CROOK</t>
  </si>
  <si>
    <t>JOHN GOLDEN</t>
  </si>
  <si>
    <t>MARK TRAIL</t>
  </si>
  <si>
    <t>RICHARD WARNER</t>
  </si>
  <si>
    <t>STEVE BALTENSPERGER</t>
  </si>
  <si>
    <t>MRS. ELMER (JENNIE)</t>
  </si>
  <si>
    <t>MRS. RALPH (MARY)</t>
  </si>
  <si>
    <t>INFANT DAUGHTER OF MR &amp; MRS ED ROWEN SR</t>
  </si>
  <si>
    <t>CHILD OF MARVIN &amp; VERLINE WARNER</t>
  </si>
  <si>
    <t>DUGHTER OF MARVIN &amp; VERLINE WARNER</t>
  </si>
  <si>
    <t>CHILD OF MONTEVILLE HARMAN</t>
  </si>
  <si>
    <t>SW1 OR 2?</t>
  </si>
  <si>
    <t>DAUGHTER OF SUSAN POWERS (TRAIL)</t>
  </si>
  <si>
    <t xml:space="preserve">ETHEL </t>
  </si>
  <si>
    <t>FOGLESONG</t>
  </si>
  <si>
    <t>MARYLIN JEAN</t>
  </si>
  <si>
    <t>DONALD</t>
  </si>
  <si>
    <t xml:space="preserve">BURIAL SITES </t>
  </si>
  <si>
    <t>JENNIE H. (MRS OSCAR)</t>
  </si>
  <si>
    <t>CHILD (JANE)</t>
  </si>
  <si>
    <t>CAROLYN</t>
  </si>
  <si>
    <t>ARWILDA (MRS RALPH)</t>
  </si>
  <si>
    <t>INFANT CHILD OF EDWARD &amp; CAROLINE</t>
  </si>
  <si>
    <t>CHILD OF EDWARD &amp; CAROLINE</t>
  </si>
  <si>
    <t>BARBARA (KAGY-MAYHEW)</t>
  </si>
  <si>
    <t xml:space="preserve">MARGARET </t>
  </si>
  <si>
    <t>MW2</t>
  </si>
  <si>
    <t>BURIED AT NORMANDY</t>
  </si>
  <si>
    <t>BURIED IN FARGO, ND</t>
  </si>
  <si>
    <t>IN MEMORIAL  - STONE ONLY</t>
  </si>
  <si>
    <t>PAMELA ROTH (S1/2)</t>
  </si>
  <si>
    <t>ROSE McINTYRE (E1/2 OF N1/2)</t>
  </si>
  <si>
    <t xml:space="preserve">WILLIAM STEVEN </t>
  </si>
  <si>
    <t>CHILD OF WILLIAM SAMUEL KEHR</t>
  </si>
  <si>
    <t>BRET HARPSTER (W1/2)</t>
  </si>
  <si>
    <t>SON OF WILLIAM SAMUEL KEHR</t>
  </si>
  <si>
    <t>CHILD (GRACE MARIE)</t>
  </si>
  <si>
    <t>CHILD (PAMELA)</t>
  </si>
  <si>
    <t>BARBARA (KAGEY MAHEW)</t>
  </si>
  <si>
    <t>KAGEY AND BRADWAY</t>
  </si>
  <si>
    <t>SON OF HENRY BRANSTITER</t>
  </si>
  <si>
    <t>FIRST</t>
  </si>
  <si>
    <t>NOT AVAILABLE</t>
  </si>
  <si>
    <t>OWNER(S)</t>
  </si>
  <si>
    <t>CHAPEL</t>
  </si>
  <si>
    <t>FRONT GATE</t>
  </si>
  <si>
    <t xml:space="preserve">BOB &amp; CONNIE GRESS                    (N1/2)                             </t>
  </si>
  <si>
    <t xml:space="preserve">KENNETH AUFENKAMP                     (W1/2 OF S1/2)                                                                MELITTA LIND                     (W1/2 OF N1/2)   </t>
  </si>
  <si>
    <t xml:space="preserve">BRETT HARPSTER            (W1/2)              </t>
  </si>
  <si>
    <t>GEORGE NINCELEHSER                               (N1/2)</t>
  </si>
  <si>
    <t>DEAN &amp; SUZANNE BENNETT                              (N1/2)</t>
  </si>
  <si>
    <t>DOUG BENNETT      (S1/2)</t>
  </si>
  <si>
    <t>KOPF                         (S1/2)</t>
  </si>
  <si>
    <t xml:space="preserve">WAYNE HARROUN           (W1/2 OF N1/2)                                                  ??? ADKINS                         (E1/2 OF N1/2)                                   </t>
  </si>
  <si>
    <t xml:space="preserve">JASPER BENNETT            (S1/2)            </t>
  </si>
  <si>
    <t>KEVIN &amp; ROXANNE JONES                     (N1/2)</t>
  </si>
  <si>
    <t>DOUG BENNETT                           (S1/2)</t>
  </si>
  <si>
    <t>ALLAN HORNER           (N1/2)</t>
  </si>
  <si>
    <t>HORNER FAMILY; JERRY &amp; IRENE BLAIR                       (S1/2</t>
  </si>
  <si>
    <t xml:space="preserve">STEPHEN &amp; RUTH ESSER           (N1/2)                             T. OSBORNE                       (W1/2 OF S1/2)                              </t>
  </si>
  <si>
    <t>JEFF ROWEN           (N1/2)</t>
  </si>
  <si>
    <t>PAMULA ROTH        (S1/2)</t>
  </si>
  <si>
    <t>CRAIG DAVIS           (N1/2)</t>
  </si>
  <si>
    <t>DAVID ROWEN         (S1/2)</t>
  </si>
  <si>
    <t>RON &amp; FAYE BOOTH                     (N1/2)</t>
  </si>
  <si>
    <t>RICHARD &amp; JEAN HOLLMANN                     (S1/2)</t>
  </si>
  <si>
    <t>DONNOVAN BASSINGER                     (N1/2)</t>
  </si>
  <si>
    <t>ROBERT McINTYRE                     (S1/2)</t>
  </si>
  <si>
    <t>JOHN GOLDEN           (N1/2)</t>
  </si>
  <si>
    <t>WILLIAM GOLDEN             (S1/2)</t>
  </si>
  <si>
    <t>FRANK RUECKER           (N1/2)</t>
  </si>
  <si>
    <t>ED ROWEN JR          (S1/2)</t>
  </si>
  <si>
    <t xml:space="preserve"> ED ROWEN JR           (N1/2)</t>
  </si>
  <si>
    <t>LESTER McINTYRE                     (S1/2)</t>
  </si>
  <si>
    <t>DANIEL   BALTENSPERGER</t>
  </si>
  <si>
    <t>LAWERENCE HILTON           (S1/2)</t>
  </si>
  <si>
    <t xml:space="preserve"> CLARK FREDERICK                    (N1/2)</t>
  </si>
  <si>
    <t>HENRY ESSER         (S1/2)</t>
  </si>
  <si>
    <t xml:space="preserve">SAM HUNT                   (N1/2)                                   FRED BARBER         (W1/2 OF S1/2)                                                   EUGENE COLE           (E1/2 OF S1/2)                                                                                   </t>
  </si>
  <si>
    <t>MAUD CORNELL           (N1/2)</t>
  </si>
  <si>
    <t>GEO BENNETT         (S1/2)</t>
  </si>
  <si>
    <t xml:space="preserve">W.E. ROWEN                      (W1/2 OF N1/2)                                                 ROSE McINTYRE           (E1/2 OF N1/2)                                   </t>
  </si>
  <si>
    <t xml:space="preserve">MRS. H F. SORENSEN                     (S1/2)          </t>
  </si>
  <si>
    <t xml:space="preserve">DAVID JONES                    (S1/2)                </t>
  </si>
  <si>
    <t xml:space="preserve"> MARION RUSSELL                     (W1/2 OF N1/2)                                                  E. GARRETT                              (E1/2 OF N1/2)                                   </t>
  </si>
  <si>
    <t>R.R. COX                     (N1/2)</t>
  </si>
  <si>
    <t xml:space="preserve">PRESLEY WALTERS           (S1/2) </t>
  </si>
  <si>
    <t xml:space="preserve"> RICHARD HOCH                     (S1/2 OF W1/2)                                                                          DON WARNER           (N1/2 OF W1/2)                                   </t>
  </si>
  <si>
    <t xml:space="preserve">R. COOPER              (E1/2)       </t>
  </si>
  <si>
    <t>JOHN CROOK                                (N1/2)</t>
  </si>
  <si>
    <t>V BENNETT                          (S1/2)</t>
  </si>
  <si>
    <t>S. TIPTON                     (N1/2)</t>
  </si>
  <si>
    <t>C. TIPTON                           (S1/2)</t>
  </si>
  <si>
    <t xml:space="preserve"> STREETER                    (N1/2)                                   </t>
  </si>
  <si>
    <t xml:space="preserve">GEORGE BROWN    (W1/2 OF S1/2)                                                   VERNON HUGHES           (E1/2 OF S1/2)      </t>
  </si>
  <si>
    <t xml:space="preserve"> CHESTER TURNER           (N1/2)</t>
  </si>
  <si>
    <t>DISHONG                            (S1/2)</t>
  </si>
  <si>
    <t>MRS CHARLES STITES                             (N1/2)</t>
  </si>
  <si>
    <t>JOHN STOEHER       (S1/2)</t>
  </si>
  <si>
    <t xml:space="preserve"> LENNIS COLE                    (N1/2)</t>
  </si>
  <si>
    <t>JAMES COLE                                          (S1/2)</t>
  </si>
  <si>
    <t>LAWSON COOK           (N1/2)</t>
  </si>
  <si>
    <t>EVERETT WILBERGER                               (N1/2)</t>
  </si>
  <si>
    <t>LOCKWOOD                         (S1/2)</t>
  </si>
  <si>
    <t>ISAAC LOVELADY           (N1/2)</t>
  </si>
  <si>
    <t>ARLIE LOVELADY             (S1/2)</t>
  </si>
  <si>
    <t xml:space="preserve"> WM. KLONE                    (N1/2)</t>
  </si>
  <si>
    <t xml:space="preserve">DORREL SMITH       (S1/2) </t>
  </si>
  <si>
    <t xml:space="preserve">CHARLES WILBERGER                     (N1/2)                                   </t>
  </si>
  <si>
    <t xml:space="preserve"> H. RULLA                     (N1/2)</t>
  </si>
  <si>
    <t>MYRTLE RHOADES                               (S 1/2)</t>
  </si>
  <si>
    <t>JAKE EPLER                              (N1/2)</t>
  </si>
  <si>
    <t>RAYMOND JOHNSON                    (S1/2)</t>
  </si>
  <si>
    <t>EADS                               (N1/2)</t>
  </si>
  <si>
    <t>STEVE DOUGLAS             (S1/2)</t>
  </si>
  <si>
    <t>LOCKWOOD           (N1/2)</t>
  </si>
  <si>
    <t xml:space="preserve">MRS. CARL YOUNT                     (S1/2) </t>
  </si>
  <si>
    <t xml:space="preserve">  JAMES ROWEN                                                            (N1/2)</t>
  </si>
  <si>
    <t>W.E. ROWEN            (S1/2)</t>
  </si>
  <si>
    <t>BOYD SMITH           (N1/2)</t>
  </si>
  <si>
    <t>EBERT SMITH           (S1/2)</t>
  </si>
  <si>
    <t xml:space="preserve"> HARRY COLE                     (N1/2)</t>
  </si>
  <si>
    <t>RUTH WOLFE                     (S1/2)</t>
  </si>
  <si>
    <t>DeWEESE                     (N1/2)</t>
  </si>
  <si>
    <t>McKIM                                   (S1/2)</t>
  </si>
  <si>
    <t xml:space="preserve">  J. MEEK                     (N1/2)</t>
  </si>
  <si>
    <t>W. YOUNG                          (S1/2)</t>
  </si>
  <si>
    <t>I. ROBIRDS                     (N1/2)</t>
  </si>
  <si>
    <t>J. QUINNETTE          (S1/2)</t>
  </si>
  <si>
    <t>RALPH HANKS           (E1/2 OF S1/2 &amp; N1/2)</t>
  </si>
  <si>
    <t>E. MALLORY               (W1/2 OF S1/2)</t>
  </si>
  <si>
    <t xml:space="preserve"> MRS. R.L. TRAIL           (N1/2)</t>
  </si>
  <si>
    <t>KATHERINE TRAIL            (S1/2)</t>
  </si>
  <si>
    <t>IRL JOHNSON           (N1/2)</t>
  </si>
  <si>
    <t>ROY COOPER          (S1/2)</t>
  </si>
  <si>
    <t>COLE                         (W1/2)</t>
  </si>
  <si>
    <t xml:space="preserve"> J CHAPPLE                     (E1/2)</t>
  </si>
  <si>
    <t>S. COX                              (N1/2)</t>
  </si>
  <si>
    <t xml:space="preserve">ROBERTS                  (S1/2) </t>
  </si>
  <si>
    <t>C.J. TRAIL                    (N1/2)</t>
  </si>
  <si>
    <t xml:space="preserve">ROWLAND TRAIL         (S1/2) </t>
  </si>
  <si>
    <t xml:space="preserve">McCONNAUGHEY       (N1/2)                     </t>
  </si>
  <si>
    <t>DR. GILBERT            (S1/2)</t>
  </si>
  <si>
    <t>S BARKER                     (N1/2)</t>
  </si>
  <si>
    <t xml:space="preserve">SWINNEY                  (S1/2) </t>
  </si>
  <si>
    <t xml:space="preserve"> CARSKADON                     (N1/2)</t>
  </si>
  <si>
    <t>F.CONKLIN               (S1/2)</t>
  </si>
  <si>
    <t xml:space="preserve">LEACH                        (N1/2) </t>
  </si>
  <si>
    <t xml:space="preserve">LEACH                        (S/2)                                                                                               </t>
  </si>
  <si>
    <t xml:space="preserve">  WILLIAM MARKLEY                              N1/2)</t>
  </si>
  <si>
    <t>W.TOOTEN                                          (S1/2)</t>
  </si>
  <si>
    <t>GRABLE                     (N1/2)</t>
  </si>
  <si>
    <t>EISEMAN                   (S1/2)</t>
  </si>
  <si>
    <t>ISAAC WALKER           (N1/2)</t>
  </si>
  <si>
    <t>R. HALL                    (S1/2)</t>
  </si>
  <si>
    <t>ELLIOT                     (N1/2)</t>
  </si>
  <si>
    <t>E. ELLIOT                  (S1/2)</t>
  </si>
  <si>
    <t xml:space="preserve"> T. KLINGER                     (N1/2)</t>
  </si>
  <si>
    <t xml:space="preserve">BURSON                   (S1/2)  </t>
  </si>
  <si>
    <t xml:space="preserve"> HUTCHINSON                     (N1/2)</t>
  </si>
  <si>
    <t xml:space="preserve">J. WALTERS             (S1/2) </t>
  </si>
  <si>
    <t>FORNEY                    (N1/2)</t>
  </si>
  <si>
    <t>TYSON                      (S1/2)</t>
  </si>
  <si>
    <t xml:space="preserve">  POWELL                      (N1/2)</t>
  </si>
  <si>
    <t xml:space="preserve">T. MASON                 (S1/2)  </t>
  </si>
  <si>
    <t xml:space="preserve"> HOBBS                     (N1/2)</t>
  </si>
  <si>
    <t>WALLACE                     (N1/2)</t>
  </si>
  <si>
    <t xml:space="preserve">J.J. ADAMS               (S1/2) </t>
  </si>
  <si>
    <t>TRAYER                     (N1/2)</t>
  </si>
  <si>
    <t>ROLFE                         (S1/2)</t>
  </si>
  <si>
    <t>OCIE MULLENAX      (S1/2)</t>
  </si>
  <si>
    <t xml:space="preserve">MINNIE STUART       (S1/2) </t>
  </si>
  <si>
    <t xml:space="preserve">GEORGE McCONNAUGHEY           (S1/2) </t>
  </si>
  <si>
    <t xml:space="preserve">R. JOHNSON                      (S1/2) </t>
  </si>
  <si>
    <t>ROY SHAFFER                    (1/2 ?)</t>
  </si>
  <si>
    <t xml:space="preserve">ROY SHAFFER (SON)                                 (1/2 ?) </t>
  </si>
  <si>
    <t xml:space="preserve">GLADYS PARKS                     (N1/2)                                   </t>
  </si>
  <si>
    <t xml:space="preserve">JACOB CONKLIN               (W1/2 OF S1/2)                                                   PASCAL ANVILLE                     (E1/2 OF S1/2) </t>
  </si>
  <si>
    <t>JOE HARTLEY                     (N1/2)</t>
  </si>
  <si>
    <t>RICHARD HARTLEY                     (S1/2)</t>
  </si>
  <si>
    <t>PADEN                                       (N1/2)</t>
  </si>
  <si>
    <t xml:space="preserve">HODGES                                       (S1/2)  </t>
  </si>
  <si>
    <t>A A SCHLINDLER                     (N1/2)</t>
  </si>
  <si>
    <t xml:space="preserve">LOUIS SCHINDLER                               (S1/2) </t>
  </si>
  <si>
    <t>GEO GOLDEN           (N1/2)</t>
  </si>
  <si>
    <t>L. NINCEHELSER                (S1/2)</t>
  </si>
  <si>
    <t xml:space="preserve">  EARL ROWEN           (N1/2)</t>
  </si>
  <si>
    <t>ED ROWEN                          (S1/2)</t>
  </si>
  <si>
    <t>GATE</t>
  </si>
  <si>
    <t>BURIALS BY YEAR</t>
  </si>
  <si>
    <t>1866 - 4 BURIALS</t>
  </si>
  <si>
    <t>1867 - 7 BURIALS</t>
  </si>
  <si>
    <t>1868 - 36 BURIALS</t>
  </si>
  <si>
    <t>1869 - 13 BURIALS</t>
  </si>
  <si>
    <t>1870 - 12 BURIALS</t>
  </si>
  <si>
    <t>1871 - 17 BURIALS</t>
  </si>
  <si>
    <t>1872 - 10 BURIALS</t>
  </si>
  <si>
    <t>1873 - 6 BURIALS</t>
  </si>
  <si>
    <t>1874 - 5 BURIALS</t>
  </si>
  <si>
    <t>1875 - 15 BURIALS</t>
  </si>
  <si>
    <t>1876 - 5 BURIALS</t>
  </si>
  <si>
    <t>1877 - 9 BURIALS</t>
  </si>
  <si>
    <t>1878 - 11 BURIALS</t>
  </si>
  <si>
    <t>1879 - 12 BURIALS</t>
  </si>
  <si>
    <t>1880 - 10 BURIALS</t>
  </si>
  <si>
    <t>1881 - 12 BURIALS</t>
  </si>
  <si>
    <t>1882 - 4 BURIALS</t>
  </si>
  <si>
    <t>1883 - 8 BURIALS</t>
  </si>
  <si>
    <t>1884 - 20 BURIALS</t>
  </si>
  <si>
    <t>1885- 10 BURIALS</t>
  </si>
  <si>
    <t>1886 - 14 BURIALS</t>
  </si>
  <si>
    <t>1887 - 18 BURIALS</t>
  </si>
  <si>
    <t>1888 - 13 BURIALS</t>
  </si>
  <si>
    <t>1889 - 11 BURIALS</t>
  </si>
  <si>
    <t>1890 - 10 BURIALS</t>
  </si>
  <si>
    <t>1891 - 9 BURIALS</t>
  </si>
  <si>
    <t>1892 - 7 BURIALS</t>
  </si>
  <si>
    <t>1893 - 11 BURIALS</t>
  </si>
  <si>
    <t>1894 - 9 BURIALS</t>
  </si>
  <si>
    <t>1895 - 16 BURIALS</t>
  </si>
  <si>
    <t>1896 - 11 BURIALS</t>
  </si>
  <si>
    <t>1897 - 11 BURIALS</t>
  </si>
  <si>
    <t>1898 - 8 BURIALS</t>
  </si>
  <si>
    <t>1899 - 13 BURIALS</t>
  </si>
  <si>
    <t>1900 - 14 BURIALS</t>
  </si>
  <si>
    <t>1901 - 8 BURIALS</t>
  </si>
  <si>
    <t>1902 - 12 BURIALS</t>
  </si>
  <si>
    <t>1903 - 9 BURIALS</t>
  </si>
  <si>
    <t>1904 - 10 BURIALS</t>
  </si>
  <si>
    <t>1905 - 9 BURIALS</t>
  </si>
  <si>
    <t>1907 - 10 BURIALS</t>
  </si>
  <si>
    <t>1908 - 9 BURIALS</t>
  </si>
  <si>
    <t>1909 - 7 BURIALS</t>
  </si>
  <si>
    <t>1910 - 8 BURIALS</t>
  </si>
  <si>
    <t>1911 - 6 BURIALS</t>
  </si>
  <si>
    <t>1912 - 8 BURIALS</t>
  </si>
  <si>
    <t>1913 - 6 BURIALS</t>
  </si>
  <si>
    <t>1914 - 9 BURIALS</t>
  </si>
  <si>
    <t>1915 - 7 BURIALS</t>
  </si>
  <si>
    <t>1916 - 9 BURIALS</t>
  </si>
  <si>
    <t>1917 - 9 BURIALS</t>
  </si>
  <si>
    <t>1918 - 11 BURIALS</t>
  </si>
  <si>
    <t>1919 - 15 BURIALS</t>
  </si>
  <si>
    <t>1920 - 8 BURIALS</t>
  </si>
  <si>
    <t>1921 - 11 BURIALS</t>
  </si>
  <si>
    <t>1922 - 6 BURIALS</t>
  </si>
  <si>
    <t>1923 - 5 BURIALS</t>
  </si>
  <si>
    <t>1924 - 5 BURIALS</t>
  </si>
  <si>
    <t>1925 - 16 BURIALS</t>
  </si>
  <si>
    <t>1926 - 11 BURIALS</t>
  </si>
  <si>
    <t>1927 - 7 BURIALS</t>
  </si>
  <si>
    <t>1928 - 4 BURIALS</t>
  </si>
  <si>
    <t>1929 - 9 BURIALS</t>
  </si>
  <si>
    <t>1930 - 10 BURIALS</t>
  </si>
  <si>
    <t>1931 - 3 BURIALS</t>
  </si>
  <si>
    <t>1932 - 10 BURIALS</t>
  </si>
  <si>
    <t>1933 - 3 BURIALS</t>
  </si>
  <si>
    <t>1934 - 8 BURIALS</t>
  </si>
  <si>
    <t>1935 - 11 BURIALS</t>
  </si>
  <si>
    <t>1936 - 7 BURIALS</t>
  </si>
  <si>
    <t>1937 - 7 BURIALS</t>
  </si>
  <si>
    <t>1938 - 4 BURIALS</t>
  </si>
  <si>
    <t>1939 - 10 BURIALS</t>
  </si>
  <si>
    <t>1940 - 11 BURIALS</t>
  </si>
  <si>
    <t>1941 - 10 BURIALS</t>
  </si>
  <si>
    <t>1942 - 15 BURIALS</t>
  </si>
  <si>
    <t>1943 - 9 BURIALS</t>
  </si>
  <si>
    <t>1944 - 12 BURIALS</t>
  </si>
  <si>
    <t>1945 - 7 BURIALS</t>
  </si>
  <si>
    <t>1946 - 9 BURIALS</t>
  </si>
  <si>
    <t>1947 - 9 BURIALS</t>
  </si>
  <si>
    <t>1948 - 8 BURIALS</t>
  </si>
  <si>
    <t>1949 - 13 BURIALS</t>
  </si>
  <si>
    <t>1950 - 15 BURIALS</t>
  </si>
  <si>
    <t>1951 - 9 BURIALS</t>
  </si>
  <si>
    <t>1952 - 13 BURIALS</t>
  </si>
  <si>
    <t>1953 - 8 BURIALS</t>
  </si>
  <si>
    <t>1954 - 6 BURIALS</t>
  </si>
  <si>
    <t>1955 - 13 BURIALS</t>
  </si>
  <si>
    <t>1956 - 11 BURIALS</t>
  </si>
  <si>
    <t>1957 - 9 BURIALS</t>
  </si>
  <si>
    <t>1958 - 6 BURIALS</t>
  </si>
  <si>
    <t>1959 - 12 BURIALS</t>
  </si>
  <si>
    <t>1960 - 12 BURIALS</t>
  </si>
  <si>
    <t>1961 - 5 BURIALS</t>
  </si>
  <si>
    <t>1962 - 7 BURIALS</t>
  </si>
  <si>
    <t>1963 - 17 BURIALS</t>
  </si>
  <si>
    <t>1964 - 6 BURIALS</t>
  </si>
  <si>
    <t>1965 - 3 BURIALS</t>
  </si>
  <si>
    <t>1966 - 10 BURIALS</t>
  </si>
  <si>
    <t>1967 - 11 BURIALS</t>
  </si>
  <si>
    <t>1968- 7 BURIALS</t>
  </si>
  <si>
    <t>1969 - 10 BURIALS</t>
  </si>
  <si>
    <t>1970 - 9 BURIALS</t>
  </si>
  <si>
    <t>1971 - 14 BURIALS</t>
  </si>
  <si>
    <t>1972 - 8 BURIALS</t>
  </si>
  <si>
    <t>1973 - 6 BURIALS</t>
  </si>
  <si>
    <t>1974 - 6 BURIALS</t>
  </si>
  <si>
    <t>1975 - 3 BURIALS</t>
  </si>
  <si>
    <t>1977 - 2 BURIALS</t>
  </si>
  <si>
    <t>1978 - 5 BURIALS</t>
  </si>
  <si>
    <t>1979 - 9 BURIALS</t>
  </si>
  <si>
    <t>1980 - 14 BURIALS</t>
  </si>
  <si>
    <t>1981 - 4 BURIALS</t>
  </si>
  <si>
    <t>1982 - 4 BURIALS</t>
  </si>
  <si>
    <t>1983 - 12 BURIALS</t>
  </si>
  <si>
    <t>1984 - 10 BURIALS</t>
  </si>
  <si>
    <t>1985 - 13 BURIALS</t>
  </si>
  <si>
    <t>1986 - 6 BURIALS</t>
  </si>
  <si>
    <t>1987 - 6 BURIALS</t>
  </si>
  <si>
    <t>1988 - 7 BURIALS</t>
  </si>
  <si>
    <t>1989 - 10 BURIALS</t>
  </si>
  <si>
    <t>1990 - 8 BURIALS</t>
  </si>
  <si>
    <t>1991 - 11 BURIALS</t>
  </si>
  <si>
    <t>1992 - 10 BURIALS</t>
  </si>
  <si>
    <t>1993 - 9 BURIALS</t>
  </si>
  <si>
    <t>1994 - 3 BURIALS</t>
  </si>
  <si>
    <t>1995 - 4 BURIALS</t>
  </si>
  <si>
    <t>1996 - 9 BURIALS</t>
  </si>
  <si>
    <t>1997 - 8 BURIALS</t>
  </si>
  <si>
    <t>1998 - 5 BURIALS</t>
  </si>
  <si>
    <t>1999 - 8 BURIALS</t>
  </si>
  <si>
    <t>2000 - 6 BURIALS</t>
  </si>
  <si>
    <t>2001 - 6 BURIALS</t>
  </si>
  <si>
    <t>2003 - 6 BURIALS</t>
  </si>
  <si>
    <t>2004 - 4 BURIALS</t>
  </si>
  <si>
    <t>2002 - 1 BURIALS</t>
  </si>
  <si>
    <t>2005 - 5 BURIALS</t>
  </si>
  <si>
    <t>2006 - 10 BURIALS</t>
  </si>
  <si>
    <t>2007 - 3 BURIALS</t>
  </si>
  <si>
    <t>2008 - 6 BURIALS</t>
  </si>
  <si>
    <t>2009 - 3 BURIALS</t>
  </si>
  <si>
    <t>2010 - 3 BURIALS</t>
  </si>
  <si>
    <t>2011 - 4 BURIALS</t>
  </si>
  <si>
    <t>2012 - 3 BURIALS</t>
  </si>
  <si>
    <t>2013 - 6 BURIALS</t>
  </si>
  <si>
    <t>2014 - 5 BURIALS</t>
  </si>
  <si>
    <t>2015 - 3 BURIALS</t>
  </si>
  <si>
    <t>2016 - 4 BURIALS</t>
  </si>
  <si>
    <t>2017 - 5 BURIALS</t>
  </si>
  <si>
    <t>1906 - 5 BURIALS</t>
  </si>
  <si>
    <t>1976 - 5 BURIALS</t>
  </si>
  <si>
    <t>MARIE M (LENA)</t>
  </si>
  <si>
    <t>FOR SALE (E1/2 OF N1/2)</t>
  </si>
  <si>
    <t>FOR SALE  E1/2 OF S1/2)</t>
  </si>
  <si>
    <t>FOR SALE (S1/2)</t>
  </si>
  <si>
    <t>FOR SALE</t>
  </si>
  <si>
    <t>FOR SALE (E1/2)</t>
  </si>
  <si>
    <t>FOR SALE (N1/2)</t>
  </si>
  <si>
    <t xml:space="preserve">FOR SALE </t>
  </si>
  <si>
    <t>FOR SALE                               (N1/2)</t>
  </si>
  <si>
    <t xml:space="preserve">   FOR SALE                               (N1/2)</t>
  </si>
  <si>
    <t>FOR SALE               (E1/2 OF S1/2)</t>
  </si>
  <si>
    <t>FOR SALE                  (S1/2)</t>
  </si>
  <si>
    <t>FOR SALE                  (E1/2)</t>
  </si>
  <si>
    <t>BURIED IN ENGLAND</t>
  </si>
  <si>
    <t>CHILD OF F. STUKENHOLTZ</t>
  </si>
  <si>
    <t>PREMATURE INFANT OF MR &amp; MRS STUKENHOLTZ</t>
  </si>
  <si>
    <t>RON &amp; DEB STUKENHOLTZ                     (S1/2)</t>
  </si>
  <si>
    <t xml:space="preserve">JOHN STUKENHOLTZ </t>
  </si>
  <si>
    <t>CHILD (ANITA LUCILLE)</t>
  </si>
  <si>
    <t>CHILD (WINIFRED C.)</t>
  </si>
  <si>
    <t>CHILD (WILLIAM STEPHEN)</t>
  </si>
  <si>
    <t>BOARD MEMBERS</t>
  </si>
  <si>
    <t>TAB 1</t>
  </si>
  <si>
    <t>TAB 2</t>
  </si>
  <si>
    <t>TAB 3</t>
  </si>
  <si>
    <t>TAB 4</t>
  </si>
  <si>
    <t>TAB 5</t>
  </si>
  <si>
    <t>TAB 6</t>
  </si>
  <si>
    <t>TAB 7</t>
  </si>
  <si>
    <t>TAB 8</t>
  </si>
  <si>
    <t>TAB 9</t>
  </si>
  <si>
    <t>TAB 10</t>
  </si>
  <si>
    <t>BOARD OF DIRECTORS</t>
  </si>
  <si>
    <t>BURIAL SUMMARY</t>
  </si>
  <si>
    <t>LOT MAP</t>
  </si>
  <si>
    <t>ALPHABETICAL BURIAL LISTING</t>
  </si>
  <si>
    <t>TABLE OF CONTENTS</t>
  </si>
  <si>
    <t>MEMORIALS &amp; REINTERMENTS</t>
  </si>
  <si>
    <t>REINTERED FROM CAMP CREEK CEMETERY</t>
  </si>
  <si>
    <t>REINTERED TO A LINCOLN CEMETERY</t>
  </si>
  <si>
    <t>REINTERED TO WINNER CATHOLIC CEMETERY, WINNER, SD - 1961</t>
  </si>
  <si>
    <t>REINTERED TO STERLING CEMETERY</t>
  </si>
  <si>
    <t>REINTERED TO WYUKA NEBR. CITY - 1977</t>
  </si>
  <si>
    <t>HOLLMAN</t>
  </si>
  <si>
    <t>RICHARD (RICK)</t>
  </si>
  <si>
    <t>2018</t>
  </si>
  <si>
    <t>RONALD</t>
  </si>
  <si>
    <t>BELLA</t>
  </si>
  <si>
    <t>EDITH (BALTENSPERGER)</t>
  </si>
  <si>
    <t>SODERBERG</t>
  </si>
  <si>
    <t>ARLENE (KEHR)</t>
  </si>
  <si>
    <t>2018 - 5 BURIALS</t>
  </si>
  <si>
    <t>ASHES ON WM KEHR GRAVE</t>
  </si>
  <si>
    <t>ARLENE</t>
  </si>
  <si>
    <t>ASHES BURIED ON WM KEHR GRAVE</t>
  </si>
  <si>
    <t>INFANT DAUGHTER OF JEREMY AND ALISSA WARNER</t>
  </si>
  <si>
    <t>INFANT DAUGHER OF JEREMY AND ALSSA WARNER</t>
  </si>
  <si>
    <t>MARIETTA</t>
  </si>
  <si>
    <t>2019</t>
  </si>
  <si>
    <t>2019 - 3 BURIALS</t>
  </si>
  <si>
    <t>HOY</t>
  </si>
  <si>
    <t>ROGER</t>
  </si>
  <si>
    <t>ADKINS</t>
  </si>
  <si>
    <t>SYLVIA</t>
  </si>
  <si>
    <t>HONORARY BOARD MEMBER</t>
  </si>
  <si>
    <t>JIM HANKS</t>
  </si>
  <si>
    <t>JERRY</t>
  </si>
  <si>
    <t>2020</t>
  </si>
  <si>
    <t>2020 - 6 BURIALS</t>
  </si>
  <si>
    <t>CHAMBERLAIN</t>
  </si>
  <si>
    <t>CARGIL</t>
  </si>
  <si>
    <t>NAN</t>
  </si>
  <si>
    <t>HARDING</t>
  </si>
  <si>
    <t>HALSTEAD</t>
  </si>
  <si>
    <t>SCOTT HARDING/CATHY MEYERS (S1/2)</t>
  </si>
  <si>
    <t>KEVIN &amp; CHRISTINE SHARP (N1/2)</t>
  </si>
  <si>
    <t xml:space="preserve">KEVIN &amp; CHRISTINE SHARP          (N1/2)  </t>
  </si>
  <si>
    <t>SCOTT HARDING &amp; CATHY MEYER  (S1/2)</t>
  </si>
  <si>
    <t xml:space="preserve">RITA &amp; JAMES PARRIOTT                                                                                                     BRENDA &amp; DAVID KLINGFORTH         </t>
  </si>
  <si>
    <t>LOTS FOR SALE</t>
  </si>
  <si>
    <t>FOR SALE (S1/2) - 4</t>
  </si>
  <si>
    <t>FOR SALE (E1/2) - 4</t>
  </si>
  <si>
    <t>LOTS FOR SALE - 234</t>
  </si>
  <si>
    <r>
      <t>MABELLE (</t>
    </r>
    <r>
      <rPr>
        <b/>
        <sz val="8"/>
        <color theme="1"/>
        <rFont val="Arial Black"/>
        <family val="2"/>
      </rPr>
      <t>MRS. ALBERT</t>
    </r>
    <r>
      <rPr>
        <b/>
        <sz val="10"/>
        <color theme="1"/>
        <rFont val="Arial Black"/>
        <family val="2"/>
      </rPr>
      <t>)</t>
    </r>
  </si>
  <si>
    <r>
      <t>L. MAUDE (</t>
    </r>
    <r>
      <rPr>
        <b/>
        <sz val="8"/>
        <color theme="1"/>
        <rFont val="Arial Black"/>
        <family val="2"/>
      </rPr>
      <t>MRS GEORGE</t>
    </r>
    <r>
      <rPr>
        <b/>
        <sz val="10"/>
        <color theme="1"/>
        <rFont val="Arial Black"/>
        <family val="2"/>
      </rPr>
      <t>)</t>
    </r>
  </si>
  <si>
    <r>
      <t>ROSEMARY (</t>
    </r>
    <r>
      <rPr>
        <b/>
        <sz val="8"/>
        <color theme="1"/>
        <rFont val="Arial Black"/>
        <family val="2"/>
      </rPr>
      <t>MRS ED SR</t>
    </r>
    <r>
      <rPr>
        <b/>
        <sz val="10"/>
        <color theme="1"/>
        <rFont val="Arial Black"/>
        <family val="2"/>
      </rPr>
      <t>)</t>
    </r>
  </si>
  <si>
    <r>
      <t xml:space="preserve">EDITH </t>
    </r>
    <r>
      <rPr>
        <b/>
        <sz val="8"/>
        <color theme="1"/>
        <rFont val="Arial Black"/>
        <family val="2"/>
      </rPr>
      <t>(BALTENSPERGER)</t>
    </r>
  </si>
  <si>
    <r>
      <t>SARAH (</t>
    </r>
    <r>
      <rPr>
        <b/>
        <sz val="8"/>
        <color theme="1"/>
        <rFont val="Arial Black"/>
        <family val="2"/>
      </rPr>
      <t>MRS CLARENCE</t>
    </r>
    <r>
      <rPr>
        <b/>
        <sz val="10"/>
        <color theme="1"/>
        <rFont val="Arial Black"/>
        <family val="2"/>
      </rPr>
      <t>)</t>
    </r>
  </si>
  <si>
    <r>
      <t>DEBORAH (</t>
    </r>
    <r>
      <rPr>
        <b/>
        <sz val="8"/>
        <color theme="1"/>
        <rFont val="Arial Black"/>
        <family val="2"/>
      </rPr>
      <t>MRS THOMAS</t>
    </r>
    <r>
      <rPr>
        <b/>
        <sz val="10"/>
        <color theme="1"/>
        <rFont val="Arial Black"/>
        <family val="2"/>
      </rPr>
      <t>)</t>
    </r>
  </si>
  <si>
    <r>
      <t>MAJORIE (</t>
    </r>
    <r>
      <rPr>
        <b/>
        <sz val="8"/>
        <color theme="1"/>
        <rFont val="Arial Black"/>
        <family val="2"/>
      </rPr>
      <t>MRS VERNON</t>
    </r>
    <r>
      <rPr>
        <b/>
        <sz val="10"/>
        <color theme="1"/>
        <rFont val="Arial Black"/>
        <family val="2"/>
      </rPr>
      <t>)</t>
    </r>
  </si>
  <si>
    <r>
      <t>STELLA (</t>
    </r>
    <r>
      <rPr>
        <b/>
        <sz val="8"/>
        <rFont val="Arial Black"/>
        <family val="2"/>
      </rPr>
      <t>MRS THRULOW</t>
    </r>
    <r>
      <rPr>
        <b/>
        <sz val="10"/>
        <rFont val="Arial Black"/>
        <family val="2"/>
      </rPr>
      <t>)</t>
    </r>
  </si>
  <si>
    <r>
      <t>LIZETTE (</t>
    </r>
    <r>
      <rPr>
        <b/>
        <sz val="8"/>
        <color theme="1"/>
        <rFont val="Arial Black"/>
        <family val="2"/>
      </rPr>
      <t>MRS. DIETRICH</t>
    </r>
    <r>
      <rPr>
        <b/>
        <sz val="10"/>
        <color theme="1"/>
        <rFont val="Arial Black"/>
        <family val="2"/>
      </rPr>
      <t>)</t>
    </r>
  </si>
  <si>
    <r>
      <t>CHILD (</t>
    </r>
    <r>
      <rPr>
        <b/>
        <sz val="8"/>
        <color theme="1"/>
        <rFont val="Arial Black"/>
        <family val="2"/>
      </rPr>
      <t>JESSE HOWARD</t>
    </r>
    <r>
      <rPr>
        <b/>
        <sz val="10"/>
        <color theme="1"/>
        <rFont val="Arial Black"/>
        <family val="2"/>
      </rPr>
      <t>)</t>
    </r>
  </si>
  <si>
    <r>
      <t>JESSE (</t>
    </r>
    <r>
      <rPr>
        <b/>
        <sz val="8"/>
        <color theme="1"/>
        <rFont val="Arial Black"/>
        <family val="2"/>
      </rPr>
      <t>HUSBAND OF EVA</t>
    </r>
    <r>
      <rPr>
        <b/>
        <sz val="10"/>
        <color theme="1"/>
        <rFont val="Arial Black"/>
        <family val="2"/>
      </rPr>
      <t>)</t>
    </r>
  </si>
  <si>
    <r>
      <t>MARY ELIZABETH (</t>
    </r>
    <r>
      <rPr>
        <b/>
        <sz val="8"/>
        <rFont val="Arial Black"/>
        <family val="2"/>
      </rPr>
      <t>ANNA</t>
    </r>
    <r>
      <rPr>
        <b/>
        <sz val="10"/>
        <rFont val="Arial Black"/>
        <family val="2"/>
      </rPr>
      <t>)</t>
    </r>
  </si>
  <si>
    <r>
      <t>CHILD (</t>
    </r>
    <r>
      <rPr>
        <b/>
        <sz val="8"/>
        <color theme="1"/>
        <rFont val="Arial Black"/>
        <family val="2"/>
      </rPr>
      <t>SHELLEY RENAE</t>
    </r>
    <r>
      <rPr>
        <b/>
        <sz val="10"/>
        <color theme="1"/>
        <rFont val="Arial Black"/>
        <family val="2"/>
      </rPr>
      <t>)</t>
    </r>
  </si>
  <si>
    <t>ADDITIONAL INFORMATION</t>
  </si>
  <si>
    <t xml:space="preserve">FOR SALE (N1/2) </t>
  </si>
  <si>
    <t>FRED  &amp; MARTHA (DeLONG) CADY</t>
  </si>
  <si>
    <t>HORNER FAMILY</t>
  </si>
  <si>
    <t>JERRY &amp; IRENE BLAIR (S1/2)</t>
  </si>
  <si>
    <t>LOT OWNERSHIP LIST SECTION 1</t>
  </si>
  <si>
    <t>LOT OWNERSHIP MAP SECTION 1</t>
  </si>
  <si>
    <t>BURIAL MAP SECTION 1</t>
  </si>
  <si>
    <t>LOT OWNERSHIP LIST SECTION 2</t>
  </si>
  <si>
    <t>LOT OWNERSHIP MAP SECTION 2</t>
  </si>
  <si>
    <t>BURIAL MAP SECTION 2</t>
  </si>
  <si>
    <t>TAB 11</t>
  </si>
  <si>
    <t>TAB 12</t>
  </si>
  <si>
    <t>TAB 13</t>
  </si>
  <si>
    <t>TAB 14</t>
  </si>
  <si>
    <t>CHILDREN 12 YEARS OR LESS</t>
  </si>
  <si>
    <t>DONAVON</t>
  </si>
  <si>
    <t>2021</t>
  </si>
  <si>
    <t>TRAVIS</t>
  </si>
  <si>
    <t>IRENE HORNER</t>
  </si>
  <si>
    <t>NORMA</t>
  </si>
  <si>
    <t>HERRERA</t>
  </si>
  <si>
    <t>ERNESTO</t>
  </si>
  <si>
    <t>RICHARD &amp; NANCY HOCH'S SON-IN-LAW</t>
  </si>
  <si>
    <t>HOCH</t>
  </si>
  <si>
    <t>NANCY</t>
  </si>
  <si>
    <t>BURIED SAME LOCATION</t>
  </si>
  <si>
    <t>LOLA</t>
  </si>
  <si>
    <t>RUTH ANN</t>
  </si>
  <si>
    <t>1,355 BURIALS</t>
  </si>
  <si>
    <t>DONOVAN</t>
  </si>
  <si>
    <t>2021 - 13 BURIALS</t>
  </si>
  <si>
    <t>IRENE (HORNER)</t>
  </si>
  <si>
    <t xml:space="preserve">JAMES WILLIAMS </t>
  </si>
  <si>
    <t xml:space="preserve">JAMES WILLIAMS                                                   </t>
  </si>
  <si>
    <t xml:space="preserve">J.C. GILMAN                     </t>
  </si>
  <si>
    <t xml:space="preserve"> K. MCKILLIP                  </t>
  </si>
  <si>
    <t>K. MCKILLIP</t>
  </si>
  <si>
    <t>DANNIE &amp; CINDY BENNETT  (N1/2)</t>
  </si>
  <si>
    <t>DANNIE &amp; CINDY BENNETT       (N1/2)</t>
  </si>
  <si>
    <t>ROBERT HALL                    (N1/2)</t>
  </si>
  <si>
    <t>HOWARD HARROUN                         (S1/2)</t>
  </si>
  <si>
    <t>L BENNETT         (S1/2)</t>
  </si>
  <si>
    <t>DANNIE</t>
  </si>
  <si>
    <t>2022</t>
  </si>
  <si>
    <t>DEANNA</t>
  </si>
  <si>
    <t>AUSTIN</t>
  </si>
  <si>
    <t>NE2A</t>
  </si>
  <si>
    <t>LARSON</t>
  </si>
  <si>
    <t>LARS</t>
  </si>
  <si>
    <t>SHIBER</t>
  </si>
  <si>
    <t>OLIVER</t>
  </si>
  <si>
    <t>STEVER</t>
  </si>
  <si>
    <t>SE1A</t>
  </si>
  <si>
    <t>DON</t>
  </si>
  <si>
    <t>SHIRLEY</t>
  </si>
  <si>
    <t>LOT OWNERSHIP LIST SECTION 3</t>
  </si>
  <si>
    <t>LOT OWNERSHIP MAP SECTION 3</t>
  </si>
  <si>
    <t>BURIAL MAP SECTION 3</t>
  </si>
  <si>
    <t>TAB 15</t>
  </si>
  <si>
    <t>TAB 16</t>
  </si>
  <si>
    <t>TAB 17</t>
  </si>
  <si>
    <t>SECTION 3</t>
  </si>
  <si>
    <t>DEANNE</t>
  </si>
  <si>
    <t>DANNI</t>
  </si>
  <si>
    <t>LOT OWNERSHIP - SECTION 3</t>
  </si>
  <si>
    <t>2022 - 9 BURIALS</t>
  </si>
  <si>
    <t xml:space="preserve">RUTH </t>
  </si>
  <si>
    <t xml:space="preserve"> </t>
  </si>
  <si>
    <t>LOT OVERAGE</t>
  </si>
  <si>
    <t xml:space="preserve">SECTION 3 LOT OWNERSHIP MAP </t>
  </si>
  <si>
    <t>OF THE TOTAL, 233 (58%) WERE CHILDREN 12 YEARS OLD OR YOUNGER.</t>
  </si>
  <si>
    <t>THOMPSON HANKS</t>
  </si>
  <si>
    <t>HERZOG (S1/2)</t>
  </si>
  <si>
    <t>FOR SALE N1/2</t>
  </si>
  <si>
    <t>JOAN</t>
  </si>
  <si>
    <t>JOYCE</t>
  </si>
  <si>
    <t>HERZOG</t>
  </si>
  <si>
    <t>CANDICE</t>
  </si>
  <si>
    <t>KOCH</t>
  </si>
  <si>
    <t>ARDICE</t>
  </si>
  <si>
    <t>2023 - 9 BURIALS</t>
  </si>
  <si>
    <t>2023</t>
  </si>
  <si>
    <t>BRETT &amp; CHARLIE JACOBSON (N1/2)</t>
  </si>
  <si>
    <t>BRETT &amp; CHARLIE JACOBSON   (N1/2)</t>
  </si>
  <si>
    <t>BRIAL &amp; KIM ZECH</t>
  </si>
  <si>
    <t>BRIAN &amp; KIM ZECH</t>
  </si>
  <si>
    <t>KRISTIN LARSON</t>
  </si>
  <si>
    <t>RITA PAIRROTT &amp; BRENDA KINGSFORTH</t>
  </si>
  <si>
    <t>MRS JENNIE (OSCAR)</t>
  </si>
  <si>
    <t>ALEN</t>
  </si>
  <si>
    <t>SHIRLEY OVERTON</t>
  </si>
  <si>
    <t>PAT &amp; GAIL HODGES (S1/2)</t>
  </si>
  <si>
    <t>GEO MCCONNAUGHEY (S1/2)</t>
  </si>
  <si>
    <t>BARRIENTOS</t>
  </si>
  <si>
    <t>LINDA</t>
  </si>
  <si>
    <t>2024</t>
  </si>
  <si>
    <t>PAT</t>
  </si>
  <si>
    <t>DICKEY</t>
  </si>
  <si>
    <t>FREDA (GOLDEN)</t>
  </si>
  <si>
    <t>HANNELORE</t>
  </si>
  <si>
    <t>WURTELE</t>
  </si>
  <si>
    <t>NANCY (GOLDEN)</t>
  </si>
  <si>
    <t>WAYNE</t>
  </si>
  <si>
    <t>MARGERET</t>
  </si>
  <si>
    <t xml:space="preserve">GERALD COOK (S1/2) </t>
  </si>
  <si>
    <t>JIM STUCK</t>
  </si>
  <si>
    <t>GERALD COOK                 (S1/2)</t>
  </si>
  <si>
    <t>PURCHASER</t>
  </si>
  <si>
    <t>BOB &amp; CONNIE GRESS (N1/2)</t>
  </si>
  <si>
    <t xml:space="preserve">FOR SALE (S1/2) </t>
  </si>
  <si>
    <t>MRS. H. KOPF 3/4 LOT</t>
  </si>
  <si>
    <t>GLEN &amp; ROSALEE GUHDE 3/4 LOT</t>
  </si>
  <si>
    <t>EDWARD BALTENSPERGER</t>
  </si>
  <si>
    <t>FOR SALE              (3/4 LOT)</t>
  </si>
  <si>
    <t>ROGER &amp; CANDICE HERZOG (S1/2)</t>
  </si>
  <si>
    <t>CHRIS DEWEY/JANE DOSE (S1/2)</t>
  </si>
  <si>
    <t>GREG &amp; ERIC WURTELE (N1/2)</t>
  </si>
  <si>
    <t>GERALD COOK (S1/2)</t>
  </si>
  <si>
    <t>PAT &amp; GALE HODGES                   (S1/2)</t>
  </si>
  <si>
    <t>JERRY WALTERS            (N1/2)</t>
  </si>
  <si>
    <t>JERRY WALTERS (N1/2)</t>
  </si>
  <si>
    <t>CHRIS DEWEY   JANE DOSE (S1/2)</t>
  </si>
  <si>
    <t>K. AUFENKAMP (W1/2 OF S1/2)</t>
  </si>
  <si>
    <t>% AVAILABLE</t>
  </si>
  <si>
    <t xml:space="preserve">         1     -     #195</t>
  </si>
  <si>
    <t xml:space="preserve">         1     -     #169 (S1/2)</t>
  </si>
  <si>
    <t xml:space="preserve">         2     -     #110</t>
  </si>
  <si>
    <t xml:space="preserve">         2     -     #114 (S1/2)</t>
  </si>
  <si>
    <t xml:space="preserve">         3     -     #5 (N1/2)</t>
  </si>
  <si>
    <t xml:space="preserve">         3     -     #5 (S1/2)</t>
  </si>
  <si>
    <t>2024 - 13 BURIALS</t>
  </si>
  <si>
    <t xml:space="preserve">ASHES SPREAD </t>
  </si>
  <si>
    <t>LOT SALES</t>
  </si>
  <si>
    <r>
      <t xml:space="preserve">JACOB </t>
    </r>
    <r>
      <rPr>
        <b/>
        <sz val="9"/>
        <rFont val="Arial Black"/>
        <family val="2"/>
      </rPr>
      <t>BALTENSPERGER</t>
    </r>
  </si>
  <si>
    <r>
      <t xml:space="preserve">EDWARD C. </t>
    </r>
    <r>
      <rPr>
        <b/>
        <sz val="9"/>
        <rFont val="Arial Black"/>
        <family val="2"/>
      </rPr>
      <t xml:space="preserve"> BALTENSPERGER</t>
    </r>
  </si>
  <si>
    <r>
      <t xml:space="preserve">FRED </t>
    </r>
    <r>
      <rPr>
        <b/>
        <sz val="9"/>
        <rFont val="Arial Black"/>
        <family val="2"/>
      </rPr>
      <t>BALTENSPERGER</t>
    </r>
  </si>
  <si>
    <r>
      <t xml:space="preserve">C.A. HUCK                           (W1/2 OF S1/2)                                                                    JAMES </t>
    </r>
    <r>
      <rPr>
        <b/>
        <sz val="9"/>
        <rFont val="Arial Black"/>
        <family val="2"/>
      </rPr>
      <t xml:space="preserve">BALTENSPERGER </t>
    </r>
    <r>
      <rPr>
        <b/>
        <sz val="10"/>
        <rFont val="Arial Black"/>
        <family val="2"/>
      </rPr>
      <t xml:space="preserve">          (E1/2 OF S1/2)</t>
    </r>
  </si>
  <si>
    <r>
      <t xml:space="preserve">PAUL </t>
    </r>
    <r>
      <rPr>
        <b/>
        <sz val="9"/>
        <rFont val="Arial Black"/>
        <family val="2"/>
      </rPr>
      <t>BALTENSPERGER</t>
    </r>
    <r>
      <rPr>
        <b/>
        <sz val="10"/>
        <rFont val="Arial Black"/>
        <family val="2"/>
      </rPr>
      <t xml:space="preserve"> (N1/2)</t>
    </r>
  </si>
  <si>
    <t xml:space="preserve">GLEN &amp; ROSALEE GUHDE                                       (3/4 LOT) </t>
  </si>
  <si>
    <t xml:space="preserve">O.P. HANKS          2- PLOTS)                                                     HANKS FAMILY                      (6 PLOTS)                             </t>
  </si>
  <si>
    <t>NOTE: BLUE DENOTES LOTS FOR SALE THROUGHOUT THE DATA</t>
  </si>
  <si>
    <t xml:space="preserve">SECTION 3 </t>
  </si>
  <si>
    <t xml:space="preserve">SECTION 2 </t>
  </si>
  <si>
    <t xml:space="preserve">SECTION 1 </t>
  </si>
  <si>
    <t>T. MASON (S1/2)</t>
  </si>
  <si>
    <t>POWELL (N1/2)</t>
  </si>
  <si>
    <r>
      <t>WILLIAM SANDERS</t>
    </r>
    <r>
      <rPr>
        <b/>
        <sz val="10"/>
        <color rgb="FFFF0000"/>
        <rFont val="Arial Black"/>
        <family val="2"/>
      </rPr>
      <t xml:space="preserve"> </t>
    </r>
  </si>
  <si>
    <r>
      <t>J. STUKENHOLTZ</t>
    </r>
    <r>
      <rPr>
        <b/>
        <sz val="10"/>
        <color rgb="FFFF0000"/>
        <rFont val="Arial Black"/>
        <family val="2"/>
      </rPr>
      <t xml:space="preserve"> </t>
    </r>
  </si>
  <si>
    <t xml:space="preserve">SECTION 1 LOT OWNERSHIP MAP </t>
  </si>
  <si>
    <t>SECTION 1 BURIALS</t>
  </si>
  <si>
    <t xml:space="preserve">SECTION 2 LOT OWNERSHIP MAP </t>
  </si>
  <si>
    <t xml:space="preserve">SECTION 2 BURIALS </t>
  </si>
  <si>
    <t xml:space="preserve">CAMP CREEK CEMETERY </t>
  </si>
  <si>
    <t>CAMP CREEK BOARD</t>
  </si>
  <si>
    <t>LOTS FOR SALE  SECTIONS 1, 2 AND 3 (SCROLL DOWN)</t>
  </si>
  <si>
    <t>SECTION 3  BURIALS</t>
  </si>
  <si>
    <t>BURIAL SUMMARY - 2025</t>
  </si>
  <si>
    <t>2025 UPDATES</t>
  </si>
  <si>
    <t>LOT BURIALS</t>
  </si>
  <si>
    <t>LOT BURIAL SITE OVERAGE</t>
  </si>
  <si>
    <t>AVAILABLE LOT SITES</t>
  </si>
  <si>
    <t>LOT BURIAL SITES</t>
  </si>
  <si>
    <t>TOTAL LOT BURIALS</t>
  </si>
  <si>
    <t>NOTE: GREEN DENOTES 2025 CHANGE THROUGHOUT THE DATA</t>
  </si>
  <si>
    <t>O</t>
  </si>
  <si>
    <t>BURIALS (7)</t>
  </si>
  <si>
    <t xml:space="preserve">RON BOOTH </t>
  </si>
  <si>
    <t>MARY JANE ROWEN</t>
  </si>
  <si>
    <t>MARILYN HALL</t>
  </si>
  <si>
    <t>AARON BENNET</t>
  </si>
  <si>
    <t>LESLIE (LES) CAMPBELL</t>
  </si>
  <si>
    <t>BILL (ELLIS) ELLIOT</t>
  </si>
  <si>
    <t>SEC</t>
  </si>
  <si>
    <r>
      <t xml:space="preserve">118 </t>
    </r>
    <r>
      <rPr>
        <b/>
        <sz val="12"/>
        <color theme="1"/>
        <rFont val="Arial Black"/>
        <family val="2"/>
      </rPr>
      <t>( N1/2)</t>
    </r>
  </si>
  <si>
    <t xml:space="preserve">SAD HISTORIC FACT:  BETWEEN THE  YEARS 1866 - 1899, THERE WERE A TOTAL OF 387 BURIALS. </t>
  </si>
  <si>
    <t>LESLIE (LES)</t>
  </si>
  <si>
    <t>2025</t>
  </si>
  <si>
    <t>BOOTH</t>
  </si>
  <si>
    <t>MARYILYN</t>
  </si>
  <si>
    <t>AARON</t>
  </si>
  <si>
    <t>BILL (ELLIS)</t>
  </si>
  <si>
    <r>
      <t xml:space="preserve">LOTS FOR SALE </t>
    </r>
    <r>
      <rPr>
        <b/>
        <i/>
        <sz val="20"/>
        <color theme="1"/>
        <rFont val="Arial Black"/>
        <family val="2"/>
      </rPr>
      <t>&amp;</t>
    </r>
    <r>
      <rPr>
        <b/>
        <sz val="20"/>
        <color theme="1"/>
        <rFont val="Arial Black"/>
        <family val="2"/>
      </rPr>
      <t xml:space="preserve"> LOTS SOLD IN 2025</t>
    </r>
  </si>
  <si>
    <t>MARILYN</t>
  </si>
  <si>
    <t>1393 BURIALS</t>
  </si>
  <si>
    <t>STEVEN &amp; MITCHELL BENNETT</t>
  </si>
  <si>
    <t xml:space="preserve">LOT BURIALS </t>
  </si>
  <si>
    <t>TOTAL BURIALS</t>
  </si>
  <si>
    <r>
      <t xml:space="preserve">H. HARROUN           </t>
    </r>
    <r>
      <rPr>
        <b/>
        <u/>
        <sz val="10"/>
        <rFont val="Arial Black"/>
        <family val="2"/>
      </rPr>
      <t>(W1/2 OF N1/2)</t>
    </r>
    <r>
      <rPr>
        <b/>
        <sz val="10"/>
        <rFont val="Arial Black"/>
        <family val="2"/>
      </rPr>
      <t xml:space="preserve">                                  </t>
    </r>
    <r>
      <rPr>
        <b/>
        <sz val="12"/>
        <color theme="4"/>
        <rFont val="Arial Black"/>
        <family val="2"/>
      </rPr>
      <t xml:space="preserve"> FOR SALE        (E1/2 OF N1/2) </t>
    </r>
    <r>
      <rPr>
        <b/>
        <sz val="10"/>
        <color theme="4"/>
        <rFont val="Arial Black"/>
        <family val="2"/>
      </rPr>
      <t xml:space="preserve">      </t>
    </r>
    <r>
      <rPr>
        <b/>
        <sz val="10"/>
        <rFont val="Arial Black"/>
        <family val="2"/>
      </rPr>
      <t xml:space="preserve">                </t>
    </r>
  </si>
  <si>
    <t>2025 - 7 BURIALS</t>
  </si>
  <si>
    <t>RICHARD &amp; JEAN HOLLMANN (N1/2)</t>
  </si>
  <si>
    <t>RON &amp; FAYE BOOTH (S1/2)</t>
  </si>
  <si>
    <t>E. ELLIOT (S1/2)</t>
  </si>
  <si>
    <t>D. ROWEN</t>
  </si>
  <si>
    <t>STEVEN &amp; MITCHELL BENNETT (N1/2)</t>
  </si>
  <si>
    <t>STEVEN &amp; MITCHELL BENNETT                              (N1/2)</t>
  </si>
  <si>
    <t>STEVEN &amp; MITCHELL BENNETT  (N1/2)</t>
  </si>
  <si>
    <t>T.F. HANKS (3 BURIALS)</t>
  </si>
  <si>
    <t>HANKS FAMILY (5 PLOTS)</t>
  </si>
  <si>
    <t>O.P HANKS (2 BURIALS)</t>
  </si>
  <si>
    <t>HANKS FAMILY (6 PLOTS)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</si>
</sst>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;@"/>
    <numFmt numFmtId="165" formatCode="m/d/yy;@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2"/>
      <color theme="1"/>
      <name val="Arial"/>
      <family val="2"/>
    </font>
    <font>
      <b/>
      <sz val="18"/>
      <color theme="1"/>
      <name val="Arial"/>
      <family val="2"/>
    </font>
    <font>
      <sz val="8"/>
      <name val="Calibri"/>
      <family val="2"/>
      <scheme val="minor"/>
    </font>
    <font>
      <b/>
      <sz val="16"/>
      <color theme="1"/>
      <name val="Arial Black"/>
      <family val="2"/>
    </font>
    <font>
      <b/>
      <sz val="10"/>
      <color theme="1"/>
      <name val="Arial Black"/>
      <family val="2"/>
    </font>
    <font>
      <b/>
      <sz val="10"/>
      <name val="Arial Black"/>
      <family val="2"/>
    </font>
    <font>
      <b/>
      <sz val="8"/>
      <color theme="1"/>
      <name val="Arial Black"/>
      <family val="2"/>
    </font>
    <font>
      <b/>
      <sz val="8"/>
      <name val="Arial Black"/>
      <family val="2"/>
    </font>
    <font>
      <b/>
      <sz val="11"/>
      <color theme="1"/>
      <name val="Arial Black"/>
      <family val="2"/>
    </font>
    <font>
      <b/>
      <sz val="14"/>
      <color theme="1"/>
      <name val="Arial Black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sz val="8"/>
      <name val="Arial"/>
      <family val="2"/>
    </font>
    <font>
      <b/>
      <sz val="14"/>
      <name val="Arial Black"/>
      <family val="2"/>
    </font>
    <font>
      <sz val="11"/>
      <color theme="1"/>
      <name val="Arial Black"/>
      <family val="2"/>
    </font>
    <font>
      <b/>
      <sz val="24"/>
      <color theme="1"/>
      <name val="Arial Black"/>
      <family val="2"/>
    </font>
    <font>
      <b/>
      <sz val="12"/>
      <color theme="1"/>
      <name val="Arial Black"/>
      <family val="2"/>
    </font>
    <font>
      <b/>
      <u/>
      <sz val="16"/>
      <color theme="1"/>
      <name val="Arial Black"/>
      <family val="2"/>
    </font>
    <font>
      <b/>
      <sz val="20"/>
      <color theme="1"/>
      <name val="Arial Black"/>
      <family val="2"/>
    </font>
    <font>
      <b/>
      <sz val="10"/>
      <color rgb="FFFF0000"/>
      <name val="Arial Black"/>
      <family val="2"/>
    </font>
    <font>
      <b/>
      <sz val="12"/>
      <color theme="4"/>
      <name val="Arial Black"/>
      <family val="2"/>
    </font>
    <font>
      <b/>
      <sz val="18"/>
      <color theme="1"/>
      <name val="Arial Black"/>
      <family val="2"/>
    </font>
    <font>
      <b/>
      <sz val="28"/>
      <color theme="1"/>
      <name val="Arial Black"/>
      <family val="2"/>
    </font>
    <font>
      <b/>
      <sz val="22"/>
      <name val="Arial Black"/>
      <family val="2"/>
    </font>
    <font>
      <b/>
      <sz val="22"/>
      <color theme="1"/>
      <name val="Arial Black"/>
      <family val="2"/>
    </font>
    <font>
      <b/>
      <sz val="20"/>
      <name val="Arial Black"/>
      <family val="2"/>
    </font>
    <font>
      <b/>
      <i/>
      <sz val="12"/>
      <color theme="1"/>
      <name val="Arial Black"/>
      <family val="2"/>
    </font>
    <font>
      <b/>
      <sz val="9"/>
      <color theme="1"/>
      <name val="Arial Black"/>
      <family val="2"/>
    </font>
    <font>
      <b/>
      <sz val="9"/>
      <name val="Arial Black"/>
      <family val="2"/>
    </font>
    <font>
      <b/>
      <u/>
      <sz val="10"/>
      <name val="Arial Black"/>
      <family val="2"/>
    </font>
    <font>
      <b/>
      <sz val="24"/>
      <name val="Arial Black"/>
      <family val="2"/>
    </font>
    <font>
      <b/>
      <sz val="12"/>
      <color rgb="FFFF0000"/>
      <name val="Arial Black"/>
      <family val="2"/>
    </font>
    <font>
      <b/>
      <sz val="10"/>
      <color theme="0"/>
      <name val="Arial Black"/>
      <family val="2"/>
    </font>
    <font>
      <b/>
      <i/>
      <sz val="26"/>
      <color theme="1"/>
      <name val="Arial Black"/>
      <family val="2"/>
    </font>
    <font>
      <b/>
      <i/>
      <sz val="20"/>
      <color theme="1"/>
      <name val="Arial Black"/>
      <family val="2"/>
    </font>
    <font>
      <b/>
      <sz val="12"/>
      <color theme="0"/>
      <name val="Arial Black"/>
      <family val="2"/>
    </font>
    <font>
      <b/>
      <sz val="16"/>
      <color theme="0"/>
      <name val="Arial Black"/>
      <family val="2"/>
    </font>
    <font>
      <b/>
      <sz val="14"/>
      <color theme="0"/>
      <name val="Arial Black"/>
      <family val="2"/>
    </font>
    <font>
      <b/>
      <sz val="28"/>
      <color theme="0"/>
      <name val="Arial Black"/>
      <family val="2"/>
    </font>
    <font>
      <b/>
      <sz val="10"/>
      <color theme="4"/>
      <name val="Arial Black"/>
      <family val="2"/>
    </font>
    <font>
      <b/>
      <sz val="11"/>
      <name val="Arial Black"/>
      <family val="2"/>
    </font>
    <font>
      <sz val="9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EFCB7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4">
    <xf numFmtId="0" fontId="0" fillId="0" borderId="0" xfId="0"/>
    <xf numFmtId="0" fontId="3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5" fillId="0" borderId="0" xfId="0" applyFont="1"/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right" vertical="center"/>
    </xf>
    <xf numFmtId="0" fontId="10" fillId="4" borderId="0" xfId="0" applyFont="1" applyFill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49" fontId="16" fillId="2" borderId="11" xfId="0" applyNumberFormat="1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49" fontId="16" fillId="2" borderId="17" xfId="0" applyNumberFormat="1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49" fontId="16" fillId="2" borderId="24" xfId="0" applyNumberFormat="1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49" fontId="16" fillId="2" borderId="14" xfId="0" applyNumberFormat="1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16" xfId="0" applyFont="1" applyFill="1" applyBorder="1" applyAlignment="1">
      <alignment vertical="center"/>
    </xf>
    <xf numFmtId="49" fontId="16" fillId="2" borderId="10" xfId="0" applyNumberFormat="1" applyFont="1" applyFill="1" applyBorder="1" applyAlignment="1">
      <alignment horizontal="center" vertical="center"/>
    </xf>
    <xf numFmtId="49" fontId="16" fillId="2" borderId="0" xfId="0" applyNumberFormat="1" applyFont="1" applyFill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49" fontId="15" fillId="2" borderId="24" xfId="0" applyNumberFormat="1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49" fontId="16" fillId="2" borderId="13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 textRotation="90"/>
    </xf>
    <xf numFmtId="0" fontId="15" fillId="2" borderId="0" xfId="0" applyFont="1" applyFill="1" applyAlignment="1">
      <alignment horizontal="center" vertical="center" textRotation="90"/>
    </xf>
    <xf numFmtId="10" fontId="15" fillId="2" borderId="23" xfId="1" applyNumberFormat="1" applyFont="1" applyFill="1" applyBorder="1" applyAlignment="1">
      <alignment vertical="center"/>
    </xf>
    <xf numFmtId="10" fontId="15" fillId="2" borderId="0" xfId="1" applyNumberFormat="1" applyFont="1" applyFill="1" applyBorder="1" applyAlignment="1">
      <alignment vertical="center"/>
    </xf>
    <xf numFmtId="10" fontId="15" fillId="2" borderId="0" xfId="1" applyNumberFormat="1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vertical="center"/>
    </xf>
    <xf numFmtId="49" fontId="15" fillId="2" borderId="11" xfId="0" applyNumberFormat="1" applyFont="1" applyFill="1" applyBorder="1" applyAlignment="1">
      <alignment horizontal="center" vertical="center"/>
    </xf>
    <xf numFmtId="49" fontId="15" fillId="2" borderId="14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right" vertical="center"/>
    </xf>
    <xf numFmtId="0" fontId="15" fillId="2" borderId="13" xfId="0" applyFont="1" applyFill="1" applyBorder="1" applyAlignment="1">
      <alignment vertical="center"/>
    </xf>
    <xf numFmtId="0" fontId="15" fillId="2" borderId="10" xfId="0" applyFont="1" applyFill="1" applyBorder="1" applyAlignment="1">
      <alignment vertical="center"/>
    </xf>
    <xf numFmtId="49" fontId="15" fillId="2" borderId="0" xfId="0" applyNumberFormat="1" applyFont="1" applyFill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right" vertical="center"/>
    </xf>
    <xf numFmtId="1" fontId="16" fillId="2" borderId="0" xfId="0" applyNumberFormat="1" applyFont="1" applyFill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right" vertical="center"/>
    </xf>
    <xf numFmtId="1" fontId="16" fillId="2" borderId="10" xfId="0" applyNumberFormat="1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right" vertical="center"/>
    </xf>
    <xf numFmtId="16" fontId="16" fillId="2" borderId="13" xfId="0" applyNumberFormat="1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right" vertical="center"/>
    </xf>
    <xf numFmtId="0" fontId="19" fillId="2" borderId="0" xfId="0" applyFont="1" applyFill="1" applyAlignment="1">
      <alignment vertical="center"/>
    </xf>
    <xf numFmtId="0" fontId="19" fillId="2" borderId="29" xfId="0" applyFont="1" applyFill="1" applyBorder="1" applyAlignment="1">
      <alignment vertical="center"/>
    </xf>
    <xf numFmtId="0" fontId="19" fillId="2" borderId="0" xfId="0" applyFont="1" applyFill="1" applyAlignment="1">
      <alignment vertical="center" textRotation="90"/>
    </xf>
    <xf numFmtId="0" fontId="19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right" vertical="center"/>
    </xf>
    <xf numFmtId="0" fontId="21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3" fillId="2" borderId="1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16" fontId="16" fillId="2" borderId="0" xfId="0" applyNumberFormat="1" applyFont="1" applyFill="1" applyAlignment="1">
      <alignment horizontal="right" vertical="center"/>
    </xf>
    <xf numFmtId="16" fontId="16" fillId="2" borderId="0" xfId="0" applyNumberFormat="1" applyFont="1" applyFill="1" applyAlignment="1">
      <alignment horizontal="left" vertical="center"/>
    </xf>
    <xf numFmtId="49" fontId="15" fillId="2" borderId="10" xfId="0" applyNumberFormat="1" applyFont="1" applyFill="1" applyBorder="1" applyAlignment="1">
      <alignment horizontal="center" vertical="center"/>
    </xf>
    <xf numFmtId="49" fontId="15" fillId="2" borderId="13" xfId="0" applyNumberFormat="1" applyFont="1" applyFill="1" applyBorder="1" applyAlignment="1">
      <alignment horizontal="center" vertical="center"/>
    </xf>
    <xf numFmtId="49" fontId="16" fillId="2" borderId="16" xfId="0" applyNumberFormat="1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49" fontId="16" fillId="2" borderId="37" xfId="0" applyNumberFormat="1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49" fontId="16" fillId="2" borderId="31" xfId="0" applyNumberFormat="1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49" fontId="16" fillId="2" borderId="33" xfId="0" applyNumberFormat="1" applyFont="1" applyFill="1" applyBorder="1" applyAlignment="1">
      <alignment horizontal="center" vertical="center"/>
    </xf>
    <xf numFmtId="0" fontId="16" fillId="2" borderId="37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" fontId="3" fillId="2" borderId="0" xfId="0" applyNumberFormat="1" applyFont="1" applyFill="1" applyAlignment="1">
      <alignment horizontal="center" vertical="center"/>
    </xf>
    <xf numFmtId="16" fontId="3" fillId="2" borderId="0" xfId="0" applyNumberFormat="1" applyFont="1" applyFill="1" applyAlignment="1">
      <alignment horizontal="right" vertical="center"/>
    </xf>
    <xf numFmtId="16" fontId="3" fillId="2" borderId="0" xfId="0" applyNumberFormat="1" applyFont="1" applyFill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49" fontId="3" fillId="2" borderId="2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24" fillId="4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right" vertical="center"/>
    </xf>
    <xf numFmtId="0" fontId="24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3" fillId="4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23" fillId="2" borderId="13" xfId="0" applyFont="1" applyFill="1" applyBorder="1" applyAlignment="1">
      <alignment horizontal="left" vertical="center"/>
    </xf>
    <xf numFmtId="0" fontId="16" fillId="2" borderId="0" xfId="0" applyFont="1" applyFill="1" applyAlignment="1">
      <alignment vertical="center"/>
    </xf>
    <xf numFmtId="49" fontId="16" fillId="2" borderId="0" xfId="0" applyNumberFormat="1" applyFont="1" applyFill="1" applyAlignment="1">
      <alignment vertical="center"/>
    </xf>
    <xf numFmtId="49" fontId="15" fillId="2" borderId="0" xfId="0" applyNumberFormat="1" applyFont="1" applyFill="1" applyAlignment="1">
      <alignment vertical="center"/>
    </xf>
    <xf numFmtId="0" fontId="14" fillId="2" borderId="16" xfId="0" applyFont="1" applyFill="1" applyBorder="1" applyAlignment="1">
      <alignment vertical="center"/>
    </xf>
    <xf numFmtId="0" fontId="26" fillId="2" borderId="0" xfId="0" applyFont="1" applyFill="1"/>
    <xf numFmtId="0" fontId="27" fillId="2" borderId="0" xfId="0" applyFont="1" applyFill="1" applyAlignment="1">
      <alignment vertical="center"/>
    </xf>
    <xf numFmtId="0" fontId="28" fillId="0" borderId="0" xfId="0" applyFont="1"/>
    <xf numFmtId="0" fontId="14" fillId="0" borderId="0" xfId="0" applyFont="1" applyAlignment="1">
      <alignment horizontal="left" vertical="center"/>
    </xf>
    <xf numFmtId="0" fontId="14" fillId="0" borderId="0" xfId="0" applyFont="1"/>
    <xf numFmtId="0" fontId="14" fillId="0" borderId="23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4" fillId="0" borderId="12" xfId="0" applyFont="1" applyBorder="1" applyAlignment="1">
      <alignment horizontal="left" vertical="center"/>
    </xf>
    <xf numFmtId="49" fontId="16" fillId="2" borderId="0" xfId="0" applyNumberFormat="1" applyFont="1" applyFill="1" applyAlignment="1">
      <alignment horizontal="left" vertical="center"/>
    </xf>
    <xf numFmtId="16" fontId="16" fillId="2" borderId="0" xfId="0" applyNumberFormat="1" applyFont="1" applyFill="1" applyAlignment="1">
      <alignment horizontal="center" vertical="center"/>
    </xf>
    <xf numFmtId="0" fontId="5" fillId="2" borderId="0" xfId="0" applyFont="1" applyFill="1"/>
    <xf numFmtId="0" fontId="28" fillId="2" borderId="0" xfId="0" applyFont="1" applyFill="1"/>
    <xf numFmtId="0" fontId="14" fillId="2" borderId="23" xfId="0" applyFont="1" applyFill="1" applyBorder="1" applyAlignment="1">
      <alignment horizontal="left" vertical="center"/>
    </xf>
    <xf numFmtId="0" fontId="16" fillId="2" borderId="11" xfId="0" applyFont="1" applyFill="1" applyBorder="1" applyAlignment="1">
      <alignment vertical="center"/>
    </xf>
    <xf numFmtId="0" fontId="33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vertical="center"/>
    </xf>
    <xf numFmtId="0" fontId="35" fillId="2" borderId="0" xfId="0" applyFont="1" applyFill="1" applyAlignment="1">
      <alignment vertical="center"/>
    </xf>
    <xf numFmtId="0" fontId="2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4" fillId="0" borderId="0" xfId="0" quotePrefix="1" applyFont="1" applyAlignment="1">
      <alignment horizontal="center" vertical="center"/>
    </xf>
    <xf numFmtId="0" fontId="28" fillId="0" borderId="0" xfId="0" applyFont="1" applyAlignment="1">
      <alignment vertical="center"/>
    </xf>
    <xf numFmtId="49" fontId="31" fillId="2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0" fillId="2" borderId="21" xfId="0" applyFont="1" applyFill="1" applyBorder="1" applyAlignment="1">
      <alignment vertical="center" textRotation="255"/>
    </xf>
    <xf numFmtId="0" fontId="28" fillId="0" borderId="0" xfId="0" applyFont="1" applyAlignment="1">
      <alignment horizontal="left" vertical="center"/>
    </xf>
    <xf numFmtId="0" fontId="35" fillId="2" borderId="0" xfId="0" applyFont="1" applyFill="1" applyAlignment="1">
      <alignment horizontal="center" vertical="center"/>
    </xf>
    <xf numFmtId="0" fontId="15" fillId="5" borderId="12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49" fontId="16" fillId="5" borderId="14" xfId="0" applyNumberFormat="1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49" fontId="16" fillId="5" borderId="0" xfId="0" applyNumberFormat="1" applyFont="1" applyFill="1" applyAlignment="1">
      <alignment horizontal="center" vertical="center"/>
    </xf>
    <xf numFmtId="0" fontId="15" fillId="2" borderId="17" xfId="0" applyFont="1" applyFill="1" applyBorder="1" applyAlignment="1">
      <alignment vertical="center"/>
    </xf>
    <xf numFmtId="0" fontId="25" fillId="2" borderId="10" xfId="0" applyFont="1" applyFill="1" applyBorder="1" applyAlignment="1">
      <alignment horizontal="center" vertical="center"/>
    </xf>
    <xf numFmtId="0" fontId="15" fillId="5" borderId="24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vertical="center"/>
    </xf>
    <xf numFmtId="0" fontId="28" fillId="2" borderId="3" xfId="0" applyFont="1" applyFill="1" applyBorder="1" applyAlignment="1">
      <alignment vertical="center" textRotation="255"/>
    </xf>
    <xf numFmtId="0" fontId="28" fillId="2" borderId="5" xfId="0" applyFont="1" applyFill="1" applyBorder="1" applyAlignment="1">
      <alignment vertical="center" textRotation="255"/>
    </xf>
    <xf numFmtId="0" fontId="33" fillId="2" borderId="13" xfId="0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8" fillId="2" borderId="23" xfId="0" applyFont="1" applyFill="1" applyBorder="1" applyAlignment="1">
      <alignment horizontal="right" vertical="center"/>
    </xf>
    <xf numFmtId="0" fontId="28" fillId="2" borderId="24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right" vertical="center"/>
    </xf>
    <xf numFmtId="0" fontId="20" fillId="2" borderId="0" xfId="0" applyFont="1" applyFill="1" applyAlignment="1">
      <alignment vertical="center"/>
    </xf>
    <xf numFmtId="0" fontId="27" fillId="2" borderId="13" xfId="0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5" fillId="5" borderId="23" xfId="0" applyFont="1" applyFill="1" applyBorder="1" applyAlignment="1">
      <alignment horizontal="center" vertical="center"/>
    </xf>
    <xf numFmtId="0" fontId="34" fillId="0" borderId="0" xfId="0" applyFont="1" applyAlignment="1">
      <alignment horizontal="center"/>
    </xf>
    <xf numFmtId="0" fontId="28" fillId="2" borderId="0" xfId="0" applyFont="1" applyFill="1" applyAlignment="1">
      <alignment horizontal="center" vertical="center"/>
    </xf>
    <xf numFmtId="0" fontId="28" fillId="5" borderId="24" xfId="0" applyFont="1" applyFill="1" applyBorder="1" applyAlignment="1">
      <alignment horizontal="center" vertical="center"/>
    </xf>
    <xf numFmtId="10" fontId="28" fillId="5" borderId="14" xfId="0" applyNumberFormat="1" applyFont="1" applyFill="1" applyBorder="1" applyAlignment="1">
      <alignment horizontal="center" vertical="center"/>
    </xf>
    <xf numFmtId="0" fontId="37" fillId="2" borderId="0" xfId="0" applyFont="1" applyFill="1" applyAlignment="1">
      <alignment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16" fillId="2" borderId="0" xfId="0" applyFont="1" applyFill="1" applyAlignment="1">
      <alignment wrapText="1"/>
    </xf>
    <xf numFmtId="0" fontId="16" fillId="2" borderId="2" xfId="0" applyFont="1" applyFill="1" applyBorder="1" applyAlignment="1">
      <alignment horizontal="center" vertical="top" wrapText="1"/>
    </xf>
    <xf numFmtId="49" fontId="22" fillId="2" borderId="3" xfId="0" applyNumberFormat="1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top" wrapText="1"/>
    </xf>
    <xf numFmtId="0" fontId="16" fillId="2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wrapText="1"/>
    </xf>
    <xf numFmtId="0" fontId="20" fillId="2" borderId="0" xfId="0" applyFont="1" applyFill="1" applyAlignment="1">
      <alignment horizontal="center"/>
    </xf>
    <xf numFmtId="0" fontId="15" fillId="2" borderId="0" xfId="0" applyFont="1" applyFill="1"/>
    <xf numFmtId="0" fontId="15" fillId="0" borderId="0" xfId="0" applyFont="1"/>
    <xf numFmtId="0" fontId="28" fillId="2" borderId="0" xfId="0" applyFont="1" applyFill="1" applyAlignment="1">
      <alignment horizontal="center"/>
    </xf>
    <xf numFmtId="0" fontId="15" fillId="2" borderId="14" xfId="0" applyFont="1" applyFill="1" applyBorder="1"/>
    <xf numFmtId="0" fontId="15" fillId="2" borderId="0" xfId="0" applyFont="1" applyFill="1" applyAlignment="1">
      <alignment horizontal="center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top" wrapText="1"/>
    </xf>
    <xf numFmtId="0" fontId="22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2" borderId="14" xfId="0" applyFont="1" applyFill="1" applyBorder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49" fontId="22" fillId="2" borderId="32" xfId="0" applyNumberFormat="1" applyFont="1" applyFill="1" applyBorder="1" applyAlignment="1">
      <alignment horizontal="center" vertical="center" wrapText="1"/>
    </xf>
    <xf numFmtId="49" fontId="22" fillId="2" borderId="15" xfId="0" applyNumberFormat="1" applyFont="1" applyFill="1" applyBorder="1" applyAlignment="1">
      <alignment horizontal="center" vertical="center" wrapText="1"/>
    </xf>
    <xf numFmtId="49" fontId="22" fillId="2" borderId="0" xfId="0" applyNumberFormat="1" applyFont="1" applyFill="1" applyAlignment="1">
      <alignment horizontal="center" vertical="center" wrapText="1"/>
    </xf>
    <xf numFmtId="0" fontId="28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49" fontId="23" fillId="2" borderId="0" xfId="0" applyNumberFormat="1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3" fillId="2" borderId="0" xfId="0" applyFont="1" applyFill="1" applyAlignment="1">
      <alignment horizontal="left"/>
    </xf>
    <xf numFmtId="0" fontId="23" fillId="2" borderId="0" xfId="0" applyFont="1" applyFill="1" applyAlignment="1">
      <alignment horizontal="right"/>
    </xf>
    <xf numFmtId="0" fontId="23" fillId="2" borderId="0" xfId="0" applyFont="1" applyFill="1"/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37" fillId="0" borderId="0" xfId="0" applyFont="1" applyAlignment="1">
      <alignment horizontal="center" vertical="center"/>
    </xf>
    <xf numFmtId="0" fontId="28" fillId="0" borderId="44" xfId="0" applyFont="1" applyBorder="1" applyAlignment="1">
      <alignment textRotation="255"/>
    </xf>
    <xf numFmtId="0" fontId="28" fillId="0" borderId="33" xfId="0" applyFont="1" applyBorder="1" applyAlignment="1">
      <alignment textRotation="255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26" fillId="0" borderId="0" xfId="0" applyFont="1"/>
    <xf numFmtId="0" fontId="20" fillId="0" borderId="0" xfId="0" applyFont="1" applyAlignment="1">
      <alignment horizontal="center"/>
    </xf>
    <xf numFmtId="0" fontId="15" fillId="2" borderId="11" xfId="0" applyFont="1" applyFill="1" applyBorder="1" applyAlignment="1">
      <alignment vertical="center"/>
    </xf>
    <xf numFmtId="0" fontId="15" fillId="2" borderId="24" xfId="0" applyFont="1" applyFill="1" applyBorder="1" applyAlignment="1">
      <alignment vertical="center"/>
    </xf>
    <xf numFmtId="0" fontId="15" fillId="2" borderId="11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center"/>
    </xf>
    <xf numFmtId="0" fontId="16" fillId="2" borderId="24" xfId="0" applyFont="1" applyFill="1" applyBorder="1" applyAlignment="1">
      <alignment vertical="center"/>
    </xf>
    <xf numFmtId="0" fontId="15" fillId="2" borderId="0" xfId="0" applyFont="1" applyFill="1" applyAlignment="1">
      <alignment horizontal="left"/>
    </xf>
    <xf numFmtId="0" fontId="28" fillId="2" borderId="33" xfId="0" applyFont="1" applyFill="1" applyBorder="1" applyAlignment="1">
      <alignment textRotation="255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9" fontId="23" fillId="2" borderId="0" xfId="0" applyNumberFormat="1" applyFont="1" applyFill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8" fillId="2" borderId="0" xfId="0" applyNumberFormat="1" applyFont="1" applyFill="1" applyAlignment="1">
      <alignment horizontal="center" vertical="center"/>
    </xf>
    <xf numFmtId="0" fontId="28" fillId="2" borderId="0" xfId="0" applyFont="1" applyFill="1" applyAlignment="1">
      <alignment horizontal="right" vertical="center"/>
    </xf>
    <xf numFmtId="0" fontId="16" fillId="0" borderId="0" xfId="0" applyFont="1" applyAlignment="1">
      <alignment horizontal="left" vertical="center"/>
    </xf>
    <xf numFmtId="49" fontId="28" fillId="0" borderId="13" xfId="0" applyNumberFormat="1" applyFont="1" applyBorder="1" applyAlignment="1">
      <alignment horizontal="center" vertical="center"/>
    </xf>
    <xf numFmtId="16" fontId="23" fillId="2" borderId="0" xfId="0" applyNumberFormat="1" applyFont="1" applyFill="1" applyAlignment="1">
      <alignment horizontal="center" vertical="center"/>
    </xf>
    <xf numFmtId="49" fontId="43" fillId="0" borderId="0" xfId="0" applyNumberFormat="1" applyFont="1" applyAlignment="1">
      <alignment horizontal="center" vertical="center"/>
    </xf>
    <xf numFmtId="0" fontId="28" fillId="2" borderId="0" xfId="0" applyFont="1" applyFill="1" applyAlignment="1">
      <alignment horizontal="left" vertical="center"/>
    </xf>
    <xf numFmtId="0" fontId="43" fillId="2" borderId="0" xfId="0" applyFont="1" applyFill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23" fillId="2" borderId="13" xfId="0" applyFont="1" applyFill="1" applyBorder="1" applyAlignment="1">
      <alignment horizontal="right" vertical="center"/>
    </xf>
    <xf numFmtId="49" fontId="23" fillId="2" borderId="13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left" vertical="center"/>
    </xf>
    <xf numFmtId="0" fontId="15" fillId="2" borderId="11" xfId="0" applyFont="1" applyFill="1" applyBorder="1" applyAlignment="1">
      <alignment horizontal="left"/>
    </xf>
    <xf numFmtId="0" fontId="15" fillId="2" borderId="14" xfId="0" applyFont="1" applyFill="1" applyBorder="1" applyAlignment="1">
      <alignment horizontal="left"/>
    </xf>
    <xf numFmtId="0" fontId="16" fillId="2" borderId="0" xfId="0" applyFont="1" applyFill="1" applyAlignment="1">
      <alignment horizontal="left"/>
    </xf>
    <xf numFmtId="0" fontId="44" fillId="2" borderId="0" xfId="0" applyFont="1" applyFill="1"/>
    <xf numFmtId="0" fontId="16" fillId="2" borderId="10" xfId="0" applyFont="1" applyFill="1" applyBorder="1" applyAlignment="1">
      <alignment horizontal="center" vertical="center" wrapText="1"/>
    </xf>
    <xf numFmtId="0" fontId="16" fillId="2" borderId="32" xfId="0" applyFont="1" applyFill="1" applyBorder="1" applyAlignment="1">
      <alignment horizontal="center" vertical="center" wrapText="1"/>
    </xf>
    <xf numFmtId="49" fontId="23" fillId="2" borderId="0" xfId="0" applyNumberFormat="1" applyFont="1" applyFill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14" fillId="0" borderId="0" xfId="0" applyFont="1" applyAlignment="1">
      <alignment horizontal="left"/>
    </xf>
    <xf numFmtId="10" fontId="1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right" vertical="center"/>
    </xf>
    <xf numFmtId="10" fontId="22" fillId="2" borderId="0" xfId="0" applyNumberFormat="1" applyFont="1" applyFill="1" applyAlignment="1">
      <alignment horizontal="center" vertical="center"/>
    </xf>
    <xf numFmtId="10" fontId="14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20" fillId="2" borderId="0" xfId="0" applyFont="1" applyFill="1" applyAlignment="1">
      <alignment horizontal="right" vertical="center"/>
    </xf>
    <xf numFmtId="164" fontId="20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20" fillId="2" borderId="0" xfId="0" applyFont="1" applyFill="1" applyAlignment="1">
      <alignment horizontal="left" vertical="center"/>
    </xf>
    <xf numFmtId="0" fontId="19" fillId="2" borderId="32" xfId="0" applyFont="1" applyFill="1" applyBorder="1" applyAlignment="1">
      <alignment horizontal="center" vertical="center"/>
    </xf>
    <xf numFmtId="0" fontId="19" fillId="5" borderId="32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/>
    </xf>
    <xf numFmtId="0" fontId="28" fillId="2" borderId="0" xfId="0" applyFont="1" applyFill="1" applyAlignment="1">
      <alignment vertical="center"/>
    </xf>
    <xf numFmtId="165" fontId="20" fillId="2" borderId="0" xfId="0" applyNumberFormat="1" applyFont="1" applyFill="1" applyAlignment="1">
      <alignment horizontal="center" vertical="center"/>
    </xf>
    <xf numFmtId="0" fontId="16" fillId="2" borderId="15" xfId="0" applyFont="1" applyFill="1" applyBorder="1" applyAlignment="1">
      <alignment vertical="center"/>
    </xf>
    <xf numFmtId="0" fontId="16" fillId="2" borderId="16" xfId="0" applyFont="1" applyFill="1" applyBorder="1" applyAlignment="1">
      <alignment vertical="center"/>
    </xf>
    <xf numFmtId="0" fontId="16" fillId="2" borderId="17" xfId="0" applyFont="1" applyFill="1" applyBorder="1" applyAlignment="1">
      <alignment vertical="center"/>
    </xf>
    <xf numFmtId="0" fontId="15" fillId="5" borderId="0" xfId="0" applyFont="1" applyFill="1" applyAlignment="1">
      <alignment horizontal="center" vertical="center"/>
    </xf>
    <xf numFmtId="0" fontId="16" fillId="5" borderId="23" xfId="0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vertical="center"/>
    </xf>
    <xf numFmtId="0" fontId="15" fillId="2" borderId="32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16" fillId="2" borderId="38" xfId="0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center" vertical="center" wrapText="1"/>
    </xf>
    <xf numFmtId="0" fontId="16" fillId="6" borderId="12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vertical="center"/>
    </xf>
    <xf numFmtId="49" fontId="16" fillId="6" borderId="14" xfId="0" applyNumberFormat="1" applyFont="1" applyFill="1" applyBorder="1" applyAlignment="1">
      <alignment horizontal="center" vertical="center"/>
    </xf>
    <xf numFmtId="0" fontId="15" fillId="6" borderId="12" xfId="0" applyFont="1" applyFill="1" applyBorder="1" applyAlignment="1">
      <alignment horizontal="center" vertical="center"/>
    </xf>
    <xf numFmtId="0" fontId="15" fillId="6" borderId="13" xfId="0" applyFont="1" applyFill="1" applyBorder="1" applyAlignment="1">
      <alignment horizontal="center" vertical="center"/>
    </xf>
    <xf numFmtId="49" fontId="15" fillId="6" borderId="14" xfId="0" applyNumberFormat="1" applyFont="1" applyFill="1" applyBorder="1" applyAlignment="1">
      <alignment horizontal="center" vertical="center"/>
    </xf>
    <xf numFmtId="0" fontId="15" fillId="6" borderId="23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49" fontId="15" fillId="6" borderId="24" xfId="0" applyNumberFormat="1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10" fontId="23" fillId="2" borderId="14" xfId="0" applyNumberFormat="1" applyFont="1" applyFill="1" applyBorder="1" applyAlignment="1">
      <alignment horizontal="center" vertical="center"/>
    </xf>
    <xf numFmtId="0" fontId="47" fillId="4" borderId="44" xfId="0" applyFont="1" applyFill="1" applyBorder="1" applyAlignment="1">
      <alignment textRotation="255"/>
    </xf>
    <xf numFmtId="0" fontId="47" fillId="4" borderId="43" xfId="0" applyFont="1" applyFill="1" applyBorder="1" applyAlignment="1">
      <alignment textRotation="255"/>
    </xf>
    <xf numFmtId="0" fontId="47" fillId="4" borderId="5" xfId="0" applyFont="1" applyFill="1" applyBorder="1" applyAlignment="1">
      <alignment vertical="center" textRotation="255"/>
    </xf>
    <xf numFmtId="0" fontId="47" fillId="4" borderId="3" xfId="0" applyFont="1" applyFill="1" applyBorder="1" applyAlignment="1">
      <alignment vertical="center" textRotation="255"/>
    </xf>
    <xf numFmtId="0" fontId="49" fillId="4" borderId="7" xfId="0" applyFont="1" applyFill="1" applyBorder="1" applyAlignment="1">
      <alignment vertical="center" textRotation="255"/>
    </xf>
    <xf numFmtId="0" fontId="44" fillId="4" borderId="32" xfId="0" applyFont="1" applyFill="1" applyBorder="1" applyAlignment="1">
      <alignment horizontal="left" vertical="center"/>
    </xf>
    <xf numFmtId="0" fontId="44" fillId="4" borderId="17" xfId="0" applyFont="1" applyFill="1" applyBorder="1" applyAlignment="1">
      <alignment horizontal="left" vertical="center"/>
    </xf>
    <xf numFmtId="0" fontId="44" fillId="4" borderId="32" xfId="0" applyFont="1" applyFill="1" applyBorder="1" applyAlignment="1">
      <alignment vertical="center"/>
    </xf>
    <xf numFmtId="0" fontId="44" fillId="4" borderId="17" xfId="0" applyFont="1" applyFill="1" applyBorder="1" applyAlignment="1">
      <alignment vertical="center"/>
    </xf>
    <xf numFmtId="0" fontId="44" fillId="4" borderId="17" xfId="0" applyFont="1" applyFill="1" applyBorder="1" applyAlignment="1">
      <alignment horizontal="center" vertical="center"/>
    </xf>
    <xf numFmtId="0" fontId="44" fillId="4" borderId="32" xfId="0" applyFont="1" applyFill="1" applyBorder="1" applyAlignment="1">
      <alignment horizontal="left"/>
    </xf>
    <xf numFmtId="0" fontId="44" fillId="4" borderId="17" xfId="0" applyFont="1" applyFill="1" applyBorder="1" applyAlignment="1">
      <alignment horizontal="left"/>
    </xf>
    <xf numFmtId="0" fontId="44" fillId="4" borderId="3" xfId="0" applyFont="1" applyFill="1" applyBorder="1" applyAlignment="1">
      <alignment horizontal="center" vertical="center" wrapText="1"/>
    </xf>
    <xf numFmtId="0" fontId="44" fillId="4" borderId="0" xfId="0" applyFont="1" applyFill="1" applyAlignment="1">
      <alignment vertical="center" wrapText="1"/>
    </xf>
    <xf numFmtId="0" fontId="44" fillId="4" borderId="0" xfId="0" applyFont="1" applyFill="1" applyAlignment="1">
      <alignment wrapText="1"/>
    </xf>
    <xf numFmtId="0" fontId="16" fillId="2" borderId="9" xfId="0" applyFont="1" applyFill="1" applyBorder="1" applyAlignment="1">
      <alignment horizontal="center" vertical="center" wrapText="1"/>
    </xf>
    <xf numFmtId="0" fontId="22" fillId="2" borderId="38" xfId="0" applyFont="1" applyFill="1" applyBorder="1" applyAlignment="1">
      <alignment horizontal="center" vertical="center" wrapText="1"/>
    </xf>
    <xf numFmtId="49" fontId="22" fillId="2" borderId="7" xfId="0" applyNumberFormat="1" applyFont="1" applyFill="1" applyBorder="1" applyAlignment="1">
      <alignment horizontal="center" vertical="center" wrapText="1"/>
    </xf>
    <xf numFmtId="49" fontId="22" fillId="2" borderId="18" xfId="0" applyNumberFormat="1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49" fontId="22" fillId="2" borderId="29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0" fontId="16" fillId="2" borderId="32" xfId="0" applyFont="1" applyFill="1" applyBorder="1" applyAlignment="1">
      <alignment horizontal="center" vertical="center"/>
    </xf>
    <xf numFmtId="0" fontId="44" fillId="4" borderId="0" xfId="0" applyFont="1" applyFill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44" fillId="4" borderId="32" xfId="0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vertical="center" wrapText="1"/>
    </xf>
    <xf numFmtId="0" fontId="30" fillId="2" borderId="0" xfId="0" applyFont="1" applyFill="1" applyAlignment="1">
      <alignment horizontal="center" vertical="center"/>
    </xf>
    <xf numFmtId="0" fontId="23" fillId="5" borderId="24" xfId="0" applyFont="1" applyFill="1" applyBorder="1" applyAlignment="1">
      <alignment horizontal="center" vertical="center"/>
    </xf>
    <xf numFmtId="0" fontId="28" fillId="5" borderId="14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52" fillId="2" borderId="32" xfId="0" applyFont="1" applyFill="1" applyBorder="1" applyAlignment="1">
      <alignment horizontal="center" vertical="center"/>
    </xf>
    <xf numFmtId="0" fontId="52" fillId="5" borderId="32" xfId="0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left"/>
    </xf>
    <xf numFmtId="0" fontId="39" fillId="2" borderId="17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left" vertical="center"/>
    </xf>
    <xf numFmtId="0" fontId="53" fillId="5" borderId="17" xfId="0" applyFont="1" applyFill="1" applyBorder="1"/>
    <xf numFmtId="0" fontId="39" fillId="2" borderId="10" xfId="0" applyFont="1" applyFill="1" applyBorder="1" applyAlignment="1">
      <alignment horizontal="center" vertical="center"/>
    </xf>
    <xf numFmtId="0" fontId="28" fillId="5" borderId="0" xfId="0" applyFont="1" applyFill="1" applyAlignment="1">
      <alignment horizontal="right" vertical="center"/>
    </xf>
    <xf numFmtId="0" fontId="28" fillId="5" borderId="0" xfId="0" applyFont="1" applyFill="1" applyAlignment="1">
      <alignment horizontal="center" vertical="center"/>
    </xf>
    <xf numFmtId="0" fontId="15" fillId="2" borderId="32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6" fillId="5" borderId="11" xfId="0" applyFont="1" applyFill="1" applyBorder="1" applyAlignment="1">
      <alignment vertical="center"/>
    </xf>
    <xf numFmtId="0" fontId="44" fillId="4" borderId="14" xfId="0" applyFont="1" applyFill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28" fillId="7" borderId="24" xfId="0" applyFont="1" applyFill="1" applyBorder="1" applyAlignment="1">
      <alignment horizontal="center" vertical="center"/>
    </xf>
    <xf numFmtId="0" fontId="23" fillId="7" borderId="24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45" fillId="0" borderId="15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45" fillId="0" borderId="17" xfId="0" applyFont="1" applyBorder="1" applyAlignment="1">
      <alignment horizontal="center"/>
    </xf>
    <xf numFmtId="0" fontId="20" fillId="2" borderId="0" xfId="0" applyFont="1" applyFill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8" fillId="0" borderId="0" xfId="0" applyFont="1" applyAlignment="1">
      <alignment horizontal="center" vertical="top"/>
    </xf>
    <xf numFmtId="0" fontId="36" fillId="0" borderId="1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49" fillId="4" borderId="15" xfId="0" applyFont="1" applyFill="1" applyBorder="1" applyAlignment="1">
      <alignment horizontal="center" vertical="center"/>
    </xf>
    <xf numFmtId="0" fontId="49" fillId="4" borderId="16" xfId="0" applyFont="1" applyFill="1" applyBorder="1" applyAlignment="1">
      <alignment horizontal="center" vertical="center"/>
    </xf>
    <xf numFmtId="0" fontId="49" fillId="4" borderId="17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0" fontId="37" fillId="0" borderId="16" xfId="0" applyFont="1" applyBorder="1" applyAlignment="1">
      <alignment horizontal="center" vertical="center"/>
    </xf>
    <xf numFmtId="0" fontId="37" fillId="0" borderId="17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48" fillId="4" borderId="16" xfId="0" applyFont="1" applyFill="1" applyBorder="1" applyAlignment="1">
      <alignment horizontal="center" vertical="center"/>
    </xf>
    <xf numFmtId="0" fontId="48" fillId="4" borderId="17" xfId="0" applyFont="1" applyFill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 textRotation="255"/>
    </xf>
    <xf numFmtId="0" fontId="20" fillId="0" borderId="21" xfId="0" applyFont="1" applyBorder="1" applyAlignment="1">
      <alignment horizontal="center" vertical="center" textRotation="255"/>
    </xf>
    <xf numFmtId="0" fontId="14" fillId="0" borderId="29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 textRotation="255"/>
    </xf>
    <xf numFmtId="0" fontId="20" fillId="2" borderId="21" xfId="0" applyFont="1" applyFill="1" applyBorder="1" applyAlignment="1">
      <alignment horizontal="center" vertical="center" textRotation="255"/>
    </xf>
    <xf numFmtId="0" fontId="14" fillId="2" borderId="20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48" fillId="4" borderId="4" xfId="0" applyFont="1" applyFill="1" applyBorder="1" applyAlignment="1">
      <alignment horizontal="center" vertical="center"/>
    </xf>
    <xf numFmtId="0" fontId="48" fillId="4" borderId="6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 textRotation="255"/>
    </xf>
    <xf numFmtId="0" fontId="28" fillId="2" borderId="7" xfId="0" applyFont="1" applyFill="1" applyBorder="1" applyAlignment="1">
      <alignment horizontal="center" vertical="center" textRotation="255"/>
    </xf>
    <xf numFmtId="0" fontId="47" fillId="4" borderId="19" xfId="0" applyFont="1" applyFill="1" applyBorder="1" applyAlignment="1">
      <alignment horizontal="center" vertical="center" textRotation="255"/>
    </xf>
    <xf numFmtId="0" fontId="47" fillId="4" borderId="21" xfId="0" applyFont="1" applyFill="1" applyBorder="1" applyAlignment="1">
      <alignment horizontal="center" vertical="center" textRotation="255"/>
    </xf>
    <xf numFmtId="0" fontId="28" fillId="2" borderId="19" xfId="0" applyFont="1" applyFill="1" applyBorder="1" applyAlignment="1">
      <alignment horizontal="center" vertical="center" textRotation="255"/>
    </xf>
    <xf numFmtId="0" fontId="28" fillId="2" borderId="21" xfId="0" applyFont="1" applyFill="1" applyBorder="1" applyAlignment="1">
      <alignment horizontal="center" vertical="center" textRotation="255"/>
    </xf>
    <xf numFmtId="0" fontId="14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8" fillId="4" borderId="20" xfId="0" applyFont="1" applyFill="1" applyBorder="1" applyAlignment="1">
      <alignment horizontal="center" vertical="center"/>
    </xf>
    <xf numFmtId="0" fontId="48" fillId="4" borderId="22" xfId="0" applyFont="1" applyFill="1" applyBorder="1" applyAlignment="1">
      <alignment horizontal="center" vertical="center"/>
    </xf>
    <xf numFmtId="0" fontId="48" fillId="4" borderId="7" xfId="0" applyFont="1" applyFill="1" applyBorder="1" applyAlignment="1">
      <alignment horizontal="center" vertical="center"/>
    </xf>
    <xf numFmtId="0" fontId="48" fillId="4" borderId="8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47" fillId="4" borderId="20" xfId="0" applyFont="1" applyFill="1" applyBorder="1" applyAlignment="1">
      <alignment horizontal="center" vertical="center" textRotation="255"/>
    </xf>
    <xf numFmtId="0" fontId="47" fillId="4" borderId="7" xfId="0" applyFont="1" applyFill="1" applyBorder="1" applyAlignment="1">
      <alignment horizontal="center" vertical="center" textRotation="255"/>
    </xf>
    <xf numFmtId="0" fontId="50" fillId="4" borderId="15" xfId="0" applyFont="1" applyFill="1" applyBorder="1" applyAlignment="1">
      <alignment horizontal="center"/>
    </xf>
    <xf numFmtId="0" fontId="50" fillId="4" borderId="16" xfId="0" applyFont="1" applyFill="1" applyBorder="1" applyAlignment="1">
      <alignment horizontal="center"/>
    </xf>
    <xf numFmtId="0" fontId="50" fillId="4" borderId="17" xfId="0" applyFont="1" applyFill="1" applyBorder="1" applyAlignment="1">
      <alignment horizontal="center"/>
    </xf>
    <xf numFmtId="0" fontId="28" fillId="0" borderId="20" xfId="0" applyFont="1" applyBorder="1" applyAlignment="1">
      <alignment horizontal="center" vertical="center" textRotation="255"/>
    </xf>
    <xf numFmtId="0" fontId="28" fillId="0" borderId="7" xfId="0" applyFont="1" applyBorder="1" applyAlignment="1">
      <alignment horizontal="center" vertical="center" textRotation="255"/>
    </xf>
    <xf numFmtId="0" fontId="15" fillId="2" borderId="9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30" fillId="0" borderId="15" xfId="0" applyFont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0" fontId="20" fillId="0" borderId="16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/>
    </xf>
    <xf numFmtId="0" fontId="15" fillId="2" borderId="23" xfId="0" applyFont="1" applyFill="1" applyBorder="1" applyAlignment="1">
      <alignment horizontal="center" vertical="center"/>
    </xf>
    <xf numFmtId="0" fontId="25" fillId="2" borderId="15" xfId="0" applyFont="1" applyFill="1" applyBorder="1" applyAlignment="1">
      <alignment horizontal="center" vertical="center"/>
    </xf>
    <xf numFmtId="0" fontId="25" fillId="2" borderId="16" xfId="0" applyFont="1" applyFill="1" applyBorder="1" applyAlignment="1">
      <alignment horizontal="center" vertical="center"/>
    </xf>
    <xf numFmtId="0" fontId="25" fillId="2" borderId="17" xfId="0" applyFont="1" applyFill="1" applyBorder="1" applyAlignment="1">
      <alignment horizontal="center" vertical="center"/>
    </xf>
    <xf numFmtId="0" fontId="35" fillId="2" borderId="15" xfId="0" applyFont="1" applyFill="1" applyBorder="1" applyAlignment="1">
      <alignment horizontal="center" vertical="center"/>
    </xf>
    <xf numFmtId="0" fontId="35" fillId="2" borderId="16" xfId="0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28" fillId="3" borderId="15" xfId="0" applyFont="1" applyFill="1" applyBorder="1" applyAlignment="1">
      <alignment horizontal="center" vertical="center"/>
    </xf>
    <xf numFmtId="0" fontId="28" fillId="3" borderId="16" xfId="0" applyFont="1" applyFill="1" applyBorder="1" applyAlignment="1">
      <alignment horizontal="center" vertical="center"/>
    </xf>
    <xf numFmtId="0" fontId="28" fillId="3" borderId="17" xfId="0" applyFont="1" applyFill="1" applyBorder="1" applyAlignment="1">
      <alignment horizontal="center" vertical="center"/>
    </xf>
    <xf numFmtId="49" fontId="28" fillId="3" borderId="15" xfId="0" applyNumberFormat="1" applyFont="1" applyFill="1" applyBorder="1" applyAlignment="1">
      <alignment horizontal="center" vertical="center"/>
    </xf>
    <xf numFmtId="49" fontId="28" fillId="3" borderId="16" xfId="0" applyNumberFormat="1" applyFont="1" applyFill="1" applyBorder="1" applyAlignment="1">
      <alignment horizontal="center" vertical="center"/>
    </xf>
    <xf numFmtId="49" fontId="28" fillId="3" borderId="17" xfId="0" applyNumberFormat="1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4" fillId="2" borderId="15" xfId="0" applyFont="1" applyFill="1" applyBorder="1" applyAlignment="1">
      <alignment horizontal="center"/>
    </xf>
    <xf numFmtId="0" fontId="14" fillId="2" borderId="16" xfId="0" applyFont="1" applyFill="1" applyBorder="1" applyAlignment="1">
      <alignment horizontal="center"/>
    </xf>
    <xf numFmtId="0" fontId="14" fillId="2" borderId="17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44" fillId="4" borderId="19" xfId="0" applyFont="1" applyFill="1" applyBorder="1" applyAlignment="1">
      <alignment horizontal="center" vertical="center" wrapText="1"/>
    </xf>
    <xf numFmtId="0" fontId="44" fillId="4" borderId="21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/>
    </xf>
    <xf numFmtId="0" fontId="37" fillId="2" borderId="15" xfId="0" applyFont="1" applyFill="1" applyBorder="1" applyAlignment="1">
      <alignment horizontal="center" vertical="center" wrapText="1"/>
    </xf>
    <xf numFmtId="0" fontId="37" fillId="2" borderId="16" xfId="0" applyFont="1" applyFill="1" applyBorder="1" applyAlignment="1">
      <alignment horizontal="center" vertical="center" wrapText="1"/>
    </xf>
    <xf numFmtId="0" fontId="37" fillId="2" borderId="17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/>
    </xf>
    <xf numFmtId="0" fontId="23" fillId="2" borderId="25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3" fillId="2" borderId="2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3" fillId="2" borderId="13" xfId="0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0" fontId="28" fillId="2" borderId="25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/>
    </xf>
    <xf numFmtId="0" fontId="28" fillId="2" borderId="27" xfId="0" applyFont="1" applyFill="1" applyBorder="1" applyAlignment="1">
      <alignment horizontal="center" vertical="center"/>
    </xf>
    <xf numFmtId="0" fontId="28" fillId="2" borderId="28" xfId="0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textRotation="90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23" fillId="2" borderId="26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8" fillId="2" borderId="16" xfId="0" applyFont="1" applyFill="1" applyBorder="1" applyAlignment="1">
      <alignment horizontal="center" vertical="center"/>
    </xf>
    <xf numFmtId="0" fontId="28" fillId="2" borderId="1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8" fillId="2" borderId="23" xfId="0" applyFont="1" applyFill="1" applyBorder="1" applyAlignment="1">
      <alignment horizontal="center" vertical="center"/>
    </xf>
    <xf numFmtId="49" fontId="15" fillId="2" borderId="15" xfId="0" applyNumberFormat="1" applyFont="1" applyFill="1" applyBorder="1" applyAlignment="1">
      <alignment horizontal="center" vertical="center"/>
    </xf>
    <xf numFmtId="49" fontId="15" fillId="2" borderId="16" xfId="0" applyNumberFormat="1" applyFont="1" applyFill="1" applyBorder="1" applyAlignment="1">
      <alignment horizontal="center" vertical="center"/>
    </xf>
    <xf numFmtId="49" fontId="15" fillId="2" borderId="17" xfId="0" applyNumberFormat="1" applyFont="1" applyFill="1" applyBorder="1" applyAlignment="1">
      <alignment horizontal="center" vertical="center"/>
    </xf>
    <xf numFmtId="0" fontId="28" fillId="2" borderId="26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 textRotation="90"/>
    </xf>
    <xf numFmtId="0" fontId="23" fillId="2" borderId="27" xfId="0" applyFont="1" applyFill="1" applyBorder="1" applyAlignment="1">
      <alignment horizontal="center" vertical="center"/>
    </xf>
    <xf numFmtId="0" fontId="23" fillId="2" borderId="28" xfId="0" applyFont="1" applyFill="1" applyBorder="1" applyAlignment="1">
      <alignment horizontal="center" vertical="center"/>
    </xf>
    <xf numFmtId="10" fontId="15" fillId="2" borderId="23" xfId="1" applyNumberFormat="1" applyFont="1" applyFill="1" applyBorder="1" applyAlignment="1">
      <alignment horizontal="center" vertical="center"/>
    </xf>
    <xf numFmtId="10" fontId="15" fillId="2" borderId="0" xfId="1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30" fillId="2" borderId="23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30" fillId="2" borderId="15" xfId="0" applyFont="1" applyFill="1" applyBorder="1" applyAlignment="1">
      <alignment horizontal="center" vertical="center"/>
    </xf>
    <xf numFmtId="0" fontId="30" fillId="2" borderId="16" xfId="0" applyFont="1" applyFill="1" applyBorder="1" applyAlignment="1">
      <alignment horizontal="center" vertical="center"/>
    </xf>
    <xf numFmtId="0" fontId="30" fillId="2" borderId="17" xfId="0" applyFont="1" applyFill="1" applyBorder="1" applyAlignment="1">
      <alignment horizontal="center" vertical="center"/>
    </xf>
    <xf numFmtId="0" fontId="44" fillId="4" borderId="38" xfId="0" applyFont="1" applyFill="1" applyBorder="1" applyAlignment="1">
      <alignment horizontal="center" vertical="center" wrapText="1"/>
    </xf>
    <xf numFmtId="0" fontId="44" fillId="4" borderId="39" xfId="0" applyFont="1" applyFill="1" applyBorder="1" applyAlignment="1">
      <alignment horizontal="center" vertical="center" wrapText="1"/>
    </xf>
    <xf numFmtId="0" fontId="44" fillId="4" borderId="9" xfId="0" applyFont="1" applyFill="1" applyBorder="1" applyAlignment="1">
      <alignment horizontal="center" vertical="center" wrapText="1"/>
    </xf>
    <xf numFmtId="0" fontId="44" fillId="4" borderId="12" xfId="0" applyFont="1" applyFill="1" applyBorder="1" applyAlignment="1">
      <alignment horizontal="center" vertical="center" wrapText="1"/>
    </xf>
    <xf numFmtId="0" fontId="40" fillId="2" borderId="38" xfId="0" applyFont="1" applyFill="1" applyBorder="1" applyAlignment="1">
      <alignment horizontal="center" vertical="center" wrapText="1"/>
    </xf>
    <xf numFmtId="0" fontId="40" fillId="2" borderId="39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38" xfId="0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textRotation="255"/>
    </xf>
    <xf numFmtId="0" fontId="16" fillId="2" borderId="23" xfId="0" applyFont="1" applyFill="1" applyBorder="1" applyAlignment="1">
      <alignment horizontal="center" vertical="center" textRotation="255"/>
    </xf>
    <xf numFmtId="0" fontId="16" fillId="2" borderId="0" xfId="0" applyFont="1" applyFill="1" applyAlignment="1">
      <alignment horizontal="center" vertical="center" textRotation="255"/>
    </xf>
    <xf numFmtId="0" fontId="16" fillId="2" borderId="4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5" borderId="15" xfId="0" applyFont="1" applyFill="1" applyBorder="1" applyAlignment="1">
      <alignment horizontal="center" vertical="center"/>
    </xf>
    <xf numFmtId="0" fontId="19" fillId="5" borderId="16" xfId="0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center"/>
    </xf>
    <xf numFmtId="0" fontId="15" fillId="2" borderId="28" xfId="0" applyFont="1" applyFill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/>
    </xf>
    <xf numFmtId="0" fontId="15" fillId="2" borderId="35" xfId="0" applyFont="1" applyFill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/>
    </xf>
    <xf numFmtId="49" fontId="15" fillId="2" borderId="10" xfId="0" applyNumberFormat="1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5" borderId="17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/>
    </xf>
    <xf numFmtId="0" fontId="15" fillId="2" borderId="39" xfId="0" applyFont="1" applyFill="1" applyBorder="1" applyAlignment="1">
      <alignment horizontal="center" vertical="center"/>
    </xf>
    <xf numFmtId="0" fontId="44" fillId="4" borderId="11" xfId="0" applyFont="1" applyFill="1" applyBorder="1" applyAlignment="1">
      <alignment horizontal="center" vertical="center" wrapText="1"/>
    </xf>
    <xf numFmtId="0" fontId="44" fillId="4" borderId="14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44" fillId="4" borderId="41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center" vertical="center" wrapText="1"/>
    </xf>
    <xf numFmtId="0" fontId="47" fillId="4" borderId="41" xfId="0" applyFont="1" applyFill="1" applyBorder="1" applyAlignment="1">
      <alignment horizontal="center" vertical="center" wrapText="1"/>
    </xf>
    <xf numFmtId="49" fontId="22" fillId="2" borderId="15" xfId="0" applyNumberFormat="1" applyFont="1" applyFill="1" applyBorder="1" applyAlignment="1">
      <alignment horizontal="center" vertical="center" wrapText="1"/>
    </xf>
    <xf numFmtId="49" fontId="22" fillId="2" borderId="17" xfId="0" applyNumberFormat="1" applyFont="1" applyFill="1" applyBorder="1" applyAlignment="1">
      <alignment horizontal="center" vertical="center" wrapText="1"/>
    </xf>
    <xf numFmtId="0" fontId="25" fillId="2" borderId="23" xfId="0" applyFont="1" applyFill="1" applyBorder="1" applyAlignment="1">
      <alignment horizontal="center" vertical="center" wrapText="1"/>
    </xf>
    <xf numFmtId="0" fontId="23" fillId="2" borderId="23" xfId="0" applyFont="1" applyFill="1" applyBorder="1" applyAlignment="1">
      <alignment horizontal="center" vertical="center" wrapText="1"/>
    </xf>
    <xf numFmtId="0" fontId="47" fillId="4" borderId="23" xfId="0" applyFont="1" applyFill="1" applyBorder="1" applyAlignment="1">
      <alignment horizontal="center" vertical="center" wrapText="1"/>
    </xf>
    <xf numFmtId="0" fontId="44" fillId="4" borderId="23" xfId="0" applyFont="1" applyFill="1" applyBorder="1" applyAlignment="1">
      <alignment horizontal="center" vertical="center" wrapText="1"/>
    </xf>
    <xf numFmtId="0" fontId="44" fillId="4" borderId="24" xfId="0" applyFont="1" applyFill="1" applyBorder="1" applyAlignment="1">
      <alignment horizontal="center" vertical="center" wrapText="1"/>
    </xf>
    <xf numFmtId="0" fontId="47" fillId="4" borderId="38" xfId="0" applyFont="1" applyFill="1" applyBorder="1" applyAlignment="1">
      <alignment horizontal="center" vertical="center" wrapText="1"/>
    </xf>
    <xf numFmtId="0" fontId="47" fillId="4" borderId="39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24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/>
    </xf>
    <xf numFmtId="0" fontId="22" fillId="2" borderId="14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21" fillId="3" borderId="15" xfId="0" applyFont="1" applyFill="1" applyBorder="1" applyAlignment="1">
      <alignment horizontal="center"/>
    </xf>
    <xf numFmtId="0" fontId="21" fillId="3" borderId="16" xfId="0" applyFont="1" applyFill="1" applyBorder="1" applyAlignment="1">
      <alignment horizontal="center"/>
    </xf>
    <xf numFmtId="0" fontId="21" fillId="3" borderId="17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AEFCB7"/>
      <color rgb="FFFFFF66"/>
      <color rgb="FF009900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F31A6-1E35-4FFC-BB2C-7959E8DC4CB7}">
  <sheetPr>
    <tabColor theme="0"/>
    <pageSetUpPr fitToPage="1"/>
  </sheetPr>
  <dimension ref="B1:E23"/>
  <sheetViews>
    <sheetView showGridLines="0" tabSelected="1" zoomScaleNormal="100" workbookViewId="0">
      <selection activeCell="B2" sqref="B2:E2"/>
    </sheetView>
  </sheetViews>
  <sheetFormatPr defaultRowHeight="15.75" x14ac:dyDescent="0.25"/>
  <cols>
    <col min="1" max="1" width="60.7109375" style="5" customWidth="1"/>
    <col min="2" max="2" width="10.7109375" style="5" customWidth="1"/>
    <col min="3" max="3" width="16.7109375" style="5" customWidth="1"/>
    <col min="4" max="4" width="52.42578125" style="5" bestFit="1" customWidth="1"/>
    <col min="5" max="5" width="10.7109375" style="5" customWidth="1"/>
    <col min="6" max="6" width="60.7109375" style="5" customWidth="1"/>
    <col min="7" max="16384" width="9.140625" style="5"/>
  </cols>
  <sheetData>
    <row r="1" spans="2:5" ht="16.5" thickBot="1" x14ac:dyDescent="0.3"/>
    <row r="2" spans="2:5" ht="42" thickBot="1" x14ac:dyDescent="0.85">
      <c r="B2" s="398" t="s">
        <v>2910</v>
      </c>
      <c r="C2" s="399"/>
      <c r="D2" s="399"/>
      <c r="E2" s="400"/>
    </row>
    <row r="3" spans="2:5" ht="9.9499999999999993" customHeight="1" x14ac:dyDescent="0.25"/>
    <row r="4" spans="2:5" ht="39.950000000000003" customHeight="1" x14ac:dyDescent="0.25">
      <c r="C4" s="397" t="s">
        <v>2697</v>
      </c>
      <c r="D4" s="397"/>
    </row>
    <row r="5" spans="2:5" ht="6" customHeight="1" x14ac:dyDescent="0.4">
      <c r="C5" s="150"/>
      <c r="D5" s="150"/>
    </row>
    <row r="6" spans="2:5" ht="30" customHeight="1" x14ac:dyDescent="0.25">
      <c r="C6" s="202" t="s">
        <v>2683</v>
      </c>
      <c r="D6" s="203" t="s">
        <v>2693</v>
      </c>
    </row>
    <row r="7" spans="2:5" ht="30" customHeight="1" x14ac:dyDescent="0.25">
      <c r="C7" s="204" t="s">
        <v>2684</v>
      </c>
      <c r="D7" s="200" t="s">
        <v>2694</v>
      </c>
    </row>
    <row r="8" spans="2:5" ht="30" customHeight="1" x14ac:dyDescent="0.25">
      <c r="C8" s="204" t="s">
        <v>2685</v>
      </c>
      <c r="D8" s="200" t="s">
        <v>2695</v>
      </c>
    </row>
    <row r="9" spans="2:5" ht="30" customHeight="1" x14ac:dyDescent="0.25">
      <c r="C9" s="204" t="s">
        <v>2686</v>
      </c>
      <c r="D9" s="200" t="s">
        <v>2740</v>
      </c>
    </row>
    <row r="10" spans="2:5" ht="30" customHeight="1" x14ac:dyDescent="0.25">
      <c r="C10" s="202" t="s">
        <v>2687</v>
      </c>
      <c r="D10" s="203" t="s">
        <v>2696</v>
      </c>
      <c r="E10" s="164"/>
    </row>
    <row r="11" spans="2:5" ht="30" customHeight="1" x14ac:dyDescent="0.25">
      <c r="C11" s="202" t="s">
        <v>2688</v>
      </c>
      <c r="D11" s="203" t="s">
        <v>2508</v>
      </c>
    </row>
    <row r="12" spans="2:5" ht="30" customHeight="1" x14ac:dyDescent="0.25">
      <c r="C12" s="202" t="s">
        <v>2689</v>
      </c>
      <c r="D12" s="200" t="s">
        <v>2762</v>
      </c>
    </row>
    <row r="13" spans="2:5" ht="30" customHeight="1" x14ac:dyDescent="0.25">
      <c r="C13" s="202" t="s">
        <v>2690</v>
      </c>
      <c r="D13" s="203" t="s">
        <v>2763</v>
      </c>
    </row>
    <row r="14" spans="2:5" ht="30" customHeight="1" x14ac:dyDescent="0.25">
      <c r="C14" s="202" t="s">
        <v>2691</v>
      </c>
      <c r="D14" s="203" t="s">
        <v>2764</v>
      </c>
    </row>
    <row r="15" spans="2:5" ht="30" customHeight="1" x14ac:dyDescent="0.25">
      <c r="C15" s="202" t="s">
        <v>2692</v>
      </c>
      <c r="D15" s="200" t="s">
        <v>2765</v>
      </c>
    </row>
    <row r="16" spans="2:5" ht="30" customHeight="1" x14ac:dyDescent="0.25">
      <c r="C16" s="202" t="s">
        <v>2768</v>
      </c>
      <c r="D16" s="203" t="s">
        <v>2766</v>
      </c>
    </row>
    <row r="17" spans="3:4" ht="30" customHeight="1" x14ac:dyDescent="0.25">
      <c r="C17" s="202" t="s">
        <v>2769</v>
      </c>
      <c r="D17" s="203" t="s">
        <v>2767</v>
      </c>
    </row>
    <row r="18" spans="3:4" ht="30" customHeight="1" x14ac:dyDescent="0.25">
      <c r="C18" s="204" t="s">
        <v>2770</v>
      </c>
      <c r="D18" s="200" t="s">
        <v>2813</v>
      </c>
    </row>
    <row r="19" spans="3:4" ht="30" customHeight="1" x14ac:dyDescent="0.25">
      <c r="C19" s="204" t="s">
        <v>2771</v>
      </c>
      <c r="D19" s="200" t="s">
        <v>2814</v>
      </c>
    </row>
    <row r="20" spans="3:4" ht="30" customHeight="1" x14ac:dyDescent="0.25">
      <c r="C20" s="204" t="s">
        <v>2816</v>
      </c>
      <c r="D20" s="200" t="s">
        <v>2815</v>
      </c>
    </row>
    <row r="21" spans="3:4" ht="30" customHeight="1" x14ac:dyDescent="0.25">
      <c r="C21" s="202" t="s">
        <v>2817</v>
      </c>
      <c r="D21" s="203" t="s">
        <v>2772</v>
      </c>
    </row>
    <row r="22" spans="3:4" ht="30" customHeight="1" x14ac:dyDescent="0.25">
      <c r="C22" s="202" t="s">
        <v>2818</v>
      </c>
      <c r="D22" s="203" t="s">
        <v>2698</v>
      </c>
    </row>
    <row r="23" spans="3:4" ht="30" customHeight="1" x14ac:dyDescent="0.25">
      <c r="C23" s="7"/>
    </row>
  </sheetData>
  <mergeCells count="2">
    <mergeCell ref="C4:D4"/>
    <mergeCell ref="B2:E2"/>
  </mergeCells>
  <phoneticPr fontId="13" type="noConversion"/>
  <printOptions horizontalCentered="1" verticalCentered="1"/>
  <pageMargins left="0.7" right="0.7" top="0.75" bottom="0.75" header="0.3" footer="0.3"/>
  <pageSetup scale="9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8220E-67DA-48E2-98A4-E7D51F5003F7}">
  <sheetPr>
    <tabColor theme="0"/>
    <pageSetUpPr fitToPage="1"/>
  </sheetPr>
  <dimension ref="B1:AG76"/>
  <sheetViews>
    <sheetView showGridLines="0" zoomScale="80" zoomScaleNormal="80" workbookViewId="0">
      <selection activeCell="B2" sqref="B2:H2"/>
    </sheetView>
  </sheetViews>
  <sheetFormatPr defaultColWidth="20.7109375" defaultRowHeight="15" x14ac:dyDescent="0.3"/>
  <cols>
    <col min="1" max="1" width="5.7109375" style="222" customWidth="1"/>
    <col min="2" max="22" width="20.7109375" style="222"/>
    <col min="23" max="23" width="22.7109375" style="222" customWidth="1"/>
    <col min="24" max="16384" width="20.7109375" style="222"/>
  </cols>
  <sheetData>
    <row r="1" spans="2:33" ht="15.75" thickBot="1" x14ac:dyDescent="0.35"/>
    <row r="2" spans="2:33" s="211" customFormat="1" ht="30" customHeight="1" thickBot="1" x14ac:dyDescent="0.3">
      <c r="B2" s="529" t="s">
        <v>2906</v>
      </c>
      <c r="C2" s="530"/>
      <c r="D2" s="530"/>
      <c r="E2" s="530"/>
      <c r="F2" s="530"/>
      <c r="G2" s="530"/>
      <c r="H2" s="531"/>
      <c r="I2" s="526" t="s">
        <v>2906</v>
      </c>
      <c r="J2" s="526"/>
      <c r="K2" s="526"/>
      <c r="L2" s="526"/>
      <c r="M2" s="526"/>
      <c r="N2" s="526"/>
      <c r="O2" s="526"/>
      <c r="P2" s="526" t="s">
        <v>2906</v>
      </c>
      <c r="Q2" s="526"/>
      <c r="R2" s="526"/>
      <c r="S2" s="526"/>
      <c r="T2" s="526"/>
      <c r="U2" s="526"/>
      <c r="V2" s="526"/>
      <c r="W2" s="526" t="s">
        <v>2906</v>
      </c>
      <c r="X2" s="526"/>
      <c r="Y2" s="526"/>
      <c r="Z2" s="526"/>
      <c r="AA2" s="526"/>
      <c r="AB2" s="526"/>
      <c r="AC2" s="526"/>
      <c r="AD2" s="526"/>
    </row>
    <row r="3" spans="2:33" s="211" customFormat="1" ht="15" customHeight="1" x14ac:dyDescent="0.25"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</row>
    <row r="4" spans="2:33" s="218" customFormat="1" ht="20.25" customHeight="1" x14ac:dyDescent="0.5">
      <c r="B4" s="213">
        <v>1</v>
      </c>
      <c r="C4" s="213">
        <v>2</v>
      </c>
      <c r="D4" s="213">
        <v>3</v>
      </c>
      <c r="E4" s="214">
        <v>4</v>
      </c>
      <c r="F4" s="213">
        <v>5</v>
      </c>
      <c r="G4" s="213">
        <v>6</v>
      </c>
      <c r="H4" s="214">
        <v>7</v>
      </c>
      <c r="I4" s="214">
        <v>8</v>
      </c>
      <c r="J4" s="215">
        <v>9</v>
      </c>
      <c r="K4" s="213">
        <v>10</v>
      </c>
      <c r="L4" s="214">
        <v>11</v>
      </c>
      <c r="M4" s="213">
        <v>12</v>
      </c>
      <c r="N4" s="213">
        <v>13</v>
      </c>
      <c r="O4" s="214">
        <v>14</v>
      </c>
      <c r="P4" s="214">
        <v>99</v>
      </c>
      <c r="Q4" s="213">
        <v>100</v>
      </c>
      <c r="R4" s="213">
        <v>101</v>
      </c>
      <c r="S4" s="213">
        <v>102</v>
      </c>
      <c r="T4" s="214" t="s">
        <v>565</v>
      </c>
      <c r="U4" s="213">
        <v>103</v>
      </c>
      <c r="V4" s="214">
        <v>104</v>
      </c>
      <c r="W4" s="213">
        <v>105</v>
      </c>
      <c r="X4" s="214">
        <v>106</v>
      </c>
      <c r="Y4" s="213">
        <v>107</v>
      </c>
      <c r="Z4" s="213">
        <v>108</v>
      </c>
      <c r="AA4" s="213">
        <v>109</v>
      </c>
      <c r="AB4" s="214">
        <v>110</v>
      </c>
      <c r="AC4" s="214">
        <v>111</v>
      </c>
      <c r="AD4" s="216">
        <v>112</v>
      </c>
      <c r="AE4" s="217"/>
      <c r="AF4" s="217"/>
      <c r="AG4" s="217"/>
    </row>
    <row r="5" spans="2:33" ht="65.099999999999994" customHeight="1" x14ac:dyDescent="0.3">
      <c r="B5" s="527" t="s">
        <v>1886</v>
      </c>
      <c r="C5" s="527" t="s">
        <v>1887</v>
      </c>
      <c r="D5" s="518" t="s">
        <v>1888</v>
      </c>
      <c r="E5" s="518" t="s">
        <v>1889</v>
      </c>
      <c r="F5" s="518" t="s">
        <v>1890</v>
      </c>
      <c r="G5" s="219" t="s">
        <v>2792</v>
      </c>
      <c r="H5" s="219" t="s">
        <v>2454</v>
      </c>
      <c r="I5" s="518" t="s">
        <v>2358</v>
      </c>
      <c r="J5" s="524" t="s">
        <v>1892</v>
      </c>
      <c r="K5" s="518" t="s">
        <v>1893</v>
      </c>
      <c r="L5" s="518" t="s">
        <v>1894</v>
      </c>
      <c r="M5" s="518" t="s">
        <v>1895</v>
      </c>
      <c r="N5" s="518" t="s">
        <v>1896</v>
      </c>
      <c r="O5" s="518" t="s">
        <v>1897</v>
      </c>
      <c r="P5" s="518" t="s">
        <v>1898</v>
      </c>
      <c r="Q5" s="518" t="s">
        <v>1899</v>
      </c>
      <c r="R5" s="522" t="s">
        <v>1900</v>
      </c>
      <c r="S5" s="518" t="s">
        <v>1901</v>
      </c>
      <c r="T5" s="518" t="s">
        <v>1902</v>
      </c>
      <c r="U5" s="518" t="s">
        <v>1903</v>
      </c>
      <c r="V5" s="518" t="s">
        <v>1904</v>
      </c>
      <c r="W5" s="518" t="s">
        <v>1905</v>
      </c>
      <c r="X5" s="518" t="s">
        <v>1906</v>
      </c>
      <c r="Y5" s="518" t="s">
        <v>1907</v>
      </c>
      <c r="Z5" s="518" t="s">
        <v>1908</v>
      </c>
      <c r="AA5" s="518" t="s">
        <v>1909</v>
      </c>
      <c r="AB5" s="518" t="s">
        <v>1910</v>
      </c>
      <c r="AC5" s="219" t="s">
        <v>2452</v>
      </c>
      <c r="AD5" s="220" t="s">
        <v>603</v>
      </c>
      <c r="AE5" s="221"/>
      <c r="AF5" s="221"/>
      <c r="AG5" s="221"/>
    </row>
    <row r="6" spans="2:33" ht="65.099999999999994" customHeight="1" x14ac:dyDescent="0.3">
      <c r="B6" s="528"/>
      <c r="C6" s="528"/>
      <c r="D6" s="519"/>
      <c r="E6" s="519"/>
      <c r="F6" s="519"/>
      <c r="G6" s="219" t="s">
        <v>2793</v>
      </c>
      <c r="H6" s="219" t="s">
        <v>2455</v>
      </c>
      <c r="I6" s="519"/>
      <c r="J6" s="525"/>
      <c r="K6" s="519"/>
      <c r="L6" s="519"/>
      <c r="M6" s="519"/>
      <c r="N6" s="519"/>
      <c r="O6" s="519"/>
      <c r="P6" s="519"/>
      <c r="Q6" s="519"/>
      <c r="R6" s="523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219" t="s">
        <v>2453</v>
      </c>
      <c r="AD6" s="223" t="s">
        <v>1919</v>
      </c>
      <c r="AE6" s="221"/>
      <c r="AF6" s="221"/>
      <c r="AG6" s="221"/>
    </row>
    <row r="7" spans="2:33" s="218" customFormat="1" ht="20.25" customHeight="1" x14ac:dyDescent="0.5">
      <c r="B7" s="213">
        <v>28</v>
      </c>
      <c r="C7" s="213">
        <v>27</v>
      </c>
      <c r="D7" s="213">
        <v>26</v>
      </c>
      <c r="E7" s="214">
        <v>25</v>
      </c>
      <c r="F7" s="213">
        <v>24</v>
      </c>
      <c r="G7" s="213">
        <v>23</v>
      </c>
      <c r="H7" s="213">
        <v>22</v>
      </c>
      <c r="I7" s="214">
        <v>21</v>
      </c>
      <c r="J7" s="215">
        <v>20</v>
      </c>
      <c r="K7" s="213">
        <v>19</v>
      </c>
      <c r="L7" s="214">
        <v>18</v>
      </c>
      <c r="M7" s="213">
        <v>17</v>
      </c>
      <c r="N7" s="213">
        <v>16</v>
      </c>
      <c r="O7" s="214">
        <v>15</v>
      </c>
      <c r="P7" s="214">
        <v>126</v>
      </c>
      <c r="Q7" s="213">
        <v>125</v>
      </c>
      <c r="R7" s="213">
        <v>124</v>
      </c>
      <c r="S7" s="213">
        <v>123</v>
      </c>
      <c r="T7" s="214" t="s">
        <v>1443</v>
      </c>
      <c r="U7" s="213">
        <v>122</v>
      </c>
      <c r="V7" s="214">
        <v>121</v>
      </c>
      <c r="W7" s="213">
        <v>120</v>
      </c>
      <c r="X7" s="214">
        <v>119</v>
      </c>
      <c r="Y7" s="213">
        <v>118</v>
      </c>
      <c r="Z7" s="214">
        <v>117</v>
      </c>
      <c r="AA7" s="213">
        <v>116</v>
      </c>
      <c r="AB7" s="214">
        <v>115</v>
      </c>
      <c r="AC7" s="214">
        <v>114</v>
      </c>
      <c r="AD7" s="217"/>
      <c r="AE7" s="217"/>
      <c r="AF7" s="217"/>
      <c r="AG7" s="217"/>
    </row>
    <row r="8" spans="2:33" ht="65.099999999999994" customHeight="1" x14ac:dyDescent="0.3">
      <c r="B8" s="518" t="s">
        <v>1920</v>
      </c>
      <c r="C8" s="518" t="s">
        <v>1921</v>
      </c>
      <c r="D8" s="518" t="s">
        <v>1922</v>
      </c>
      <c r="E8" s="518" t="s">
        <v>1923</v>
      </c>
      <c r="F8" s="518" t="s">
        <v>1924</v>
      </c>
      <c r="G8" s="518" t="s">
        <v>1925</v>
      </c>
      <c r="H8" s="518" t="s">
        <v>1926</v>
      </c>
      <c r="I8" s="518" t="s">
        <v>1927</v>
      </c>
      <c r="J8" s="520" t="s">
        <v>1928</v>
      </c>
      <c r="K8" s="518" t="s">
        <v>1929</v>
      </c>
      <c r="L8" s="518" t="s">
        <v>1930</v>
      </c>
      <c r="M8" s="518" t="s">
        <v>1931</v>
      </c>
      <c r="N8" s="518" t="s">
        <v>1932</v>
      </c>
      <c r="O8" s="518" t="s">
        <v>1933</v>
      </c>
      <c r="P8" s="518" t="s">
        <v>1934</v>
      </c>
      <c r="Q8" s="518" t="s">
        <v>1935</v>
      </c>
      <c r="R8" s="518" t="s">
        <v>1936</v>
      </c>
      <c r="S8" s="518" t="s">
        <v>1937</v>
      </c>
      <c r="T8" s="518" t="s">
        <v>1938</v>
      </c>
      <c r="U8" s="518" t="s">
        <v>1939</v>
      </c>
      <c r="V8" s="518" t="s">
        <v>1940</v>
      </c>
      <c r="W8" s="518" t="s">
        <v>1941</v>
      </c>
      <c r="X8" s="518" t="s">
        <v>1942</v>
      </c>
      <c r="Y8" s="518" t="s">
        <v>1943</v>
      </c>
      <c r="Z8" s="518" t="s">
        <v>1944</v>
      </c>
      <c r="AA8" s="518" t="s">
        <v>1945</v>
      </c>
      <c r="AB8" s="518" t="s">
        <v>1946</v>
      </c>
      <c r="AC8" s="518" t="s">
        <v>1947</v>
      </c>
      <c r="AD8" s="217"/>
      <c r="AE8" s="221"/>
      <c r="AF8" s="221"/>
      <c r="AG8" s="221"/>
    </row>
    <row r="9" spans="2:33" ht="65.099999999999994" customHeight="1" x14ac:dyDescent="0.3">
      <c r="B9" s="519"/>
      <c r="C9" s="519"/>
      <c r="D9" s="519"/>
      <c r="E9" s="519"/>
      <c r="F9" s="519"/>
      <c r="G9" s="519"/>
      <c r="H9" s="519"/>
      <c r="I9" s="519"/>
      <c r="J9" s="521"/>
      <c r="K9" s="519"/>
      <c r="L9" s="519"/>
      <c r="M9" s="519"/>
      <c r="N9" s="519"/>
      <c r="O9" s="519"/>
      <c r="P9" s="519"/>
      <c r="Q9" s="519"/>
      <c r="R9" s="519"/>
      <c r="S9" s="519"/>
      <c r="T9" s="519"/>
      <c r="U9" s="519"/>
      <c r="V9" s="519"/>
      <c r="W9" s="519"/>
      <c r="X9" s="519"/>
      <c r="Y9" s="519"/>
      <c r="Z9" s="519"/>
      <c r="AA9" s="519"/>
      <c r="AB9" s="519"/>
      <c r="AC9" s="519"/>
      <c r="AD9" s="217"/>
      <c r="AE9" s="221"/>
      <c r="AF9" s="221"/>
      <c r="AG9" s="221"/>
    </row>
    <row r="10" spans="2:33" s="218" customFormat="1" ht="20.25" customHeight="1" x14ac:dyDescent="0.5">
      <c r="B10" s="213">
        <v>29</v>
      </c>
      <c r="C10" s="213">
        <v>30</v>
      </c>
      <c r="D10" s="213">
        <v>31</v>
      </c>
      <c r="E10" s="214">
        <v>32</v>
      </c>
      <c r="F10" s="213">
        <v>33</v>
      </c>
      <c r="G10" s="213">
        <v>34</v>
      </c>
      <c r="H10" s="213">
        <v>35</v>
      </c>
      <c r="I10" s="214">
        <v>36</v>
      </c>
      <c r="J10" s="215">
        <v>37</v>
      </c>
      <c r="K10" s="213">
        <v>38</v>
      </c>
      <c r="L10" s="214">
        <v>39</v>
      </c>
      <c r="M10" s="213">
        <v>40</v>
      </c>
      <c r="N10" s="213">
        <v>41</v>
      </c>
      <c r="O10" s="214">
        <v>42</v>
      </c>
      <c r="P10" s="214">
        <v>127</v>
      </c>
      <c r="Q10" s="213">
        <v>128</v>
      </c>
      <c r="R10" s="213">
        <v>129</v>
      </c>
      <c r="S10" s="213">
        <v>130</v>
      </c>
      <c r="T10" s="214" t="s">
        <v>1288</v>
      </c>
      <c r="U10" s="213">
        <v>131</v>
      </c>
      <c r="V10" s="214">
        <v>132</v>
      </c>
      <c r="W10" s="213">
        <v>133</v>
      </c>
      <c r="X10" s="214">
        <v>134</v>
      </c>
      <c r="Y10" s="213">
        <v>135</v>
      </c>
      <c r="Z10" s="214">
        <v>136</v>
      </c>
      <c r="AA10" s="213">
        <v>137</v>
      </c>
      <c r="AB10" s="214">
        <v>138</v>
      </c>
      <c r="AC10" s="224" t="s">
        <v>1500</v>
      </c>
      <c r="AD10" s="217"/>
      <c r="AE10" s="217"/>
      <c r="AF10" s="217"/>
      <c r="AG10" s="217"/>
    </row>
    <row r="11" spans="2:33" ht="65.099999999999994" customHeight="1" x14ac:dyDescent="0.3">
      <c r="B11" s="518" t="s">
        <v>1955</v>
      </c>
      <c r="C11" s="518" t="s">
        <v>2829</v>
      </c>
      <c r="D11" s="518" t="s">
        <v>1956</v>
      </c>
      <c r="E11" s="518" t="s">
        <v>1957</v>
      </c>
      <c r="F11" s="518" t="s">
        <v>1958</v>
      </c>
      <c r="G11" s="518" t="s">
        <v>1959</v>
      </c>
      <c r="H11" s="518" t="s">
        <v>1960</v>
      </c>
      <c r="I11" s="518" t="s">
        <v>1961</v>
      </c>
      <c r="J11" s="520" t="s">
        <v>1962</v>
      </c>
      <c r="K11" s="518" t="s">
        <v>1963</v>
      </c>
      <c r="L11" s="518" t="s">
        <v>1964</v>
      </c>
      <c r="M11" s="518" t="s">
        <v>1965</v>
      </c>
      <c r="N11" s="518" t="s">
        <v>1966</v>
      </c>
      <c r="O11" s="518" t="s">
        <v>1967</v>
      </c>
      <c r="P11" s="518" t="s">
        <v>795</v>
      </c>
      <c r="Q11" s="518" t="s">
        <v>431</v>
      </c>
      <c r="R11" s="518" t="s">
        <v>1968</v>
      </c>
      <c r="S11" s="518" t="s">
        <v>1969</v>
      </c>
      <c r="T11" s="518" t="s">
        <v>1821</v>
      </c>
      <c r="U11" s="518" t="s">
        <v>1106</v>
      </c>
      <c r="V11" s="518" t="s">
        <v>1970</v>
      </c>
      <c r="W11" s="518" t="s">
        <v>1971</v>
      </c>
      <c r="X11" s="219" t="s">
        <v>2456</v>
      </c>
      <c r="Y11" s="518" t="s">
        <v>1972</v>
      </c>
      <c r="Z11" s="518" t="s">
        <v>1973</v>
      </c>
      <c r="AA11" s="518" t="s">
        <v>1974</v>
      </c>
      <c r="AB11" s="219" t="s">
        <v>2458</v>
      </c>
      <c r="AC11" s="219" t="s">
        <v>2295</v>
      </c>
      <c r="AD11" s="217"/>
      <c r="AE11" s="221"/>
      <c r="AF11" s="221"/>
      <c r="AG11" s="221"/>
    </row>
    <row r="12" spans="2:33" ht="65.099999999999994" customHeight="1" x14ac:dyDescent="0.3">
      <c r="B12" s="519"/>
      <c r="C12" s="519"/>
      <c r="D12" s="519"/>
      <c r="E12" s="519"/>
      <c r="F12" s="519"/>
      <c r="G12" s="519"/>
      <c r="H12" s="519"/>
      <c r="I12" s="519"/>
      <c r="J12" s="521"/>
      <c r="K12" s="519"/>
      <c r="L12" s="519"/>
      <c r="M12" s="519"/>
      <c r="N12" s="519"/>
      <c r="O12" s="519"/>
      <c r="P12" s="519"/>
      <c r="Q12" s="519"/>
      <c r="R12" s="519"/>
      <c r="S12" s="519"/>
      <c r="T12" s="519"/>
      <c r="U12" s="519"/>
      <c r="V12" s="519"/>
      <c r="W12" s="519"/>
      <c r="X12" s="219" t="s">
        <v>2457</v>
      </c>
      <c r="Y12" s="519"/>
      <c r="Z12" s="519"/>
      <c r="AA12" s="519"/>
      <c r="AB12" s="219" t="s">
        <v>2459</v>
      </c>
      <c r="AC12" s="225" t="s">
        <v>1919</v>
      </c>
      <c r="AD12" s="217"/>
      <c r="AE12" s="221"/>
      <c r="AF12" s="221"/>
      <c r="AG12" s="221"/>
    </row>
    <row r="13" spans="2:33" s="218" customFormat="1" ht="20.25" customHeight="1" x14ac:dyDescent="0.5">
      <c r="B13" s="213">
        <v>56</v>
      </c>
      <c r="C13" s="213">
        <v>55</v>
      </c>
      <c r="D13" s="213">
        <v>54</v>
      </c>
      <c r="E13" s="214">
        <v>53</v>
      </c>
      <c r="F13" s="213">
        <v>52</v>
      </c>
      <c r="G13" s="213">
        <v>51</v>
      </c>
      <c r="H13" s="213">
        <v>50</v>
      </c>
      <c r="I13" s="214">
        <v>49</v>
      </c>
      <c r="J13" s="215">
        <v>48</v>
      </c>
      <c r="K13" s="213">
        <v>47</v>
      </c>
      <c r="L13" s="214">
        <v>46</v>
      </c>
      <c r="M13" s="213">
        <v>45</v>
      </c>
      <c r="N13" s="213">
        <v>44</v>
      </c>
      <c r="O13" s="214">
        <v>43</v>
      </c>
      <c r="P13" s="214">
        <v>154</v>
      </c>
      <c r="Q13" s="213">
        <v>153</v>
      </c>
      <c r="R13" s="213">
        <v>152</v>
      </c>
      <c r="S13" s="213">
        <v>151</v>
      </c>
      <c r="T13" s="214" t="s">
        <v>1687</v>
      </c>
      <c r="U13" s="213">
        <v>150</v>
      </c>
      <c r="V13" s="214">
        <v>149</v>
      </c>
      <c r="W13" s="213">
        <v>148</v>
      </c>
      <c r="X13" s="214">
        <v>147</v>
      </c>
      <c r="Y13" s="213">
        <v>146</v>
      </c>
      <c r="Z13" s="214">
        <v>145</v>
      </c>
      <c r="AA13" s="213">
        <v>144</v>
      </c>
      <c r="AB13" s="214">
        <v>143</v>
      </c>
      <c r="AC13" s="224" t="s">
        <v>1986</v>
      </c>
      <c r="AD13" s="217"/>
      <c r="AE13" s="217"/>
      <c r="AF13" s="217"/>
      <c r="AG13" s="217"/>
    </row>
    <row r="14" spans="2:33" ht="65.099999999999994" customHeight="1" x14ac:dyDescent="0.3">
      <c r="B14" s="518" t="s">
        <v>1987</v>
      </c>
      <c r="C14" s="518" t="s">
        <v>1988</v>
      </c>
      <c r="D14" s="518" t="s">
        <v>1989</v>
      </c>
      <c r="E14" s="518" t="s">
        <v>1990</v>
      </c>
      <c r="F14" s="518" t="s">
        <v>1991</v>
      </c>
      <c r="G14" s="518" t="s">
        <v>1992</v>
      </c>
      <c r="H14" s="518" t="s">
        <v>1993</v>
      </c>
      <c r="I14" s="518" t="s">
        <v>1994</v>
      </c>
      <c r="J14" s="520" t="s">
        <v>1995</v>
      </c>
      <c r="K14" s="518" t="s">
        <v>2309</v>
      </c>
      <c r="L14" s="518" t="s">
        <v>1996</v>
      </c>
      <c r="M14" s="518" t="s">
        <v>1997</v>
      </c>
      <c r="N14" s="518" t="s">
        <v>1998</v>
      </c>
      <c r="O14" s="518" t="s">
        <v>1999</v>
      </c>
      <c r="P14" s="518" t="s">
        <v>2000</v>
      </c>
      <c r="Q14" s="219" t="s">
        <v>2464</v>
      </c>
      <c r="R14" s="219" t="s">
        <v>2462</v>
      </c>
      <c r="S14" s="518" t="s">
        <v>750</v>
      </c>
      <c r="T14" s="518" t="s">
        <v>2678</v>
      </c>
      <c r="U14" s="518" t="s">
        <v>2001</v>
      </c>
      <c r="V14" s="518" t="s">
        <v>2002</v>
      </c>
      <c r="W14" s="219" t="s">
        <v>2460</v>
      </c>
      <c r="X14" s="518" t="s">
        <v>2003</v>
      </c>
      <c r="Y14" s="518" t="s">
        <v>2004</v>
      </c>
      <c r="Z14" s="518" t="s">
        <v>2005</v>
      </c>
      <c r="AA14" s="518" t="s">
        <v>2006</v>
      </c>
      <c r="AB14" s="518" t="s">
        <v>2007</v>
      </c>
      <c r="AC14" s="219" t="s">
        <v>2008</v>
      </c>
      <c r="AD14" s="217"/>
      <c r="AE14" s="221"/>
      <c r="AF14" s="221"/>
      <c r="AG14" s="221"/>
    </row>
    <row r="15" spans="2:33" ht="65.099999999999994" customHeight="1" x14ac:dyDescent="0.3">
      <c r="B15" s="519"/>
      <c r="C15" s="519"/>
      <c r="D15" s="519"/>
      <c r="E15" s="519"/>
      <c r="F15" s="519"/>
      <c r="G15" s="519"/>
      <c r="H15" s="519"/>
      <c r="I15" s="519"/>
      <c r="J15" s="521"/>
      <c r="K15" s="519"/>
      <c r="L15" s="519"/>
      <c r="M15" s="519"/>
      <c r="N15" s="519"/>
      <c r="O15" s="519"/>
      <c r="P15" s="519"/>
      <c r="Q15" s="219" t="s">
        <v>2465</v>
      </c>
      <c r="R15" s="219" t="s">
        <v>2463</v>
      </c>
      <c r="S15" s="519"/>
      <c r="T15" s="519"/>
      <c r="U15" s="519"/>
      <c r="V15" s="519"/>
      <c r="W15" s="219" t="s">
        <v>2461</v>
      </c>
      <c r="X15" s="519"/>
      <c r="Y15" s="519"/>
      <c r="Z15" s="519"/>
      <c r="AA15" s="519"/>
      <c r="AB15" s="519"/>
      <c r="AC15" s="225" t="s">
        <v>1919</v>
      </c>
      <c r="AD15" s="217"/>
      <c r="AE15" s="221"/>
      <c r="AF15" s="221"/>
      <c r="AG15" s="221"/>
    </row>
    <row r="16" spans="2:33" s="218" customFormat="1" ht="20.25" customHeight="1" x14ac:dyDescent="0.5">
      <c r="B16" s="213">
        <v>57</v>
      </c>
      <c r="C16" s="213">
        <v>58</v>
      </c>
      <c r="D16" s="213">
        <v>59</v>
      </c>
      <c r="E16" s="214">
        <v>60</v>
      </c>
      <c r="F16" s="213">
        <v>61</v>
      </c>
      <c r="G16" s="213">
        <v>62</v>
      </c>
      <c r="H16" s="213">
        <v>63</v>
      </c>
      <c r="I16" s="214">
        <v>64</v>
      </c>
      <c r="J16" s="215">
        <v>65</v>
      </c>
      <c r="K16" s="213">
        <v>66</v>
      </c>
      <c r="L16" s="214">
        <v>67</v>
      </c>
      <c r="M16" s="213">
        <v>68</v>
      </c>
      <c r="N16" s="213">
        <v>69</v>
      </c>
      <c r="O16" s="214">
        <v>70</v>
      </c>
      <c r="P16" s="214">
        <v>155</v>
      </c>
      <c r="Q16" s="213">
        <v>156</v>
      </c>
      <c r="R16" s="213">
        <v>157</v>
      </c>
      <c r="S16" s="213">
        <v>158</v>
      </c>
      <c r="T16" s="214" t="s">
        <v>257</v>
      </c>
      <c r="U16" s="213">
        <v>159</v>
      </c>
      <c r="V16" s="214">
        <v>160</v>
      </c>
      <c r="W16" s="213">
        <v>161</v>
      </c>
      <c r="X16" s="214">
        <v>162</v>
      </c>
      <c r="Y16" s="213">
        <v>163</v>
      </c>
      <c r="Z16" s="214">
        <v>164</v>
      </c>
      <c r="AA16" s="213">
        <v>165</v>
      </c>
      <c r="AB16" s="214">
        <v>166</v>
      </c>
      <c r="AC16" s="224" t="s">
        <v>1371</v>
      </c>
      <c r="AD16" s="217"/>
      <c r="AE16" s="217"/>
      <c r="AF16" s="217"/>
      <c r="AG16" s="217"/>
    </row>
    <row r="17" spans="2:33" ht="65.099999999999994" customHeight="1" x14ac:dyDescent="0.3">
      <c r="B17" s="219" t="s">
        <v>2466</v>
      </c>
      <c r="C17" s="518" t="s">
        <v>332</v>
      </c>
      <c r="D17" s="518" t="s">
        <v>2017</v>
      </c>
      <c r="E17" s="518" t="s">
        <v>2018</v>
      </c>
      <c r="F17" s="518" t="s">
        <v>2310</v>
      </c>
      <c r="G17" s="518" t="s">
        <v>2019</v>
      </c>
      <c r="H17" s="518" t="s">
        <v>2020</v>
      </c>
      <c r="I17" s="518" t="s">
        <v>2021</v>
      </c>
      <c r="J17" s="520" t="s">
        <v>2022</v>
      </c>
      <c r="K17" s="518" t="s">
        <v>2891</v>
      </c>
      <c r="L17" s="518" t="s">
        <v>2024</v>
      </c>
      <c r="M17" s="518" t="s">
        <v>2025</v>
      </c>
      <c r="N17" s="518" t="s">
        <v>2026</v>
      </c>
      <c r="O17" s="518" t="s">
        <v>2027</v>
      </c>
      <c r="P17" s="518" t="s">
        <v>2028</v>
      </c>
      <c r="Q17" s="219" t="s">
        <v>2468</v>
      </c>
      <c r="R17" s="518" t="s">
        <v>2029</v>
      </c>
      <c r="S17" s="518" t="s">
        <v>1719</v>
      </c>
      <c r="T17" s="518" t="s">
        <v>2030</v>
      </c>
      <c r="U17" s="219" t="s">
        <v>2470</v>
      </c>
      <c r="V17" s="518" t="s">
        <v>2031</v>
      </c>
      <c r="W17" s="518" t="s">
        <v>2032</v>
      </c>
      <c r="X17" s="518" t="s">
        <v>2033</v>
      </c>
      <c r="Y17" s="518" t="s">
        <v>2034</v>
      </c>
      <c r="Z17" s="518" t="s">
        <v>2035</v>
      </c>
      <c r="AA17" s="219" t="s">
        <v>2472</v>
      </c>
      <c r="AB17" s="518" t="s">
        <v>2950</v>
      </c>
      <c r="AC17" s="219" t="s">
        <v>1290</v>
      </c>
      <c r="AD17" s="217"/>
      <c r="AE17" s="221"/>
      <c r="AF17" s="221"/>
      <c r="AG17" s="221"/>
    </row>
    <row r="18" spans="2:33" ht="65.099999999999994" customHeight="1" x14ac:dyDescent="0.3">
      <c r="B18" s="219" t="s">
        <v>2467</v>
      </c>
      <c r="C18" s="519"/>
      <c r="D18" s="519"/>
      <c r="E18" s="519"/>
      <c r="F18" s="519"/>
      <c r="G18" s="519"/>
      <c r="H18" s="519"/>
      <c r="I18" s="519"/>
      <c r="J18" s="521"/>
      <c r="K18" s="519"/>
      <c r="L18" s="519"/>
      <c r="M18" s="519"/>
      <c r="N18" s="519"/>
      <c r="O18" s="519"/>
      <c r="P18" s="519"/>
      <c r="Q18" s="219" t="s">
        <v>2469</v>
      </c>
      <c r="R18" s="519"/>
      <c r="S18" s="519"/>
      <c r="T18" s="519"/>
      <c r="U18" s="219" t="s">
        <v>2471</v>
      </c>
      <c r="V18" s="519"/>
      <c r="W18" s="519"/>
      <c r="X18" s="519"/>
      <c r="Y18" s="519"/>
      <c r="Z18" s="519"/>
      <c r="AA18" s="219" t="s">
        <v>2473</v>
      </c>
      <c r="AB18" s="519"/>
      <c r="AC18" s="225" t="s">
        <v>1919</v>
      </c>
      <c r="AE18" s="221"/>
      <c r="AF18" s="221"/>
      <c r="AG18" s="221"/>
    </row>
    <row r="19" spans="2:33" s="218" customFormat="1" ht="20.25" customHeight="1" x14ac:dyDescent="0.5">
      <c r="B19" s="213">
        <v>84</v>
      </c>
      <c r="C19" s="213">
        <v>83</v>
      </c>
      <c r="D19" s="213">
        <v>82</v>
      </c>
      <c r="E19" s="214">
        <v>81</v>
      </c>
      <c r="F19" s="213">
        <v>80</v>
      </c>
      <c r="G19" s="213">
        <v>79</v>
      </c>
      <c r="H19" s="213">
        <v>78</v>
      </c>
      <c r="I19" s="214">
        <v>77</v>
      </c>
      <c r="J19" s="215">
        <v>76</v>
      </c>
      <c r="K19" s="213">
        <v>75</v>
      </c>
      <c r="L19" s="214">
        <v>74</v>
      </c>
      <c r="M19" s="213">
        <v>73</v>
      </c>
      <c r="N19" s="213">
        <v>72</v>
      </c>
      <c r="O19" s="214">
        <v>71</v>
      </c>
      <c r="P19" s="214">
        <v>182</v>
      </c>
      <c r="Q19" s="213">
        <v>181</v>
      </c>
      <c r="R19" s="213">
        <v>180</v>
      </c>
      <c r="S19" s="213">
        <v>179</v>
      </c>
      <c r="T19" s="214" t="s">
        <v>168</v>
      </c>
      <c r="U19" s="213">
        <v>178</v>
      </c>
      <c r="V19" s="214">
        <v>177</v>
      </c>
      <c r="W19" s="213">
        <v>176</v>
      </c>
      <c r="X19" s="214">
        <v>175</v>
      </c>
      <c r="Y19" s="213">
        <v>174</v>
      </c>
      <c r="Z19" s="214">
        <v>173</v>
      </c>
      <c r="AA19" s="213">
        <v>172</v>
      </c>
      <c r="AB19" s="214">
        <v>171</v>
      </c>
      <c r="AC19" s="214">
        <v>170</v>
      </c>
      <c r="AD19" s="216">
        <v>169</v>
      </c>
      <c r="AE19" s="217"/>
      <c r="AF19" s="217"/>
      <c r="AG19" s="217"/>
    </row>
    <row r="20" spans="2:33" ht="65.099999999999994" customHeight="1" x14ac:dyDescent="0.3">
      <c r="B20" s="518" t="s">
        <v>2044</v>
      </c>
      <c r="C20" s="518" t="s">
        <v>2045</v>
      </c>
      <c r="D20" s="518" t="s">
        <v>2311</v>
      </c>
      <c r="E20" s="219" t="s">
        <v>2482</v>
      </c>
      <c r="F20" s="518" t="s">
        <v>2046</v>
      </c>
      <c r="G20" s="518" t="s">
        <v>2047</v>
      </c>
      <c r="H20" s="518" t="s">
        <v>2120</v>
      </c>
      <c r="I20" s="219" t="s">
        <v>2480</v>
      </c>
      <c r="J20" s="520" t="s">
        <v>2048</v>
      </c>
      <c r="K20" s="518" t="s">
        <v>2049</v>
      </c>
      <c r="L20" s="219" t="s">
        <v>2478</v>
      </c>
      <c r="M20" s="518" t="s">
        <v>2050</v>
      </c>
      <c r="N20" s="518" t="s">
        <v>2051</v>
      </c>
      <c r="O20" s="518" t="s">
        <v>2052</v>
      </c>
      <c r="P20" s="219" t="s">
        <v>2476</v>
      </c>
      <c r="Q20" s="518" t="s">
        <v>2053</v>
      </c>
      <c r="R20" s="518" t="s">
        <v>2054</v>
      </c>
      <c r="S20" s="518" t="s">
        <v>2055</v>
      </c>
      <c r="T20" s="518" t="s">
        <v>2056</v>
      </c>
      <c r="U20" s="518" t="s">
        <v>2057</v>
      </c>
      <c r="V20" s="518" t="s">
        <v>2058</v>
      </c>
      <c r="W20" s="518" t="s">
        <v>2059</v>
      </c>
      <c r="X20" s="518" t="s">
        <v>1533</v>
      </c>
      <c r="Y20" s="518" t="s">
        <v>2060</v>
      </c>
      <c r="Z20" s="219" t="s">
        <v>2474</v>
      </c>
      <c r="AA20" s="219" t="s">
        <v>2493</v>
      </c>
      <c r="AB20" s="518" t="s">
        <v>2061</v>
      </c>
      <c r="AC20" s="518" t="s">
        <v>2062</v>
      </c>
      <c r="AD20" s="357" t="s">
        <v>2669</v>
      </c>
      <c r="AE20" s="221"/>
      <c r="AF20" s="221"/>
      <c r="AG20" s="221"/>
    </row>
    <row r="21" spans="2:33" ht="65.099999999999994" customHeight="1" x14ac:dyDescent="0.3">
      <c r="B21" s="519"/>
      <c r="C21" s="519"/>
      <c r="D21" s="519"/>
      <c r="E21" s="219" t="s">
        <v>2483</v>
      </c>
      <c r="F21" s="519"/>
      <c r="G21" s="519"/>
      <c r="H21" s="519"/>
      <c r="I21" s="219" t="s">
        <v>2481</v>
      </c>
      <c r="J21" s="521"/>
      <c r="K21" s="519"/>
      <c r="L21" s="219" t="s">
        <v>2479</v>
      </c>
      <c r="M21" s="519"/>
      <c r="N21" s="519"/>
      <c r="O21" s="519"/>
      <c r="P21" s="219" t="s">
        <v>2477</v>
      </c>
      <c r="Q21" s="519"/>
      <c r="R21" s="519"/>
      <c r="S21" s="519"/>
      <c r="T21" s="519"/>
      <c r="U21" s="519"/>
      <c r="V21" s="519"/>
      <c r="W21" s="519"/>
      <c r="X21" s="519"/>
      <c r="Y21" s="519"/>
      <c r="Z21" s="219" t="s">
        <v>2475</v>
      </c>
      <c r="AA21" s="219" t="s">
        <v>2494</v>
      </c>
      <c r="AB21" s="519"/>
      <c r="AC21" s="519"/>
      <c r="AD21" s="219" t="s">
        <v>2864</v>
      </c>
      <c r="AE21" s="221"/>
      <c r="AF21" s="221"/>
      <c r="AG21" s="221"/>
    </row>
    <row r="22" spans="2:33" s="218" customFormat="1" ht="20.25" customHeight="1" x14ac:dyDescent="0.5">
      <c r="B22" s="213">
        <v>85</v>
      </c>
      <c r="C22" s="213">
        <v>86</v>
      </c>
      <c r="D22" s="213">
        <v>87</v>
      </c>
      <c r="E22" s="214">
        <v>88</v>
      </c>
      <c r="F22" s="213">
        <v>89</v>
      </c>
      <c r="G22" s="213">
        <v>90</v>
      </c>
      <c r="H22" s="213">
        <v>91</v>
      </c>
      <c r="I22" s="214">
        <v>92</v>
      </c>
      <c r="J22" s="215">
        <v>93</v>
      </c>
      <c r="K22" s="213">
        <v>94</v>
      </c>
      <c r="L22" s="214">
        <v>95</v>
      </c>
      <c r="M22" s="213">
        <v>96</v>
      </c>
      <c r="N22" s="213">
        <v>97</v>
      </c>
      <c r="O22" s="214">
        <v>98</v>
      </c>
      <c r="P22" s="214">
        <v>183</v>
      </c>
      <c r="Q22" s="213">
        <v>184</v>
      </c>
      <c r="R22" s="213">
        <v>185</v>
      </c>
      <c r="S22" s="213">
        <v>186</v>
      </c>
      <c r="T22" s="214" t="s">
        <v>1380</v>
      </c>
      <c r="U22" s="213">
        <v>187</v>
      </c>
      <c r="V22" s="214">
        <v>188</v>
      </c>
      <c r="W22" s="213">
        <v>189</v>
      </c>
      <c r="X22" s="214">
        <v>190</v>
      </c>
      <c r="Y22" s="213">
        <v>191</v>
      </c>
      <c r="Z22" s="214">
        <v>192</v>
      </c>
      <c r="AA22" s="213">
        <v>193</v>
      </c>
      <c r="AB22" s="214">
        <v>194</v>
      </c>
      <c r="AC22" s="214">
        <v>195</v>
      </c>
      <c r="AD22" s="216">
        <v>196</v>
      </c>
      <c r="AE22" s="217"/>
      <c r="AF22" s="217"/>
      <c r="AG22" s="217"/>
    </row>
    <row r="23" spans="2:33" ht="65.099999999999994" customHeight="1" x14ac:dyDescent="0.3">
      <c r="B23" s="518" t="s">
        <v>2069</v>
      </c>
      <c r="C23" s="518" t="s">
        <v>2044</v>
      </c>
      <c r="D23" s="518" t="s">
        <v>2070</v>
      </c>
      <c r="E23" s="518" t="s">
        <v>2071</v>
      </c>
      <c r="F23" s="518" t="s">
        <v>2072</v>
      </c>
      <c r="G23" s="226" t="s">
        <v>2484</v>
      </c>
      <c r="H23" s="226" t="s">
        <v>2485</v>
      </c>
      <c r="I23" s="518" t="s">
        <v>1663</v>
      </c>
      <c r="J23" s="520" t="s">
        <v>1663</v>
      </c>
      <c r="K23" s="518" t="s">
        <v>1663</v>
      </c>
      <c r="L23" s="518" t="s">
        <v>1663</v>
      </c>
      <c r="M23" s="518" t="s">
        <v>1663</v>
      </c>
      <c r="N23" s="518" t="s">
        <v>2073</v>
      </c>
      <c r="O23" s="226" t="s">
        <v>2487</v>
      </c>
      <c r="P23" s="518" t="s">
        <v>2074</v>
      </c>
      <c r="Q23" s="518" t="s">
        <v>2075</v>
      </c>
      <c r="R23" s="518" t="s">
        <v>2076</v>
      </c>
      <c r="S23" s="518" t="s">
        <v>2077</v>
      </c>
      <c r="T23" s="226" t="s">
        <v>2841</v>
      </c>
      <c r="U23" s="518" t="s">
        <v>2078</v>
      </c>
      <c r="V23" s="357" t="s">
        <v>2669</v>
      </c>
      <c r="W23" s="357" t="s">
        <v>2670</v>
      </c>
      <c r="X23" s="518" t="s">
        <v>2079</v>
      </c>
      <c r="Y23" s="518" t="s">
        <v>2080</v>
      </c>
      <c r="Z23" s="357" t="s">
        <v>2669</v>
      </c>
      <c r="AA23" s="518" t="s">
        <v>2081</v>
      </c>
      <c r="AB23" s="518" t="s">
        <v>2082</v>
      </c>
      <c r="AC23" s="518" t="s">
        <v>2863</v>
      </c>
      <c r="AD23" s="516" t="s">
        <v>2665</v>
      </c>
      <c r="AE23" s="221"/>
      <c r="AF23" s="221"/>
      <c r="AG23" s="221"/>
    </row>
    <row r="24" spans="2:33" ht="65.099999999999994" customHeight="1" x14ac:dyDescent="0.3">
      <c r="B24" s="519"/>
      <c r="C24" s="519"/>
      <c r="D24" s="519"/>
      <c r="E24" s="519"/>
      <c r="F24" s="519"/>
      <c r="G24" s="226" t="s">
        <v>2134</v>
      </c>
      <c r="H24" s="226" t="s">
        <v>2486</v>
      </c>
      <c r="I24" s="519"/>
      <c r="J24" s="521"/>
      <c r="K24" s="519"/>
      <c r="L24" s="519"/>
      <c r="M24" s="519"/>
      <c r="N24" s="519"/>
      <c r="O24" s="226" t="s">
        <v>2488</v>
      </c>
      <c r="P24" s="519"/>
      <c r="Q24" s="519"/>
      <c r="R24" s="519"/>
      <c r="S24" s="519"/>
      <c r="T24" s="226" t="s">
        <v>2489</v>
      </c>
      <c r="U24" s="519"/>
      <c r="V24" s="226" t="s">
        <v>2490</v>
      </c>
      <c r="W24" s="226" t="s">
        <v>2491</v>
      </c>
      <c r="X24" s="519"/>
      <c r="Y24" s="519"/>
      <c r="Z24" s="226" t="s">
        <v>2492</v>
      </c>
      <c r="AA24" s="519"/>
      <c r="AB24" s="519"/>
      <c r="AC24" s="519"/>
      <c r="AD24" s="517"/>
      <c r="AE24" s="221"/>
      <c r="AF24" s="221"/>
      <c r="AG24" s="221"/>
    </row>
    <row r="25" spans="2:33" ht="8.25" customHeight="1" x14ac:dyDescent="0.3">
      <c r="AE25" s="221"/>
      <c r="AF25" s="221"/>
      <c r="AG25" s="221"/>
    </row>
    <row r="26" spans="2:33" ht="8.25" customHeight="1" x14ac:dyDescent="0.3">
      <c r="AE26" s="221"/>
      <c r="AF26" s="221"/>
      <c r="AG26" s="221"/>
    </row>
    <row r="27" spans="2:33" ht="8.25" customHeight="1" x14ac:dyDescent="0.3">
      <c r="AE27" s="221"/>
      <c r="AF27" s="221"/>
      <c r="AG27" s="221"/>
    </row>
    <row r="28" spans="2:33" ht="8.25" customHeight="1" x14ac:dyDescent="0.5">
      <c r="B28" s="227"/>
      <c r="C28" s="227"/>
      <c r="D28" s="227"/>
      <c r="E28" s="227"/>
      <c r="F28" s="227"/>
      <c r="G28" s="227"/>
      <c r="H28" s="227"/>
      <c r="AE28" s="221"/>
      <c r="AF28" s="221"/>
      <c r="AG28" s="221"/>
    </row>
    <row r="29" spans="2:33" ht="8.25" customHeight="1" x14ac:dyDescent="0.5">
      <c r="F29" s="227"/>
      <c r="G29" s="227"/>
      <c r="AE29" s="221"/>
      <c r="AF29" s="221"/>
      <c r="AG29" s="221"/>
    </row>
    <row r="30" spans="2:33" ht="8.25" customHeight="1" x14ac:dyDescent="0.5">
      <c r="F30" s="227"/>
      <c r="G30" s="227"/>
      <c r="AE30" s="221"/>
      <c r="AF30" s="221"/>
      <c r="AG30" s="221"/>
    </row>
    <row r="31" spans="2:33" ht="8.25" customHeight="1" x14ac:dyDescent="0.5">
      <c r="F31" s="227"/>
      <c r="G31" s="227"/>
      <c r="AE31" s="221"/>
      <c r="AF31" s="221"/>
      <c r="AG31" s="221"/>
    </row>
    <row r="32" spans="2:33" ht="8.25" customHeight="1" x14ac:dyDescent="0.5">
      <c r="F32" s="227"/>
      <c r="G32" s="227"/>
      <c r="AE32" s="221"/>
      <c r="AF32" s="221"/>
      <c r="AG32" s="221"/>
    </row>
    <row r="33" spans="6:33" ht="8.25" customHeight="1" x14ac:dyDescent="0.5">
      <c r="F33" s="227"/>
      <c r="G33" s="227"/>
      <c r="AE33" s="221"/>
      <c r="AF33" s="221"/>
      <c r="AG33" s="221"/>
    </row>
    <row r="34" spans="6:33" ht="8.25" customHeight="1" x14ac:dyDescent="0.5">
      <c r="F34" s="227"/>
      <c r="G34" s="227"/>
      <c r="AE34" s="221"/>
      <c r="AF34" s="221"/>
      <c r="AG34" s="221"/>
    </row>
    <row r="35" spans="6:33" ht="8.25" customHeight="1" x14ac:dyDescent="0.5">
      <c r="F35" s="227"/>
      <c r="G35" s="227"/>
      <c r="AE35" s="221"/>
      <c r="AF35" s="221"/>
      <c r="AG35" s="221"/>
    </row>
    <row r="36" spans="6:33" ht="8.25" customHeight="1" x14ac:dyDescent="0.5">
      <c r="F36" s="227"/>
      <c r="G36" s="227"/>
      <c r="AE36" s="221"/>
      <c r="AF36" s="221"/>
      <c r="AG36" s="221"/>
    </row>
    <row r="37" spans="6:33" ht="8.25" customHeight="1" x14ac:dyDescent="0.5">
      <c r="F37" s="227"/>
      <c r="G37" s="227"/>
      <c r="AE37" s="221"/>
      <c r="AF37" s="221"/>
      <c r="AG37" s="221"/>
    </row>
    <row r="38" spans="6:33" ht="8.25" customHeight="1" x14ac:dyDescent="0.3">
      <c r="AE38" s="221"/>
      <c r="AF38" s="221"/>
      <c r="AG38" s="221"/>
    </row>
    <row r="39" spans="6:33" ht="8.25" customHeight="1" x14ac:dyDescent="0.3">
      <c r="AE39" s="221"/>
      <c r="AF39" s="221"/>
      <c r="AG39" s="221"/>
    </row>
    <row r="40" spans="6:33" ht="8.25" customHeight="1" x14ac:dyDescent="0.3">
      <c r="AE40" s="221"/>
      <c r="AF40" s="221"/>
      <c r="AG40" s="221"/>
    </row>
    <row r="41" spans="6:33" ht="8.25" customHeight="1" x14ac:dyDescent="0.3">
      <c r="AE41" s="221"/>
      <c r="AF41" s="221"/>
      <c r="AG41" s="221"/>
    </row>
    <row r="42" spans="6:33" ht="8.25" customHeight="1" x14ac:dyDescent="0.3">
      <c r="AE42" s="221"/>
      <c r="AF42" s="221"/>
      <c r="AG42" s="221"/>
    </row>
    <row r="43" spans="6:33" ht="8.25" customHeight="1" x14ac:dyDescent="0.3">
      <c r="AE43" s="221"/>
      <c r="AF43" s="221"/>
      <c r="AG43" s="221"/>
    </row>
    <row r="44" spans="6:33" ht="8.25" customHeight="1" x14ac:dyDescent="0.3">
      <c r="AE44" s="221"/>
      <c r="AF44" s="221"/>
      <c r="AG44" s="221"/>
    </row>
    <row r="45" spans="6:33" ht="8.25" customHeight="1" x14ac:dyDescent="0.3">
      <c r="AE45" s="221"/>
      <c r="AF45" s="221"/>
      <c r="AG45" s="221"/>
    </row>
    <row r="46" spans="6:33" ht="8.25" customHeight="1" x14ac:dyDescent="0.3">
      <c r="AE46" s="221"/>
      <c r="AF46" s="221"/>
      <c r="AG46" s="221"/>
    </row>
    <row r="47" spans="6:33" ht="8.25" customHeight="1" x14ac:dyDescent="0.3">
      <c r="AE47" s="221"/>
      <c r="AF47" s="221"/>
      <c r="AG47" s="221"/>
    </row>
    <row r="48" spans="6:33" ht="8.25" customHeight="1" x14ac:dyDescent="0.3">
      <c r="AE48" s="221"/>
      <c r="AF48" s="221"/>
      <c r="AG48" s="221"/>
    </row>
    <row r="49" spans="31:33" ht="8.25" customHeight="1" x14ac:dyDescent="0.3">
      <c r="AE49" s="221"/>
      <c r="AF49" s="221"/>
      <c r="AG49" s="221"/>
    </row>
    <row r="50" spans="31:33" ht="8.25" customHeight="1" x14ac:dyDescent="0.3">
      <c r="AE50" s="221"/>
      <c r="AF50" s="221"/>
      <c r="AG50" s="221"/>
    </row>
    <row r="51" spans="31:33" ht="8.25" customHeight="1" x14ac:dyDescent="0.3">
      <c r="AE51" s="221"/>
      <c r="AF51" s="221"/>
      <c r="AG51" s="221"/>
    </row>
    <row r="52" spans="31:33" ht="8.25" customHeight="1" x14ac:dyDescent="0.3">
      <c r="AE52" s="221"/>
      <c r="AF52" s="221"/>
      <c r="AG52" s="221"/>
    </row>
    <row r="53" spans="31:33" ht="8.25" customHeight="1" x14ac:dyDescent="0.3">
      <c r="AE53" s="221"/>
      <c r="AF53" s="221"/>
      <c r="AG53" s="221"/>
    </row>
    <row r="54" spans="31:33" ht="8.25" customHeight="1" x14ac:dyDescent="0.3">
      <c r="AE54" s="221"/>
      <c r="AF54" s="221"/>
      <c r="AG54" s="221"/>
    </row>
    <row r="55" spans="31:33" ht="8.25" customHeight="1" x14ac:dyDescent="0.3">
      <c r="AE55" s="221"/>
      <c r="AF55" s="221"/>
      <c r="AG55" s="221"/>
    </row>
    <row r="56" spans="31:33" ht="8.25" customHeight="1" x14ac:dyDescent="0.3">
      <c r="AE56" s="221"/>
      <c r="AF56" s="221"/>
      <c r="AG56" s="221"/>
    </row>
    <row r="57" spans="31:33" ht="8.25" customHeight="1" x14ac:dyDescent="0.3">
      <c r="AE57" s="221"/>
      <c r="AF57" s="221"/>
      <c r="AG57" s="221"/>
    </row>
    <row r="58" spans="31:33" ht="8.25" customHeight="1" x14ac:dyDescent="0.3">
      <c r="AE58" s="221"/>
      <c r="AF58" s="221"/>
      <c r="AG58" s="221"/>
    </row>
    <row r="59" spans="31:33" ht="8.25" customHeight="1" x14ac:dyDescent="0.3">
      <c r="AE59" s="221"/>
      <c r="AF59" s="221"/>
      <c r="AG59" s="221"/>
    </row>
    <row r="60" spans="31:33" ht="8.25" customHeight="1" x14ac:dyDescent="0.3">
      <c r="AE60" s="221"/>
      <c r="AF60" s="221"/>
      <c r="AG60" s="221"/>
    </row>
    <row r="61" spans="31:33" ht="8.25" customHeight="1" x14ac:dyDescent="0.3">
      <c r="AE61" s="221"/>
      <c r="AF61" s="221"/>
      <c r="AG61" s="221"/>
    </row>
    <row r="62" spans="31:33" ht="8.25" customHeight="1" x14ac:dyDescent="0.3">
      <c r="AE62" s="221"/>
      <c r="AF62" s="221"/>
      <c r="AG62" s="221"/>
    </row>
    <row r="63" spans="31:33" ht="8.25" customHeight="1" x14ac:dyDescent="0.3">
      <c r="AE63" s="221"/>
      <c r="AF63" s="221"/>
      <c r="AG63" s="221"/>
    </row>
    <row r="64" spans="31:33" ht="8.25" customHeight="1" x14ac:dyDescent="0.3">
      <c r="AE64" s="221"/>
      <c r="AF64" s="221"/>
      <c r="AG64" s="221"/>
    </row>
    <row r="65" spans="31:33" ht="8.25" customHeight="1" x14ac:dyDescent="0.3">
      <c r="AE65" s="221"/>
      <c r="AF65" s="221"/>
      <c r="AG65" s="221"/>
    </row>
    <row r="66" spans="31:33" ht="8.25" customHeight="1" x14ac:dyDescent="0.3">
      <c r="AE66" s="221"/>
      <c r="AF66" s="221"/>
      <c r="AG66" s="221"/>
    </row>
    <row r="67" spans="31:33" ht="8.25" customHeight="1" x14ac:dyDescent="0.3">
      <c r="AE67" s="221"/>
      <c r="AF67" s="221"/>
      <c r="AG67" s="221"/>
    </row>
    <row r="68" spans="31:33" ht="8.25" customHeight="1" x14ac:dyDescent="0.3">
      <c r="AE68" s="221"/>
      <c r="AF68" s="221"/>
      <c r="AG68" s="221"/>
    </row>
    <row r="69" spans="31:33" ht="8.25" customHeight="1" x14ac:dyDescent="0.3">
      <c r="AE69" s="221"/>
      <c r="AF69" s="221"/>
      <c r="AG69" s="221"/>
    </row>
    <row r="70" spans="31:33" ht="8.25" customHeight="1" x14ac:dyDescent="0.3">
      <c r="AE70" s="221"/>
      <c r="AF70" s="221"/>
      <c r="AG70" s="221"/>
    </row>
    <row r="71" spans="31:33" ht="8.25" customHeight="1" x14ac:dyDescent="0.3">
      <c r="AE71" s="221"/>
      <c r="AF71" s="221"/>
      <c r="AG71" s="221"/>
    </row>
    <row r="72" spans="31:33" ht="8.25" customHeight="1" x14ac:dyDescent="0.3">
      <c r="AE72" s="221"/>
      <c r="AF72" s="221"/>
      <c r="AG72" s="221"/>
    </row>
    <row r="73" spans="31:33" ht="8.25" customHeight="1" x14ac:dyDescent="0.3">
      <c r="AE73" s="221"/>
      <c r="AF73" s="221"/>
      <c r="AG73" s="221"/>
    </row>
    <row r="74" spans="31:33" ht="8.25" customHeight="1" x14ac:dyDescent="0.3">
      <c r="AE74" s="221"/>
      <c r="AF74" s="221"/>
      <c r="AG74" s="221"/>
    </row>
    <row r="75" spans="31:33" ht="8.25" customHeight="1" x14ac:dyDescent="0.3">
      <c r="AE75" s="221"/>
      <c r="AF75" s="221"/>
      <c r="AG75" s="221"/>
    </row>
    <row r="76" spans="31:33" ht="8.25" customHeight="1" x14ac:dyDescent="0.3">
      <c r="AE76" s="221"/>
      <c r="AF76" s="221"/>
      <c r="AG76" s="221"/>
    </row>
  </sheetData>
  <mergeCells count="173">
    <mergeCell ref="U14:U15"/>
    <mergeCell ref="J11:J12"/>
    <mergeCell ref="K11:K12"/>
    <mergeCell ref="L11:L12"/>
    <mergeCell ref="M11:M12"/>
    <mergeCell ref="B14:B15"/>
    <mergeCell ref="C14:C15"/>
    <mergeCell ref="D14:D15"/>
    <mergeCell ref="E14:E15"/>
    <mergeCell ref="F14:F15"/>
    <mergeCell ref="G14:G15"/>
    <mergeCell ref="N11:N12"/>
    <mergeCell ref="O11:O12"/>
    <mergeCell ref="B11:B12"/>
    <mergeCell ref="C11:C12"/>
    <mergeCell ref="D11:D12"/>
    <mergeCell ref="E11:E12"/>
    <mergeCell ref="F11:F12"/>
    <mergeCell ref="G11:G12"/>
    <mergeCell ref="J14:J15"/>
    <mergeCell ref="K14:K15"/>
    <mergeCell ref="H11:H12"/>
    <mergeCell ref="I11:I12"/>
    <mergeCell ref="L14:L15"/>
    <mergeCell ref="I2:O2"/>
    <mergeCell ref="B5:B6"/>
    <mergeCell ref="C5:C6"/>
    <mergeCell ref="D5:D6"/>
    <mergeCell ref="E5:E6"/>
    <mergeCell ref="F5:F6"/>
    <mergeCell ref="B2:H2"/>
    <mergeCell ref="H8:H9"/>
    <mergeCell ref="K5:K6"/>
    <mergeCell ref="L5:L6"/>
    <mergeCell ref="M5:M6"/>
    <mergeCell ref="N5:N6"/>
    <mergeCell ref="B8:B9"/>
    <mergeCell ref="C8:C9"/>
    <mergeCell ref="D8:D9"/>
    <mergeCell ref="E8:E9"/>
    <mergeCell ref="I8:I9"/>
    <mergeCell ref="J8:J9"/>
    <mergeCell ref="K8:K9"/>
    <mergeCell ref="L8:L9"/>
    <mergeCell ref="M8:M9"/>
    <mergeCell ref="P2:V2"/>
    <mergeCell ref="W2:AD2"/>
    <mergeCell ref="AA5:AA6"/>
    <mergeCell ref="AB5:AB6"/>
    <mergeCell ref="Q8:Q9"/>
    <mergeCell ref="R8:R9"/>
    <mergeCell ref="S8:S9"/>
    <mergeCell ref="T8:T9"/>
    <mergeCell ref="U8:U9"/>
    <mergeCell ref="V8:V9"/>
    <mergeCell ref="X14:X15"/>
    <mergeCell ref="Y14:Y15"/>
    <mergeCell ref="Z14:Z15"/>
    <mergeCell ref="AA14:AA15"/>
    <mergeCell ref="AB14:AB15"/>
    <mergeCell ref="X8:X9"/>
    <mergeCell ref="Y8:Y9"/>
    <mergeCell ref="Z8:Z9"/>
    <mergeCell ref="P8:P9"/>
    <mergeCell ref="AB8:AB9"/>
    <mergeCell ref="Z11:Z12"/>
    <mergeCell ref="AA11:AA12"/>
    <mergeCell ref="W11:W12"/>
    <mergeCell ref="Y11:Y12"/>
    <mergeCell ref="T11:T12"/>
    <mergeCell ref="U11:U12"/>
    <mergeCell ref="V11:V12"/>
    <mergeCell ref="P11:P12"/>
    <mergeCell ref="Q11:Q12"/>
    <mergeCell ref="R11:R12"/>
    <mergeCell ref="S11:S12"/>
    <mergeCell ref="V14:V15"/>
    <mergeCell ref="S14:S15"/>
    <mergeCell ref="T14:T15"/>
    <mergeCell ref="Y17:Y18"/>
    <mergeCell ref="Z17:Z18"/>
    <mergeCell ref="R17:R18"/>
    <mergeCell ref="AC8:AC9"/>
    <mergeCell ref="AA8:AA9"/>
    <mergeCell ref="F8:F9"/>
    <mergeCell ref="G8:G9"/>
    <mergeCell ref="U5:U6"/>
    <mergeCell ref="V5:V6"/>
    <mergeCell ref="W5:W6"/>
    <mergeCell ref="X5:X6"/>
    <mergeCell ref="Y5:Y6"/>
    <mergeCell ref="Z5:Z6"/>
    <mergeCell ref="O5:O6"/>
    <mergeCell ref="P5:P6"/>
    <mergeCell ref="Q5:Q6"/>
    <mergeCell ref="R5:R6"/>
    <mergeCell ref="S5:S6"/>
    <mergeCell ref="T5:T6"/>
    <mergeCell ref="I5:I6"/>
    <mergeCell ref="J5:J6"/>
    <mergeCell ref="N8:N9"/>
    <mergeCell ref="O8:O9"/>
    <mergeCell ref="W8:W9"/>
    <mergeCell ref="M14:M15"/>
    <mergeCell ref="N14:N15"/>
    <mergeCell ref="O14:O15"/>
    <mergeCell ref="P14:P15"/>
    <mergeCell ref="C17:C18"/>
    <mergeCell ref="D17:D18"/>
    <mergeCell ref="E17:E18"/>
    <mergeCell ref="F17:F18"/>
    <mergeCell ref="G17:G18"/>
    <mergeCell ref="H17:H18"/>
    <mergeCell ref="I17:I18"/>
    <mergeCell ref="H14:H15"/>
    <mergeCell ref="I14:I15"/>
    <mergeCell ref="T17:T18"/>
    <mergeCell ref="J17:J18"/>
    <mergeCell ref="K17:K18"/>
    <mergeCell ref="L17:L18"/>
    <mergeCell ref="M17:M18"/>
    <mergeCell ref="N17:N18"/>
    <mergeCell ref="O17:O18"/>
    <mergeCell ref="P17:P18"/>
    <mergeCell ref="T20:T21"/>
    <mergeCell ref="AB17:AB18"/>
    <mergeCell ref="V17:V18"/>
    <mergeCell ref="W17:W18"/>
    <mergeCell ref="X17:X18"/>
    <mergeCell ref="B23:B24"/>
    <mergeCell ref="C23:C24"/>
    <mergeCell ref="D23:D24"/>
    <mergeCell ref="E23:E24"/>
    <mergeCell ref="F23:F24"/>
    <mergeCell ref="I23:I24"/>
    <mergeCell ref="J23:J24"/>
    <mergeCell ref="K23:K24"/>
    <mergeCell ref="L23:L24"/>
    <mergeCell ref="M23:M24"/>
    <mergeCell ref="H20:H21"/>
    <mergeCell ref="J20:J21"/>
    <mergeCell ref="K20:K21"/>
    <mergeCell ref="M20:M21"/>
    <mergeCell ref="B20:B21"/>
    <mergeCell ref="C20:C21"/>
    <mergeCell ref="D20:D21"/>
    <mergeCell ref="F20:F21"/>
    <mergeCell ref="G20:G21"/>
    <mergeCell ref="S17:S18"/>
    <mergeCell ref="AD23:AD24"/>
    <mergeCell ref="N23:N24"/>
    <mergeCell ref="AA23:AA24"/>
    <mergeCell ref="AB23:AB24"/>
    <mergeCell ref="AC23:AC24"/>
    <mergeCell ref="U20:U21"/>
    <mergeCell ref="AC20:AC21"/>
    <mergeCell ref="W20:W21"/>
    <mergeCell ref="X20:X21"/>
    <mergeCell ref="Y20:Y21"/>
    <mergeCell ref="AB20:AB21"/>
    <mergeCell ref="N20:N21"/>
    <mergeCell ref="O20:O21"/>
    <mergeCell ref="U23:U24"/>
    <mergeCell ref="X23:X24"/>
    <mergeCell ref="Y23:Y24"/>
    <mergeCell ref="P23:P24"/>
    <mergeCell ref="Q23:Q24"/>
    <mergeCell ref="R23:R24"/>
    <mergeCell ref="S23:S24"/>
    <mergeCell ref="Q20:Q21"/>
    <mergeCell ref="R20:R21"/>
    <mergeCell ref="S20:S21"/>
    <mergeCell ref="V20:V21"/>
  </mergeCells>
  <printOptions horizontalCentered="1"/>
  <pageMargins left="0" right="0" top="0.75" bottom="0" header="0.3" footer="0.3"/>
  <pageSetup scale="6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46F5B-5A4A-4BAF-8E5B-734182C2808E}">
  <sheetPr>
    <tabColor theme="0"/>
    <pageSetUpPr fitToPage="1"/>
  </sheetPr>
  <dimension ref="A1:IN87"/>
  <sheetViews>
    <sheetView showGridLines="0" zoomScale="80" zoomScaleNormal="80" workbookViewId="0">
      <selection activeCell="B2" sqref="B2:J2"/>
    </sheetView>
  </sheetViews>
  <sheetFormatPr defaultRowHeight="18.75" x14ac:dyDescent="0.25"/>
  <cols>
    <col min="1" max="1" width="5.7109375" style="69" customWidth="1"/>
    <col min="2" max="2" width="20.7109375" style="70" customWidth="1"/>
    <col min="3" max="3" width="25.7109375" style="69" customWidth="1"/>
    <col min="4" max="4" width="10.7109375" style="69" customWidth="1"/>
    <col min="5" max="5" width="20.7109375" style="69" customWidth="1"/>
    <col min="6" max="6" width="25.7109375" style="69" customWidth="1"/>
    <col min="7" max="7" width="10.7109375" style="69" customWidth="1"/>
    <col min="8" max="8" width="20.7109375" style="69" customWidth="1"/>
    <col min="9" max="9" width="25.7109375" style="69" customWidth="1"/>
    <col min="10" max="10" width="10.7109375" style="69" customWidth="1"/>
    <col min="11" max="11" width="20.7109375" style="69" customWidth="1"/>
    <col min="12" max="12" width="25.7109375" style="69" customWidth="1"/>
    <col min="13" max="13" width="10.7109375" style="69" customWidth="1"/>
    <col min="14" max="14" width="20.7109375" style="69" customWidth="1"/>
    <col min="15" max="15" width="25.7109375" style="69" customWidth="1"/>
    <col min="16" max="16" width="10.7109375" style="69" customWidth="1"/>
    <col min="17" max="17" width="20.7109375" style="69" customWidth="1"/>
    <col min="18" max="18" width="25.7109375" style="69" customWidth="1"/>
    <col min="19" max="19" width="10.7109375" style="69" customWidth="1"/>
    <col min="20" max="20" width="20.7109375" style="69" customWidth="1"/>
    <col min="21" max="21" width="28.7109375" style="69" bestFit="1" customWidth="1"/>
    <col min="22" max="22" width="10.7109375" style="69" customWidth="1"/>
    <col min="23" max="23" width="4.7109375" style="71" customWidth="1"/>
    <col min="24" max="24" width="20.7109375" style="69" customWidth="1"/>
    <col min="25" max="25" width="25.7109375" style="69" customWidth="1"/>
    <col min="26" max="26" width="10.7109375" style="69" customWidth="1"/>
    <col min="27" max="27" width="20.7109375" style="69" customWidth="1"/>
    <col min="28" max="28" width="25.7109375" style="69" customWidth="1"/>
    <col min="29" max="29" width="10.7109375" style="69" customWidth="1"/>
    <col min="30" max="30" width="20.7109375" style="69" customWidth="1"/>
    <col min="31" max="31" width="25.7109375" style="69" customWidth="1"/>
    <col min="32" max="32" width="10.7109375" style="69" customWidth="1"/>
    <col min="33" max="33" width="20.7109375" style="69" customWidth="1"/>
    <col min="34" max="34" width="25.7109375" style="69" customWidth="1"/>
    <col min="35" max="35" width="10.7109375" style="69" customWidth="1"/>
    <col min="36" max="36" width="20.7109375" style="69" customWidth="1"/>
    <col min="37" max="37" width="25.7109375" style="69" customWidth="1"/>
    <col min="38" max="38" width="10.7109375" style="69" customWidth="1"/>
    <col min="39" max="39" width="20.7109375" style="69" customWidth="1"/>
    <col min="40" max="40" width="25.7109375" style="69" customWidth="1"/>
    <col min="41" max="41" width="10.7109375" style="69" customWidth="1"/>
    <col min="42" max="42" width="20.7109375" style="69" customWidth="1"/>
    <col min="43" max="43" width="25.7109375" style="69" customWidth="1"/>
    <col min="44" max="44" width="10.7109375" style="69" customWidth="1"/>
    <col min="45" max="45" width="20.7109375" style="69" customWidth="1"/>
    <col min="46" max="46" width="25.7109375" style="69" customWidth="1"/>
    <col min="47" max="47" width="10.7109375" style="69" customWidth="1"/>
    <col min="48" max="48" width="20.7109375" style="69" customWidth="1"/>
    <col min="49" max="49" width="25.7109375" style="69" customWidth="1"/>
    <col min="50" max="50" width="10.7109375" style="69" customWidth="1"/>
    <col min="51" max="51" width="20.7109375" style="69" customWidth="1"/>
    <col min="52" max="52" width="25.7109375" style="69" customWidth="1"/>
    <col min="53" max="53" width="10.7109375" style="69" customWidth="1"/>
    <col min="54" max="54" width="20.7109375" style="69" customWidth="1"/>
    <col min="55" max="55" width="25.7109375" style="69" customWidth="1"/>
    <col min="56" max="56" width="10.7109375" style="69" customWidth="1"/>
    <col min="57" max="57" width="20.7109375" style="69" customWidth="1"/>
    <col min="58" max="58" width="25.7109375" style="69" customWidth="1"/>
    <col min="59" max="59" width="10.7109375" style="69" customWidth="1"/>
    <col min="60" max="60" width="20.7109375" style="69" customWidth="1"/>
    <col min="61" max="61" width="25.7109375" style="69" customWidth="1"/>
    <col min="62" max="62" width="10.7109375" style="69" customWidth="1"/>
    <col min="63" max="63" width="20.7109375" style="69" customWidth="1"/>
    <col min="64" max="64" width="25.7109375" style="69" customWidth="1"/>
    <col min="65" max="65" width="10.7109375" style="69" customWidth="1"/>
    <col min="66" max="66" width="20.7109375" style="69" customWidth="1"/>
    <col min="67" max="67" width="25.7109375" style="69" customWidth="1"/>
    <col min="68" max="68" width="10.7109375" style="69" customWidth="1"/>
    <col min="69" max="69" width="20.7109375" style="69" customWidth="1"/>
    <col min="70" max="70" width="25.7109375" style="69" customWidth="1"/>
    <col min="71" max="71" width="10.7109375" style="69" customWidth="1"/>
    <col min="72" max="72" width="20.7109375" style="69" customWidth="1"/>
    <col min="73" max="73" width="25.7109375" style="69" customWidth="1"/>
    <col min="74" max="74" width="10.7109375" style="69" customWidth="1"/>
    <col min="75" max="75" width="20.7109375" style="69" customWidth="1"/>
    <col min="76" max="76" width="25.7109375" style="69" customWidth="1"/>
    <col min="77" max="77" width="10.7109375" style="69" customWidth="1"/>
    <col min="78" max="78" width="20.7109375" style="69" customWidth="1"/>
    <col min="79" max="79" width="25.7109375" style="69" customWidth="1"/>
    <col min="80" max="80" width="10.7109375" style="69" customWidth="1"/>
    <col min="81" max="81" width="20.7109375" style="69" customWidth="1"/>
    <col min="82" max="82" width="25.7109375" style="69" customWidth="1"/>
    <col min="83" max="83" width="10.7109375" style="69" customWidth="1"/>
    <col min="84" max="84" width="20.7109375" style="69" customWidth="1"/>
    <col min="85" max="85" width="25.7109375" style="69" customWidth="1"/>
    <col min="86" max="86" width="10.7109375" style="69" customWidth="1"/>
    <col min="87" max="87" width="20.7109375" style="69" customWidth="1"/>
    <col min="88" max="88" width="25.7109375" style="69" customWidth="1"/>
    <col min="89" max="89" width="10.7109375" style="69" customWidth="1"/>
    <col min="90" max="90" width="50.7109375" style="69" customWidth="1"/>
    <col min="91" max="91" width="10.7109375" style="69" bestFit="1" customWidth="1"/>
    <col min="92" max="16384" width="9.140625" style="69"/>
  </cols>
  <sheetData>
    <row r="1" spans="1:248" ht="15" customHeight="1" thickBot="1" x14ac:dyDescent="0.3">
      <c r="B1" s="69"/>
    </row>
    <row r="2" spans="1:248" s="169" customFormat="1" ht="35.1" customHeight="1" thickBot="1" x14ac:dyDescent="0.3">
      <c r="A2" s="168"/>
      <c r="B2" s="576" t="s">
        <v>2907</v>
      </c>
      <c r="C2" s="577"/>
      <c r="D2" s="577"/>
      <c r="E2" s="577"/>
      <c r="F2" s="577"/>
      <c r="G2" s="577"/>
      <c r="H2" s="577"/>
      <c r="I2" s="577"/>
      <c r="J2" s="578"/>
      <c r="K2" s="575" t="s">
        <v>2907</v>
      </c>
      <c r="L2" s="575"/>
      <c r="M2" s="575"/>
      <c r="N2" s="575"/>
      <c r="O2" s="575"/>
      <c r="P2" s="575"/>
      <c r="Q2" s="575"/>
      <c r="R2" s="575"/>
      <c r="S2" s="575"/>
      <c r="T2" s="575" t="s">
        <v>2907</v>
      </c>
      <c r="U2" s="575"/>
      <c r="V2" s="575"/>
      <c r="W2" s="575"/>
      <c r="X2" s="575"/>
      <c r="Y2" s="575"/>
      <c r="Z2" s="575"/>
      <c r="AA2" s="575"/>
      <c r="AB2" s="575"/>
      <c r="AC2" s="575"/>
      <c r="AD2" s="575" t="s">
        <v>2907</v>
      </c>
      <c r="AE2" s="575"/>
      <c r="AF2" s="575"/>
      <c r="AG2" s="575"/>
      <c r="AH2" s="575"/>
      <c r="AI2" s="575"/>
      <c r="AJ2" s="575"/>
      <c r="AK2" s="575"/>
      <c r="AL2" s="575"/>
      <c r="AM2" s="575" t="s">
        <v>2907</v>
      </c>
      <c r="AN2" s="575"/>
      <c r="AO2" s="575"/>
      <c r="AP2" s="575"/>
      <c r="AQ2" s="575"/>
      <c r="AR2" s="575"/>
      <c r="AS2" s="575"/>
      <c r="AT2" s="575"/>
      <c r="AU2" s="575"/>
      <c r="AV2" s="575" t="s">
        <v>2907</v>
      </c>
      <c r="AW2" s="575"/>
      <c r="AX2" s="575"/>
      <c r="AY2" s="575"/>
      <c r="AZ2" s="575"/>
      <c r="BA2" s="575"/>
      <c r="BB2" s="575"/>
      <c r="BC2" s="575"/>
      <c r="BD2" s="575"/>
      <c r="BE2" s="575" t="s">
        <v>2907</v>
      </c>
      <c r="BF2" s="575"/>
      <c r="BG2" s="575"/>
      <c r="BH2" s="575"/>
      <c r="BI2" s="575"/>
      <c r="BJ2" s="575"/>
      <c r="BK2" s="575"/>
      <c r="BL2" s="575"/>
      <c r="BM2" s="575"/>
      <c r="BN2" s="575" t="s">
        <v>2907</v>
      </c>
      <c r="BO2" s="575"/>
      <c r="BP2" s="575"/>
      <c r="BQ2" s="575"/>
      <c r="BR2" s="575"/>
      <c r="BS2" s="575"/>
      <c r="BT2" s="575"/>
      <c r="BU2" s="575"/>
      <c r="BV2" s="575"/>
      <c r="BW2" s="575" t="s">
        <v>2907</v>
      </c>
      <c r="BX2" s="575"/>
      <c r="BY2" s="575"/>
      <c r="BZ2" s="575"/>
      <c r="CA2" s="575"/>
      <c r="CB2" s="575"/>
      <c r="CC2" s="575"/>
      <c r="CD2" s="575"/>
      <c r="CE2" s="575"/>
      <c r="CF2" s="575" t="s">
        <v>2907</v>
      </c>
      <c r="CG2" s="575"/>
      <c r="CH2" s="575"/>
      <c r="CI2" s="575"/>
      <c r="CJ2" s="575"/>
      <c r="CK2" s="575"/>
      <c r="CL2" s="575"/>
    </row>
    <row r="3" spans="1:248" s="169" customFormat="1" ht="15" customHeight="1" thickBot="1" x14ac:dyDescent="0.3">
      <c r="A3" s="168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68"/>
    </row>
    <row r="4" spans="1:248" s="37" customFormat="1" ht="20.100000000000001" customHeight="1" thickBot="1" x14ac:dyDescent="0.3">
      <c r="A4" s="572"/>
      <c r="B4" s="532">
        <v>1</v>
      </c>
      <c r="C4" s="533"/>
      <c r="D4" s="533"/>
      <c r="E4" s="532">
        <v>2</v>
      </c>
      <c r="F4" s="533"/>
      <c r="G4" s="552"/>
      <c r="H4" s="532">
        <v>3</v>
      </c>
      <c r="I4" s="533"/>
      <c r="J4" s="552"/>
      <c r="K4" s="532">
        <v>4</v>
      </c>
      <c r="L4" s="533"/>
      <c r="M4" s="552"/>
      <c r="N4" s="532">
        <v>5</v>
      </c>
      <c r="O4" s="533"/>
      <c r="P4" s="552"/>
      <c r="Q4" s="532">
        <v>6</v>
      </c>
      <c r="R4" s="533"/>
      <c r="S4" s="552"/>
      <c r="T4" s="532">
        <v>7</v>
      </c>
      <c r="U4" s="533"/>
      <c r="V4" s="552"/>
      <c r="W4" s="553" t="s">
        <v>1885</v>
      </c>
      <c r="X4" s="532">
        <v>8</v>
      </c>
      <c r="Y4" s="533"/>
      <c r="Z4" s="552"/>
      <c r="AA4" s="532">
        <v>9</v>
      </c>
      <c r="AB4" s="533"/>
      <c r="AC4" s="552"/>
      <c r="AD4" s="532">
        <v>10</v>
      </c>
      <c r="AE4" s="533"/>
      <c r="AF4" s="552"/>
      <c r="AG4" s="532">
        <v>11</v>
      </c>
      <c r="AH4" s="533"/>
      <c r="AI4" s="533"/>
      <c r="AJ4" s="532">
        <v>12</v>
      </c>
      <c r="AK4" s="533"/>
      <c r="AL4" s="552"/>
      <c r="AM4" s="532">
        <v>13</v>
      </c>
      <c r="AN4" s="533"/>
      <c r="AO4" s="552"/>
      <c r="AP4" s="533">
        <v>14</v>
      </c>
      <c r="AQ4" s="533"/>
      <c r="AR4" s="533"/>
      <c r="AS4" s="532">
        <v>99</v>
      </c>
      <c r="AT4" s="533"/>
      <c r="AU4" s="552"/>
      <c r="AV4" s="532">
        <v>100</v>
      </c>
      <c r="AW4" s="533"/>
      <c r="AX4" s="552"/>
      <c r="AY4" s="533">
        <v>101</v>
      </c>
      <c r="AZ4" s="533"/>
      <c r="BA4" s="533"/>
      <c r="BB4" s="532">
        <v>102</v>
      </c>
      <c r="BC4" s="533"/>
      <c r="BD4" s="552"/>
      <c r="BE4" s="532" t="s">
        <v>565</v>
      </c>
      <c r="BF4" s="533"/>
      <c r="BG4" s="552"/>
      <c r="BH4" s="533">
        <v>103</v>
      </c>
      <c r="BI4" s="533"/>
      <c r="BJ4" s="533"/>
      <c r="BK4" s="532">
        <v>104</v>
      </c>
      <c r="BL4" s="533"/>
      <c r="BM4" s="552"/>
      <c r="BN4" s="532">
        <v>105</v>
      </c>
      <c r="BO4" s="533"/>
      <c r="BP4" s="552"/>
      <c r="BQ4" s="533">
        <v>106</v>
      </c>
      <c r="BR4" s="533"/>
      <c r="BS4" s="533"/>
      <c r="BT4" s="532">
        <v>107</v>
      </c>
      <c r="BU4" s="533"/>
      <c r="BV4" s="552"/>
      <c r="BW4" s="532">
        <v>108</v>
      </c>
      <c r="BX4" s="533"/>
      <c r="BY4" s="552"/>
      <c r="BZ4" s="533">
        <v>109</v>
      </c>
      <c r="CA4" s="533"/>
      <c r="CB4" s="533"/>
      <c r="CC4" s="532">
        <v>110</v>
      </c>
      <c r="CD4" s="533"/>
      <c r="CE4" s="552"/>
      <c r="CF4" s="532">
        <v>111</v>
      </c>
      <c r="CG4" s="533"/>
      <c r="CH4" s="552"/>
      <c r="CI4" s="532">
        <v>112</v>
      </c>
      <c r="CJ4" s="533"/>
      <c r="CK4" s="552"/>
      <c r="CL4" s="573" t="s">
        <v>2364</v>
      </c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</row>
    <row r="5" spans="1:248" s="34" customFormat="1" ht="20.100000000000001" customHeight="1" thickBot="1" x14ac:dyDescent="0.3">
      <c r="A5" s="572"/>
      <c r="B5" s="22" t="s">
        <v>428</v>
      </c>
      <c r="C5" s="23" t="s">
        <v>539</v>
      </c>
      <c r="D5" s="38" t="s">
        <v>66</v>
      </c>
      <c r="E5" s="22" t="s">
        <v>1019</v>
      </c>
      <c r="F5" s="23" t="s">
        <v>562</v>
      </c>
      <c r="G5" s="18" t="s">
        <v>66</v>
      </c>
      <c r="H5" s="22" t="s">
        <v>906</v>
      </c>
      <c r="I5" s="23" t="s">
        <v>907</v>
      </c>
      <c r="J5" s="18" t="s">
        <v>875</v>
      </c>
      <c r="K5" s="22" t="s">
        <v>1382</v>
      </c>
      <c r="L5" s="23" t="s">
        <v>1383</v>
      </c>
      <c r="M5" s="38" t="s">
        <v>44</v>
      </c>
      <c r="N5" s="22" t="s">
        <v>578</v>
      </c>
      <c r="O5" s="23" t="s">
        <v>17</v>
      </c>
      <c r="P5" s="18" t="s">
        <v>53</v>
      </c>
      <c r="Q5" s="22" t="s">
        <v>902</v>
      </c>
      <c r="R5" s="23" t="s">
        <v>872</v>
      </c>
      <c r="S5" s="18" t="s">
        <v>66</v>
      </c>
      <c r="T5" s="16" t="s">
        <v>423</v>
      </c>
      <c r="U5" s="17" t="s">
        <v>30</v>
      </c>
      <c r="V5" s="18" t="s">
        <v>277</v>
      </c>
      <c r="W5" s="553"/>
      <c r="X5" s="22" t="s">
        <v>1651</v>
      </c>
      <c r="Y5" s="23" t="s">
        <v>55</v>
      </c>
      <c r="Z5" s="18" t="s">
        <v>66</v>
      </c>
      <c r="AA5" s="22" t="s">
        <v>1644</v>
      </c>
      <c r="AB5" s="23" t="s">
        <v>936</v>
      </c>
      <c r="AC5" s="18" t="s">
        <v>285</v>
      </c>
      <c r="AD5" s="16" t="s">
        <v>1772</v>
      </c>
      <c r="AE5" s="17" t="s">
        <v>1773</v>
      </c>
      <c r="AF5" s="18" t="s">
        <v>53</v>
      </c>
      <c r="AG5" s="19" t="s">
        <v>776</v>
      </c>
      <c r="AH5" s="20" t="s">
        <v>777</v>
      </c>
      <c r="AI5" s="21" t="s">
        <v>277</v>
      </c>
      <c r="AJ5" s="22" t="s">
        <v>935</v>
      </c>
      <c r="AK5" s="23" t="s">
        <v>936</v>
      </c>
      <c r="AL5" s="18" t="s">
        <v>875</v>
      </c>
      <c r="AM5" s="16" t="s">
        <v>1198</v>
      </c>
      <c r="AN5" s="17" t="s">
        <v>17</v>
      </c>
      <c r="AO5" s="18" t="s">
        <v>875</v>
      </c>
      <c r="AP5" s="19" t="s">
        <v>1239</v>
      </c>
      <c r="AQ5" s="20" t="s">
        <v>1240</v>
      </c>
      <c r="AR5" s="21" t="s">
        <v>281</v>
      </c>
      <c r="AS5" s="22" t="s">
        <v>1220</v>
      </c>
      <c r="AT5" s="23" t="s">
        <v>17</v>
      </c>
      <c r="AU5" s="18" t="s">
        <v>219</v>
      </c>
      <c r="AV5" s="22" t="s">
        <v>488</v>
      </c>
      <c r="AW5" s="23" t="s">
        <v>676</v>
      </c>
      <c r="AX5" s="18" t="s">
        <v>219</v>
      </c>
      <c r="AY5" s="16" t="s">
        <v>1413</v>
      </c>
      <c r="AZ5" s="17" t="s">
        <v>1414</v>
      </c>
      <c r="BA5" s="18" t="s">
        <v>221</v>
      </c>
      <c r="BB5" s="22" t="s">
        <v>1266</v>
      </c>
      <c r="BC5" s="23" t="s">
        <v>17</v>
      </c>
      <c r="BD5" s="18" t="s">
        <v>73</v>
      </c>
      <c r="BE5" s="16" t="s">
        <v>1274</v>
      </c>
      <c r="BF5" s="17" t="s">
        <v>972</v>
      </c>
      <c r="BG5" s="18" t="s">
        <v>386</v>
      </c>
      <c r="BH5" s="16" t="s">
        <v>1398</v>
      </c>
      <c r="BI5" s="17" t="s">
        <v>761</v>
      </c>
      <c r="BJ5" s="18" t="s">
        <v>296</v>
      </c>
      <c r="BK5" s="22" t="s">
        <v>519</v>
      </c>
      <c r="BL5" s="23" t="s">
        <v>17</v>
      </c>
      <c r="BM5" s="18" t="s">
        <v>274</v>
      </c>
      <c r="BN5" s="22" t="s">
        <v>948</v>
      </c>
      <c r="BO5" s="23" t="s">
        <v>295</v>
      </c>
      <c r="BP5" s="18" t="s">
        <v>308</v>
      </c>
      <c r="BQ5" s="22" t="s">
        <v>804</v>
      </c>
      <c r="BR5" s="23" t="s">
        <v>834</v>
      </c>
      <c r="BS5" s="18" t="s">
        <v>300</v>
      </c>
      <c r="BT5" s="22" t="s">
        <v>804</v>
      </c>
      <c r="BU5" s="23" t="s">
        <v>819</v>
      </c>
      <c r="BV5" s="18" t="s">
        <v>451</v>
      </c>
      <c r="BW5" s="22" t="s">
        <v>1702</v>
      </c>
      <c r="BX5" s="23" t="s">
        <v>1703</v>
      </c>
      <c r="BY5" s="18" t="s">
        <v>451</v>
      </c>
      <c r="BZ5" s="22" t="s">
        <v>215</v>
      </c>
      <c r="CA5" s="23" t="s">
        <v>227</v>
      </c>
      <c r="CB5" s="18" t="s">
        <v>228</v>
      </c>
      <c r="CC5" s="22" t="s">
        <v>933</v>
      </c>
      <c r="CD5" s="23" t="s">
        <v>934</v>
      </c>
      <c r="CE5" s="18" t="s">
        <v>228</v>
      </c>
      <c r="CF5" s="22" t="s">
        <v>1157</v>
      </c>
      <c r="CG5" s="23" t="s">
        <v>1161</v>
      </c>
      <c r="CH5" s="18" t="s">
        <v>505</v>
      </c>
      <c r="CI5" s="23" t="s">
        <v>603</v>
      </c>
      <c r="CJ5" s="23" t="s">
        <v>604</v>
      </c>
      <c r="CK5" s="18" t="s">
        <v>454</v>
      </c>
      <c r="CL5" s="574"/>
    </row>
    <row r="6" spans="1:248" s="34" customFormat="1" ht="20.100000000000001" customHeight="1" thickBot="1" x14ac:dyDescent="0.3">
      <c r="A6" s="572"/>
      <c r="B6" s="24" t="s">
        <v>64</v>
      </c>
      <c r="C6" s="25" t="s">
        <v>65</v>
      </c>
      <c r="D6" s="39" t="s">
        <v>66</v>
      </c>
      <c r="E6" s="24" t="s">
        <v>1780</v>
      </c>
      <c r="F6" s="25" t="s">
        <v>585</v>
      </c>
      <c r="G6" s="26" t="s">
        <v>281</v>
      </c>
      <c r="H6" s="24" t="s">
        <v>370</v>
      </c>
      <c r="I6" s="25" t="s">
        <v>379</v>
      </c>
      <c r="J6" s="26" t="s">
        <v>56</v>
      </c>
      <c r="K6" s="24" t="s">
        <v>1382</v>
      </c>
      <c r="L6" s="25" t="s">
        <v>936</v>
      </c>
      <c r="M6" s="39" t="s">
        <v>49</v>
      </c>
      <c r="N6" s="24" t="s">
        <v>760</v>
      </c>
      <c r="O6" s="25" t="s">
        <v>761</v>
      </c>
      <c r="P6" s="26" t="s">
        <v>150</v>
      </c>
      <c r="Q6" s="27" t="s">
        <v>902</v>
      </c>
      <c r="R6" s="28" t="s">
        <v>904</v>
      </c>
      <c r="S6" s="29" t="s">
        <v>281</v>
      </c>
      <c r="T6" s="24" t="s">
        <v>423</v>
      </c>
      <c r="U6" s="25" t="s">
        <v>295</v>
      </c>
      <c r="V6" s="26" t="s">
        <v>18</v>
      </c>
      <c r="W6" s="553"/>
      <c r="X6" s="24" t="s">
        <v>1651</v>
      </c>
      <c r="Y6" s="25" t="s">
        <v>17</v>
      </c>
      <c r="Z6" s="26" t="s">
        <v>66</v>
      </c>
      <c r="AA6" s="24" t="s">
        <v>270</v>
      </c>
      <c r="AB6" s="25" t="s">
        <v>271</v>
      </c>
      <c r="AC6" s="26" t="s">
        <v>44</v>
      </c>
      <c r="AD6" s="24" t="s">
        <v>1772</v>
      </c>
      <c r="AE6" s="25" t="s">
        <v>1774</v>
      </c>
      <c r="AF6" s="26" t="s">
        <v>477</v>
      </c>
      <c r="AG6" s="534">
        <v>7</v>
      </c>
      <c r="AH6" s="535"/>
      <c r="AI6" s="535"/>
      <c r="AJ6" s="27" t="s">
        <v>1076</v>
      </c>
      <c r="AK6" s="28" t="s">
        <v>17</v>
      </c>
      <c r="AL6" s="29" t="s">
        <v>53</v>
      </c>
      <c r="AM6" s="24" t="s">
        <v>1198</v>
      </c>
      <c r="AN6" s="25" t="s">
        <v>458</v>
      </c>
      <c r="AO6" s="26" t="s">
        <v>477</v>
      </c>
      <c r="AP6" s="534">
        <v>7</v>
      </c>
      <c r="AQ6" s="535"/>
      <c r="AR6" s="535"/>
      <c r="AS6" s="24" t="s">
        <v>1220</v>
      </c>
      <c r="AT6" s="25" t="s">
        <v>1236</v>
      </c>
      <c r="AU6" s="26" t="s">
        <v>181</v>
      </c>
      <c r="AV6" s="24" t="s">
        <v>1659</v>
      </c>
      <c r="AW6" s="25" t="s">
        <v>784</v>
      </c>
      <c r="AX6" s="26" t="s">
        <v>470</v>
      </c>
      <c r="AY6" s="24" t="s">
        <v>392</v>
      </c>
      <c r="AZ6" s="25" t="s">
        <v>341</v>
      </c>
      <c r="BA6" s="26" t="s">
        <v>393</v>
      </c>
      <c r="BB6" s="24" t="s">
        <v>1724</v>
      </c>
      <c r="BC6" s="25" t="s">
        <v>17</v>
      </c>
      <c r="BD6" s="26" t="s">
        <v>397</v>
      </c>
      <c r="BE6" s="30" t="s">
        <v>1631</v>
      </c>
      <c r="BF6" s="31" t="s">
        <v>1634</v>
      </c>
      <c r="BG6" s="26" t="s">
        <v>117</v>
      </c>
      <c r="BH6" s="24" t="s">
        <v>1291</v>
      </c>
      <c r="BI6" s="25" t="s">
        <v>502</v>
      </c>
      <c r="BJ6" s="26" t="s">
        <v>60</v>
      </c>
      <c r="BK6" s="24" t="s">
        <v>519</v>
      </c>
      <c r="BL6" s="25" t="s">
        <v>344</v>
      </c>
      <c r="BM6" s="26" t="s">
        <v>224</v>
      </c>
      <c r="BN6" s="24" t="s">
        <v>948</v>
      </c>
      <c r="BO6" s="25" t="s">
        <v>949</v>
      </c>
      <c r="BP6" s="26" t="s">
        <v>388</v>
      </c>
      <c r="BQ6" s="30" t="s">
        <v>804</v>
      </c>
      <c r="BR6" s="31" t="s">
        <v>295</v>
      </c>
      <c r="BS6" s="26" t="s">
        <v>300</v>
      </c>
      <c r="BT6" s="24" t="s">
        <v>804</v>
      </c>
      <c r="BU6" s="25" t="s">
        <v>826</v>
      </c>
      <c r="BV6" s="26" t="s">
        <v>27</v>
      </c>
      <c r="BW6" s="24" t="s">
        <v>1702</v>
      </c>
      <c r="BX6" s="25" t="s">
        <v>1427</v>
      </c>
      <c r="BY6" s="26" t="s">
        <v>422</v>
      </c>
      <c r="BZ6" s="24" t="s">
        <v>215</v>
      </c>
      <c r="CA6" s="25" t="s">
        <v>230</v>
      </c>
      <c r="CB6" s="26" t="s">
        <v>231</v>
      </c>
      <c r="CC6" s="24" t="s">
        <v>686</v>
      </c>
      <c r="CD6" s="25" t="s">
        <v>689</v>
      </c>
      <c r="CE6" s="26" t="s">
        <v>117</v>
      </c>
      <c r="CF6" s="24" t="s">
        <v>582</v>
      </c>
      <c r="CG6" s="25" t="s">
        <v>588</v>
      </c>
      <c r="CH6" s="26" t="s">
        <v>414</v>
      </c>
      <c r="CI6" s="28" t="s">
        <v>603</v>
      </c>
      <c r="CJ6" s="28" t="s">
        <v>606</v>
      </c>
      <c r="CK6" s="29" t="s">
        <v>233</v>
      </c>
    </row>
    <row r="7" spans="1:248" s="34" customFormat="1" ht="20.100000000000001" customHeight="1" thickBot="1" x14ac:dyDescent="0.3">
      <c r="A7" s="572"/>
      <c r="B7" s="24" t="s">
        <v>64</v>
      </c>
      <c r="C7" s="25" t="s">
        <v>67</v>
      </c>
      <c r="D7" s="39" t="s">
        <v>66</v>
      </c>
      <c r="E7" s="24" t="s">
        <v>1019</v>
      </c>
      <c r="F7" s="25" t="s">
        <v>17</v>
      </c>
      <c r="G7" s="26" t="s">
        <v>49</v>
      </c>
      <c r="H7" s="24" t="s">
        <v>906</v>
      </c>
      <c r="I7" s="25" t="s">
        <v>344</v>
      </c>
      <c r="J7" s="26" t="s">
        <v>327</v>
      </c>
      <c r="K7" s="497">
        <v>6</v>
      </c>
      <c r="L7" s="498"/>
      <c r="M7" s="499"/>
      <c r="N7" s="27" t="s">
        <v>1502</v>
      </c>
      <c r="O7" s="28" t="s">
        <v>1503</v>
      </c>
      <c r="P7" s="29" t="s">
        <v>236</v>
      </c>
      <c r="Q7" s="534">
        <v>6</v>
      </c>
      <c r="R7" s="535"/>
      <c r="S7" s="556"/>
      <c r="T7" s="24" t="s">
        <v>423</v>
      </c>
      <c r="U7" s="25" t="s">
        <v>425</v>
      </c>
      <c r="V7" s="26" t="s">
        <v>426</v>
      </c>
      <c r="W7" s="553"/>
      <c r="X7" s="32" t="s">
        <v>275</v>
      </c>
      <c r="Y7" s="33" t="s">
        <v>276</v>
      </c>
      <c r="Z7" s="29" t="s">
        <v>277</v>
      </c>
      <c r="AA7" s="27" t="s">
        <v>270</v>
      </c>
      <c r="AB7" s="28" t="s">
        <v>273</v>
      </c>
      <c r="AC7" s="29" t="s">
        <v>274</v>
      </c>
      <c r="AD7" s="24" t="s">
        <v>1772</v>
      </c>
      <c r="AE7" s="25" t="s">
        <v>1775</v>
      </c>
      <c r="AF7" s="26" t="s">
        <v>73</v>
      </c>
      <c r="AG7" s="536"/>
      <c r="AH7" s="537"/>
      <c r="AI7" s="537"/>
      <c r="AJ7" s="497">
        <v>6</v>
      </c>
      <c r="AK7" s="498"/>
      <c r="AL7" s="499"/>
      <c r="AM7" s="27" t="s">
        <v>1198</v>
      </c>
      <c r="AN7" s="28" t="s">
        <v>59</v>
      </c>
      <c r="AO7" s="29" t="s">
        <v>550</v>
      </c>
      <c r="AP7" s="536"/>
      <c r="AQ7" s="537"/>
      <c r="AR7" s="537"/>
      <c r="AS7" s="24" t="s">
        <v>1220</v>
      </c>
      <c r="AT7" s="25" t="s">
        <v>1237</v>
      </c>
      <c r="AU7" s="26" t="s">
        <v>499</v>
      </c>
      <c r="AV7" s="27" t="s">
        <v>1659</v>
      </c>
      <c r="AW7" s="28" t="s">
        <v>525</v>
      </c>
      <c r="AX7" s="29" t="s">
        <v>535</v>
      </c>
      <c r="AY7" s="24" t="s">
        <v>1323</v>
      </c>
      <c r="AZ7" s="25" t="s">
        <v>17</v>
      </c>
      <c r="BA7" s="26" t="s">
        <v>224</v>
      </c>
      <c r="BB7" s="24" t="s">
        <v>1724</v>
      </c>
      <c r="BC7" s="25" t="s">
        <v>17</v>
      </c>
      <c r="BD7" s="26" t="s">
        <v>339</v>
      </c>
      <c r="BE7" s="30" t="s">
        <v>1274</v>
      </c>
      <c r="BF7" s="31" t="s">
        <v>295</v>
      </c>
      <c r="BG7" s="26" t="s">
        <v>422</v>
      </c>
      <c r="BH7" s="24" t="s">
        <v>1291</v>
      </c>
      <c r="BI7" s="25" t="s">
        <v>1294</v>
      </c>
      <c r="BJ7" s="26" t="s">
        <v>18</v>
      </c>
      <c r="BK7" s="24" t="s">
        <v>43</v>
      </c>
      <c r="BL7" s="25" t="s">
        <v>61</v>
      </c>
      <c r="BM7" s="41" t="s">
        <v>62</v>
      </c>
      <c r="BN7" s="24" t="s">
        <v>948</v>
      </c>
      <c r="BO7" s="25" t="s">
        <v>950</v>
      </c>
      <c r="BP7" s="26" t="s">
        <v>103</v>
      </c>
      <c r="BQ7" s="24" t="s">
        <v>804</v>
      </c>
      <c r="BR7" s="25" t="s">
        <v>838</v>
      </c>
      <c r="BS7" s="26" t="s">
        <v>715</v>
      </c>
      <c r="BT7" s="30" t="s">
        <v>804</v>
      </c>
      <c r="BU7" s="31" t="s">
        <v>827</v>
      </c>
      <c r="BV7" s="26" t="s">
        <v>117</v>
      </c>
      <c r="BW7" s="24" t="s">
        <v>1702</v>
      </c>
      <c r="BX7" s="25" t="s">
        <v>1307</v>
      </c>
      <c r="BY7" s="26" t="s">
        <v>35</v>
      </c>
      <c r="BZ7" s="24" t="s">
        <v>215</v>
      </c>
      <c r="CA7" s="25" t="s">
        <v>230</v>
      </c>
      <c r="CB7" s="26" t="s">
        <v>231</v>
      </c>
      <c r="CC7" s="32" t="s">
        <v>686</v>
      </c>
      <c r="CD7" s="33" t="s">
        <v>65</v>
      </c>
      <c r="CE7" s="29" t="s">
        <v>262</v>
      </c>
      <c r="CF7" s="24" t="s">
        <v>582</v>
      </c>
      <c r="CG7" s="25" t="s">
        <v>590</v>
      </c>
      <c r="CH7" s="26" t="s">
        <v>414</v>
      </c>
      <c r="CI7" s="546">
        <v>2</v>
      </c>
      <c r="CJ7" s="547"/>
      <c r="CK7" s="548"/>
    </row>
    <row r="8" spans="1:248" s="34" customFormat="1" ht="20.100000000000001" customHeight="1" thickBot="1" x14ac:dyDescent="0.3">
      <c r="A8" s="572"/>
      <c r="B8" s="24" t="s">
        <v>1220</v>
      </c>
      <c r="C8" s="25" t="s">
        <v>1222</v>
      </c>
      <c r="D8" s="39" t="s">
        <v>66</v>
      </c>
      <c r="E8" s="24" t="s">
        <v>1019</v>
      </c>
      <c r="F8" s="25" t="s">
        <v>1021</v>
      </c>
      <c r="G8" s="26" t="s">
        <v>39</v>
      </c>
      <c r="H8" s="24" t="s">
        <v>906</v>
      </c>
      <c r="I8" s="25" t="s">
        <v>908</v>
      </c>
      <c r="J8" s="26" t="s">
        <v>797</v>
      </c>
      <c r="K8" s="536"/>
      <c r="L8" s="537"/>
      <c r="M8" s="540"/>
      <c r="N8" s="536">
        <v>5</v>
      </c>
      <c r="O8" s="537"/>
      <c r="P8" s="537"/>
      <c r="Q8" s="536"/>
      <c r="R8" s="537"/>
      <c r="S8" s="540"/>
      <c r="T8" s="24" t="s">
        <v>485</v>
      </c>
      <c r="U8" s="25" t="s">
        <v>329</v>
      </c>
      <c r="V8" s="26" t="s">
        <v>386</v>
      </c>
      <c r="W8" s="553"/>
      <c r="X8" s="534">
        <v>5</v>
      </c>
      <c r="Y8" s="535"/>
      <c r="Z8" s="556"/>
      <c r="AA8" s="497">
        <v>5</v>
      </c>
      <c r="AB8" s="498"/>
      <c r="AC8" s="499"/>
      <c r="AD8" s="27" t="s">
        <v>1772</v>
      </c>
      <c r="AE8" s="28" t="s">
        <v>1773</v>
      </c>
      <c r="AF8" s="29" t="s">
        <v>797</v>
      </c>
      <c r="AG8" s="536"/>
      <c r="AH8" s="537"/>
      <c r="AI8" s="537"/>
      <c r="AJ8" s="536"/>
      <c r="AK8" s="537"/>
      <c r="AL8" s="540"/>
      <c r="AM8" s="497">
        <v>5</v>
      </c>
      <c r="AN8" s="498"/>
      <c r="AO8" s="499"/>
      <c r="AP8" s="536"/>
      <c r="AQ8" s="537"/>
      <c r="AR8" s="537"/>
      <c r="AS8" s="27" t="s">
        <v>1220</v>
      </c>
      <c r="AT8" s="28" t="s">
        <v>1238</v>
      </c>
      <c r="AU8" s="29" t="s">
        <v>503</v>
      </c>
      <c r="AV8" s="534">
        <v>5</v>
      </c>
      <c r="AW8" s="535"/>
      <c r="AX8" s="535"/>
      <c r="AY8" s="24" t="s">
        <v>1323</v>
      </c>
      <c r="AZ8" s="25" t="s">
        <v>1325</v>
      </c>
      <c r="BA8" s="26" t="s">
        <v>224</v>
      </c>
      <c r="BB8" s="27" t="s">
        <v>1724</v>
      </c>
      <c r="BC8" s="28" t="s">
        <v>17</v>
      </c>
      <c r="BD8" s="29" t="s">
        <v>550</v>
      </c>
      <c r="BE8" s="30" t="s">
        <v>428</v>
      </c>
      <c r="BF8" s="31" t="s">
        <v>564</v>
      </c>
      <c r="BG8" s="26" t="s">
        <v>182</v>
      </c>
      <c r="BH8" s="24" t="s">
        <v>1291</v>
      </c>
      <c r="BI8" s="25" t="s">
        <v>1295</v>
      </c>
      <c r="BJ8" s="26" t="s">
        <v>797</v>
      </c>
      <c r="BK8" s="24" t="s">
        <v>519</v>
      </c>
      <c r="BL8" s="25" t="s">
        <v>525</v>
      </c>
      <c r="BM8" s="26" t="s">
        <v>62</v>
      </c>
      <c r="BN8" s="24" t="s">
        <v>948</v>
      </c>
      <c r="BO8" s="25" t="s">
        <v>951</v>
      </c>
      <c r="BP8" s="26" t="s">
        <v>192</v>
      </c>
      <c r="BQ8" s="24" t="s">
        <v>804</v>
      </c>
      <c r="BR8" s="25" t="s">
        <v>714</v>
      </c>
      <c r="BS8" s="26" t="s">
        <v>247</v>
      </c>
      <c r="BT8" s="24" t="s">
        <v>804</v>
      </c>
      <c r="BU8" s="25" t="s">
        <v>811</v>
      </c>
      <c r="BV8" s="26" t="s">
        <v>505</v>
      </c>
      <c r="BW8" s="24" t="s">
        <v>1702</v>
      </c>
      <c r="BX8" s="25" t="s">
        <v>1706</v>
      </c>
      <c r="BY8" s="26" t="s">
        <v>715</v>
      </c>
      <c r="BZ8" s="24" t="s">
        <v>215</v>
      </c>
      <c r="CA8" s="25" t="s">
        <v>235</v>
      </c>
      <c r="CB8" s="26" t="s">
        <v>236</v>
      </c>
      <c r="CC8" s="497">
        <v>5</v>
      </c>
      <c r="CD8" s="498"/>
      <c r="CE8" s="499"/>
      <c r="CF8" s="24" t="s">
        <v>1157</v>
      </c>
      <c r="CG8" s="25" t="s">
        <v>1162</v>
      </c>
      <c r="CH8" s="26" t="s">
        <v>664</v>
      </c>
      <c r="CI8" s="544"/>
      <c r="CJ8" s="545"/>
      <c r="CK8" s="549"/>
    </row>
    <row r="9" spans="1:248" s="34" customFormat="1" ht="20.100000000000001" customHeight="1" thickBot="1" x14ac:dyDescent="0.3">
      <c r="A9" s="572"/>
      <c r="B9" s="24" t="s">
        <v>428</v>
      </c>
      <c r="C9" s="25" t="s">
        <v>17</v>
      </c>
      <c r="D9" s="39" t="s">
        <v>44</v>
      </c>
      <c r="E9" s="24" t="s">
        <v>1019</v>
      </c>
      <c r="F9" s="25" t="s">
        <v>1021</v>
      </c>
      <c r="G9" s="26" t="s">
        <v>39</v>
      </c>
      <c r="H9" s="24" t="s">
        <v>370</v>
      </c>
      <c r="I9" s="25" t="s">
        <v>387</v>
      </c>
      <c r="J9" s="26" t="s">
        <v>388</v>
      </c>
      <c r="K9" s="536"/>
      <c r="L9" s="537"/>
      <c r="M9" s="540"/>
      <c r="N9" s="536"/>
      <c r="O9" s="537"/>
      <c r="P9" s="537"/>
      <c r="Q9" s="536"/>
      <c r="R9" s="537"/>
      <c r="S9" s="540"/>
      <c r="T9" s="27" t="s">
        <v>485</v>
      </c>
      <c r="U9" s="28" t="s">
        <v>488</v>
      </c>
      <c r="V9" s="29" t="s">
        <v>489</v>
      </c>
      <c r="W9" s="553"/>
      <c r="X9" s="536"/>
      <c r="Y9" s="537"/>
      <c r="Z9" s="540"/>
      <c r="AA9" s="536"/>
      <c r="AB9" s="537"/>
      <c r="AC9" s="540"/>
      <c r="AD9" s="534">
        <v>4</v>
      </c>
      <c r="AE9" s="535"/>
      <c r="AF9" s="535"/>
      <c r="AG9" s="536"/>
      <c r="AH9" s="537"/>
      <c r="AI9" s="537"/>
      <c r="AJ9" s="536"/>
      <c r="AK9" s="537"/>
      <c r="AL9" s="540"/>
      <c r="AM9" s="536"/>
      <c r="AN9" s="537"/>
      <c r="AO9" s="540"/>
      <c r="AP9" s="536"/>
      <c r="AQ9" s="537"/>
      <c r="AR9" s="537"/>
      <c r="AS9" s="497">
        <v>4</v>
      </c>
      <c r="AT9" s="498"/>
      <c r="AU9" s="499"/>
      <c r="AV9" s="536"/>
      <c r="AW9" s="537"/>
      <c r="AX9" s="537"/>
      <c r="AY9" s="24" t="s">
        <v>1472</v>
      </c>
      <c r="AZ9" s="25" t="s">
        <v>1126</v>
      </c>
      <c r="BA9" s="26" t="s">
        <v>397</v>
      </c>
      <c r="BB9" s="497">
        <v>4</v>
      </c>
      <c r="BC9" s="498"/>
      <c r="BD9" s="499"/>
      <c r="BE9" s="32" t="s">
        <v>428</v>
      </c>
      <c r="BF9" s="33" t="s">
        <v>570</v>
      </c>
      <c r="BG9" s="29" t="s">
        <v>571</v>
      </c>
      <c r="BH9" s="24" t="s">
        <v>1291</v>
      </c>
      <c r="BI9" s="25" t="s">
        <v>341</v>
      </c>
      <c r="BJ9" s="26" t="s">
        <v>474</v>
      </c>
      <c r="BK9" s="24" t="s">
        <v>795</v>
      </c>
      <c r="BL9" s="25" t="s">
        <v>799</v>
      </c>
      <c r="BM9" s="26" t="s">
        <v>561</v>
      </c>
      <c r="BN9" s="27" t="s">
        <v>948</v>
      </c>
      <c r="BO9" s="28" t="s">
        <v>834</v>
      </c>
      <c r="BP9" s="29" t="s">
        <v>163</v>
      </c>
      <c r="BQ9" s="24" t="s">
        <v>804</v>
      </c>
      <c r="BR9" s="25" t="s">
        <v>839</v>
      </c>
      <c r="BS9" s="26" t="s">
        <v>483</v>
      </c>
      <c r="BT9" s="27" t="s">
        <v>804</v>
      </c>
      <c r="BU9" s="28" t="s">
        <v>2718</v>
      </c>
      <c r="BV9" s="29" t="s">
        <v>2719</v>
      </c>
      <c r="BW9" s="24" t="s">
        <v>1702</v>
      </c>
      <c r="BX9" s="25" t="s">
        <v>52</v>
      </c>
      <c r="BY9" s="26" t="s">
        <v>731</v>
      </c>
      <c r="BZ9" s="24" t="s">
        <v>215</v>
      </c>
      <c r="CA9" s="25" t="s">
        <v>238</v>
      </c>
      <c r="CB9" s="26" t="s">
        <v>154</v>
      </c>
      <c r="CC9" s="536"/>
      <c r="CD9" s="537"/>
      <c r="CE9" s="540"/>
      <c r="CF9" s="24" t="s">
        <v>1157</v>
      </c>
      <c r="CG9" s="25" t="s">
        <v>1163</v>
      </c>
      <c r="CH9" s="26" t="s">
        <v>200</v>
      </c>
      <c r="CI9" s="31"/>
      <c r="CJ9" s="31"/>
      <c r="CK9" s="31"/>
    </row>
    <row r="10" spans="1:248" s="34" customFormat="1" ht="20.100000000000001" customHeight="1" thickBot="1" x14ac:dyDescent="0.3">
      <c r="A10" s="572"/>
      <c r="B10" s="24" t="s">
        <v>428</v>
      </c>
      <c r="C10" s="25" t="s">
        <v>541</v>
      </c>
      <c r="D10" s="39" t="s">
        <v>71</v>
      </c>
      <c r="E10" s="32" t="s">
        <v>754</v>
      </c>
      <c r="F10" s="33" t="s">
        <v>295</v>
      </c>
      <c r="G10" s="29" t="s">
        <v>236</v>
      </c>
      <c r="H10" s="497">
        <v>3</v>
      </c>
      <c r="I10" s="498"/>
      <c r="J10" s="499"/>
      <c r="K10" s="536"/>
      <c r="L10" s="537"/>
      <c r="M10" s="540"/>
      <c r="N10" s="536"/>
      <c r="O10" s="537"/>
      <c r="P10" s="537"/>
      <c r="Q10" s="536"/>
      <c r="R10" s="537"/>
      <c r="S10" s="540"/>
      <c r="T10" s="497">
        <v>3</v>
      </c>
      <c r="U10" s="498"/>
      <c r="V10" s="499"/>
      <c r="W10" s="553"/>
      <c r="X10" s="536"/>
      <c r="Y10" s="537"/>
      <c r="Z10" s="540"/>
      <c r="AA10" s="536"/>
      <c r="AB10" s="537"/>
      <c r="AC10" s="540"/>
      <c r="AD10" s="536"/>
      <c r="AE10" s="537"/>
      <c r="AF10" s="537"/>
      <c r="AG10" s="536"/>
      <c r="AH10" s="537"/>
      <c r="AI10" s="537"/>
      <c r="AJ10" s="536"/>
      <c r="AK10" s="537"/>
      <c r="AL10" s="540"/>
      <c r="AM10" s="536"/>
      <c r="AN10" s="537"/>
      <c r="AO10" s="540"/>
      <c r="AP10" s="536"/>
      <c r="AQ10" s="537"/>
      <c r="AR10" s="537"/>
      <c r="AS10" s="536"/>
      <c r="AT10" s="537"/>
      <c r="AU10" s="540"/>
      <c r="AV10" s="536"/>
      <c r="AW10" s="537"/>
      <c r="AX10" s="537"/>
      <c r="AY10" s="30" t="s">
        <v>1413</v>
      </c>
      <c r="AZ10" s="31" t="s">
        <v>295</v>
      </c>
      <c r="BA10" s="26" t="s">
        <v>685</v>
      </c>
      <c r="BB10" s="536"/>
      <c r="BC10" s="537"/>
      <c r="BD10" s="540"/>
      <c r="BE10" s="534">
        <v>3</v>
      </c>
      <c r="BF10" s="535"/>
      <c r="BG10" s="535"/>
      <c r="BH10" s="32" t="s">
        <v>1291</v>
      </c>
      <c r="BI10" s="33" t="s">
        <v>1296</v>
      </c>
      <c r="BJ10" s="29" t="s">
        <v>167</v>
      </c>
      <c r="BK10" s="27" t="s">
        <v>889</v>
      </c>
      <c r="BL10" s="28" t="s">
        <v>890</v>
      </c>
      <c r="BM10" s="29" t="s">
        <v>103</v>
      </c>
      <c r="BN10" s="534">
        <v>3</v>
      </c>
      <c r="BO10" s="535"/>
      <c r="BP10" s="535"/>
      <c r="BQ10" s="24" t="s">
        <v>804</v>
      </c>
      <c r="BR10" s="25" t="s">
        <v>840</v>
      </c>
      <c r="BS10" s="26" t="s">
        <v>198</v>
      </c>
      <c r="BT10" s="536">
        <v>3</v>
      </c>
      <c r="BU10" s="537"/>
      <c r="BV10" s="540"/>
      <c r="BW10" s="27" t="s">
        <v>1702</v>
      </c>
      <c r="BX10" s="28" t="s">
        <v>1683</v>
      </c>
      <c r="BY10" s="29" t="s">
        <v>135</v>
      </c>
      <c r="BZ10" s="24" t="s">
        <v>215</v>
      </c>
      <c r="CA10" s="25" t="s">
        <v>242</v>
      </c>
      <c r="CB10" s="26" t="s">
        <v>107</v>
      </c>
      <c r="CC10" s="536"/>
      <c r="CD10" s="537"/>
      <c r="CE10" s="540"/>
      <c r="CF10" s="24" t="s">
        <v>582</v>
      </c>
      <c r="CG10" s="25" t="s">
        <v>595</v>
      </c>
      <c r="CH10" s="26" t="s">
        <v>596</v>
      </c>
      <c r="CI10" s="560" t="s">
        <v>2282</v>
      </c>
      <c r="CJ10" s="560"/>
      <c r="CK10" s="560"/>
    </row>
    <row r="11" spans="1:248" s="34" customFormat="1" ht="20.100000000000001" customHeight="1" thickBot="1" x14ac:dyDescent="0.3">
      <c r="A11" s="572"/>
      <c r="B11" s="24" t="s">
        <v>1630</v>
      </c>
      <c r="C11" s="25" t="s">
        <v>65</v>
      </c>
      <c r="D11" s="39" t="s">
        <v>363</v>
      </c>
      <c r="E11" s="561">
        <v>2</v>
      </c>
      <c r="F11" s="571"/>
      <c r="G11" s="571"/>
      <c r="H11" s="536"/>
      <c r="I11" s="537"/>
      <c r="J11" s="540"/>
      <c r="K11" s="536"/>
      <c r="L11" s="537"/>
      <c r="M11" s="540"/>
      <c r="N11" s="536"/>
      <c r="O11" s="537"/>
      <c r="P11" s="537"/>
      <c r="Q11" s="536"/>
      <c r="R11" s="537"/>
      <c r="S11" s="540"/>
      <c r="T11" s="536"/>
      <c r="U11" s="537"/>
      <c r="V11" s="540"/>
      <c r="W11" s="553"/>
      <c r="X11" s="536"/>
      <c r="Y11" s="537"/>
      <c r="Z11" s="540"/>
      <c r="AA11" s="536"/>
      <c r="AB11" s="537"/>
      <c r="AC11" s="540"/>
      <c r="AD11" s="536"/>
      <c r="AE11" s="537"/>
      <c r="AF11" s="537"/>
      <c r="AG11" s="536"/>
      <c r="AH11" s="537"/>
      <c r="AI11" s="537"/>
      <c r="AJ11" s="536"/>
      <c r="AK11" s="537"/>
      <c r="AL11" s="540"/>
      <c r="AM11" s="536"/>
      <c r="AN11" s="537"/>
      <c r="AO11" s="540"/>
      <c r="AP11" s="536"/>
      <c r="AQ11" s="537"/>
      <c r="AR11" s="537"/>
      <c r="AS11" s="536"/>
      <c r="AT11" s="537"/>
      <c r="AU11" s="540"/>
      <c r="AV11" s="536"/>
      <c r="AW11" s="537"/>
      <c r="AX11" s="537"/>
      <c r="AY11" s="32" t="s">
        <v>1413</v>
      </c>
      <c r="AZ11" s="33" t="s">
        <v>1415</v>
      </c>
      <c r="BA11" s="29" t="s">
        <v>414</v>
      </c>
      <c r="BB11" s="536"/>
      <c r="BC11" s="537"/>
      <c r="BD11" s="540"/>
      <c r="BE11" s="536"/>
      <c r="BF11" s="537"/>
      <c r="BG11" s="537"/>
      <c r="BH11" s="542">
        <v>2</v>
      </c>
      <c r="BI11" s="543"/>
      <c r="BJ11" s="543"/>
      <c r="BK11" s="546">
        <v>2</v>
      </c>
      <c r="BL11" s="547"/>
      <c r="BM11" s="548"/>
      <c r="BN11" s="536"/>
      <c r="BO11" s="537"/>
      <c r="BP11" s="537"/>
      <c r="BQ11" s="27" t="s">
        <v>804</v>
      </c>
      <c r="BR11" s="28" t="s">
        <v>842</v>
      </c>
      <c r="BS11" s="29" t="s">
        <v>87</v>
      </c>
      <c r="BT11" s="536"/>
      <c r="BU11" s="537"/>
      <c r="BV11" s="540"/>
      <c r="BW11" s="542">
        <v>2</v>
      </c>
      <c r="BX11" s="543"/>
      <c r="BY11" s="543"/>
      <c r="BZ11" s="27" t="s">
        <v>1497</v>
      </c>
      <c r="CA11" s="28" t="s">
        <v>1498</v>
      </c>
      <c r="CB11" s="29" t="s">
        <v>256</v>
      </c>
      <c r="CC11" s="536"/>
      <c r="CD11" s="537"/>
      <c r="CE11" s="540"/>
      <c r="CF11" s="32" t="s">
        <v>582</v>
      </c>
      <c r="CG11" s="33" t="s">
        <v>599</v>
      </c>
      <c r="CH11" s="29" t="s">
        <v>600</v>
      </c>
    </row>
    <row r="12" spans="1:248" s="34" customFormat="1" ht="20.100000000000001" customHeight="1" thickBot="1" x14ac:dyDescent="0.3">
      <c r="A12" s="572"/>
      <c r="B12" s="32" t="s">
        <v>428</v>
      </c>
      <c r="C12" s="33" t="s">
        <v>545</v>
      </c>
      <c r="D12" s="44" t="s">
        <v>23</v>
      </c>
      <c r="E12" s="544"/>
      <c r="F12" s="545"/>
      <c r="G12" s="545"/>
      <c r="H12" s="538"/>
      <c r="I12" s="539"/>
      <c r="J12" s="541"/>
      <c r="K12" s="538"/>
      <c r="L12" s="539"/>
      <c r="M12" s="541"/>
      <c r="N12" s="538"/>
      <c r="O12" s="539"/>
      <c r="P12" s="539"/>
      <c r="Q12" s="538"/>
      <c r="R12" s="539"/>
      <c r="S12" s="541"/>
      <c r="T12" s="538"/>
      <c r="U12" s="539"/>
      <c r="V12" s="541"/>
      <c r="W12" s="553"/>
      <c r="X12" s="538"/>
      <c r="Y12" s="539"/>
      <c r="Z12" s="541"/>
      <c r="AA12" s="538"/>
      <c r="AB12" s="539"/>
      <c r="AC12" s="541"/>
      <c r="AD12" s="538"/>
      <c r="AE12" s="539"/>
      <c r="AF12" s="539"/>
      <c r="AG12" s="538"/>
      <c r="AH12" s="539"/>
      <c r="AI12" s="539"/>
      <c r="AJ12" s="538"/>
      <c r="AK12" s="539"/>
      <c r="AL12" s="541"/>
      <c r="AM12" s="538"/>
      <c r="AN12" s="539"/>
      <c r="AO12" s="541"/>
      <c r="AP12" s="538"/>
      <c r="AQ12" s="539"/>
      <c r="AR12" s="539"/>
      <c r="AS12" s="538"/>
      <c r="AT12" s="539"/>
      <c r="AU12" s="541"/>
      <c r="AV12" s="538"/>
      <c r="AW12" s="539"/>
      <c r="AX12" s="539"/>
      <c r="AY12" s="567">
        <v>1</v>
      </c>
      <c r="AZ12" s="568"/>
      <c r="BA12" s="568"/>
      <c r="BB12" s="538"/>
      <c r="BC12" s="539"/>
      <c r="BD12" s="541"/>
      <c r="BE12" s="538"/>
      <c r="BF12" s="539"/>
      <c r="BG12" s="539"/>
      <c r="BH12" s="544"/>
      <c r="BI12" s="545"/>
      <c r="BJ12" s="545"/>
      <c r="BK12" s="544"/>
      <c r="BL12" s="545"/>
      <c r="BM12" s="549"/>
      <c r="BN12" s="538"/>
      <c r="BO12" s="539"/>
      <c r="BP12" s="539"/>
      <c r="BQ12" s="550">
        <v>1</v>
      </c>
      <c r="BR12" s="551"/>
      <c r="BS12" s="551"/>
      <c r="BT12" s="538"/>
      <c r="BU12" s="539"/>
      <c r="BV12" s="541"/>
      <c r="BW12" s="544"/>
      <c r="BX12" s="545"/>
      <c r="BY12" s="545"/>
      <c r="BZ12" s="550">
        <v>1</v>
      </c>
      <c r="CA12" s="551"/>
      <c r="CB12" s="551"/>
      <c r="CC12" s="538"/>
      <c r="CD12" s="539"/>
      <c r="CE12" s="541"/>
      <c r="CF12" s="557">
        <v>1</v>
      </c>
      <c r="CG12" s="558"/>
      <c r="CH12" s="559"/>
    </row>
    <row r="13" spans="1:248" s="34" customFormat="1" ht="20.100000000000001" customHeight="1" x14ac:dyDescent="0.25">
      <c r="A13" s="25"/>
      <c r="B13" s="68"/>
      <c r="C13" s="23"/>
      <c r="D13" s="68"/>
      <c r="E13" s="55"/>
      <c r="F13" s="23"/>
      <c r="G13" s="55"/>
      <c r="H13" s="554"/>
      <c r="I13" s="554"/>
      <c r="J13" s="554"/>
      <c r="K13" s="554"/>
      <c r="L13" s="554"/>
      <c r="M13" s="554"/>
      <c r="N13" s="554"/>
      <c r="O13" s="554"/>
      <c r="P13" s="554"/>
      <c r="Q13" s="554"/>
      <c r="R13" s="554"/>
      <c r="S13" s="554"/>
      <c r="T13" s="554"/>
      <c r="U13" s="554"/>
      <c r="V13" s="554"/>
      <c r="W13" s="45"/>
      <c r="X13" s="554"/>
      <c r="Y13" s="554"/>
      <c r="Z13" s="554"/>
      <c r="AA13" s="554"/>
      <c r="AB13" s="554"/>
      <c r="AC13" s="554"/>
      <c r="AD13" s="554"/>
      <c r="AE13" s="554"/>
      <c r="AF13" s="554"/>
      <c r="AG13" s="554"/>
      <c r="AH13" s="554"/>
      <c r="AI13" s="554"/>
      <c r="AJ13" s="554"/>
      <c r="AK13" s="554"/>
      <c r="AL13" s="554"/>
      <c r="AM13" s="554"/>
      <c r="AN13" s="554"/>
      <c r="AO13" s="554"/>
      <c r="AP13" s="554"/>
      <c r="AQ13" s="554"/>
      <c r="AR13" s="554"/>
      <c r="AS13" s="554"/>
      <c r="AT13" s="554"/>
      <c r="AU13" s="554"/>
      <c r="AV13" s="554"/>
      <c r="AW13" s="554"/>
      <c r="AX13" s="554"/>
      <c r="AY13" s="554"/>
      <c r="AZ13" s="554"/>
      <c r="BA13" s="554"/>
      <c r="BB13" s="554"/>
      <c r="BC13" s="554"/>
      <c r="BD13" s="554"/>
      <c r="BE13" s="554"/>
      <c r="BF13" s="554"/>
      <c r="BG13" s="554"/>
      <c r="BH13" s="554"/>
      <c r="BI13" s="554"/>
      <c r="BJ13" s="554"/>
      <c r="BK13" s="554"/>
      <c r="BL13" s="554"/>
      <c r="BM13" s="554"/>
      <c r="BN13" s="554"/>
      <c r="BO13" s="554"/>
      <c r="BP13" s="554"/>
      <c r="BQ13" s="554"/>
      <c r="BR13" s="554"/>
      <c r="BS13" s="554"/>
      <c r="BT13" s="554"/>
      <c r="BU13" s="554"/>
      <c r="BV13" s="554"/>
      <c r="BW13" s="554"/>
      <c r="BX13" s="554"/>
      <c r="BY13" s="554"/>
      <c r="BZ13" s="554"/>
      <c r="CA13" s="554"/>
      <c r="CB13" s="554"/>
      <c r="CC13" s="554"/>
      <c r="CD13" s="554"/>
      <c r="CE13" s="554"/>
      <c r="CF13" s="554"/>
      <c r="CG13" s="554"/>
      <c r="CH13" s="554"/>
    </row>
    <row r="14" spans="1:248" s="34" customFormat="1" ht="20.100000000000001" customHeight="1" thickBot="1" x14ac:dyDescent="0.3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4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</row>
    <row r="15" spans="1:248" s="34" customFormat="1" ht="20.100000000000001" customHeight="1" thickBot="1" x14ac:dyDescent="0.3">
      <c r="A15" s="572"/>
      <c r="B15" s="532">
        <v>28</v>
      </c>
      <c r="C15" s="533"/>
      <c r="D15" s="552"/>
      <c r="E15" s="532">
        <v>27</v>
      </c>
      <c r="F15" s="533"/>
      <c r="G15" s="552"/>
      <c r="H15" s="532">
        <v>26</v>
      </c>
      <c r="I15" s="533"/>
      <c r="J15" s="552"/>
      <c r="K15" s="532">
        <v>25</v>
      </c>
      <c r="L15" s="533"/>
      <c r="M15" s="552"/>
      <c r="N15" s="532">
        <v>24</v>
      </c>
      <c r="O15" s="533"/>
      <c r="P15" s="552"/>
      <c r="Q15" s="532">
        <v>23</v>
      </c>
      <c r="R15" s="533"/>
      <c r="S15" s="552"/>
      <c r="T15" s="532">
        <v>22</v>
      </c>
      <c r="U15" s="533"/>
      <c r="V15" s="552"/>
      <c r="W15" s="566" t="s">
        <v>1885</v>
      </c>
      <c r="X15" s="532">
        <v>21</v>
      </c>
      <c r="Y15" s="533"/>
      <c r="Z15" s="552"/>
      <c r="AA15" s="532">
        <v>20</v>
      </c>
      <c r="AB15" s="533"/>
      <c r="AC15" s="552"/>
      <c r="AD15" s="532">
        <v>19</v>
      </c>
      <c r="AE15" s="533"/>
      <c r="AF15" s="552"/>
      <c r="AG15" s="532">
        <v>18</v>
      </c>
      <c r="AH15" s="533"/>
      <c r="AI15" s="552"/>
      <c r="AJ15" s="532">
        <v>17</v>
      </c>
      <c r="AK15" s="533"/>
      <c r="AL15" s="552"/>
      <c r="AM15" s="532">
        <v>16</v>
      </c>
      <c r="AN15" s="533"/>
      <c r="AO15" s="552"/>
      <c r="AP15" s="532">
        <v>15</v>
      </c>
      <c r="AQ15" s="533"/>
      <c r="AR15" s="533"/>
      <c r="AS15" s="532">
        <v>126</v>
      </c>
      <c r="AT15" s="533"/>
      <c r="AU15" s="552"/>
      <c r="AV15" s="532">
        <v>125</v>
      </c>
      <c r="AW15" s="533"/>
      <c r="AX15" s="552"/>
      <c r="AY15" s="532">
        <v>124</v>
      </c>
      <c r="AZ15" s="533"/>
      <c r="BA15" s="533"/>
      <c r="BB15" s="532">
        <v>123</v>
      </c>
      <c r="BC15" s="533"/>
      <c r="BD15" s="552"/>
      <c r="BE15" s="532" t="s">
        <v>1443</v>
      </c>
      <c r="BF15" s="533"/>
      <c r="BG15" s="552"/>
      <c r="BH15" s="533">
        <v>122</v>
      </c>
      <c r="BI15" s="533"/>
      <c r="BJ15" s="552"/>
      <c r="BK15" s="532">
        <v>121</v>
      </c>
      <c r="BL15" s="533"/>
      <c r="BM15" s="552"/>
      <c r="BN15" s="532">
        <v>120</v>
      </c>
      <c r="BO15" s="533"/>
      <c r="BP15" s="533"/>
      <c r="BQ15" s="532">
        <v>119</v>
      </c>
      <c r="BR15" s="533"/>
      <c r="BS15" s="552"/>
      <c r="BT15" s="532">
        <v>118</v>
      </c>
      <c r="BU15" s="533"/>
      <c r="BV15" s="552"/>
      <c r="BW15" s="532">
        <v>117</v>
      </c>
      <c r="BX15" s="533"/>
      <c r="BY15" s="552"/>
      <c r="BZ15" s="532">
        <v>116</v>
      </c>
      <c r="CA15" s="533"/>
      <c r="CB15" s="552"/>
      <c r="CC15" s="483">
        <v>115</v>
      </c>
      <c r="CD15" s="554"/>
      <c r="CE15" s="555"/>
      <c r="CF15" s="532">
        <v>114</v>
      </c>
      <c r="CG15" s="533"/>
      <c r="CH15" s="552"/>
      <c r="CI15" s="47"/>
      <c r="CJ15" s="48"/>
      <c r="CL15" s="49"/>
    </row>
    <row r="16" spans="1:248" s="34" customFormat="1" ht="20.100000000000001" customHeight="1" thickBot="1" x14ac:dyDescent="0.3">
      <c r="A16" s="572"/>
      <c r="B16" s="22" t="s">
        <v>1266</v>
      </c>
      <c r="C16" s="23" t="s">
        <v>1267</v>
      </c>
      <c r="D16" s="18" t="s">
        <v>44</v>
      </c>
      <c r="E16" s="22" t="s">
        <v>1844</v>
      </c>
      <c r="F16" s="23" t="s">
        <v>295</v>
      </c>
      <c r="G16" s="18" t="s">
        <v>44</v>
      </c>
      <c r="H16" s="22" t="s">
        <v>609</v>
      </c>
      <c r="I16" s="23" t="s">
        <v>610</v>
      </c>
      <c r="J16" s="18" t="s">
        <v>285</v>
      </c>
      <c r="K16" s="22" t="s">
        <v>1733</v>
      </c>
      <c r="L16" s="23" t="s">
        <v>1734</v>
      </c>
      <c r="M16" s="18" t="s">
        <v>219</v>
      </c>
      <c r="N16" s="22" t="s">
        <v>695</v>
      </c>
      <c r="O16" s="23" t="s">
        <v>696</v>
      </c>
      <c r="P16" s="18" t="s">
        <v>66</v>
      </c>
      <c r="Q16" s="22" t="s">
        <v>695</v>
      </c>
      <c r="R16" s="23" t="s">
        <v>699</v>
      </c>
      <c r="S16" s="18" t="s">
        <v>66</v>
      </c>
      <c r="T16" s="22" t="s">
        <v>1096</v>
      </c>
      <c r="U16" s="23" t="s">
        <v>17</v>
      </c>
      <c r="V16" s="18" t="s">
        <v>748</v>
      </c>
      <c r="W16" s="553"/>
      <c r="X16" s="16" t="s">
        <v>43</v>
      </c>
      <c r="Y16" s="17" t="s">
        <v>17</v>
      </c>
      <c r="Z16" s="18" t="s">
        <v>44</v>
      </c>
      <c r="AA16" s="16" t="s">
        <v>1136</v>
      </c>
      <c r="AB16" s="17" t="s">
        <v>17</v>
      </c>
      <c r="AC16" s="18" t="s">
        <v>913</v>
      </c>
      <c r="AD16" s="16" t="s">
        <v>43</v>
      </c>
      <c r="AE16" s="17" t="s">
        <v>17</v>
      </c>
      <c r="AF16" s="18" t="s">
        <v>44</v>
      </c>
      <c r="AG16" s="19" t="s">
        <v>1710</v>
      </c>
      <c r="AH16" s="20" t="s">
        <v>17</v>
      </c>
      <c r="AI16" s="21" t="s">
        <v>875</v>
      </c>
      <c r="AJ16" s="22" t="s">
        <v>1463</v>
      </c>
      <c r="AK16" s="23" t="s">
        <v>17</v>
      </c>
      <c r="AL16" s="18" t="s">
        <v>287</v>
      </c>
      <c r="AM16" s="16" t="s">
        <v>1419</v>
      </c>
      <c r="AN16" s="17" t="s">
        <v>1155</v>
      </c>
      <c r="AO16" s="18" t="s">
        <v>49</v>
      </c>
      <c r="AP16" s="16" t="s">
        <v>1419</v>
      </c>
      <c r="AQ16" s="17" t="s">
        <v>1421</v>
      </c>
      <c r="AR16" s="18" t="s">
        <v>49</v>
      </c>
      <c r="AS16" s="22" t="s">
        <v>1419</v>
      </c>
      <c r="AT16" s="23" t="s">
        <v>1423</v>
      </c>
      <c r="AU16" s="18" t="s">
        <v>73</v>
      </c>
      <c r="AV16" s="16" t="s">
        <v>1419</v>
      </c>
      <c r="AW16" s="17" t="s">
        <v>1431</v>
      </c>
      <c r="AX16" s="18" t="s">
        <v>797</v>
      </c>
      <c r="AY16" s="22" t="s">
        <v>1419</v>
      </c>
      <c r="AZ16" s="23" t="s">
        <v>1389</v>
      </c>
      <c r="BA16" s="18" t="s">
        <v>231</v>
      </c>
      <c r="BB16" s="22" t="s">
        <v>1419</v>
      </c>
      <c r="BC16" s="23" t="s">
        <v>1427</v>
      </c>
      <c r="BD16" s="18" t="s">
        <v>219</v>
      </c>
      <c r="BE16" s="16" t="s">
        <v>1419</v>
      </c>
      <c r="BF16" s="17" t="s">
        <v>1442</v>
      </c>
      <c r="BG16" s="18" t="s">
        <v>62</v>
      </c>
      <c r="BH16" s="16" t="s">
        <v>1034</v>
      </c>
      <c r="BI16" s="17" t="s">
        <v>61</v>
      </c>
      <c r="BJ16" s="18" t="s">
        <v>363</v>
      </c>
      <c r="BK16" s="22" t="s">
        <v>681</v>
      </c>
      <c r="BL16" s="23" t="s">
        <v>682</v>
      </c>
      <c r="BM16" s="18" t="s">
        <v>60</v>
      </c>
      <c r="BN16" s="22" t="s">
        <v>1034</v>
      </c>
      <c r="BO16" s="23" t="s">
        <v>17</v>
      </c>
      <c r="BP16" s="18" t="s">
        <v>474</v>
      </c>
      <c r="BQ16" s="22" t="s">
        <v>148</v>
      </c>
      <c r="BR16" s="23" t="s">
        <v>149</v>
      </c>
      <c r="BS16" s="18" t="s">
        <v>150</v>
      </c>
      <c r="BT16" s="22" t="s">
        <v>804</v>
      </c>
      <c r="BU16" s="23" t="s">
        <v>828</v>
      </c>
      <c r="BV16" s="18" t="s">
        <v>262</v>
      </c>
      <c r="BW16" s="22" t="s">
        <v>1615</v>
      </c>
      <c r="BX16" s="23" t="s">
        <v>55</v>
      </c>
      <c r="BY16" s="18" t="s">
        <v>451</v>
      </c>
      <c r="BZ16" s="22" t="s">
        <v>485</v>
      </c>
      <c r="CA16" s="23" t="s">
        <v>486</v>
      </c>
      <c r="CB16" s="18" t="s">
        <v>228</v>
      </c>
      <c r="CC16" s="22" t="s">
        <v>1845</v>
      </c>
      <c r="CD16" s="23" t="s">
        <v>1846</v>
      </c>
      <c r="CE16" s="18" t="s">
        <v>474</v>
      </c>
      <c r="CF16" s="22" t="s">
        <v>623</v>
      </c>
      <c r="CG16" s="23" t="s">
        <v>632</v>
      </c>
      <c r="CH16" s="18" t="s">
        <v>231</v>
      </c>
      <c r="CI16" s="50"/>
    </row>
    <row r="17" spans="1:90" s="34" customFormat="1" ht="20.100000000000001" customHeight="1" thickBot="1" x14ac:dyDescent="0.3">
      <c r="A17" s="572"/>
      <c r="B17" s="24" t="s">
        <v>1265</v>
      </c>
      <c r="C17" s="25" t="s">
        <v>70</v>
      </c>
      <c r="D17" s="26" t="s">
        <v>39</v>
      </c>
      <c r="E17" s="24" t="s">
        <v>403</v>
      </c>
      <c r="F17" s="25" t="s">
        <v>407</v>
      </c>
      <c r="G17" s="26" t="s">
        <v>221</v>
      </c>
      <c r="H17" s="24" t="s">
        <v>38</v>
      </c>
      <c r="I17" s="25" t="s">
        <v>17</v>
      </c>
      <c r="J17" s="41" t="s">
        <v>39</v>
      </c>
      <c r="K17" s="24" t="s">
        <v>601</v>
      </c>
      <c r="L17" s="25" t="s">
        <v>488</v>
      </c>
      <c r="M17" s="26" t="s">
        <v>535</v>
      </c>
      <c r="N17" s="24" t="s">
        <v>695</v>
      </c>
      <c r="O17" s="25" t="s">
        <v>697</v>
      </c>
      <c r="P17" s="26" t="s">
        <v>66</v>
      </c>
      <c r="Q17" s="24" t="s">
        <v>864</v>
      </c>
      <c r="R17" s="25" t="s">
        <v>865</v>
      </c>
      <c r="S17" s="26" t="s">
        <v>66</v>
      </c>
      <c r="T17" s="24" t="s">
        <v>1096</v>
      </c>
      <c r="U17" s="25" t="s">
        <v>816</v>
      </c>
      <c r="V17" s="26" t="s">
        <v>913</v>
      </c>
      <c r="W17" s="553"/>
      <c r="X17" s="24" t="s">
        <v>365</v>
      </c>
      <c r="Y17" s="25" t="s">
        <v>17</v>
      </c>
      <c r="Z17" s="26" t="s">
        <v>221</v>
      </c>
      <c r="AA17" s="30" t="s">
        <v>1136</v>
      </c>
      <c r="AB17" s="31" t="s">
        <v>17</v>
      </c>
      <c r="AC17" s="26" t="s">
        <v>913</v>
      </c>
      <c r="AD17" s="30" t="s">
        <v>43</v>
      </c>
      <c r="AE17" s="31" t="s">
        <v>17</v>
      </c>
      <c r="AF17" s="26" t="s">
        <v>44</v>
      </c>
      <c r="AG17" s="534">
        <v>7</v>
      </c>
      <c r="AH17" s="535"/>
      <c r="AI17" s="535"/>
      <c r="AJ17" s="32" t="s">
        <v>1463</v>
      </c>
      <c r="AK17" s="33" t="s">
        <v>153</v>
      </c>
      <c r="AL17" s="29" t="s">
        <v>56</v>
      </c>
      <c r="AM17" s="24" t="s">
        <v>1419</v>
      </c>
      <c r="AN17" s="25" t="s">
        <v>1283</v>
      </c>
      <c r="AO17" s="26" t="s">
        <v>150</v>
      </c>
      <c r="AP17" s="30" t="s">
        <v>623</v>
      </c>
      <c r="AQ17" s="25" t="s">
        <v>624</v>
      </c>
      <c r="AR17" s="26" t="s">
        <v>71</v>
      </c>
      <c r="AS17" s="24" t="s">
        <v>1419</v>
      </c>
      <c r="AT17" s="25" t="s">
        <v>1433</v>
      </c>
      <c r="AU17" s="26" t="s">
        <v>550</v>
      </c>
      <c r="AV17" s="30" t="s">
        <v>1419</v>
      </c>
      <c r="AW17" s="31" t="s">
        <v>1440</v>
      </c>
      <c r="AX17" s="26" t="s">
        <v>117</v>
      </c>
      <c r="AY17" s="27" t="s">
        <v>1419</v>
      </c>
      <c r="AZ17" s="28" t="s">
        <v>1448</v>
      </c>
      <c r="BA17" s="29" t="s">
        <v>35</v>
      </c>
      <c r="BB17" s="24" t="s">
        <v>1419</v>
      </c>
      <c r="BC17" s="25" t="s">
        <v>1429</v>
      </c>
      <c r="BD17" s="26" t="s">
        <v>274</v>
      </c>
      <c r="BE17" s="30" t="s">
        <v>1419</v>
      </c>
      <c r="BF17" s="31" t="s">
        <v>67</v>
      </c>
      <c r="BG17" s="26" t="s">
        <v>388</v>
      </c>
      <c r="BH17" s="24" t="s">
        <v>1034</v>
      </c>
      <c r="BI17" s="25" t="s">
        <v>1055</v>
      </c>
      <c r="BJ17" s="26" t="s">
        <v>354</v>
      </c>
      <c r="BK17" s="24" t="s">
        <v>681</v>
      </c>
      <c r="BL17" s="25" t="s">
        <v>683</v>
      </c>
      <c r="BM17" s="26" t="s">
        <v>224</v>
      </c>
      <c r="BN17" s="24" t="s">
        <v>1034</v>
      </c>
      <c r="BO17" s="25" t="s">
        <v>17</v>
      </c>
      <c r="BP17" s="26" t="s">
        <v>256</v>
      </c>
      <c r="BQ17" s="27" t="s">
        <v>148</v>
      </c>
      <c r="BR17" s="28" t="s">
        <v>153</v>
      </c>
      <c r="BS17" s="29" t="s">
        <v>154</v>
      </c>
      <c r="BT17" s="30" t="s">
        <v>1821</v>
      </c>
      <c r="BU17" s="31" t="s">
        <v>61</v>
      </c>
      <c r="BV17" s="26" t="s">
        <v>103</v>
      </c>
      <c r="BW17" s="24" t="s">
        <v>1487</v>
      </c>
      <c r="BX17" s="25" t="s">
        <v>1488</v>
      </c>
      <c r="BY17" s="26" t="s">
        <v>414</v>
      </c>
      <c r="BZ17" s="24" t="s">
        <v>485</v>
      </c>
      <c r="CA17" s="25" t="s">
        <v>497</v>
      </c>
      <c r="CB17" s="26" t="s">
        <v>181</v>
      </c>
      <c r="CC17" s="24" t="s">
        <v>1845</v>
      </c>
      <c r="CD17" s="25" t="s">
        <v>1848</v>
      </c>
      <c r="CE17" s="26" t="s">
        <v>240</v>
      </c>
      <c r="CF17" s="24" t="s">
        <v>623</v>
      </c>
      <c r="CG17" s="25" t="s">
        <v>634</v>
      </c>
      <c r="CH17" s="26" t="s">
        <v>231</v>
      </c>
      <c r="CI17" s="569"/>
      <c r="CJ17" s="570"/>
      <c r="CL17" s="49"/>
    </row>
    <row r="18" spans="1:90" s="34" customFormat="1" ht="20.100000000000001" customHeight="1" thickBot="1" x14ac:dyDescent="0.3">
      <c r="A18" s="572"/>
      <c r="B18" s="24" t="s">
        <v>1266</v>
      </c>
      <c r="C18" s="25" t="s">
        <v>1268</v>
      </c>
      <c r="D18" s="26" t="s">
        <v>71</v>
      </c>
      <c r="E18" s="24" t="s">
        <v>1109</v>
      </c>
      <c r="F18" s="25" t="s">
        <v>1110</v>
      </c>
      <c r="G18" s="26" t="s">
        <v>60</v>
      </c>
      <c r="H18" s="24" t="s">
        <v>38</v>
      </c>
      <c r="I18" s="25" t="s">
        <v>42</v>
      </c>
      <c r="J18" s="41" t="s">
        <v>39</v>
      </c>
      <c r="K18" s="24" t="s">
        <v>1733</v>
      </c>
      <c r="L18" s="25" t="s">
        <v>1736</v>
      </c>
      <c r="M18" s="26" t="s">
        <v>386</v>
      </c>
      <c r="N18" s="24" t="s">
        <v>695</v>
      </c>
      <c r="O18" s="25" t="s">
        <v>702</v>
      </c>
      <c r="P18" s="26" t="s">
        <v>281</v>
      </c>
      <c r="Q18" s="24" t="s">
        <v>1728</v>
      </c>
      <c r="R18" s="25" t="s">
        <v>822</v>
      </c>
      <c r="S18" s="26" t="s">
        <v>752</v>
      </c>
      <c r="T18" s="30" t="s">
        <v>1795</v>
      </c>
      <c r="U18" s="31" t="s">
        <v>17</v>
      </c>
      <c r="V18" s="26" t="s">
        <v>913</v>
      </c>
      <c r="W18" s="553"/>
      <c r="X18" s="24" t="s">
        <v>43</v>
      </c>
      <c r="Y18" s="25" t="s">
        <v>59</v>
      </c>
      <c r="Z18" s="26" t="s">
        <v>60</v>
      </c>
      <c r="AA18" s="30" t="s">
        <v>1136</v>
      </c>
      <c r="AB18" s="31" t="s">
        <v>17</v>
      </c>
      <c r="AC18" s="26" t="s">
        <v>281</v>
      </c>
      <c r="AD18" s="30" t="s">
        <v>43</v>
      </c>
      <c r="AE18" s="31" t="s">
        <v>17</v>
      </c>
      <c r="AF18" s="26" t="s">
        <v>44</v>
      </c>
      <c r="AG18" s="536"/>
      <c r="AH18" s="537"/>
      <c r="AI18" s="537"/>
      <c r="AJ18" s="497">
        <v>6</v>
      </c>
      <c r="AK18" s="498"/>
      <c r="AL18" s="499"/>
      <c r="AM18" s="30" t="s">
        <v>1419</v>
      </c>
      <c r="AN18" s="31" t="s">
        <v>1437</v>
      </c>
      <c r="AO18" s="26" t="s">
        <v>167</v>
      </c>
      <c r="AP18" s="30" t="s">
        <v>1419</v>
      </c>
      <c r="AQ18" s="31" t="s">
        <v>1155</v>
      </c>
      <c r="AR18" s="26" t="s">
        <v>73</v>
      </c>
      <c r="AS18" s="30" t="s">
        <v>1419</v>
      </c>
      <c r="AT18" s="31" t="s">
        <v>1436</v>
      </c>
      <c r="AU18" s="26" t="s">
        <v>386</v>
      </c>
      <c r="AV18" s="27" t="s">
        <v>1419</v>
      </c>
      <c r="AW18" s="28" t="s">
        <v>344</v>
      </c>
      <c r="AX18" s="29" t="s">
        <v>331</v>
      </c>
      <c r="AY18" s="534">
        <v>6</v>
      </c>
      <c r="AZ18" s="535"/>
      <c r="BA18" s="535"/>
      <c r="BB18" s="32" t="s">
        <v>1419</v>
      </c>
      <c r="BC18" s="33" t="s">
        <v>1435</v>
      </c>
      <c r="BD18" s="29" t="s">
        <v>310</v>
      </c>
      <c r="BE18" s="30" t="s">
        <v>1419</v>
      </c>
      <c r="BF18" s="31" t="s">
        <v>1450</v>
      </c>
      <c r="BG18" s="26" t="s">
        <v>300</v>
      </c>
      <c r="BH18" s="30" t="s">
        <v>1034</v>
      </c>
      <c r="BI18" s="31" t="s">
        <v>1056</v>
      </c>
      <c r="BJ18" s="26" t="s">
        <v>354</v>
      </c>
      <c r="BK18" s="24" t="s">
        <v>526</v>
      </c>
      <c r="BL18" s="25" t="s">
        <v>532</v>
      </c>
      <c r="BM18" s="26" t="s">
        <v>224</v>
      </c>
      <c r="BN18" s="24" t="s">
        <v>1034</v>
      </c>
      <c r="BO18" s="25" t="s">
        <v>1062</v>
      </c>
      <c r="BP18" s="26" t="s">
        <v>505</v>
      </c>
      <c r="BQ18" s="534">
        <v>6</v>
      </c>
      <c r="BR18" s="535"/>
      <c r="BS18" s="535"/>
      <c r="BT18" s="24" t="s">
        <v>804</v>
      </c>
      <c r="BU18" s="25" t="s">
        <v>831</v>
      </c>
      <c r="BV18" s="26" t="s">
        <v>499</v>
      </c>
      <c r="BW18" s="24" t="s">
        <v>1615</v>
      </c>
      <c r="BX18" s="25" t="s">
        <v>1623</v>
      </c>
      <c r="BY18" s="26" t="s">
        <v>124</v>
      </c>
      <c r="BZ18" s="27" t="s">
        <v>485</v>
      </c>
      <c r="CA18" s="28" t="s">
        <v>504</v>
      </c>
      <c r="CB18" s="29" t="s">
        <v>505</v>
      </c>
      <c r="CC18" s="24" t="s">
        <v>1845</v>
      </c>
      <c r="CD18" s="25" t="s">
        <v>1849</v>
      </c>
      <c r="CE18" s="26" t="s">
        <v>638</v>
      </c>
      <c r="CF18" s="27" t="s">
        <v>623</v>
      </c>
      <c r="CG18" s="33" t="s">
        <v>637</v>
      </c>
      <c r="CH18" s="29" t="s">
        <v>638</v>
      </c>
      <c r="CI18" s="569"/>
      <c r="CJ18" s="570"/>
      <c r="CL18" s="49"/>
    </row>
    <row r="19" spans="1:90" s="34" customFormat="1" ht="20.100000000000001" customHeight="1" thickBot="1" x14ac:dyDescent="0.3">
      <c r="A19" s="572"/>
      <c r="B19" s="24" t="s">
        <v>1182</v>
      </c>
      <c r="C19" s="25" t="s">
        <v>17</v>
      </c>
      <c r="D19" s="26" t="s">
        <v>287</v>
      </c>
      <c r="E19" s="24" t="s">
        <v>1283</v>
      </c>
      <c r="F19" s="25" t="s">
        <v>1011</v>
      </c>
      <c r="G19" s="26" t="s">
        <v>797</v>
      </c>
      <c r="H19" s="24" t="s">
        <v>855</v>
      </c>
      <c r="I19" s="25" t="s">
        <v>17</v>
      </c>
      <c r="J19" s="26" t="s">
        <v>39</v>
      </c>
      <c r="K19" s="24" t="s">
        <v>1733</v>
      </c>
      <c r="L19" s="25" t="s">
        <v>1739</v>
      </c>
      <c r="M19" s="26" t="s">
        <v>480</v>
      </c>
      <c r="N19" s="27" t="s">
        <v>695</v>
      </c>
      <c r="O19" s="28" t="s">
        <v>17</v>
      </c>
      <c r="P19" s="29" t="s">
        <v>281</v>
      </c>
      <c r="Q19" s="27" t="s">
        <v>1728</v>
      </c>
      <c r="R19" s="28" t="s">
        <v>1732</v>
      </c>
      <c r="S19" s="29" t="s">
        <v>231</v>
      </c>
      <c r="T19" s="24" t="s">
        <v>91</v>
      </c>
      <c r="U19" s="25" t="s">
        <v>92</v>
      </c>
      <c r="V19" s="26" t="s">
        <v>66</v>
      </c>
      <c r="W19" s="553"/>
      <c r="X19" s="32" t="s">
        <v>1675</v>
      </c>
      <c r="Y19" s="33" t="s">
        <v>1676</v>
      </c>
      <c r="Z19" s="29" t="s">
        <v>354</v>
      </c>
      <c r="AA19" s="30" t="s">
        <v>1136</v>
      </c>
      <c r="AB19" s="31" t="s">
        <v>628</v>
      </c>
      <c r="AC19" s="26" t="s">
        <v>285</v>
      </c>
      <c r="AD19" s="30" t="s">
        <v>43</v>
      </c>
      <c r="AE19" s="31" t="s">
        <v>17</v>
      </c>
      <c r="AF19" s="26" t="s">
        <v>44</v>
      </c>
      <c r="AG19" s="536"/>
      <c r="AH19" s="537"/>
      <c r="AI19" s="537"/>
      <c r="AJ19" s="536"/>
      <c r="AK19" s="537"/>
      <c r="AL19" s="540"/>
      <c r="AM19" s="24" t="s">
        <v>1707</v>
      </c>
      <c r="AN19" s="25" t="s">
        <v>1708</v>
      </c>
      <c r="AO19" s="26" t="s">
        <v>422</v>
      </c>
      <c r="AP19" s="30" t="s">
        <v>1419</v>
      </c>
      <c r="AQ19" s="31" t="s">
        <v>809</v>
      </c>
      <c r="AR19" s="26" t="s">
        <v>393</v>
      </c>
      <c r="AS19" s="27" t="s">
        <v>1419</v>
      </c>
      <c r="AT19" s="28" t="s">
        <v>1444</v>
      </c>
      <c r="AU19" s="29" t="s">
        <v>62</v>
      </c>
      <c r="AV19" s="534">
        <v>5</v>
      </c>
      <c r="AW19" s="535"/>
      <c r="AX19" s="535"/>
      <c r="AY19" s="536"/>
      <c r="AZ19" s="537"/>
      <c r="BA19" s="537"/>
      <c r="BB19" s="497">
        <v>5</v>
      </c>
      <c r="BC19" s="498"/>
      <c r="BD19" s="499"/>
      <c r="BE19" s="32" t="s">
        <v>1419</v>
      </c>
      <c r="BF19" s="33" t="s">
        <v>1452</v>
      </c>
      <c r="BG19" s="29" t="s">
        <v>483</v>
      </c>
      <c r="BH19" s="24" t="s">
        <v>428</v>
      </c>
      <c r="BI19" s="25" t="s">
        <v>17</v>
      </c>
      <c r="BJ19" s="26" t="s">
        <v>550</v>
      </c>
      <c r="BK19" s="24" t="s">
        <v>681</v>
      </c>
      <c r="BL19" s="25" t="s">
        <v>684</v>
      </c>
      <c r="BM19" s="26" t="s">
        <v>535</v>
      </c>
      <c r="BN19" s="30" t="s">
        <v>1034</v>
      </c>
      <c r="BO19" s="31" t="s">
        <v>17</v>
      </c>
      <c r="BP19" s="26" t="s">
        <v>300</v>
      </c>
      <c r="BQ19" s="536"/>
      <c r="BR19" s="537"/>
      <c r="BS19" s="537"/>
      <c r="BT19" s="30" t="s">
        <v>1821</v>
      </c>
      <c r="BU19" s="31" t="s">
        <v>1826</v>
      </c>
      <c r="BV19" s="26" t="s">
        <v>35</v>
      </c>
      <c r="BW19" s="24" t="s">
        <v>1487</v>
      </c>
      <c r="BX19" s="25" t="s">
        <v>1490</v>
      </c>
      <c r="BY19" s="26" t="s">
        <v>129</v>
      </c>
      <c r="BZ19" s="534">
        <v>5</v>
      </c>
      <c r="CA19" s="535"/>
      <c r="CB19" s="535"/>
      <c r="CC19" s="24" t="s">
        <v>1845</v>
      </c>
      <c r="CD19" s="25" t="s">
        <v>1850</v>
      </c>
      <c r="CE19" s="26" t="s">
        <v>638</v>
      </c>
      <c r="CF19" s="497">
        <v>5</v>
      </c>
      <c r="CG19" s="498"/>
      <c r="CH19" s="499"/>
    </row>
    <row r="20" spans="1:90" s="34" customFormat="1" ht="20.100000000000001" customHeight="1" thickBot="1" x14ac:dyDescent="0.3">
      <c r="A20" s="572"/>
      <c r="B20" s="27" t="s">
        <v>1182</v>
      </c>
      <c r="C20" s="28" t="s">
        <v>1184</v>
      </c>
      <c r="D20" s="29" t="s">
        <v>56</v>
      </c>
      <c r="E20" s="24" t="s">
        <v>1109</v>
      </c>
      <c r="F20" s="25" t="s">
        <v>17</v>
      </c>
      <c r="G20" s="26" t="s">
        <v>470</v>
      </c>
      <c r="H20" s="24" t="s">
        <v>1220</v>
      </c>
      <c r="I20" s="25" t="s">
        <v>1225</v>
      </c>
      <c r="J20" s="26" t="s">
        <v>39</v>
      </c>
      <c r="K20" s="24" t="s">
        <v>1514</v>
      </c>
      <c r="L20" s="25" t="s">
        <v>116</v>
      </c>
      <c r="M20" s="26" t="s">
        <v>300</v>
      </c>
      <c r="N20" s="534">
        <v>4</v>
      </c>
      <c r="O20" s="535"/>
      <c r="P20" s="535"/>
      <c r="Q20" s="497">
        <v>4</v>
      </c>
      <c r="R20" s="498"/>
      <c r="S20" s="499"/>
      <c r="T20" s="24" t="s">
        <v>1096</v>
      </c>
      <c r="U20" s="25" t="s">
        <v>30</v>
      </c>
      <c r="V20" s="26" t="s">
        <v>71</v>
      </c>
      <c r="W20" s="553"/>
      <c r="X20" s="497">
        <v>4</v>
      </c>
      <c r="Y20" s="498"/>
      <c r="Z20" s="499"/>
      <c r="AA20" s="30" t="s">
        <v>1136</v>
      </c>
      <c r="AB20" s="31" t="s">
        <v>1141</v>
      </c>
      <c r="AC20" s="26" t="s">
        <v>285</v>
      </c>
      <c r="AD20" s="30" t="s">
        <v>43</v>
      </c>
      <c r="AE20" s="31" t="s">
        <v>17</v>
      </c>
      <c r="AF20" s="26" t="s">
        <v>44</v>
      </c>
      <c r="AG20" s="536"/>
      <c r="AH20" s="537"/>
      <c r="AI20" s="537"/>
      <c r="AJ20" s="536"/>
      <c r="AK20" s="537"/>
      <c r="AL20" s="540"/>
      <c r="AM20" s="24" t="s">
        <v>1707</v>
      </c>
      <c r="AN20" s="25" t="s">
        <v>145</v>
      </c>
      <c r="AO20" s="26" t="s">
        <v>653</v>
      </c>
      <c r="AP20" s="24" t="s">
        <v>1419</v>
      </c>
      <c r="AQ20" s="25" t="s">
        <v>385</v>
      </c>
      <c r="AR20" s="26" t="s">
        <v>310</v>
      </c>
      <c r="AS20" s="534">
        <v>4</v>
      </c>
      <c r="AT20" s="535"/>
      <c r="AU20" s="556"/>
      <c r="AV20" s="536"/>
      <c r="AW20" s="537"/>
      <c r="AX20" s="537"/>
      <c r="AY20" s="536"/>
      <c r="AZ20" s="537"/>
      <c r="BA20" s="537"/>
      <c r="BB20" s="536"/>
      <c r="BC20" s="537"/>
      <c r="BD20" s="540"/>
      <c r="BE20" s="534">
        <v>4</v>
      </c>
      <c r="BF20" s="535"/>
      <c r="BG20" s="535"/>
      <c r="BH20" s="24" t="s">
        <v>1034</v>
      </c>
      <c r="BI20" s="25" t="s">
        <v>178</v>
      </c>
      <c r="BJ20" s="26" t="s">
        <v>451</v>
      </c>
      <c r="BK20" s="27" t="s">
        <v>681</v>
      </c>
      <c r="BL20" s="28" t="s">
        <v>341</v>
      </c>
      <c r="BM20" s="29" t="s">
        <v>685</v>
      </c>
      <c r="BN20" s="24" t="s">
        <v>1034</v>
      </c>
      <c r="BO20" s="25" t="s">
        <v>1064</v>
      </c>
      <c r="BP20" s="26" t="s">
        <v>182</v>
      </c>
      <c r="BQ20" s="536"/>
      <c r="BR20" s="537"/>
      <c r="BS20" s="537"/>
      <c r="BT20" s="32" t="s">
        <v>804</v>
      </c>
      <c r="BU20" s="33" t="s">
        <v>116</v>
      </c>
      <c r="BV20" s="29" t="s">
        <v>731</v>
      </c>
      <c r="BW20" s="24" t="s">
        <v>1615</v>
      </c>
      <c r="BX20" s="25" t="s">
        <v>1624</v>
      </c>
      <c r="BY20" s="26" t="s">
        <v>664</v>
      </c>
      <c r="BZ20" s="536"/>
      <c r="CA20" s="537"/>
      <c r="CB20" s="537"/>
      <c r="CC20" s="27" t="s">
        <v>1845</v>
      </c>
      <c r="CD20" s="28" t="s">
        <v>235</v>
      </c>
      <c r="CE20" s="29" t="s">
        <v>317</v>
      </c>
      <c r="CF20" s="536"/>
      <c r="CG20" s="537"/>
      <c r="CH20" s="540"/>
    </row>
    <row r="21" spans="1:90" s="34" customFormat="1" ht="20.100000000000001" customHeight="1" thickBot="1" x14ac:dyDescent="0.3">
      <c r="A21" s="572"/>
      <c r="B21" s="534">
        <v>3</v>
      </c>
      <c r="C21" s="535"/>
      <c r="D21" s="535"/>
      <c r="E21" s="27" t="s">
        <v>428</v>
      </c>
      <c r="F21" s="28" t="s">
        <v>566</v>
      </c>
      <c r="G21" s="29" t="s">
        <v>317</v>
      </c>
      <c r="H21" s="24" t="s">
        <v>1495</v>
      </c>
      <c r="I21" s="25" t="s">
        <v>1496</v>
      </c>
      <c r="J21" s="26" t="s">
        <v>39</v>
      </c>
      <c r="K21" s="32" t="s">
        <v>601</v>
      </c>
      <c r="L21" s="33" t="s">
        <v>987</v>
      </c>
      <c r="M21" s="29" t="s">
        <v>184</v>
      </c>
      <c r="N21" s="536"/>
      <c r="O21" s="537"/>
      <c r="P21" s="537"/>
      <c r="Q21" s="536"/>
      <c r="R21" s="537"/>
      <c r="S21" s="540"/>
      <c r="T21" s="24" t="s">
        <v>1096</v>
      </c>
      <c r="U21" s="25" t="s">
        <v>1099</v>
      </c>
      <c r="V21" s="26" t="s">
        <v>287</v>
      </c>
      <c r="W21" s="553"/>
      <c r="X21" s="536"/>
      <c r="Y21" s="537"/>
      <c r="Z21" s="540"/>
      <c r="AA21" s="32" t="s">
        <v>1607</v>
      </c>
      <c r="AB21" s="33" t="s">
        <v>1608</v>
      </c>
      <c r="AC21" s="29" t="s">
        <v>167</v>
      </c>
      <c r="AD21" s="30" t="s">
        <v>43</v>
      </c>
      <c r="AE21" s="31" t="s">
        <v>17</v>
      </c>
      <c r="AF21" s="26" t="s">
        <v>49</v>
      </c>
      <c r="AG21" s="536"/>
      <c r="AH21" s="537"/>
      <c r="AI21" s="537"/>
      <c r="AJ21" s="536"/>
      <c r="AK21" s="537"/>
      <c r="AL21" s="540"/>
      <c r="AM21" s="27" t="s">
        <v>1707</v>
      </c>
      <c r="AN21" s="28" t="s">
        <v>979</v>
      </c>
      <c r="AO21" s="29" t="s">
        <v>124</v>
      </c>
      <c r="AP21" s="30" t="s">
        <v>1419</v>
      </c>
      <c r="AQ21" s="31" t="s">
        <v>1438</v>
      </c>
      <c r="AR21" s="26" t="s">
        <v>233</v>
      </c>
      <c r="AS21" s="536"/>
      <c r="AT21" s="537"/>
      <c r="AU21" s="540"/>
      <c r="AV21" s="536"/>
      <c r="AW21" s="537"/>
      <c r="AX21" s="537"/>
      <c r="AY21" s="536"/>
      <c r="AZ21" s="537"/>
      <c r="BA21" s="537"/>
      <c r="BB21" s="536"/>
      <c r="BC21" s="537"/>
      <c r="BD21" s="540"/>
      <c r="BE21" s="536"/>
      <c r="BF21" s="537"/>
      <c r="BG21" s="537"/>
      <c r="BH21" s="24" t="s">
        <v>1034</v>
      </c>
      <c r="BI21" s="25" t="s">
        <v>17</v>
      </c>
      <c r="BJ21" s="26" t="s">
        <v>451</v>
      </c>
      <c r="BK21" s="497">
        <v>3</v>
      </c>
      <c r="BL21" s="498"/>
      <c r="BM21" s="499"/>
      <c r="BN21" s="24" t="s">
        <v>1034</v>
      </c>
      <c r="BO21" s="25" t="s">
        <v>1069</v>
      </c>
      <c r="BP21" s="26" t="s">
        <v>135</v>
      </c>
      <c r="BQ21" s="536"/>
      <c r="BR21" s="537"/>
      <c r="BS21" s="537"/>
      <c r="BT21" s="497">
        <v>3</v>
      </c>
      <c r="BU21" s="498"/>
      <c r="BV21" s="499"/>
      <c r="BW21" s="32" t="s">
        <v>1615</v>
      </c>
      <c r="BX21" s="33" t="s">
        <v>1625</v>
      </c>
      <c r="BY21" s="29" t="s">
        <v>163</v>
      </c>
      <c r="BZ21" s="536"/>
      <c r="CA21" s="537"/>
      <c r="CB21" s="537"/>
      <c r="CC21" s="497">
        <v>3</v>
      </c>
      <c r="CD21" s="498"/>
      <c r="CE21" s="499"/>
      <c r="CF21" s="536"/>
      <c r="CG21" s="537"/>
      <c r="CH21" s="540"/>
    </row>
    <row r="22" spans="1:90" s="34" customFormat="1" ht="20.100000000000001" customHeight="1" thickBot="1" x14ac:dyDescent="0.3">
      <c r="A22" s="572"/>
      <c r="B22" s="536"/>
      <c r="C22" s="537"/>
      <c r="D22" s="537"/>
      <c r="E22" s="542">
        <v>2</v>
      </c>
      <c r="F22" s="543"/>
      <c r="G22" s="543"/>
      <c r="H22" s="24" t="s">
        <v>1220</v>
      </c>
      <c r="I22" s="25" t="s">
        <v>1232</v>
      </c>
      <c r="J22" s="26" t="s">
        <v>354</v>
      </c>
      <c r="K22" s="542">
        <v>2</v>
      </c>
      <c r="L22" s="543"/>
      <c r="M22" s="543"/>
      <c r="N22" s="536"/>
      <c r="O22" s="537"/>
      <c r="P22" s="537"/>
      <c r="Q22" s="536"/>
      <c r="R22" s="537"/>
      <c r="S22" s="540"/>
      <c r="T22" s="27" t="s">
        <v>1096</v>
      </c>
      <c r="U22" s="28" t="s">
        <v>70</v>
      </c>
      <c r="V22" s="29" t="s">
        <v>60</v>
      </c>
      <c r="W22" s="553"/>
      <c r="X22" s="536"/>
      <c r="Y22" s="537"/>
      <c r="Z22" s="540"/>
      <c r="AA22" s="546">
        <v>2</v>
      </c>
      <c r="AB22" s="547"/>
      <c r="AC22" s="548"/>
      <c r="AD22" s="24" t="s">
        <v>519</v>
      </c>
      <c r="AE22" s="25" t="s">
        <v>17</v>
      </c>
      <c r="AF22" s="26" t="s">
        <v>39</v>
      </c>
      <c r="AG22" s="536"/>
      <c r="AH22" s="537"/>
      <c r="AI22" s="537"/>
      <c r="AJ22" s="536"/>
      <c r="AK22" s="537"/>
      <c r="AL22" s="540"/>
      <c r="AM22" s="546">
        <v>2</v>
      </c>
      <c r="AN22" s="547"/>
      <c r="AO22" s="548"/>
      <c r="AP22" s="24" t="s">
        <v>1419</v>
      </c>
      <c r="AQ22" s="25" t="s">
        <v>1445</v>
      </c>
      <c r="AR22" s="26" t="s">
        <v>388</v>
      </c>
      <c r="AS22" s="536"/>
      <c r="AT22" s="537"/>
      <c r="AU22" s="540"/>
      <c r="AV22" s="536"/>
      <c r="AW22" s="537"/>
      <c r="AX22" s="537"/>
      <c r="AY22" s="536"/>
      <c r="AZ22" s="537"/>
      <c r="BA22" s="537"/>
      <c r="BB22" s="536"/>
      <c r="BC22" s="537"/>
      <c r="BD22" s="540"/>
      <c r="BE22" s="536"/>
      <c r="BF22" s="537"/>
      <c r="BG22" s="537"/>
      <c r="BH22" s="24" t="s">
        <v>1034</v>
      </c>
      <c r="BI22" s="25" t="s">
        <v>55</v>
      </c>
      <c r="BJ22" s="26" t="s">
        <v>438</v>
      </c>
      <c r="BK22" s="536"/>
      <c r="BL22" s="537"/>
      <c r="BM22" s="540"/>
      <c r="BN22" s="27" t="s">
        <v>1034</v>
      </c>
      <c r="BO22" s="28" t="s">
        <v>1070</v>
      </c>
      <c r="BP22" s="29" t="s">
        <v>163</v>
      </c>
      <c r="BQ22" s="536"/>
      <c r="BR22" s="537"/>
      <c r="BS22" s="537"/>
      <c r="BT22" s="536"/>
      <c r="BU22" s="537"/>
      <c r="BV22" s="540"/>
      <c r="BW22" s="542">
        <v>2</v>
      </c>
      <c r="BX22" s="543"/>
      <c r="BY22" s="543"/>
      <c r="BZ22" s="536"/>
      <c r="CA22" s="537"/>
      <c r="CB22" s="537"/>
      <c r="CC22" s="536"/>
      <c r="CD22" s="537"/>
      <c r="CE22" s="540"/>
      <c r="CF22" s="536"/>
      <c r="CG22" s="537"/>
      <c r="CH22" s="540"/>
    </row>
    <row r="23" spans="1:90" s="34" customFormat="1" ht="20.100000000000001" customHeight="1" thickBot="1" x14ac:dyDescent="0.3">
      <c r="A23" s="572"/>
      <c r="B23" s="538"/>
      <c r="C23" s="539"/>
      <c r="D23" s="539"/>
      <c r="E23" s="544"/>
      <c r="F23" s="545"/>
      <c r="G23" s="545"/>
      <c r="H23" s="27" t="s">
        <v>1220</v>
      </c>
      <c r="I23" s="28" t="s">
        <v>1233</v>
      </c>
      <c r="J23" s="29" t="s">
        <v>308</v>
      </c>
      <c r="K23" s="544"/>
      <c r="L23" s="545"/>
      <c r="M23" s="545"/>
      <c r="N23" s="538"/>
      <c r="O23" s="539"/>
      <c r="P23" s="539"/>
      <c r="Q23" s="538"/>
      <c r="R23" s="539"/>
      <c r="S23" s="541"/>
      <c r="T23" s="557">
        <v>1</v>
      </c>
      <c r="U23" s="558"/>
      <c r="V23" s="559"/>
      <c r="W23" s="553"/>
      <c r="X23" s="538"/>
      <c r="Y23" s="539"/>
      <c r="Z23" s="541"/>
      <c r="AA23" s="544"/>
      <c r="AB23" s="545"/>
      <c r="AC23" s="549"/>
      <c r="AD23" s="30" t="s">
        <v>43</v>
      </c>
      <c r="AE23" s="31" t="s">
        <v>17</v>
      </c>
      <c r="AF23" s="26" t="s">
        <v>39</v>
      </c>
      <c r="AG23" s="538"/>
      <c r="AH23" s="539"/>
      <c r="AI23" s="539"/>
      <c r="AJ23" s="538"/>
      <c r="AK23" s="539"/>
      <c r="AL23" s="541"/>
      <c r="AM23" s="544"/>
      <c r="AN23" s="545"/>
      <c r="AO23" s="549"/>
      <c r="AP23" s="32" t="s">
        <v>1419</v>
      </c>
      <c r="AQ23" s="33" t="s">
        <v>1226</v>
      </c>
      <c r="AR23" s="29" t="s">
        <v>170</v>
      </c>
      <c r="AS23" s="538"/>
      <c r="AT23" s="539"/>
      <c r="AU23" s="541"/>
      <c r="AV23" s="538"/>
      <c r="AW23" s="539"/>
      <c r="AX23" s="539"/>
      <c r="AY23" s="538"/>
      <c r="AZ23" s="539"/>
      <c r="BA23" s="539"/>
      <c r="BB23" s="538"/>
      <c r="BC23" s="539"/>
      <c r="BD23" s="541"/>
      <c r="BE23" s="538"/>
      <c r="BF23" s="539"/>
      <c r="BG23" s="539"/>
      <c r="BH23" s="24" t="s">
        <v>297</v>
      </c>
      <c r="BI23" s="25" t="s">
        <v>299</v>
      </c>
      <c r="BJ23" s="26" t="s">
        <v>300</v>
      </c>
      <c r="BK23" s="538"/>
      <c r="BL23" s="539"/>
      <c r="BM23" s="541"/>
      <c r="BN23" s="567">
        <v>1</v>
      </c>
      <c r="BO23" s="568"/>
      <c r="BP23" s="568"/>
      <c r="BQ23" s="538"/>
      <c r="BR23" s="539"/>
      <c r="BS23" s="539"/>
      <c r="BT23" s="538"/>
      <c r="BU23" s="539"/>
      <c r="BV23" s="541"/>
      <c r="BW23" s="544"/>
      <c r="BX23" s="545"/>
      <c r="BY23" s="545"/>
      <c r="BZ23" s="538"/>
      <c r="CA23" s="539"/>
      <c r="CB23" s="539"/>
      <c r="CC23" s="538"/>
      <c r="CD23" s="539"/>
      <c r="CE23" s="541"/>
      <c r="CF23" s="538"/>
      <c r="CG23" s="539"/>
      <c r="CH23" s="541"/>
      <c r="CL23" s="25"/>
    </row>
    <row r="24" spans="1:90" s="34" customFormat="1" ht="20.100000000000001" customHeight="1" thickBot="1" x14ac:dyDescent="0.3">
      <c r="B24" s="68"/>
      <c r="C24" s="23"/>
      <c r="D24" s="23"/>
      <c r="E24" s="55"/>
      <c r="F24" s="23"/>
      <c r="G24" s="55"/>
      <c r="W24" s="45"/>
      <c r="AD24" s="340" t="s">
        <v>43</v>
      </c>
      <c r="AE24" s="341" t="s">
        <v>52</v>
      </c>
      <c r="AF24" s="342" t="s">
        <v>53</v>
      </c>
      <c r="BH24" s="337" t="s">
        <v>1034</v>
      </c>
      <c r="BI24" s="338" t="s">
        <v>676</v>
      </c>
      <c r="BJ24" s="339" t="s">
        <v>124</v>
      </c>
      <c r="CL24" s="25"/>
    </row>
    <row r="25" spans="1:90" s="34" customFormat="1" ht="20.100000000000001" customHeight="1" thickBot="1" x14ac:dyDescent="0.3">
      <c r="W25" s="45"/>
      <c r="AD25" s="337" t="s">
        <v>43</v>
      </c>
      <c r="AE25" s="338" t="s">
        <v>55</v>
      </c>
      <c r="AF25" s="339" t="s">
        <v>56</v>
      </c>
      <c r="CL25" s="25"/>
    </row>
    <row r="26" spans="1:90" s="34" customFormat="1" ht="20.100000000000001" customHeight="1" thickBot="1" x14ac:dyDescent="0.3">
      <c r="A26" s="572"/>
      <c r="B26" s="532">
        <v>29</v>
      </c>
      <c r="C26" s="533"/>
      <c r="D26" s="552"/>
      <c r="E26" s="532">
        <v>30</v>
      </c>
      <c r="F26" s="533"/>
      <c r="G26" s="552"/>
      <c r="H26" s="532">
        <v>31</v>
      </c>
      <c r="I26" s="533"/>
      <c r="J26" s="552"/>
      <c r="K26" s="532">
        <v>32</v>
      </c>
      <c r="L26" s="533"/>
      <c r="M26" s="552"/>
      <c r="N26" s="532">
        <v>33</v>
      </c>
      <c r="O26" s="533"/>
      <c r="P26" s="552"/>
      <c r="Q26" s="533">
        <v>34</v>
      </c>
      <c r="R26" s="533"/>
      <c r="S26" s="552"/>
      <c r="T26" s="532">
        <v>35</v>
      </c>
      <c r="U26" s="533"/>
      <c r="V26" s="552"/>
      <c r="W26" s="553" t="s">
        <v>1885</v>
      </c>
      <c r="X26" s="532">
        <v>36</v>
      </c>
      <c r="Y26" s="533"/>
      <c r="Z26" s="552"/>
      <c r="AA26" s="532">
        <v>37</v>
      </c>
      <c r="AB26" s="533"/>
      <c r="AC26" s="552"/>
      <c r="AD26" s="532">
        <v>38</v>
      </c>
      <c r="AE26" s="533"/>
      <c r="AF26" s="552"/>
      <c r="AG26" s="532">
        <v>39</v>
      </c>
      <c r="AH26" s="533"/>
      <c r="AI26" s="552"/>
      <c r="AJ26" s="532">
        <v>40</v>
      </c>
      <c r="AK26" s="533"/>
      <c r="AL26" s="552"/>
      <c r="AM26" s="532">
        <v>41</v>
      </c>
      <c r="AN26" s="533"/>
      <c r="AO26" s="552"/>
      <c r="AP26" s="532">
        <v>42</v>
      </c>
      <c r="AQ26" s="533"/>
      <c r="AR26" s="533"/>
      <c r="AS26" s="532">
        <v>127</v>
      </c>
      <c r="AT26" s="533"/>
      <c r="AU26" s="552"/>
      <c r="AV26" s="532">
        <v>128</v>
      </c>
      <c r="AW26" s="533"/>
      <c r="AX26" s="552"/>
      <c r="AY26" s="532">
        <v>129</v>
      </c>
      <c r="AZ26" s="533"/>
      <c r="BA26" s="533"/>
      <c r="BB26" s="532">
        <v>130</v>
      </c>
      <c r="BC26" s="533"/>
      <c r="BD26" s="552"/>
      <c r="BE26" s="532" t="s">
        <v>1288</v>
      </c>
      <c r="BF26" s="533"/>
      <c r="BG26" s="552"/>
      <c r="BH26" s="533">
        <v>131</v>
      </c>
      <c r="BI26" s="533"/>
      <c r="BJ26" s="552"/>
      <c r="BK26" s="532">
        <v>132</v>
      </c>
      <c r="BL26" s="533"/>
      <c r="BM26" s="552"/>
      <c r="BN26" s="532">
        <v>133</v>
      </c>
      <c r="BO26" s="533"/>
      <c r="BP26" s="533"/>
      <c r="BQ26" s="532">
        <v>134</v>
      </c>
      <c r="BR26" s="533"/>
      <c r="BS26" s="552"/>
      <c r="BT26" s="532">
        <v>135</v>
      </c>
      <c r="BU26" s="533"/>
      <c r="BV26" s="552"/>
      <c r="BW26" s="532">
        <v>136</v>
      </c>
      <c r="BX26" s="533"/>
      <c r="BY26" s="552"/>
      <c r="BZ26" s="532">
        <v>137</v>
      </c>
      <c r="CA26" s="533"/>
      <c r="CB26" s="552"/>
      <c r="CC26" s="483">
        <v>138</v>
      </c>
      <c r="CD26" s="554"/>
      <c r="CE26" s="555"/>
      <c r="CF26" s="562" t="s">
        <v>1500</v>
      </c>
      <c r="CG26" s="563"/>
      <c r="CH26" s="564"/>
      <c r="CL26" s="25"/>
    </row>
    <row r="27" spans="1:90" s="34" customFormat="1" ht="20.100000000000001" customHeight="1" thickBot="1" x14ac:dyDescent="0.3">
      <c r="A27" s="572"/>
      <c r="B27" s="22" t="s">
        <v>964</v>
      </c>
      <c r="C27" s="23" t="s">
        <v>17</v>
      </c>
      <c r="D27" s="51" t="s">
        <v>287</v>
      </c>
      <c r="E27" s="22" t="s">
        <v>964</v>
      </c>
      <c r="F27" s="23" t="s">
        <v>967</v>
      </c>
      <c r="G27" s="51" t="s">
        <v>23</v>
      </c>
      <c r="H27" s="22" t="s">
        <v>1857</v>
      </c>
      <c r="I27" s="23" t="s">
        <v>371</v>
      </c>
      <c r="J27" s="18" t="s">
        <v>66</v>
      </c>
      <c r="K27" s="22" t="s">
        <v>747</v>
      </c>
      <c r="L27" s="23" t="s">
        <v>17</v>
      </c>
      <c r="M27" s="18" t="s">
        <v>748</v>
      </c>
      <c r="N27" s="22" t="s">
        <v>370</v>
      </c>
      <c r="O27" s="23" t="s">
        <v>382</v>
      </c>
      <c r="P27" s="18" t="s">
        <v>274</v>
      </c>
      <c r="Q27" s="16" t="s">
        <v>370</v>
      </c>
      <c r="R27" s="23" t="s">
        <v>371</v>
      </c>
      <c r="S27" s="18" t="s">
        <v>66</v>
      </c>
      <c r="T27" s="22" t="s">
        <v>1220</v>
      </c>
      <c r="U27" s="23" t="s">
        <v>17</v>
      </c>
      <c r="V27" s="18" t="s">
        <v>748</v>
      </c>
      <c r="W27" s="553"/>
      <c r="X27" s="22" t="s">
        <v>869</v>
      </c>
      <c r="Y27" s="23" t="s">
        <v>870</v>
      </c>
      <c r="Z27" s="18" t="s">
        <v>66</v>
      </c>
      <c r="AA27" s="22" t="s">
        <v>1615</v>
      </c>
      <c r="AB27" s="23" t="s">
        <v>1476</v>
      </c>
      <c r="AC27" s="18" t="s">
        <v>66</v>
      </c>
      <c r="AD27" s="22" t="s">
        <v>1570</v>
      </c>
      <c r="AE27" s="23" t="s">
        <v>1571</v>
      </c>
      <c r="AF27" s="18" t="s">
        <v>66</v>
      </c>
      <c r="AG27" s="57" t="s">
        <v>1772</v>
      </c>
      <c r="AH27" s="58" t="s">
        <v>1776</v>
      </c>
      <c r="AI27" s="21" t="s">
        <v>73</v>
      </c>
      <c r="AJ27" s="22" t="s">
        <v>1312</v>
      </c>
      <c r="AK27" s="23" t="s">
        <v>1313</v>
      </c>
      <c r="AL27" s="18" t="s">
        <v>426</v>
      </c>
      <c r="AM27" s="16" t="s">
        <v>912</v>
      </c>
      <c r="AN27" s="17" t="s">
        <v>17</v>
      </c>
      <c r="AO27" s="18" t="s">
        <v>913</v>
      </c>
      <c r="AP27" s="22" t="s">
        <v>347</v>
      </c>
      <c r="AQ27" s="23" t="s">
        <v>17</v>
      </c>
      <c r="AR27" s="18" t="s">
        <v>348</v>
      </c>
      <c r="AS27" s="22" t="s">
        <v>318</v>
      </c>
      <c r="AT27" s="23" t="s">
        <v>319</v>
      </c>
      <c r="AU27" s="18" t="s">
        <v>73</v>
      </c>
      <c r="AV27" s="22" t="s">
        <v>431</v>
      </c>
      <c r="AW27" s="23" t="s">
        <v>432</v>
      </c>
      <c r="AX27" s="18" t="s">
        <v>296</v>
      </c>
      <c r="AY27" s="22" t="s">
        <v>964</v>
      </c>
      <c r="AZ27" s="23" t="s">
        <v>970</v>
      </c>
      <c r="BA27" s="18" t="s">
        <v>233</v>
      </c>
      <c r="BB27" s="16" t="s">
        <v>1419</v>
      </c>
      <c r="BC27" s="17" t="s">
        <v>1439</v>
      </c>
      <c r="BD27" s="18" t="s">
        <v>236</v>
      </c>
      <c r="BE27" s="16" t="s">
        <v>1821</v>
      </c>
      <c r="BF27" s="17" t="s">
        <v>295</v>
      </c>
      <c r="BG27" s="18" t="s">
        <v>470</v>
      </c>
      <c r="BH27" s="22" t="s">
        <v>1106</v>
      </c>
      <c r="BI27" s="23" t="s">
        <v>1107</v>
      </c>
      <c r="BJ27" s="18" t="s">
        <v>393</v>
      </c>
      <c r="BK27" s="22" t="s">
        <v>69</v>
      </c>
      <c r="BL27" s="23" t="s">
        <v>79</v>
      </c>
      <c r="BM27" s="18" t="s">
        <v>18</v>
      </c>
      <c r="BN27" s="22" t="s">
        <v>1612</v>
      </c>
      <c r="BO27" s="23" t="s">
        <v>17</v>
      </c>
      <c r="BP27" s="18" t="s">
        <v>308</v>
      </c>
      <c r="BQ27" s="22" t="s">
        <v>623</v>
      </c>
      <c r="BR27" s="23" t="s">
        <v>628</v>
      </c>
      <c r="BS27" s="18" t="s">
        <v>150</v>
      </c>
      <c r="BT27" s="22" t="s">
        <v>804</v>
      </c>
      <c r="BU27" s="23" t="s">
        <v>816</v>
      </c>
      <c r="BV27" s="18" t="s">
        <v>150</v>
      </c>
      <c r="BW27" s="22" t="s">
        <v>428</v>
      </c>
      <c r="BX27" s="23" t="s">
        <v>488</v>
      </c>
      <c r="BY27" s="18" t="s">
        <v>436</v>
      </c>
      <c r="BZ27" s="16" t="s">
        <v>1507</v>
      </c>
      <c r="CA27" s="17" t="s">
        <v>1605</v>
      </c>
      <c r="CB27" s="18" t="s">
        <v>436</v>
      </c>
      <c r="CC27" s="16" t="s">
        <v>1733</v>
      </c>
      <c r="CD27" s="17" t="s">
        <v>1737</v>
      </c>
      <c r="CE27" s="18" t="s">
        <v>454</v>
      </c>
      <c r="CF27" s="16" t="s">
        <v>1778</v>
      </c>
      <c r="CG27" s="17" t="s">
        <v>17</v>
      </c>
      <c r="CH27" s="18" t="s">
        <v>167</v>
      </c>
      <c r="CL27" s="25"/>
    </row>
    <row r="28" spans="1:90" s="34" customFormat="1" ht="20.100000000000001" customHeight="1" thickBot="1" x14ac:dyDescent="0.3">
      <c r="A28" s="572"/>
      <c r="B28" s="24" t="s">
        <v>964</v>
      </c>
      <c r="C28" s="25" t="s">
        <v>17</v>
      </c>
      <c r="D28" s="41" t="s">
        <v>211</v>
      </c>
      <c r="E28" s="27" t="s">
        <v>964</v>
      </c>
      <c r="F28" s="28" t="s">
        <v>972</v>
      </c>
      <c r="G28" s="52" t="s">
        <v>154</v>
      </c>
      <c r="H28" s="24" t="s">
        <v>1857</v>
      </c>
      <c r="I28" s="25" t="s">
        <v>17</v>
      </c>
      <c r="J28" s="26" t="s">
        <v>110</v>
      </c>
      <c r="K28" s="27" t="s">
        <v>517</v>
      </c>
      <c r="L28" s="28" t="s">
        <v>518</v>
      </c>
      <c r="M28" s="29" t="s">
        <v>181</v>
      </c>
      <c r="N28" s="27" t="s">
        <v>370</v>
      </c>
      <c r="O28" s="28" t="s">
        <v>385</v>
      </c>
      <c r="P28" s="29" t="s">
        <v>386</v>
      </c>
      <c r="Q28" s="24" t="s">
        <v>370</v>
      </c>
      <c r="R28" s="25" t="s">
        <v>17</v>
      </c>
      <c r="S28" s="26" t="s">
        <v>281</v>
      </c>
      <c r="T28" s="24" t="s">
        <v>1220</v>
      </c>
      <c r="U28" s="25" t="s">
        <v>1223</v>
      </c>
      <c r="V28" s="26" t="s">
        <v>281</v>
      </c>
      <c r="W28" s="553"/>
      <c r="X28" s="24" t="s">
        <v>869</v>
      </c>
      <c r="Y28" s="25" t="s">
        <v>872</v>
      </c>
      <c r="Z28" s="26" t="s">
        <v>66</v>
      </c>
      <c r="AA28" s="24" t="s">
        <v>1615</v>
      </c>
      <c r="AB28" s="25" t="s">
        <v>1616</v>
      </c>
      <c r="AC28" s="26" t="s">
        <v>66</v>
      </c>
      <c r="AD28" s="24" t="s">
        <v>302</v>
      </c>
      <c r="AE28" s="25" t="s">
        <v>303</v>
      </c>
      <c r="AF28" s="26" t="s">
        <v>285</v>
      </c>
      <c r="AG28" s="534">
        <v>7</v>
      </c>
      <c r="AH28" s="535"/>
      <c r="AI28" s="535"/>
      <c r="AJ28" s="24" t="s">
        <v>1312</v>
      </c>
      <c r="AK28" s="25" t="s">
        <v>67</v>
      </c>
      <c r="AL28" s="26" t="s">
        <v>426</v>
      </c>
      <c r="AM28" s="24" t="s">
        <v>912</v>
      </c>
      <c r="AN28" s="25" t="s">
        <v>915</v>
      </c>
      <c r="AO28" s="26" t="s">
        <v>216</v>
      </c>
      <c r="AP28" s="24" t="s">
        <v>347</v>
      </c>
      <c r="AQ28" s="25" t="s">
        <v>353</v>
      </c>
      <c r="AR28" s="26" t="s">
        <v>354</v>
      </c>
      <c r="AS28" s="24" t="s">
        <v>795</v>
      </c>
      <c r="AT28" s="25" t="s">
        <v>796</v>
      </c>
      <c r="AU28" s="26" t="s">
        <v>797</v>
      </c>
      <c r="AV28" s="24" t="s">
        <v>431</v>
      </c>
      <c r="AW28" s="25" t="s">
        <v>434</v>
      </c>
      <c r="AX28" s="26" t="s">
        <v>150</v>
      </c>
      <c r="AY28" s="24" t="s">
        <v>964</v>
      </c>
      <c r="AZ28" s="25" t="s">
        <v>754</v>
      </c>
      <c r="BA28" s="41" t="s">
        <v>388</v>
      </c>
      <c r="BB28" s="30" t="s">
        <v>101</v>
      </c>
      <c r="BC28" s="31" t="s">
        <v>102</v>
      </c>
      <c r="BD28" s="26" t="s">
        <v>103</v>
      </c>
      <c r="BE28" s="30" t="s">
        <v>1821</v>
      </c>
      <c r="BF28" s="31" t="s">
        <v>1822</v>
      </c>
      <c r="BG28" s="26" t="s">
        <v>386</v>
      </c>
      <c r="BH28" s="32" t="s">
        <v>1523</v>
      </c>
      <c r="BI28" s="33" t="s">
        <v>1525</v>
      </c>
      <c r="BJ28" s="29" t="s">
        <v>150</v>
      </c>
      <c r="BK28" s="27" t="s">
        <v>69</v>
      </c>
      <c r="BL28" s="28" t="s">
        <v>81</v>
      </c>
      <c r="BM28" s="29" t="s">
        <v>18</v>
      </c>
      <c r="BN28" s="24" t="s">
        <v>1612</v>
      </c>
      <c r="BO28" s="25" t="s">
        <v>1438</v>
      </c>
      <c r="BP28" s="26" t="s">
        <v>317</v>
      </c>
      <c r="BQ28" s="30" t="s">
        <v>623</v>
      </c>
      <c r="BR28" s="31" t="s">
        <v>17</v>
      </c>
      <c r="BS28" s="26" t="s">
        <v>470</v>
      </c>
      <c r="BT28" s="24" t="s">
        <v>804</v>
      </c>
      <c r="BU28" s="25" t="s">
        <v>17</v>
      </c>
      <c r="BV28" s="26" t="s">
        <v>474</v>
      </c>
      <c r="BW28" s="24" t="s">
        <v>428</v>
      </c>
      <c r="BX28" s="25" t="s">
        <v>545</v>
      </c>
      <c r="BY28" s="26" t="s">
        <v>231</v>
      </c>
      <c r="BZ28" s="30" t="s">
        <v>1507</v>
      </c>
      <c r="CA28" s="31" t="s">
        <v>1576</v>
      </c>
      <c r="CB28" s="26" t="s">
        <v>27</v>
      </c>
      <c r="CC28" s="24" t="s">
        <v>1733</v>
      </c>
      <c r="CD28" s="25" t="s">
        <v>1740</v>
      </c>
      <c r="CE28" s="26" t="s">
        <v>103</v>
      </c>
      <c r="CF28" s="24" t="s">
        <v>1499</v>
      </c>
      <c r="CG28" s="25" t="s">
        <v>453</v>
      </c>
      <c r="CH28" s="26" t="s">
        <v>240</v>
      </c>
      <c r="CL28" s="25"/>
    </row>
    <row r="29" spans="1:90" s="34" customFormat="1" ht="20.100000000000001" customHeight="1" thickBot="1" x14ac:dyDescent="0.3">
      <c r="A29" s="572"/>
      <c r="B29" s="24" t="s">
        <v>964</v>
      </c>
      <c r="C29" s="25" t="s">
        <v>968</v>
      </c>
      <c r="D29" s="41" t="s">
        <v>23</v>
      </c>
      <c r="E29" s="534">
        <v>6</v>
      </c>
      <c r="F29" s="535"/>
      <c r="G29" s="535"/>
      <c r="H29" s="24" t="s">
        <v>1857</v>
      </c>
      <c r="I29" s="25" t="s">
        <v>34</v>
      </c>
      <c r="J29" s="26" t="s">
        <v>397</v>
      </c>
      <c r="K29" s="534">
        <v>6</v>
      </c>
      <c r="L29" s="535"/>
      <c r="M29" s="535"/>
      <c r="N29" s="534">
        <v>6</v>
      </c>
      <c r="O29" s="535"/>
      <c r="P29" s="535"/>
      <c r="Q29" s="24" t="s">
        <v>370</v>
      </c>
      <c r="R29" s="25" t="s">
        <v>375</v>
      </c>
      <c r="S29" s="26" t="s">
        <v>285</v>
      </c>
      <c r="T29" s="24" t="s">
        <v>1122</v>
      </c>
      <c r="U29" s="25" t="s">
        <v>17</v>
      </c>
      <c r="V29" s="26" t="s">
        <v>44</v>
      </c>
      <c r="W29" s="553"/>
      <c r="X29" s="24" t="s">
        <v>1343</v>
      </c>
      <c r="Y29" s="25" t="s">
        <v>1344</v>
      </c>
      <c r="Z29" s="26" t="s">
        <v>66</v>
      </c>
      <c r="AA29" s="24" t="s">
        <v>1615</v>
      </c>
      <c r="AB29" s="25" t="s">
        <v>1618</v>
      </c>
      <c r="AC29" s="26" t="s">
        <v>66</v>
      </c>
      <c r="AD29" s="24" t="s">
        <v>302</v>
      </c>
      <c r="AE29" s="25" t="s">
        <v>17</v>
      </c>
      <c r="AF29" s="26" t="s">
        <v>44</v>
      </c>
      <c r="AG29" s="536"/>
      <c r="AH29" s="537"/>
      <c r="AI29" s="537"/>
      <c r="AJ29" s="24" t="s">
        <v>1312</v>
      </c>
      <c r="AK29" s="25" t="s">
        <v>329</v>
      </c>
      <c r="AL29" s="26" t="s">
        <v>176</v>
      </c>
      <c r="AM29" s="30" t="s">
        <v>912</v>
      </c>
      <c r="AN29" s="31" t="s">
        <v>917</v>
      </c>
      <c r="AO29" s="26" t="s">
        <v>73</v>
      </c>
      <c r="AP29" s="30" t="s">
        <v>347</v>
      </c>
      <c r="AQ29" s="31" t="s">
        <v>357</v>
      </c>
      <c r="AR29" s="26" t="s">
        <v>27</v>
      </c>
      <c r="AS29" s="24" t="s">
        <v>795</v>
      </c>
      <c r="AT29" s="31" t="s">
        <v>798</v>
      </c>
      <c r="AU29" s="26" t="s">
        <v>685</v>
      </c>
      <c r="AV29" s="24" t="s">
        <v>431</v>
      </c>
      <c r="AW29" s="25" t="s">
        <v>435</v>
      </c>
      <c r="AX29" s="26" t="s">
        <v>436</v>
      </c>
      <c r="AY29" s="27" t="s">
        <v>964</v>
      </c>
      <c r="AZ29" s="28" t="s">
        <v>977</v>
      </c>
      <c r="BA29" s="52" t="s">
        <v>256</v>
      </c>
      <c r="BB29" s="24" t="s">
        <v>1419</v>
      </c>
      <c r="BC29" s="25" t="s">
        <v>1446</v>
      </c>
      <c r="BD29" s="41" t="s">
        <v>653</v>
      </c>
      <c r="BE29" s="30" t="s">
        <v>1821</v>
      </c>
      <c r="BF29" s="31" t="s">
        <v>1827</v>
      </c>
      <c r="BG29" s="26" t="s">
        <v>182</v>
      </c>
      <c r="BH29" s="534">
        <v>6</v>
      </c>
      <c r="BI29" s="535"/>
      <c r="BJ29" s="535"/>
      <c r="BK29" s="497">
        <v>6</v>
      </c>
      <c r="BL29" s="498"/>
      <c r="BM29" s="499"/>
      <c r="BN29" s="24" t="s">
        <v>1612</v>
      </c>
      <c r="BO29" s="25" t="s">
        <v>295</v>
      </c>
      <c r="BP29" s="26" t="s">
        <v>245</v>
      </c>
      <c r="BQ29" s="30" t="s">
        <v>623</v>
      </c>
      <c r="BR29" s="31" t="s">
        <v>17</v>
      </c>
      <c r="BS29" s="26" t="s">
        <v>535</v>
      </c>
      <c r="BT29" s="30" t="s">
        <v>804</v>
      </c>
      <c r="BU29" s="31" t="s">
        <v>832</v>
      </c>
      <c r="BV29" s="26" t="s">
        <v>503</v>
      </c>
      <c r="BW29" s="30" t="s">
        <v>428</v>
      </c>
      <c r="BX29" s="31" t="s">
        <v>55</v>
      </c>
      <c r="BY29" s="26" t="s">
        <v>27</v>
      </c>
      <c r="BZ29" s="30" t="s">
        <v>1507</v>
      </c>
      <c r="CA29" s="31" t="s">
        <v>67</v>
      </c>
      <c r="CB29" s="26" t="s">
        <v>480</v>
      </c>
      <c r="CC29" s="24" t="s">
        <v>1733</v>
      </c>
      <c r="CD29" s="25" t="s">
        <v>341</v>
      </c>
      <c r="CE29" s="26" t="s">
        <v>124</v>
      </c>
      <c r="CF29" s="27" t="s">
        <v>1499</v>
      </c>
      <c r="CG29" s="28" t="s">
        <v>1501</v>
      </c>
      <c r="CH29" s="29" t="s">
        <v>173</v>
      </c>
      <c r="CL29" s="25"/>
    </row>
    <row r="30" spans="1:90" s="34" customFormat="1" ht="20.100000000000001" customHeight="1" thickBot="1" x14ac:dyDescent="0.3">
      <c r="A30" s="572"/>
      <c r="B30" s="24" t="s">
        <v>964</v>
      </c>
      <c r="C30" s="25" t="s">
        <v>969</v>
      </c>
      <c r="D30" s="41">
        <v>1898</v>
      </c>
      <c r="E30" s="536"/>
      <c r="F30" s="537"/>
      <c r="G30" s="537"/>
      <c r="H30" s="30" t="s">
        <v>1857</v>
      </c>
      <c r="I30" s="31" t="s">
        <v>67</v>
      </c>
      <c r="J30" s="26" t="s">
        <v>176</v>
      </c>
      <c r="K30" s="536"/>
      <c r="L30" s="537"/>
      <c r="M30" s="537"/>
      <c r="N30" s="536"/>
      <c r="O30" s="537"/>
      <c r="P30" s="537"/>
      <c r="Q30" s="24" t="s">
        <v>370</v>
      </c>
      <c r="R30" s="25" t="s">
        <v>17</v>
      </c>
      <c r="S30" s="26" t="s">
        <v>285</v>
      </c>
      <c r="T30" s="24" t="s">
        <v>1220</v>
      </c>
      <c r="U30" s="25" t="s">
        <v>1226</v>
      </c>
      <c r="V30" s="26" t="s">
        <v>110</v>
      </c>
      <c r="W30" s="553"/>
      <c r="X30" s="24" t="s">
        <v>1343</v>
      </c>
      <c r="Y30" s="25" t="s">
        <v>1346</v>
      </c>
      <c r="Z30" s="26" t="s">
        <v>66</v>
      </c>
      <c r="AA30" s="24" t="s">
        <v>1615</v>
      </c>
      <c r="AB30" s="25" t="s">
        <v>872</v>
      </c>
      <c r="AC30" s="26" t="s">
        <v>66</v>
      </c>
      <c r="AD30" s="24" t="s">
        <v>302</v>
      </c>
      <c r="AE30" s="25" t="s">
        <v>17</v>
      </c>
      <c r="AF30" s="26" t="s">
        <v>39</v>
      </c>
      <c r="AG30" s="536"/>
      <c r="AH30" s="537"/>
      <c r="AI30" s="537"/>
      <c r="AJ30" s="30" t="s">
        <v>1312</v>
      </c>
      <c r="AK30" s="31" t="s">
        <v>295</v>
      </c>
      <c r="AL30" s="26" t="s">
        <v>422</v>
      </c>
      <c r="AM30" s="30" t="s">
        <v>912</v>
      </c>
      <c r="AN30" s="31" t="s">
        <v>375</v>
      </c>
      <c r="AO30" s="26" t="s">
        <v>73</v>
      </c>
      <c r="AP30" s="24" t="s">
        <v>347</v>
      </c>
      <c r="AQ30" s="25" t="s">
        <v>358</v>
      </c>
      <c r="AR30" s="26" t="s">
        <v>62</v>
      </c>
      <c r="AS30" s="24" t="s">
        <v>795</v>
      </c>
      <c r="AT30" s="25" t="s">
        <v>800</v>
      </c>
      <c r="AU30" s="26" t="s">
        <v>146</v>
      </c>
      <c r="AV30" s="27" t="s">
        <v>431</v>
      </c>
      <c r="AW30" s="28" t="s">
        <v>437</v>
      </c>
      <c r="AX30" s="29" t="s">
        <v>438</v>
      </c>
      <c r="AY30" s="534">
        <v>5</v>
      </c>
      <c r="AZ30" s="535"/>
      <c r="BA30" s="535"/>
      <c r="BB30" s="30" t="s">
        <v>1419</v>
      </c>
      <c r="BC30" s="31" t="s">
        <v>1447</v>
      </c>
      <c r="BD30" s="26" t="s">
        <v>653</v>
      </c>
      <c r="BE30" s="30" t="s">
        <v>1286</v>
      </c>
      <c r="BF30" s="31" t="s">
        <v>1287</v>
      </c>
      <c r="BG30" s="26" t="s">
        <v>317</v>
      </c>
      <c r="BH30" s="536"/>
      <c r="BI30" s="537"/>
      <c r="BJ30" s="537"/>
      <c r="BK30" s="536"/>
      <c r="BL30" s="537"/>
      <c r="BM30" s="540"/>
      <c r="BN30" s="27" t="s">
        <v>1612</v>
      </c>
      <c r="BO30" s="28" t="s">
        <v>295</v>
      </c>
      <c r="BP30" s="29" t="s">
        <v>660</v>
      </c>
      <c r="BQ30" s="30" t="s">
        <v>623</v>
      </c>
      <c r="BR30" s="31" t="s">
        <v>17</v>
      </c>
      <c r="BS30" s="26" t="s">
        <v>386</v>
      </c>
      <c r="BT30" s="24" t="s">
        <v>804</v>
      </c>
      <c r="BU30" s="25" t="s">
        <v>833</v>
      </c>
      <c r="BV30" s="26" t="s">
        <v>122</v>
      </c>
      <c r="BW30" s="24" t="s">
        <v>428</v>
      </c>
      <c r="BX30" s="25" t="s">
        <v>563</v>
      </c>
      <c r="BY30" s="26" t="s">
        <v>103</v>
      </c>
      <c r="BZ30" s="24" t="s">
        <v>1645</v>
      </c>
      <c r="CA30" s="25" t="s">
        <v>1646</v>
      </c>
      <c r="CB30" s="26" t="s">
        <v>262</v>
      </c>
      <c r="CC30" s="27" t="s">
        <v>1733</v>
      </c>
      <c r="CD30" s="28" t="s">
        <v>1744</v>
      </c>
      <c r="CE30" s="29" t="s">
        <v>715</v>
      </c>
      <c r="CF30" s="557">
        <v>1</v>
      </c>
      <c r="CG30" s="558"/>
      <c r="CH30" s="559"/>
      <c r="CL30" s="25"/>
    </row>
    <row r="31" spans="1:90" s="34" customFormat="1" ht="20.100000000000001" customHeight="1" thickBot="1" x14ac:dyDescent="0.3">
      <c r="A31" s="572"/>
      <c r="B31" s="27" t="s">
        <v>964</v>
      </c>
      <c r="C31" s="28" t="s">
        <v>530</v>
      </c>
      <c r="D31" s="29">
        <v>1921</v>
      </c>
      <c r="E31" s="536"/>
      <c r="F31" s="537"/>
      <c r="G31" s="537"/>
      <c r="H31" s="27" t="s">
        <v>727</v>
      </c>
      <c r="I31" s="28" t="s">
        <v>728</v>
      </c>
      <c r="J31" s="29" t="s">
        <v>729</v>
      </c>
      <c r="K31" s="536"/>
      <c r="L31" s="537"/>
      <c r="M31" s="537"/>
      <c r="N31" s="536"/>
      <c r="O31" s="537"/>
      <c r="P31" s="537"/>
      <c r="Q31" s="24" t="s">
        <v>370</v>
      </c>
      <c r="R31" s="25" t="s">
        <v>17</v>
      </c>
      <c r="S31" s="26" t="s">
        <v>285</v>
      </c>
      <c r="T31" s="24" t="s">
        <v>1220</v>
      </c>
      <c r="U31" s="25" t="s">
        <v>1227</v>
      </c>
      <c r="V31" s="26" t="s">
        <v>287</v>
      </c>
      <c r="W31" s="553"/>
      <c r="X31" s="24" t="s">
        <v>1343</v>
      </c>
      <c r="Y31" s="25" t="s">
        <v>17</v>
      </c>
      <c r="Z31" s="26" t="s">
        <v>44</v>
      </c>
      <c r="AA31" s="24" t="s">
        <v>1615</v>
      </c>
      <c r="AB31" s="25" t="s">
        <v>1620</v>
      </c>
      <c r="AC31" s="26" t="s">
        <v>66</v>
      </c>
      <c r="AD31" s="24" t="s">
        <v>302</v>
      </c>
      <c r="AE31" s="25" t="s">
        <v>306</v>
      </c>
      <c r="AF31" s="26" t="s">
        <v>216</v>
      </c>
      <c r="AG31" s="536"/>
      <c r="AH31" s="537"/>
      <c r="AI31" s="537"/>
      <c r="AJ31" s="32" t="s">
        <v>1312</v>
      </c>
      <c r="AK31" s="33" t="s">
        <v>1314</v>
      </c>
      <c r="AL31" s="29" t="s">
        <v>388</v>
      </c>
      <c r="AM31" s="30" t="s">
        <v>912</v>
      </c>
      <c r="AN31" s="31" t="s">
        <v>371</v>
      </c>
      <c r="AO31" s="26" t="s">
        <v>221</v>
      </c>
      <c r="AP31" s="32" t="s">
        <v>1764</v>
      </c>
      <c r="AQ31" s="33" t="s">
        <v>458</v>
      </c>
      <c r="AR31" s="29" t="s">
        <v>505</v>
      </c>
      <c r="AS31" s="27" t="s">
        <v>795</v>
      </c>
      <c r="AT31" s="28" t="s">
        <v>801</v>
      </c>
      <c r="AU31" s="29" t="s">
        <v>129</v>
      </c>
      <c r="AV31" s="534">
        <v>4</v>
      </c>
      <c r="AW31" s="535"/>
      <c r="AX31" s="535"/>
      <c r="AY31" s="536"/>
      <c r="AZ31" s="537"/>
      <c r="BA31" s="537"/>
      <c r="BB31" s="32" t="s">
        <v>1419</v>
      </c>
      <c r="BC31" s="33" t="s">
        <v>1449</v>
      </c>
      <c r="BD31" s="29" t="s">
        <v>256</v>
      </c>
      <c r="BE31" s="30" t="s">
        <v>1821</v>
      </c>
      <c r="BF31" s="31" t="s">
        <v>1828</v>
      </c>
      <c r="BG31" s="26" t="s">
        <v>662</v>
      </c>
      <c r="BH31" s="536"/>
      <c r="BI31" s="537"/>
      <c r="BJ31" s="537"/>
      <c r="BK31" s="536"/>
      <c r="BL31" s="537"/>
      <c r="BM31" s="540"/>
      <c r="BN31" s="497">
        <v>4</v>
      </c>
      <c r="BO31" s="498"/>
      <c r="BP31" s="499"/>
      <c r="BQ31" s="30" t="s">
        <v>623</v>
      </c>
      <c r="BR31" s="31" t="s">
        <v>636</v>
      </c>
      <c r="BS31" s="26" t="s">
        <v>454</v>
      </c>
      <c r="BT31" s="24" t="s">
        <v>1819</v>
      </c>
      <c r="BU31" s="25" t="s">
        <v>1820</v>
      </c>
      <c r="BV31" s="26" t="s">
        <v>300</v>
      </c>
      <c r="BW31" s="24" t="s">
        <v>428</v>
      </c>
      <c r="BX31" s="25" t="s">
        <v>572</v>
      </c>
      <c r="BY31" s="26" t="s">
        <v>133</v>
      </c>
      <c r="BZ31" s="32" t="s">
        <v>1507</v>
      </c>
      <c r="CA31" s="33" t="s">
        <v>985</v>
      </c>
      <c r="CB31" s="29" t="s">
        <v>574</v>
      </c>
      <c r="CC31" s="497">
        <v>4</v>
      </c>
      <c r="CD31" s="498"/>
      <c r="CE31" s="499"/>
      <c r="CL31" s="25"/>
    </row>
    <row r="32" spans="1:90" s="34" customFormat="1" ht="20.100000000000001" customHeight="1" thickBot="1" x14ac:dyDescent="0.3">
      <c r="A32" s="572"/>
      <c r="B32" s="534">
        <v>3</v>
      </c>
      <c r="C32" s="535"/>
      <c r="D32" s="535"/>
      <c r="E32" s="536"/>
      <c r="F32" s="537"/>
      <c r="G32" s="537"/>
      <c r="H32" s="497">
        <v>3</v>
      </c>
      <c r="I32" s="498"/>
      <c r="J32" s="499"/>
      <c r="K32" s="536"/>
      <c r="L32" s="537"/>
      <c r="M32" s="537"/>
      <c r="N32" s="536"/>
      <c r="O32" s="537"/>
      <c r="P32" s="537"/>
      <c r="Q32" s="24" t="s">
        <v>370</v>
      </c>
      <c r="R32" s="25" t="s">
        <v>17</v>
      </c>
      <c r="S32" s="26" t="s">
        <v>44</v>
      </c>
      <c r="T32" s="24" t="s">
        <v>1220</v>
      </c>
      <c r="U32" s="25" t="s">
        <v>1229</v>
      </c>
      <c r="V32" s="26" t="s">
        <v>287</v>
      </c>
      <c r="W32" s="553"/>
      <c r="X32" s="24" t="s">
        <v>1343</v>
      </c>
      <c r="Y32" s="25" t="s">
        <v>1256</v>
      </c>
      <c r="Z32" s="26" t="s">
        <v>685</v>
      </c>
      <c r="AA32" s="24" t="s">
        <v>1615</v>
      </c>
      <c r="AB32" s="25" t="s">
        <v>1621</v>
      </c>
      <c r="AC32" s="26" t="s">
        <v>66</v>
      </c>
      <c r="AD32" s="24" t="s">
        <v>302</v>
      </c>
      <c r="AE32" s="25" t="s">
        <v>307</v>
      </c>
      <c r="AF32" s="26" t="s">
        <v>308</v>
      </c>
      <c r="AG32" s="536"/>
      <c r="AH32" s="537"/>
      <c r="AI32" s="537"/>
      <c r="AJ32" s="497">
        <v>3</v>
      </c>
      <c r="AK32" s="498"/>
      <c r="AL32" s="499"/>
      <c r="AM32" s="32" t="s">
        <v>912</v>
      </c>
      <c r="AN32" s="33" t="s">
        <v>918</v>
      </c>
      <c r="AO32" s="29" t="s">
        <v>176</v>
      </c>
      <c r="AP32" s="534">
        <v>3</v>
      </c>
      <c r="AQ32" s="535"/>
      <c r="AR32" s="535"/>
      <c r="AS32" s="534">
        <v>3</v>
      </c>
      <c r="AT32" s="535"/>
      <c r="AU32" s="556"/>
      <c r="AV32" s="536"/>
      <c r="AW32" s="537"/>
      <c r="AX32" s="537"/>
      <c r="AY32" s="536"/>
      <c r="AZ32" s="537"/>
      <c r="BA32" s="537"/>
      <c r="BB32" s="497">
        <v>3</v>
      </c>
      <c r="BC32" s="498"/>
      <c r="BD32" s="499"/>
      <c r="BE32" s="30" t="s">
        <v>1821</v>
      </c>
      <c r="BF32" s="31" t="s">
        <v>1025</v>
      </c>
      <c r="BG32" s="26" t="s">
        <v>746</v>
      </c>
      <c r="BH32" s="536"/>
      <c r="BI32" s="537"/>
      <c r="BJ32" s="537"/>
      <c r="BK32" s="536"/>
      <c r="BL32" s="537"/>
      <c r="BM32" s="540"/>
      <c r="BN32" s="536"/>
      <c r="BO32" s="537"/>
      <c r="BP32" s="540"/>
      <c r="BQ32" s="27" t="s">
        <v>623</v>
      </c>
      <c r="BR32" s="28" t="s">
        <v>640</v>
      </c>
      <c r="BS32" s="29" t="s">
        <v>182</v>
      </c>
      <c r="BT32" s="27" t="s">
        <v>1218</v>
      </c>
      <c r="BU32" s="28" t="s">
        <v>1219</v>
      </c>
      <c r="BV32" s="29" t="s">
        <v>414</v>
      </c>
      <c r="BW32" s="24" t="s">
        <v>428</v>
      </c>
      <c r="BX32" s="25" t="s">
        <v>579</v>
      </c>
      <c r="BY32" s="26" t="s">
        <v>140</v>
      </c>
      <c r="BZ32" s="534">
        <v>3</v>
      </c>
      <c r="CA32" s="535"/>
      <c r="CB32" s="535"/>
      <c r="CC32" s="536"/>
      <c r="CD32" s="537"/>
      <c r="CE32" s="540"/>
      <c r="CF32" s="560" t="s">
        <v>2282</v>
      </c>
      <c r="CG32" s="560"/>
      <c r="CH32" s="560"/>
      <c r="CL32" s="25"/>
    </row>
    <row r="33" spans="1:90" s="34" customFormat="1" ht="20.100000000000001" customHeight="1" thickBot="1" x14ac:dyDescent="0.3">
      <c r="A33" s="572"/>
      <c r="B33" s="536"/>
      <c r="C33" s="537"/>
      <c r="D33" s="537"/>
      <c r="E33" s="536"/>
      <c r="F33" s="537"/>
      <c r="G33" s="537"/>
      <c r="H33" s="536"/>
      <c r="I33" s="537"/>
      <c r="J33" s="540"/>
      <c r="K33" s="536"/>
      <c r="L33" s="537"/>
      <c r="M33" s="537"/>
      <c r="N33" s="536"/>
      <c r="O33" s="537"/>
      <c r="P33" s="537"/>
      <c r="Q33" s="24" t="s">
        <v>370</v>
      </c>
      <c r="R33" s="25" t="s">
        <v>17</v>
      </c>
      <c r="S33" s="26" t="s">
        <v>219</v>
      </c>
      <c r="T33" s="24" t="s">
        <v>1220</v>
      </c>
      <c r="U33" s="25" t="s">
        <v>1234</v>
      </c>
      <c r="V33" s="26" t="s">
        <v>797</v>
      </c>
      <c r="W33" s="553"/>
      <c r="X33" s="30" t="s">
        <v>1343</v>
      </c>
      <c r="Y33" s="31" t="s">
        <v>1349</v>
      </c>
      <c r="Z33" s="26" t="s">
        <v>167</v>
      </c>
      <c r="AA33" s="24" t="s">
        <v>1615</v>
      </c>
      <c r="AB33" s="25" t="s">
        <v>338</v>
      </c>
      <c r="AC33" s="26" t="s">
        <v>211</v>
      </c>
      <c r="AD33" s="24" t="s">
        <v>302</v>
      </c>
      <c r="AE33" s="25" t="s">
        <v>309</v>
      </c>
      <c r="AF33" s="26" t="s">
        <v>310</v>
      </c>
      <c r="AG33" s="536"/>
      <c r="AH33" s="537"/>
      <c r="AI33" s="537"/>
      <c r="AJ33" s="536"/>
      <c r="AK33" s="537"/>
      <c r="AL33" s="540"/>
      <c r="AM33" s="546">
        <v>2</v>
      </c>
      <c r="AN33" s="547"/>
      <c r="AO33" s="548"/>
      <c r="AP33" s="536"/>
      <c r="AQ33" s="537"/>
      <c r="AR33" s="537"/>
      <c r="AS33" s="536"/>
      <c r="AT33" s="537"/>
      <c r="AU33" s="540"/>
      <c r="AV33" s="536"/>
      <c r="AW33" s="537"/>
      <c r="AX33" s="537"/>
      <c r="AY33" s="536"/>
      <c r="AZ33" s="537"/>
      <c r="BA33" s="537"/>
      <c r="BB33" s="536"/>
      <c r="BC33" s="537"/>
      <c r="BD33" s="540"/>
      <c r="BE33" s="32" t="s">
        <v>1821</v>
      </c>
      <c r="BF33" s="33" t="s">
        <v>1834</v>
      </c>
      <c r="BG33" s="29" t="s">
        <v>885</v>
      </c>
      <c r="BH33" s="536"/>
      <c r="BI33" s="537"/>
      <c r="BJ33" s="537"/>
      <c r="BK33" s="536"/>
      <c r="BL33" s="537"/>
      <c r="BM33" s="540"/>
      <c r="BN33" s="536"/>
      <c r="BO33" s="537"/>
      <c r="BP33" s="540"/>
      <c r="BQ33" s="542">
        <v>2</v>
      </c>
      <c r="BR33" s="543"/>
      <c r="BS33" s="543"/>
      <c r="BT33" s="546">
        <v>2</v>
      </c>
      <c r="BU33" s="547"/>
      <c r="BV33" s="548"/>
      <c r="BW33" s="32" t="s">
        <v>428</v>
      </c>
      <c r="BX33" s="33" t="s">
        <v>580</v>
      </c>
      <c r="BY33" s="42">
        <v>2009</v>
      </c>
      <c r="BZ33" s="536"/>
      <c r="CA33" s="537"/>
      <c r="CB33" s="537"/>
      <c r="CC33" s="536"/>
      <c r="CD33" s="537"/>
      <c r="CE33" s="540"/>
      <c r="CL33" s="25"/>
    </row>
    <row r="34" spans="1:90" s="34" customFormat="1" ht="20.100000000000001" customHeight="1" thickBot="1" x14ac:dyDescent="0.3">
      <c r="A34" s="572"/>
      <c r="B34" s="538"/>
      <c r="C34" s="539"/>
      <c r="D34" s="539"/>
      <c r="E34" s="538"/>
      <c r="F34" s="539"/>
      <c r="G34" s="539"/>
      <c r="H34" s="538"/>
      <c r="I34" s="539"/>
      <c r="J34" s="541"/>
      <c r="K34" s="538"/>
      <c r="L34" s="539"/>
      <c r="M34" s="539"/>
      <c r="N34" s="538"/>
      <c r="O34" s="539"/>
      <c r="P34" s="539"/>
      <c r="Q34" s="24" t="s">
        <v>370</v>
      </c>
      <c r="R34" s="25" t="s">
        <v>210</v>
      </c>
      <c r="S34" s="26" t="s">
        <v>56</v>
      </c>
      <c r="T34" s="27" t="s">
        <v>1220</v>
      </c>
      <c r="U34" s="28" t="s">
        <v>1235</v>
      </c>
      <c r="V34" s="29" t="s">
        <v>117</v>
      </c>
      <c r="W34" s="553"/>
      <c r="X34" s="24" t="s">
        <v>1343</v>
      </c>
      <c r="Y34" s="25" t="s">
        <v>713</v>
      </c>
      <c r="Z34" s="26" t="s">
        <v>503</v>
      </c>
      <c r="AA34" s="24" t="s">
        <v>1615</v>
      </c>
      <c r="AB34" s="25" t="s">
        <v>326</v>
      </c>
      <c r="AC34" s="26" t="s">
        <v>685</v>
      </c>
      <c r="AD34" s="27" t="s">
        <v>302</v>
      </c>
      <c r="AE34" s="33" t="s">
        <v>67</v>
      </c>
      <c r="AF34" s="29" t="s">
        <v>311</v>
      </c>
      <c r="AG34" s="538"/>
      <c r="AH34" s="539"/>
      <c r="AI34" s="539"/>
      <c r="AJ34" s="538"/>
      <c r="AK34" s="539"/>
      <c r="AL34" s="541"/>
      <c r="AM34" s="544"/>
      <c r="AN34" s="545"/>
      <c r="AO34" s="549"/>
      <c r="AP34" s="538"/>
      <c r="AQ34" s="539"/>
      <c r="AR34" s="539"/>
      <c r="AS34" s="538"/>
      <c r="AT34" s="539"/>
      <c r="AU34" s="541"/>
      <c r="AV34" s="538"/>
      <c r="AW34" s="539"/>
      <c r="AX34" s="539"/>
      <c r="AY34" s="538"/>
      <c r="AZ34" s="539"/>
      <c r="BA34" s="539"/>
      <c r="BB34" s="538"/>
      <c r="BC34" s="539"/>
      <c r="BD34" s="541"/>
      <c r="BE34" s="567">
        <v>1</v>
      </c>
      <c r="BF34" s="568"/>
      <c r="BG34" s="568"/>
      <c r="BH34" s="538"/>
      <c r="BI34" s="539"/>
      <c r="BJ34" s="539"/>
      <c r="BK34" s="538"/>
      <c r="BL34" s="539"/>
      <c r="BM34" s="541"/>
      <c r="BN34" s="538"/>
      <c r="BO34" s="539"/>
      <c r="BP34" s="541"/>
      <c r="BQ34" s="544"/>
      <c r="BR34" s="545"/>
      <c r="BS34" s="545"/>
      <c r="BT34" s="544"/>
      <c r="BU34" s="545"/>
      <c r="BV34" s="549"/>
      <c r="BW34" s="550">
        <v>1</v>
      </c>
      <c r="BX34" s="551"/>
      <c r="BY34" s="551"/>
      <c r="BZ34" s="538"/>
      <c r="CA34" s="539"/>
      <c r="CB34" s="539"/>
      <c r="CC34" s="538"/>
      <c r="CD34" s="539"/>
      <c r="CE34" s="541"/>
      <c r="CL34" s="25"/>
    </row>
    <row r="35" spans="1:90" s="34" customFormat="1" ht="20.100000000000001" customHeight="1" thickBot="1" x14ac:dyDescent="0.3">
      <c r="B35" s="68"/>
      <c r="C35" s="23"/>
      <c r="E35" s="55"/>
      <c r="F35" s="23"/>
      <c r="G35" s="55"/>
      <c r="Q35" s="337" t="s">
        <v>370</v>
      </c>
      <c r="R35" s="338" t="s">
        <v>381</v>
      </c>
      <c r="S35" s="339" t="s">
        <v>296</v>
      </c>
      <c r="W35" s="45"/>
      <c r="X35" s="340" t="s">
        <v>1343</v>
      </c>
      <c r="Y35" s="341" t="s">
        <v>227</v>
      </c>
      <c r="Z35" s="342" t="s">
        <v>662</v>
      </c>
      <c r="AA35" s="27" t="s">
        <v>1615</v>
      </c>
      <c r="AB35" s="28" t="s">
        <v>1476</v>
      </c>
      <c r="AC35" s="52" t="s">
        <v>31</v>
      </c>
      <c r="CL35" s="25"/>
    </row>
    <row r="36" spans="1:90" s="34" customFormat="1" ht="20.100000000000001" customHeight="1" thickBot="1" x14ac:dyDescent="0.3">
      <c r="Q36" s="59"/>
      <c r="R36" s="59"/>
      <c r="S36" s="60"/>
      <c r="W36" s="45"/>
      <c r="X36" s="337" t="s">
        <v>1343</v>
      </c>
      <c r="Y36" s="338" t="s">
        <v>1350</v>
      </c>
      <c r="Z36" s="339" t="s">
        <v>1351</v>
      </c>
      <c r="AA36" s="59"/>
      <c r="AB36" s="59"/>
      <c r="AC36" s="60"/>
      <c r="BW36" s="25"/>
      <c r="BX36" s="25"/>
      <c r="BY36" s="25"/>
      <c r="BZ36" s="25"/>
      <c r="CA36" s="25"/>
      <c r="CB36" s="25"/>
      <c r="CC36" s="25"/>
      <c r="CD36" s="25"/>
      <c r="CE36" s="25"/>
      <c r="CL36" s="25"/>
    </row>
    <row r="37" spans="1:90" s="34" customFormat="1" ht="20.100000000000001" customHeight="1" thickBot="1" x14ac:dyDescent="0.3">
      <c r="A37" s="572"/>
      <c r="B37" s="532">
        <v>56</v>
      </c>
      <c r="C37" s="533"/>
      <c r="D37" s="552"/>
      <c r="E37" s="532">
        <v>55</v>
      </c>
      <c r="F37" s="533"/>
      <c r="G37" s="552"/>
      <c r="H37" s="532">
        <v>54</v>
      </c>
      <c r="I37" s="533"/>
      <c r="J37" s="552"/>
      <c r="K37" s="532">
        <v>53</v>
      </c>
      <c r="L37" s="533"/>
      <c r="M37" s="552"/>
      <c r="N37" s="532">
        <v>52</v>
      </c>
      <c r="O37" s="533"/>
      <c r="P37" s="552"/>
      <c r="Q37" s="532">
        <v>51</v>
      </c>
      <c r="R37" s="533"/>
      <c r="S37" s="552"/>
      <c r="T37" s="532">
        <v>50</v>
      </c>
      <c r="U37" s="533"/>
      <c r="V37" s="552"/>
      <c r="W37" s="553" t="s">
        <v>1885</v>
      </c>
      <c r="X37" s="532">
        <v>49</v>
      </c>
      <c r="Y37" s="533"/>
      <c r="Z37" s="552"/>
      <c r="AA37" s="532">
        <v>48</v>
      </c>
      <c r="AB37" s="533"/>
      <c r="AC37" s="552"/>
      <c r="AD37" s="532">
        <v>47</v>
      </c>
      <c r="AE37" s="533"/>
      <c r="AF37" s="552"/>
      <c r="AG37" s="532">
        <v>46</v>
      </c>
      <c r="AH37" s="533"/>
      <c r="AI37" s="552"/>
      <c r="AJ37" s="532">
        <v>45</v>
      </c>
      <c r="AK37" s="533"/>
      <c r="AL37" s="552"/>
      <c r="AM37" s="532">
        <v>44</v>
      </c>
      <c r="AN37" s="533"/>
      <c r="AO37" s="552"/>
      <c r="AP37" s="532">
        <v>43</v>
      </c>
      <c r="AQ37" s="533"/>
      <c r="AR37" s="533"/>
      <c r="AS37" s="532">
        <v>154</v>
      </c>
      <c r="AT37" s="533"/>
      <c r="AU37" s="552"/>
      <c r="AV37" s="532">
        <v>153</v>
      </c>
      <c r="AW37" s="533"/>
      <c r="AX37" s="552"/>
      <c r="AY37" s="532">
        <v>152</v>
      </c>
      <c r="AZ37" s="533"/>
      <c r="BA37" s="533"/>
      <c r="BB37" s="532">
        <v>151</v>
      </c>
      <c r="BC37" s="533"/>
      <c r="BD37" s="552"/>
      <c r="BE37" s="532" t="s">
        <v>1687</v>
      </c>
      <c r="BF37" s="533"/>
      <c r="BG37" s="552"/>
      <c r="BH37" s="533">
        <v>150</v>
      </c>
      <c r="BI37" s="533"/>
      <c r="BJ37" s="552"/>
      <c r="BK37" s="532">
        <v>149</v>
      </c>
      <c r="BL37" s="533"/>
      <c r="BM37" s="552"/>
      <c r="BN37" s="532">
        <v>148</v>
      </c>
      <c r="BO37" s="533"/>
      <c r="BP37" s="533"/>
      <c r="BQ37" s="532">
        <v>147</v>
      </c>
      <c r="BR37" s="533"/>
      <c r="BS37" s="552"/>
      <c r="BT37" s="532">
        <v>146</v>
      </c>
      <c r="BU37" s="533"/>
      <c r="BV37" s="552"/>
      <c r="BW37" s="532">
        <v>145</v>
      </c>
      <c r="BX37" s="533"/>
      <c r="BY37" s="552"/>
      <c r="BZ37" s="532">
        <v>144</v>
      </c>
      <c r="CA37" s="533"/>
      <c r="CB37" s="552"/>
      <c r="CC37" s="483">
        <v>143</v>
      </c>
      <c r="CD37" s="554"/>
      <c r="CE37" s="555"/>
      <c r="CF37" s="562" t="s">
        <v>1986</v>
      </c>
      <c r="CG37" s="563"/>
      <c r="CH37" s="564"/>
      <c r="CL37" s="25"/>
    </row>
    <row r="38" spans="1:90" s="34" customFormat="1" ht="20.100000000000001" customHeight="1" thickBot="1" x14ac:dyDescent="0.3">
      <c r="A38" s="572"/>
      <c r="B38" s="30" t="s">
        <v>1143</v>
      </c>
      <c r="C38" s="31" t="s">
        <v>1144</v>
      </c>
      <c r="D38" s="26" t="s">
        <v>66</v>
      </c>
      <c r="E38" s="22" t="s">
        <v>1315</v>
      </c>
      <c r="F38" s="23" t="s">
        <v>17</v>
      </c>
      <c r="G38" s="18" t="s">
        <v>913</v>
      </c>
      <c r="H38" s="24" t="s">
        <v>1508</v>
      </c>
      <c r="I38" s="25" t="s">
        <v>1509</v>
      </c>
      <c r="J38" s="26" t="s">
        <v>397</v>
      </c>
      <c r="K38" s="24" t="s">
        <v>443</v>
      </c>
      <c r="L38" s="25" t="s">
        <v>450</v>
      </c>
      <c r="M38" s="26" t="s">
        <v>451</v>
      </c>
      <c r="N38" s="24" t="s">
        <v>485</v>
      </c>
      <c r="O38" s="25" t="s">
        <v>495</v>
      </c>
      <c r="P38" s="26" t="s">
        <v>331</v>
      </c>
      <c r="Q38" s="24" t="s">
        <v>1087</v>
      </c>
      <c r="R38" s="25" t="s">
        <v>1786</v>
      </c>
      <c r="S38" s="26" t="s">
        <v>748</v>
      </c>
      <c r="T38" s="24" t="s">
        <v>1807</v>
      </c>
      <c r="U38" s="25" t="s">
        <v>1808</v>
      </c>
      <c r="V38" s="26" t="s">
        <v>66</v>
      </c>
      <c r="W38" s="566"/>
      <c r="X38" s="16" t="s">
        <v>443</v>
      </c>
      <c r="Y38" s="17" t="s">
        <v>65</v>
      </c>
      <c r="Z38" s="18" t="s">
        <v>66</v>
      </c>
      <c r="AA38" s="57" t="s">
        <v>1124</v>
      </c>
      <c r="AB38" s="58" t="s">
        <v>17</v>
      </c>
      <c r="AC38" s="21" t="s">
        <v>913</v>
      </c>
      <c r="AD38" s="30" t="s">
        <v>1143</v>
      </c>
      <c r="AE38" s="31" t="s">
        <v>1145</v>
      </c>
      <c r="AF38" s="26" t="s">
        <v>281</v>
      </c>
      <c r="AG38" s="24" t="s">
        <v>90</v>
      </c>
      <c r="AH38" s="25" t="s">
        <v>17</v>
      </c>
      <c r="AI38" s="26" t="s">
        <v>348</v>
      </c>
      <c r="AJ38" s="24" t="s">
        <v>526</v>
      </c>
      <c r="AK38" s="25" t="s">
        <v>527</v>
      </c>
      <c r="AL38" s="26" t="s">
        <v>477</v>
      </c>
      <c r="AM38" s="22" t="s">
        <v>1200</v>
      </c>
      <c r="AN38" s="23" t="s">
        <v>17</v>
      </c>
      <c r="AO38" s="18" t="s">
        <v>281</v>
      </c>
      <c r="AP38" s="16" t="s">
        <v>459</v>
      </c>
      <c r="AQ38" s="17" t="s">
        <v>17</v>
      </c>
      <c r="AR38" s="18" t="s">
        <v>110</v>
      </c>
      <c r="AS38" s="22" t="s">
        <v>695</v>
      </c>
      <c r="AT38" s="23" t="s">
        <v>705</v>
      </c>
      <c r="AU38" s="18" t="s">
        <v>56</v>
      </c>
      <c r="AV38" s="16" t="s">
        <v>400</v>
      </c>
      <c r="AW38" s="23" t="s">
        <v>17</v>
      </c>
      <c r="AX38" s="18" t="s">
        <v>363</v>
      </c>
      <c r="AY38" s="22" t="s">
        <v>1631</v>
      </c>
      <c r="AZ38" s="23" t="s">
        <v>1632</v>
      </c>
      <c r="BA38" s="18" t="s">
        <v>426</v>
      </c>
      <c r="BB38" s="16" t="s">
        <v>750</v>
      </c>
      <c r="BC38" s="17" t="s">
        <v>702</v>
      </c>
      <c r="BD38" s="18" t="s">
        <v>56</v>
      </c>
      <c r="BE38" s="16" t="s">
        <v>1685</v>
      </c>
      <c r="BF38" s="17" t="s">
        <v>819</v>
      </c>
      <c r="BG38" s="18" t="s">
        <v>393</v>
      </c>
      <c r="BH38" s="22" t="s">
        <v>1754</v>
      </c>
      <c r="BI38" s="23" t="s">
        <v>116</v>
      </c>
      <c r="BJ38" s="18" t="s">
        <v>18</v>
      </c>
      <c r="BK38" s="22" t="s">
        <v>1765</v>
      </c>
      <c r="BL38" s="23" t="s">
        <v>17</v>
      </c>
      <c r="BM38" s="18" t="s">
        <v>224</v>
      </c>
      <c r="BN38" s="23" t="s">
        <v>899</v>
      </c>
      <c r="BO38" s="23" t="s">
        <v>900</v>
      </c>
      <c r="BP38" s="18" t="s">
        <v>308</v>
      </c>
      <c r="BQ38" s="24" t="s">
        <v>1582</v>
      </c>
      <c r="BR38" s="25" t="s">
        <v>17</v>
      </c>
      <c r="BS38" s="26" t="s">
        <v>339</v>
      </c>
      <c r="BT38" s="57" t="s">
        <v>466</v>
      </c>
      <c r="BU38" s="58" t="s">
        <v>469</v>
      </c>
      <c r="BV38" s="21" t="s">
        <v>470</v>
      </c>
      <c r="BW38" s="24" t="s">
        <v>643</v>
      </c>
      <c r="BX38" s="25" t="s">
        <v>646</v>
      </c>
      <c r="BY38" s="26" t="s">
        <v>550</v>
      </c>
      <c r="BZ38" s="30" t="s">
        <v>643</v>
      </c>
      <c r="CA38" s="31" t="s">
        <v>644</v>
      </c>
      <c r="CB38" s="26" t="s">
        <v>550</v>
      </c>
      <c r="CC38" s="22" t="s">
        <v>1640</v>
      </c>
      <c r="CD38" s="23" t="s">
        <v>1642</v>
      </c>
      <c r="CE38" s="18" t="s">
        <v>310</v>
      </c>
      <c r="CF38" s="19" t="s">
        <v>2731</v>
      </c>
      <c r="CG38" s="20" t="s">
        <v>2732</v>
      </c>
      <c r="CH38" s="21" t="s">
        <v>2728</v>
      </c>
      <c r="CL38" s="25"/>
    </row>
    <row r="39" spans="1:90" s="34" customFormat="1" ht="20.100000000000001" customHeight="1" thickBot="1" x14ac:dyDescent="0.3">
      <c r="A39" s="572"/>
      <c r="B39" s="24" t="s">
        <v>1298</v>
      </c>
      <c r="C39" s="25" t="s">
        <v>17</v>
      </c>
      <c r="D39" s="26" t="s">
        <v>875</v>
      </c>
      <c r="E39" s="24" t="s">
        <v>1315</v>
      </c>
      <c r="F39" s="25" t="s">
        <v>17</v>
      </c>
      <c r="G39" s="26" t="s">
        <v>66</v>
      </c>
      <c r="H39" s="24" t="s">
        <v>1508</v>
      </c>
      <c r="I39" s="25" t="s">
        <v>1510</v>
      </c>
      <c r="J39" s="26" t="s">
        <v>308</v>
      </c>
      <c r="K39" s="30" t="s">
        <v>443</v>
      </c>
      <c r="L39" s="31" t="s">
        <v>17</v>
      </c>
      <c r="M39" s="26" t="s">
        <v>454</v>
      </c>
      <c r="N39" s="24" t="s">
        <v>485</v>
      </c>
      <c r="O39" s="25" t="s">
        <v>508</v>
      </c>
      <c r="P39" s="26" t="s">
        <v>124</v>
      </c>
      <c r="Q39" s="24" t="s">
        <v>1087</v>
      </c>
      <c r="R39" s="25" t="s">
        <v>1783</v>
      </c>
      <c r="S39" s="26" t="s">
        <v>219</v>
      </c>
      <c r="T39" s="24" t="s">
        <v>1807</v>
      </c>
      <c r="U39" s="25" t="s">
        <v>1810</v>
      </c>
      <c r="V39" s="26" t="s">
        <v>66</v>
      </c>
      <c r="W39" s="566"/>
      <c r="X39" s="30" t="s">
        <v>443</v>
      </c>
      <c r="Y39" s="31" t="s">
        <v>444</v>
      </c>
      <c r="Z39" s="26" t="s">
        <v>66</v>
      </c>
      <c r="AA39" s="497">
        <v>7</v>
      </c>
      <c r="AB39" s="498"/>
      <c r="AC39" s="499"/>
      <c r="AD39" s="24" t="s">
        <v>1631</v>
      </c>
      <c r="AE39" s="25" t="s">
        <v>67</v>
      </c>
      <c r="AF39" s="26" t="s">
        <v>154</v>
      </c>
      <c r="AG39" s="30" t="s">
        <v>90</v>
      </c>
      <c r="AH39" s="31" t="s">
        <v>1010</v>
      </c>
      <c r="AI39" s="26" t="s">
        <v>23</v>
      </c>
      <c r="AJ39" s="24" t="s">
        <v>1519</v>
      </c>
      <c r="AK39" s="25" t="s">
        <v>1520</v>
      </c>
      <c r="AL39" s="26" t="s">
        <v>60</v>
      </c>
      <c r="AM39" s="27" t="s">
        <v>1200</v>
      </c>
      <c r="AN39" s="28" t="s">
        <v>17</v>
      </c>
      <c r="AO39" s="29" t="s">
        <v>53</v>
      </c>
      <c r="AP39" s="30" t="s">
        <v>459</v>
      </c>
      <c r="AQ39" s="31" t="s">
        <v>17</v>
      </c>
      <c r="AR39" s="26" t="s">
        <v>363</v>
      </c>
      <c r="AS39" s="24" t="s">
        <v>1857</v>
      </c>
      <c r="AT39" s="25" t="s">
        <v>30</v>
      </c>
      <c r="AU39" s="26" t="s">
        <v>18</v>
      </c>
      <c r="AV39" s="24" t="s">
        <v>215</v>
      </c>
      <c r="AW39" s="25" t="s">
        <v>222</v>
      </c>
      <c r="AX39" s="26" t="s">
        <v>60</v>
      </c>
      <c r="AY39" s="30" t="s">
        <v>1695</v>
      </c>
      <c r="AZ39" s="31" t="s">
        <v>1696</v>
      </c>
      <c r="BA39" s="26" t="s">
        <v>426</v>
      </c>
      <c r="BB39" s="30" t="s">
        <v>750</v>
      </c>
      <c r="BC39" s="31" t="s">
        <v>458</v>
      </c>
      <c r="BD39" s="26" t="s">
        <v>752</v>
      </c>
      <c r="BE39" s="30" t="s">
        <v>1685</v>
      </c>
      <c r="BF39" s="31" t="s">
        <v>295</v>
      </c>
      <c r="BG39" s="26" t="s">
        <v>27</v>
      </c>
      <c r="BH39" s="24" t="s">
        <v>1754</v>
      </c>
      <c r="BI39" s="25" t="s">
        <v>17</v>
      </c>
      <c r="BJ39" s="26" t="s">
        <v>685</v>
      </c>
      <c r="BK39" s="24" t="s">
        <v>1765</v>
      </c>
      <c r="BL39" s="25" t="s">
        <v>1768</v>
      </c>
      <c r="BM39" s="26" t="s">
        <v>752</v>
      </c>
      <c r="BN39" s="25" t="s">
        <v>1303</v>
      </c>
      <c r="BO39" s="25" t="s">
        <v>17</v>
      </c>
      <c r="BP39" s="26" t="s">
        <v>327</v>
      </c>
      <c r="BQ39" s="24" t="s">
        <v>1582</v>
      </c>
      <c r="BR39" s="25" t="s">
        <v>17</v>
      </c>
      <c r="BS39" s="26" t="s">
        <v>470</v>
      </c>
      <c r="BT39" s="497">
        <v>7</v>
      </c>
      <c r="BU39" s="498"/>
      <c r="BV39" s="499"/>
      <c r="BW39" s="24" t="s">
        <v>643</v>
      </c>
      <c r="BX39" s="25" t="s">
        <v>652</v>
      </c>
      <c r="BY39" s="26" t="s">
        <v>653</v>
      </c>
      <c r="BZ39" s="24" t="s">
        <v>643</v>
      </c>
      <c r="CA39" s="25" t="s">
        <v>649</v>
      </c>
      <c r="CB39" s="26" t="s">
        <v>386</v>
      </c>
      <c r="CC39" s="24" t="s">
        <v>926</v>
      </c>
      <c r="CD39" s="25" t="s">
        <v>210</v>
      </c>
      <c r="CE39" s="26" t="s">
        <v>310</v>
      </c>
      <c r="CF39" s="497">
        <v>3</v>
      </c>
      <c r="CG39" s="498"/>
      <c r="CH39" s="499"/>
      <c r="CL39" s="25"/>
    </row>
    <row r="40" spans="1:90" s="34" customFormat="1" ht="20.100000000000001" customHeight="1" thickBot="1" x14ac:dyDescent="0.3">
      <c r="A40" s="572"/>
      <c r="B40" s="30" t="s">
        <v>1298</v>
      </c>
      <c r="C40" s="31" t="s">
        <v>17</v>
      </c>
      <c r="D40" s="26" t="s">
        <v>39</v>
      </c>
      <c r="E40" s="24" t="s">
        <v>1315</v>
      </c>
      <c r="F40" s="25" t="s">
        <v>17</v>
      </c>
      <c r="G40" s="26" t="s">
        <v>39</v>
      </c>
      <c r="H40" s="24" t="s">
        <v>1508</v>
      </c>
      <c r="I40" s="25" t="s">
        <v>819</v>
      </c>
      <c r="J40" s="26" t="s">
        <v>150</v>
      </c>
      <c r="K40" s="30" t="s">
        <v>443</v>
      </c>
      <c r="L40" s="31" t="s">
        <v>456</v>
      </c>
      <c r="M40" s="26" t="s">
        <v>233</v>
      </c>
      <c r="N40" s="27" t="s">
        <v>485</v>
      </c>
      <c r="O40" s="28" t="s">
        <v>396</v>
      </c>
      <c r="P40" s="29" t="s">
        <v>509</v>
      </c>
      <c r="Q40" s="24" t="s">
        <v>1087</v>
      </c>
      <c r="R40" s="25" t="s">
        <v>1788</v>
      </c>
      <c r="S40" s="26" t="s">
        <v>363</v>
      </c>
      <c r="T40" s="24" t="s">
        <v>1678</v>
      </c>
      <c r="U40" s="25" t="s">
        <v>713</v>
      </c>
      <c r="V40" s="26" t="s">
        <v>53</v>
      </c>
      <c r="W40" s="566"/>
      <c r="X40" s="30" t="s">
        <v>443</v>
      </c>
      <c r="Y40" s="31" t="s">
        <v>371</v>
      </c>
      <c r="Z40" s="26" t="s">
        <v>66</v>
      </c>
      <c r="AA40" s="536"/>
      <c r="AB40" s="537"/>
      <c r="AC40" s="540"/>
      <c r="AD40" s="24" t="s">
        <v>769</v>
      </c>
      <c r="AE40" s="25" t="s">
        <v>770</v>
      </c>
      <c r="AF40" s="26" t="s">
        <v>561</v>
      </c>
      <c r="AG40" s="24" t="s">
        <v>90</v>
      </c>
      <c r="AH40" s="25" t="s">
        <v>65</v>
      </c>
      <c r="AI40" s="26" t="s">
        <v>150</v>
      </c>
      <c r="AJ40" s="24" t="s">
        <v>526</v>
      </c>
      <c r="AK40" s="25" t="s">
        <v>530</v>
      </c>
      <c r="AL40" s="26" t="s">
        <v>426</v>
      </c>
      <c r="AM40" s="534">
        <v>6</v>
      </c>
      <c r="AN40" s="535"/>
      <c r="AO40" s="535"/>
      <c r="AP40" s="30" t="s">
        <v>459</v>
      </c>
      <c r="AQ40" s="31" t="s">
        <v>295</v>
      </c>
      <c r="AR40" s="26" t="s">
        <v>308</v>
      </c>
      <c r="AS40" s="24" t="s">
        <v>695</v>
      </c>
      <c r="AT40" s="25" t="s">
        <v>341</v>
      </c>
      <c r="AU40" s="26" t="s">
        <v>154</v>
      </c>
      <c r="AV40" s="24" t="s">
        <v>526</v>
      </c>
      <c r="AW40" s="25" t="s">
        <v>529</v>
      </c>
      <c r="AX40" s="26" t="s">
        <v>60</v>
      </c>
      <c r="AY40" s="30" t="s">
        <v>1695</v>
      </c>
      <c r="AZ40" s="31" t="s">
        <v>1698</v>
      </c>
      <c r="BA40" s="26" t="s">
        <v>23</v>
      </c>
      <c r="BB40" s="30" t="s">
        <v>750</v>
      </c>
      <c r="BC40" s="31" t="s">
        <v>615</v>
      </c>
      <c r="BD40" s="26" t="s">
        <v>154</v>
      </c>
      <c r="BE40" s="30" t="s">
        <v>1685</v>
      </c>
      <c r="BF40" s="31" t="s">
        <v>515</v>
      </c>
      <c r="BG40" s="26" t="s">
        <v>638</v>
      </c>
      <c r="BH40" s="30" t="s">
        <v>1754</v>
      </c>
      <c r="BI40" s="31" t="s">
        <v>141</v>
      </c>
      <c r="BJ40" s="26" t="s">
        <v>311</v>
      </c>
      <c r="BK40" s="24" t="s">
        <v>1765</v>
      </c>
      <c r="BL40" s="25" t="s">
        <v>458</v>
      </c>
      <c r="BM40" s="26" t="s">
        <v>176</v>
      </c>
      <c r="BN40" s="25" t="s">
        <v>1303</v>
      </c>
      <c r="BO40" s="25" t="s">
        <v>1305</v>
      </c>
      <c r="BP40" s="26" t="s">
        <v>300</v>
      </c>
      <c r="BQ40" s="24" t="s">
        <v>1582</v>
      </c>
      <c r="BR40" s="25" t="s">
        <v>17</v>
      </c>
      <c r="BS40" s="26" t="s">
        <v>685</v>
      </c>
      <c r="BT40" s="536"/>
      <c r="BU40" s="537"/>
      <c r="BV40" s="540"/>
      <c r="BW40" s="30" t="s">
        <v>1266</v>
      </c>
      <c r="BX40" s="25" t="s">
        <v>204</v>
      </c>
      <c r="BY40" s="26" t="s">
        <v>173</v>
      </c>
      <c r="BZ40" s="30" t="s">
        <v>643</v>
      </c>
      <c r="CA40" s="31" t="s">
        <v>651</v>
      </c>
      <c r="CB40" s="26" t="s">
        <v>117</v>
      </c>
      <c r="CC40" s="24" t="s">
        <v>1640</v>
      </c>
      <c r="CD40" s="25" t="s">
        <v>1643</v>
      </c>
      <c r="CE40" s="26" t="s">
        <v>561</v>
      </c>
      <c r="CF40" s="536"/>
      <c r="CG40" s="537"/>
      <c r="CH40" s="540"/>
      <c r="CL40" s="25"/>
    </row>
    <row r="41" spans="1:90" s="34" customFormat="1" ht="20.100000000000001" customHeight="1" thickBot="1" x14ac:dyDescent="0.3">
      <c r="A41" s="572"/>
      <c r="B41" s="24" t="s">
        <v>1315</v>
      </c>
      <c r="C41" s="25" t="s">
        <v>1320</v>
      </c>
      <c r="D41" s="26" t="s">
        <v>438</v>
      </c>
      <c r="E41" s="30" t="s">
        <v>1315</v>
      </c>
      <c r="F41" s="31" t="s">
        <v>1319</v>
      </c>
      <c r="G41" s="26" t="s">
        <v>296</v>
      </c>
      <c r="H41" s="24" t="s">
        <v>1508</v>
      </c>
      <c r="I41" s="25" t="s">
        <v>1512</v>
      </c>
      <c r="J41" s="26" t="s">
        <v>451</v>
      </c>
      <c r="K41" s="24" t="s">
        <v>443</v>
      </c>
      <c r="L41" s="25" t="s">
        <v>457</v>
      </c>
      <c r="M41" s="26" t="s">
        <v>262</v>
      </c>
      <c r="N41" s="534">
        <v>5</v>
      </c>
      <c r="O41" s="535"/>
      <c r="P41" s="535"/>
      <c r="Q41" s="24" t="s">
        <v>1087</v>
      </c>
      <c r="R41" s="25" t="s">
        <v>1789</v>
      </c>
      <c r="S41" s="26" t="s">
        <v>393</v>
      </c>
      <c r="T41" s="24" t="s">
        <v>1678</v>
      </c>
      <c r="U41" s="25" t="s">
        <v>1679</v>
      </c>
      <c r="V41" s="26" t="s">
        <v>221</v>
      </c>
      <c r="W41" s="566"/>
      <c r="X41" s="30" t="s">
        <v>443</v>
      </c>
      <c r="Y41" s="31" t="s">
        <v>446</v>
      </c>
      <c r="Z41" s="26" t="s">
        <v>66</v>
      </c>
      <c r="AA41" s="536"/>
      <c r="AB41" s="537"/>
      <c r="AC41" s="540"/>
      <c r="AD41" s="24" t="s">
        <v>1631</v>
      </c>
      <c r="AE41" s="25" t="s">
        <v>396</v>
      </c>
      <c r="AF41" s="26" t="s">
        <v>262</v>
      </c>
      <c r="AG41" s="24" t="s">
        <v>90</v>
      </c>
      <c r="AH41" s="25" t="s">
        <v>1011</v>
      </c>
      <c r="AI41" s="26" t="s">
        <v>454</v>
      </c>
      <c r="AJ41" s="24" t="s">
        <v>526</v>
      </c>
      <c r="AK41" s="25" t="s">
        <v>67</v>
      </c>
      <c r="AL41" s="26" t="s">
        <v>535</v>
      </c>
      <c r="AM41" s="536"/>
      <c r="AN41" s="537"/>
      <c r="AO41" s="537"/>
      <c r="AP41" s="24" t="s">
        <v>582</v>
      </c>
      <c r="AQ41" s="25" t="s">
        <v>17</v>
      </c>
      <c r="AR41" s="26" t="s">
        <v>231</v>
      </c>
      <c r="AS41" s="24" t="s">
        <v>695</v>
      </c>
      <c r="AT41" s="25" t="s">
        <v>713</v>
      </c>
      <c r="AU41" s="26" t="s">
        <v>638</v>
      </c>
      <c r="AV41" s="24" t="s">
        <v>526</v>
      </c>
      <c r="AW41" s="25" t="s">
        <v>17</v>
      </c>
      <c r="AX41" s="26" t="s">
        <v>224</v>
      </c>
      <c r="AY41" s="30" t="s">
        <v>1695</v>
      </c>
      <c r="AZ41" s="31" t="s">
        <v>1700</v>
      </c>
      <c r="BA41" s="26" t="s">
        <v>489</v>
      </c>
      <c r="BB41" s="30" t="s">
        <v>750</v>
      </c>
      <c r="BC41" s="31" t="s">
        <v>753</v>
      </c>
      <c r="BD41" s="26" t="s">
        <v>438</v>
      </c>
      <c r="BE41" s="32" t="s">
        <v>1685</v>
      </c>
      <c r="BF41" s="33" t="s">
        <v>1691</v>
      </c>
      <c r="BG41" s="29" t="s">
        <v>163</v>
      </c>
      <c r="BH41" s="24" t="s">
        <v>1754</v>
      </c>
      <c r="BI41" s="25" t="s">
        <v>1757</v>
      </c>
      <c r="BJ41" s="26" t="s">
        <v>342</v>
      </c>
      <c r="BK41" s="24" t="s">
        <v>1765</v>
      </c>
      <c r="BL41" s="25" t="s">
        <v>740</v>
      </c>
      <c r="BM41" s="26" t="s">
        <v>503</v>
      </c>
      <c r="BN41" s="25" t="s">
        <v>1303</v>
      </c>
      <c r="BO41" s="25" t="s">
        <v>1307</v>
      </c>
      <c r="BP41" s="26" t="s">
        <v>127</v>
      </c>
      <c r="BQ41" s="24" t="s">
        <v>1582</v>
      </c>
      <c r="BR41" s="25" t="s">
        <v>1593</v>
      </c>
      <c r="BS41" s="26" t="s">
        <v>122</v>
      </c>
      <c r="BT41" s="536"/>
      <c r="BU41" s="537"/>
      <c r="BV41" s="540"/>
      <c r="BW41" s="30" t="s">
        <v>643</v>
      </c>
      <c r="BX41" s="31" t="s">
        <v>652</v>
      </c>
      <c r="BY41" s="26" t="s">
        <v>84</v>
      </c>
      <c r="BZ41" s="24" t="s">
        <v>643</v>
      </c>
      <c r="CA41" s="25" t="s">
        <v>654</v>
      </c>
      <c r="CB41" s="26" t="s">
        <v>146</v>
      </c>
      <c r="CC41" s="27" t="s">
        <v>1749</v>
      </c>
      <c r="CD41" s="28" t="s">
        <v>1750</v>
      </c>
      <c r="CE41" s="29" t="s">
        <v>483</v>
      </c>
      <c r="CF41" s="538"/>
      <c r="CG41" s="539"/>
      <c r="CH41" s="541"/>
      <c r="CL41" s="25"/>
    </row>
    <row r="42" spans="1:90" s="34" customFormat="1" ht="20.100000000000001" customHeight="1" thickBot="1" x14ac:dyDescent="0.3">
      <c r="A42" s="572"/>
      <c r="B42" s="32" t="s">
        <v>105</v>
      </c>
      <c r="C42" s="33" t="s">
        <v>106</v>
      </c>
      <c r="D42" s="29" t="s">
        <v>107</v>
      </c>
      <c r="E42" s="24" t="s">
        <v>1315</v>
      </c>
      <c r="F42" s="25" t="s">
        <v>488</v>
      </c>
      <c r="G42" s="26" t="s">
        <v>555</v>
      </c>
      <c r="H42" s="27" t="s">
        <v>1508</v>
      </c>
      <c r="I42" s="28" t="s">
        <v>55</v>
      </c>
      <c r="J42" s="29" t="s">
        <v>561</v>
      </c>
      <c r="K42" s="27" t="s">
        <v>443</v>
      </c>
      <c r="L42" s="28" t="s">
        <v>243</v>
      </c>
      <c r="M42" s="29" t="s">
        <v>182</v>
      </c>
      <c r="N42" s="536"/>
      <c r="O42" s="537"/>
      <c r="P42" s="537"/>
      <c r="Q42" s="24" t="s">
        <v>1279</v>
      </c>
      <c r="R42" s="25" t="s">
        <v>1005</v>
      </c>
      <c r="S42" s="26" t="s">
        <v>339</v>
      </c>
      <c r="T42" s="24" t="s">
        <v>1678</v>
      </c>
      <c r="U42" s="25" t="s">
        <v>1680</v>
      </c>
      <c r="V42" s="26" t="s">
        <v>18</v>
      </c>
      <c r="W42" s="566"/>
      <c r="X42" s="24" t="s">
        <v>443</v>
      </c>
      <c r="Y42" s="25" t="s">
        <v>375</v>
      </c>
      <c r="Z42" s="26" t="s">
        <v>211</v>
      </c>
      <c r="AA42" s="536"/>
      <c r="AB42" s="537"/>
      <c r="AC42" s="540"/>
      <c r="AD42" s="24" t="s">
        <v>1631</v>
      </c>
      <c r="AE42" s="25" t="s">
        <v>1638</v>
      </c>
      <c r="AF42" s="26" t="s">
        <v>746</v>
      </c>
      <c r="AG42" s="24" t="s">
        <v>90</v>
      </c>
      <c r="AH42" s="25" t="s">
        <v>227</v>
      </c>
      <c r="AI42" s="26" t="s">
        <v>31</v>
      </c>
      <c r="AJ42" s="27" t="s">
        <v>526</v>
      </c>
      <c r="AK42" s="28" t="s">
        <v>295</v>
      </c>
      <c r="AL42" s="29" t="s">
        <v>31</v>
      </c>
      <c r="AM42" s="536"/>
      <c r="AN42" s="537"/>
      <c r="AO42" s="537"/>
      <c r="AP42" s="30" t="s">
        <v>459</v>
      </c>
      <c r="AQ42" s="31" t="s">
        <v>463</v>
      </c>
      <c r="AR42" s="26" t="s">
        <v>454</v>
      </c>
      <c r="AS42" s="24" t="s">
        <v>1390</v>
      </c>
      <c r="AT42" s="25" t="s">
        <v>453</v>
      </c>
      <c r="AU42" s="26" t="s">
        <v>745</v>
      </c>
      <c r="AV42" s="30" t="s">
        <v>400</v>
      </c>
      <c r="AW42" s="25" t="s">
        <v>17</v>
      </c>
      <c r="AX42" s="26" t="s">
        <v>224</v>
      </c>
      <c r="AY42" s="32" t="s">
        <v>1695</v>
      </c>
      <c r="AZ42" s="33" t="s">
        <v>1701</v>
      </c>
      <c r="BA42" s="29" t="s">
        <v>587</v>
      </c>
      <c r="BB42" s="24" t="s">
        <v>750</v>
      </c>
      <c r="BC42" s="25" t="s">
        <v>114</v>
      </c>
      <c r="BD42" s="26" t="s">
        <v>181</v>
      </c>
      <c r="BE42" s="534">
        <v>4</v>
      </c>
      <c r="BF42" s="535"/>
      <c r="BG42" s="535"/>
      <c r="BH42" s="27" t="s">
        <v>1754</v>
      </c>
      <c r="BI42" s="28" t="s">
        <v>1758</v>
      </c>
      <c r="BJ42" s="29" t="s">
        <v>505</v>
      </c>
      <c r="BK42" s="24" t="s">
        <v>1845</v>
      </c>
      <c r="BL42" s="25" t="s">
        <v>1851</v>
      </c>
      <c r="BM42" s="26" t="s">
        <v>195</v>
      </c>
      <c r="BN42" s="28" t="s">
        <v>1303</v>
      </c>
      <c r="BO42" s="28" t="s">
        <v>1308</v>
      </c>
      <c r="BP42" s="29" t="s">
        <v>84</v>
      </c>
      <c r="BQ42" s="24" t="s">
        <v>1582</v>
      </c>
      <c r="BR42" s="25" t="s">
        <v>1596</v>
      </c>
      <c r="BS42" s="26" t="s">
        <v>84</v>
      </c>
      <c r="BT42" s="536"/>
      <c r="BU42" s="537"/>
      <c r="BV42" s="540"/>
      <c r="BW42" s="24" t="s">
        <v>643</v>
      </c>
      <c r="BX42" s="25" t="s">
        <v>666</v>
      </c>
      <c r="BY42" s="26" t="s">
        <v>667</v>
      </c>
      <c r="BZ42" s="24" t="s">
        <v>643</v>
      </c>
      <c r="CA42" s="25" t="s">
        <v>657</v>
      </c>
      <c r="CB42" s="26" t="s">
        <v>245</v>
      </c>
      <c r="CC42" s="497">
        <v>4</v>
      </c>
      <c r="CD42" s="498"/>
      <c r="CE42" s="499"/>
      <c r="CL42" s="25"/>
    </row>
    <row r="43" spans="1:90" s="34" customFormat="1" ht="20.100000000000001" customHeight="1" thickBot="1" x14ac:dyDescent="0.3">
      <c r="A43" s="572"/>
      <c r="B43" s="534">
        <v>3</v>
      </c>
      <c r="C43" s="535"/>
      <c r="D43" s="535"/>
      <c r="E43" s="24" t="s">
        <v>1315</v>
      </c>
      <c r="F43" s="25" t="s">
        <v>344</v>
      </c>
      <c r="G43" s="26" t="s">
        <v>117</v>
      </c>
      <c r="H43" s="497">
        <v>3</v>
      </c>
      <c r="I43" s="498"/>
      <c r="J43" s="499"/>
      <c r="K43" s="534">
        <v>3</v>
      </c>
      <c r="L43" s="535"/>
      <c r="M43" s="535"/>
      <c r="N43" s="536"/>
      <c r="O43" s="537"/>
      <c r="P43" s="537"/>
      <c r="Q43" s="24" t="s">
        <v>485</v>
      </c>
      <c r="R43" s="25" t="s">
        <v>30</v>
      </c>
      <c r="S43" s="26" t="s">
        <v>500</v>
      </c>
      <c r="T43" s="24" t="s">
        <v>1807</v>
      </c>
      <c r="U43" s="25" t="s">
        <v>1812</v>
      </c>
      <c r="V43" s="26" t="s">
        <v>426</v>
      </c>
      <c r="W43" s="566"/>
      <c r="X43" s="30" t="s">
        <v>1313</v>
      </c>
      <c r="Y43" s="31" t="s">
        <v>17</v>
      </c>
      <c r="Z43" s="26" t="s">
        <v>477</v>
      </c>
      <c r="AA43" s="536"/>
      <c r="AB43" s="537"/>
      <c r="AC43" s="540"/>
      <c r="AD43" s="27" t="s">
        <v>1631</v>
      </c>
      <c r="AE43" s="28" t="s">
        <v>1639</v>
      </c>
      <c r="AF43" s="29" t="s">
        <v>11</v>
      </c>
      <c r="AG43" s="24" t="s">
        <v>90</v>
      </c>
      <c r="AH43" s="25" t="s">
        <v>1012</v>
      </c>
      <c r="AI43" s="26" t="s">
        <v>240</v>
      </c>
      <c r="AJ43" s="497">
        <v>3</v>
      </c>
      <c r="AK43" s="498"/>
      <c r="AL43" s="499"/>
      <c r="AM43" s="536"/>
      <c r="AN43" s="537"/>
      <c r="AO43" s="537"/>
      <c r="AP43" s="30" t="s">
        <v>459</v>
      </c>
      <c r="AQ43" s="31" t="s">
        <v>465</v>
      </c>
      <c r="AR43" s="26" t="s">
        <v>236</v>
      </c>
      <c r="AS43" s="27" t="s">
        <v>695</v>
      </c>
      <c r="AT43" s="28" t="s">
        <v>718</v>
      </c>
      <c r="AU43" s="29" t="s">
        <v>596</v>
      </c>
      <c r="AV43" s="24" t="s">
        <v>526</v>
      </c>
      <c r="AW43" s="25" t="s">
        <v>227</v>
      </c>
      <c r="AX43" s="26" t="s">
        <v>480</v>
      </c>
      <c r="AY43" s="534">
        <v>3</v>
      </c>
      <c r="AZ43" s="535"/>
      <c r="BA43" s="535"/>
      <c r="BB43" s="30" t="s">
        <v>1402</v>
      </c>
      <c r="BC43" s="31" t="s">
        <v>243</v>
      </c>
      <c r="BD43" s="26" t="s">
        <v>122</v>
      </c>
      <c r="BE43" s="536"/>
      <c r="BF43" s="537"/>
      <c r="BG43" s="537"/>
      <c r="BH43" s="534">
        <v>3</v>
      </c>
      <c r="BI43" s="535"/>
      <c r="BJ43" s="535"/>
      <c r="BK43" s="24" t="s">
        <v>1845</v>
      </c>
      <c r="BL43" s="25" t="s">
        <v>1852</v>
      </c>
      <c r="BM43" s="26" t="s">
        <v>1121</v>
      </c>
      <c r="BN43" s="535">
        <v>3</v>
      </c>
      <c r="BO43" s="535"/>
      <c r="BP43" s="535"/>
      <c r="BQ43" s="32" t="s">
        <v>1582</v>
      </c>
      <c r="BR43" s="33" t="s">
        <v>1598</v>
      </c>
      <c r="BS43" s="29" t="s">
        <v>98</v>
      </c>
      <c r="BT43" s="536"/>
      <c r="BU43" s="537"/>
      <c r="BV43" s="540"/>
      <c r="BW43" s="24" t="s">
        <v>1266</v>
      </c>
      <c r="BX43" s="25" t="s">
        <v>1271</v>
      </c>
      <c r="BY43" s="26" t="s">
        <v>192</v>
      </c>
      <c r="BZ43" s="27" t="s">
        <v>643</v>
      </c>
      <c r="CA43" s="28" t="s">
        <v>608</v>
      </c>
      <c r="CB43" s="29" t="s">
        <v>247</v>
      </c>
      <c r="CC43" s="536"/>
      <c r="CD43" s="537"/>
      <c r="CE43" s="540"/>
      <c r="CF43" s="560" t="s">
        <v>2282</v>
      </c>
      <c r="CG43" s="560"/>
      <c r="CH43" s="560"/>
      <c r="CL43" s="25"/>
    </row>
    <row r="44" spans="1:90" s="34" customFormat="1" ht="20.100000000000001" customHeight="1" thickBot="1" x14ac:dyDescent="0.3">
      <c r="A44" s="572"/>
      <c r="B44" s="536"/>
      <c r="C44" s="537"/>
      <c r="D44" s="537"/>
      <c r="E44" s="24" t="s">
        <v>1315</v>
      </c>
      <c r="F44" s="25" t="s">
        <v>1321</v>
      </c>
      <c r="G44" s="26" t="s">
        <v>653</v>
      </c>
      <c r="H44" s="536"/>
      <c r="I44" s="537"/>
      <c r="J44" s="540"/>
      <c r="K44" s="536"/>
      <c r="L44" s="537"/>
      <c r="M44" s="537"/>
      <c r="N44" s="536"/>
      <c r="O44" s="537"/>
      <c r="P44" s="537"/>
      <c r="Q44" s="30" t="s">
        <v>485</v>
      </c>
      <c r="R44" s="31" t="s">
        <v>502</v>
      </c>
      <c r="S44" s="26" t="s">
        <v>503</v>
      </c>
      <c r="T44" s="30" t="s">
        <v>1678</v>
      </c>
      <c r="U44" s="31" t="s">
        <v>1681</v>
      </c>
      <c r="V44" s="26" t="s">
        <v>339</v>
      </c>
      <c r="W44" s="566"/>
      <c r="X44" s="24" t="s">
        <v>443</v>
      </c>
      <c r="Y44" s="25" t="s">
        <v>448</v>
      </c>
      <c r="Z44" s="26" t="s">
        <v>216</v>
      </c>
      <c r="AA44" s="536"/>
      <c r="AB44" s="537"/>
      <c r="AC44" s="540"/>
      <c r="AD44" s="542">
        <v>2</v>
      </c>
      <c r="AE44" s="543"/>
      <c r="AF44" s="543"/>
      <c r="AG44" s="24" t="s">
        <v>90</v>
      </c>
      <c r="AH44" s="25" t="s">
        <v>506</v>
      </c>
      <c r="AI44" s="26" t="s">
        <v>35</v>
      </c>
      <c r="AJ44" s="536"/>
      <c r="AK44" s="537"/>
      <c r="AL44" s="540"/>
      <c r="AM44" s="536"/>
      <c r="AN44" s="537"/>
      <c r="AO44" s="537"/>
      <c r="AP44" s="32" t="s">
        <v>478</v>
      </c>
      <c r="AQ44" s="33" t="s">
        <v>484</v>
      </c>
      <c r="AR44" s="29" t="s">
        <v>87</v>
      </c>
      <c r="AS44" s="542">
        <v>2</v>
      </c>
      <c r="AT44" s="543"/>
      <c r="AU44" s="565"/>
      <c r="AV44" s="27" t="s">
        <v>215</v>
      </c>
      <c r="AW44" s="28" t="s">
        <v>243</v>
      </c>
      <c r="AX44" s="29" t="s">
        <v>146</v>
      </c>
      <c r="AY44" s="536"/>
      <c r="AZ44" s="537"/>
      <c r="BA44" s="537"/>
      <c r="BB44" s="30" t="s">
        <v>1402</v>
      </c>
      <c r="BC44" s="31" t="s">
        <v>1403</v>
      </c>
      <c r="BD44" s="26" t="s">
        <v>1395</v>
      </c>
      <c r="BE44" s="536"/>
      <c r="BF44" s="537"/>
      <c r="BG44" s="537"/>
      <c r="BH44" s="536"/>
      <c r="BI44" s="537"/>
      <c r="BJ44" s="537"/>
      <c r="BK44" s="24" t="s">
        <v>1845</v>
      </c>
      <c r="BL44" s="25" t="s">
        <v>702</v>
      </c>
      <c r="BM44" s="26" t="s">
        <v>1073</v>
      </c>
      <c r="BN44" s="537"/>
      <c r="BO44" s="537"/>
      <c r="BP44" s="537"/>
      <c r="BQ44" s="542">
        <v>2</v>
      </c>
      <c r="BR44" s="543"/>
      <c r="BS44" s="543"/>
      <c r="BT44" s="536"/>
      <c r="BU44" s="537"/>
      <c r="BV44" s="540"/>
      <c r="BW44" s="27" t="s">
        <v>1266</v>
      </c>
      <c r="BX44" s="28" t="s">
        <v>1272</v>
      </c>
      <c r="BY44" s="29" t="s">
        <v>1008</v>
      </c>
      <c r="BZ44" s="542">
        <v>2</v>
      </c>
      <c r="CA44" s="543"/>
      <c r="CB44" s="543"/>
      <c r="CC44" s="536"/>
      <c r="CD44" s="537"/>
      <c r="CE44" s="540"/>
      <c r="CL44" s="25"/>
    </row>
    <row r="45" spans="1:90" s="34" customFormat="1" ht="20.100000000000001" customHeight="1" thickBot="1" x14ac:dyDescent="0.3">
      <c r="A45" s="572"/>
      <c r="B45" s="538"/>
      <c r="C45" s="539"/>
      <c r="D45" s="539"/>
      <c r="E45" s="24" t="s">
        <v>1315</v>
      </c>
      <c r="F45" s="25" t="s">
        <v>1322</v>
      </c>
      <c r="G45" s="26" t="s">
        <v>500</v>
      </c>
      <c r="H45" s="538"/>
      <c r="I45" s="539"/>
      <c r="J45" s="541"/>
      <c r="K45" s="538"/>
      <c r="L45" s="539"/>
      <c r="M45" s="539"/>
      <c r="N45" s="538"/>
      <c r="O45" s="539"/>
      <c r="P45" s="539"/>
      <c r="Q45" s="27" t="s">
        <v>485</v>
      </c>
      <c r="R45" s="28" t="s">
        <v>513</v>
      </c>
      <c r="S45" s="29" t="s">
        <v>163</v>
      </c>
      <c r="T45" s="27" t="s">
        <v>1807</v>
      </c>
      <c r="U45" s="28" t="s">
        <v>1813</v>
      </c>
      <c r="V45" s="29" t="s">
        <v>228</v>
      </c>
      <c r="W45" s="566"/>
      <c r="X45" s="24" t="s">
        <v>443</v>
      </c>
      <c r="Y45" s="25" t="s">
        <v>453</v>
      </c>
      <c r="Z45" s="26" t="s">
        <v>436</v>
      </c>
      <c r="AA45" s="538"/>
      <c r="AB45" s="539"/>
      <c r="AC45" s="541"/>
      <c r="AD45" s="544"/>
      <c r="AE45" s="545"/>
      <c r="AF45" s="545"/>
      <c r="AG45" s="27" t="s">
        <v>774</v>
      </c>
      <c r="AH45" s="28" t="s">
        <v>775</v>
      </c>
      <c r="AI45" s="29" t="s">
        <v>190</v>
      </c>
      <c r="AJ45" s="538"/>
      <c r="AK45" s="539"/>
      <c r="AL45" s="541"/>
      <c r="AM45" s="538"/>
      <c r="AN45" s="539"/>
      <c r="AO45" s="539"/>
      <c r="AP45" s="550">
        <v>1</v>
      </c>
      <c r="AQ45" s="551"/>
      <c r="AR45" s="551"/>
      <c r="AS45" s="544"/>
      <c r="AT45" s="545"/>
      <c r="AU45" s="549"/>
      <c r="AV45" s="550">
        <v>1</v>
      </c>
      <c r="AW45" s="551"/>
      <c r="AX45" s="551"/>
      <c r="AY45" s="538"/>
      <c r="AZ45" s="539"/>
      <c r="BA45" s="539"/>
      <c r="BB45" s="30" t="s">
        <v>1402</v>
      </c>
      <c r="BC45" s="31" t="s">
        <v>338</v>
      </c>
      <c r="BD45" s="26" t="s">
        <v>746</v>
      </c>
      <c r="BE45" s="538"/>
      <c r="BF45" s="539"/>
      <c r="BG45" s="539"/>
      <c r="BH45" s="538"/>
      <c r="BI45" s="539"/>
      <c r="BJ45" s="539"/>
      <c r="BK45" s="24" t="s">
        <v>1845</v>
      </c>
      <c r="BL45" s="25" t="s">
        <v>2707</v>
      </c>
      <c r="BM45" s="43">
        <v>2018</v>
      </c>
      <c r="BN45" s="539"/>
      <c r="BO45" s="539"/>
      <c r="BP45" s="539"/>
      <c r="BQ45" s="544"/>
      <c r="BR45" s="545"/>
      <c r="BS45" s="545"/>
      <c r="BT45" s="538"/>
      <c r="BU45" s="539"/>
      <c r="BV45" s="541"/>
      <c r="BW45" s="550">
        <v>1</v>
      </c>
      <c r="BX45" s="551"/>
      <c r="BY45" s="551"/>
      <c r="BZ45" s="544"/>
      <c r="CA45" s="545"/>
      <c r="CB45" s="545"/>
      <c r="CC45" s="538"/>
      <c r="CD45" s="539"/>
      <c r="CE45" s="541"/>
      <c r="CL45" s="25"/>
    </row>
    <row r="46" spans="1:90" s="34" customFormat="1" ht="20.100000000000001" customHeight="1" thickBot="1" x14ac:dyDescent="0.3">
      <c r="B46" s="68"/>
      <c r="C46" s="23"/>
      <c r="E46" s="334" t="s">
        <v>1080</v>
      </c>
      <c r="F46" s="335" t="s">
        <v>17</v>
      </c>
      <c r="G46" s="336" t="s">
        <v>664</v>
      </c>
      <c r="W46" s="45"/>
      <c r="X46" s="337" t="s">
        <v>443</v>
      </c>
      <c r="Y46" s="338" t="s">
        <v>458</v>
      </c>
      <c r="Z46" s="339" t="s">
        <v>300</v>
      </c>
      <c r="BB46" s="340" t="s">
        <v>1402</v>
      </c>
      <c r="BC46" s="341" t="s">
        <v>2833</v>
      </c>
      <c r="BD46" s="342" t="s">
        <v>2839</v>
      </c>
      <c r="BK46" s="337" t="s">
        <v>2809</v>
      </c>
      <c r="BL46" s="338" t="s">
        <v>338</v>
      </c>
      <c r="BM46" s="343">
        <v>2022</v>
      </c>
      <c r="CC46" s="554"/>
      <c r="CD46" s="554"/>
      <c r="CE46" s="554"/>
      <c r="CL46" s="25"/>
    </row>
    <row r="47" spans="1:90" s="34" customFormat="1" ht="20.100000000000001" customHeight="1" thickBot="1" x14ac:dyDescent="0.3">
      <c r="F47" s="25"/>
      <c r="BB47" s="337" t="s">
        <v>1402</v>
      </c>
      <c r="BC47" s="338" t="s">
        <v>205</v>
      </c>
      <c r="BD47" s="339" t="s">
        <v>2839</v>
      </c>
      <c r="CC47" s="25"/>
      <c r="CD47" s="25"/>
      <c r="CE47" s="25"/>
      <c r="CL47" s="25"/>
    </row>
    <row r="48" spans="1:90" s="34" customFormat="1" ht="20.100000000000001" customHeight="1" thickBot="1" x14ac:dyDescent="0.3">
      <c r="A48" s="572"/>
      <c r="B48" s="532">
        <v>57</v>
      </c>
      <c r="C48" s="533"/>
      <c r="D48" s="552"/>
      <c r="E48" s="532">
        <v>58</v>
      </c>
      <c r="F48" s="533"/>
      <c r="G48" s="552"/>
      <c r="H48" s="532">
        <v>59</v>
      </c>
      <c r="I48" s="533"/>
      <c r="J48" s="552"/>
      <c r="K48" s="532">
        <v>60</v>
      </c>
      <c r="L48" s="533"/>
      <c r="M48" s="552"/>
      <c r="N48" s="532">
        <v>61</v>
      </c>
      <c r="O48" s="533"/>
      <c r="P48" s="552"/>
      <c r="Q48" s="532">
        <v>62</v>
      </c>
      <c r="R48" s="533"/>
      <c r="S48" s="552"/>
      <c r="T48" s="532">
        <v>63</v>
      </c>
      <c r="U48" s="533"/>
      <c r="V48" s="552"/>
      <c r="W48" s="553" t="s">
        <v>1885</v>
      </c>
      <c r="X48" s="532">
        <v>64</v>
      </c>
      <c r="Y48" s="533"/>
      <c r="Z48" s="552"/>
      <c r="AA48" s="532">
        <v>65</v>
      </c>
      <c r="AB48" s="533"/>
      <c r="AC48" s="552"/>
      <c r="AD48" s="532">
        <v>66</v>
      </c>
      <c r="AE48" s="533"/>
      <c r="AF48" s="552"/>
      <c r="AG48" s="532">
        <v>67</v>
      </c>
      <c r="AH48" s="533"/>
      <c r="AI48" s="552"/>
      <c r="AJ48" s="532">
        <v>68</v>
      </c>
      <c r="AK48" s="533"/>
      <c r="AL48" s="552"/>
      <c r="AM48" s="532">
        <v>69</v>
      </c>
      <c r="AN48" s="533"/>
      <c r="AO48" s="552"/>
      <c r="AP48" s="532">
        <v>70</v>
      </c>
      <c r="AQ48" s="533"/>
      <c r="AR48" s="533"/>
      <c r="AS48" s="532">
        <v>155</v>
      </c>
      <c r="AT48" s="533"/>
      <c r="AU48" s="552"/>
      <c r="AV48" s="532">
        <v>156</v>
      </c>
      <c r="AW48" s="533"/>
      <c r="AX48" s="552"/>
      <c r="AY48" s="532">
        <v>157</v>
      </c>
      <c r="AZ48" s="533"/>
      <c r="BA48" s="533"/>
      <c r="BB48" s="532">
        <v>158</v>
      </c>
      <c r="BC48" s="533"/>
      <c r="BD48" s="552"/>
      <c r="BE48" s="532" t="s">
        <v>257</v>
      </c>
      <c r="BF48" s="533"/>
      <c r="BG48" s="552"/>
      <c r="BH48" s="533">
        <v>159</v>
      </c>
      <c r="BI48" s="533"/>
      <c r="BJ48" s="552"/>
      <c r="BK48" s="532">
        <v>160</v>
      </c>
      <c r="BL48" s="533"/>
      <c r="BM48" s="552"/>
      <c r="BN48" s="532">
        <v>161</v>
      </c>
      <c r="BO48" s="533"/>
      <c r="BP48" s="533"/>
      <c r="BQ48" s="532">
        <v>162</v>
      </c>
      <c r="BR48" s="533"/>
      <c r="BS48" s="552"/>
      <c r="BT48" s="532">
        <v>163</v>
      </c>
      <c r="BU48" s="533"/>
      <c r="BV48" s="552"/>
      <c r="BW48" s="532">
        <v>164</v>
      </c>
      <c r="BX48" s="533"/>
      <c r="BY48" s="552"/>
      <c r="BZ48" s="532">
        <v>165</v>
      </c>
      <c r="CA48" s="533"/>
      <c r="CB48" s="552"/>
      <c r="CC48" s="483">
        <v>166</v>
      </c>
      <c r="CD48" s="554"/>
      <c r="CE48" s="555"/>
      <c r="CF48" s="562" t="s">
        <v>1371</v>
      </c>
      <c r="CG48" s="563"/>
      <c r="CH48" s="564"/>
      <c r="CL48" s="25"/>
    </row>
    <row r="49" spans="1:90" s="34" customFormat="1" ht="20.100000000000001" customHeight="1" thickBot="1" x14ac:dyDescent="0.3">
      <c r="A49" s="572"/>
      <c r="B49" s="22" t="s">
        <v>1215</v>
      </c>
      <c r="C49" s="23" t="s">
        <v>1216</v>
      </c>
      <c r="D49" s="18" t="s">
        <v>233</v>
      </c>
      <c r="E49" s="22" t="s">
        <v>332</v>
      </c>
      <c r="F49" s="23" t="s">
        <v>286</v>
      </c>
      <c r="G49" s="18" t="s">
        <v>71</v>
      </c>
      <c r="H49" s="57" t="s">
        <v>1611</v>
      </c>
      <c r="I49" s="58" t="s">
        <v>70</v>
      </c>
      <c r="J49" s="21" t="s">
        <v>752</v>
      </c>
      <c r="K49" s="57" t="s">
        <v>1291</v>
      </c>
      <c r="L49" s="58" t="s">
        <v>17</v>
      </c>
      <c r="M49" s="21" t="s">
        <v>71</v>
      </c>
      <c r="N49" s="16" t="s">
        <v>2310</v>
      </c>
      <c r="O49" s="17" t="s">
        <v>280</v>
      </c>
      <c r="P49" s="18" t="s">
        <v>281</v>
      </c>
      <c r="Q49" s="22" t="s">
        <v>1034</v>
      </c>
      <c r="R49" s="23" t="s">
        <v>1047</v>
      </c>
      <c r="S49" s="18" t="s">
        <v>296</v>
      </c>
      <c r="T49" s="22" t="s">
        <v>1572</v>
      </c>
      <c r="U49" s="23" t="s">
        <v>17</v>
      </c>
      <c r="V49" s="18" t="s">
        <v>49</v>
      </c>
      <c r="W49" s="553"/>
      <c r="X49" s="22" t="s">
        <v>1034</v>
      </c>
      <c r="Y49" s="23" t="s">
        <v>17</v>
      </c>
      <c r="Z49" s="18" t="s">
        <v>875</v>
      </c>
      <c r="AA49" s="22" t="s">
        <v>1034</v>
      </c>
      <c r="AB49" s="23" t="s">
        <v>17</v>
      </c>
      <c r="AC49" s="18" t="s">
        <v>285</v>
      </c>
      <c r="AD49" s="16" t="s">
        <v>113</v>
      </c>
      <c r="AE49" s="17" t="s">
        <v>114</v>
      </c>
      <c r="AF49" s="18" t="s">
        <v>53</v>
      </c>
      <c r="AG49" s="22" t="s">
        <v>994</v>
      </c>
      <c r="AH49" s="23" t="s">
        <v>17</v>
      </c>
      <c r="AI49" s="18" t="s">
        <v>71</v>
      </c>
      <c r="AJ49" s="57" t="s">
        <v>69</v>
      </c>
      <c r="AK49" s="58" t="s">
        <v>70</v>
      </c>
      <c r="AL49" s="21" t="s">
        <v>71</v>
      </c>
      <c r="AM49" s="16" t="s">
        <v>322</v>
      </c>
      <c r="AN49" s="17" t="s">
        <v>17</v>
      </c>
      <c r="AO49" s="18" t="s">
        <v>287</v>
      </c>
      <c r="AP49" s="16" t="s">
        <v>804</v>
      </c>
      <c r="AQ49" s="17" t="s">
        <v>17</v>
      </c>
      <c r="AR49" s="18" t="s">
        <v>287</v>
      </c>
      <c r="AS49" s="16" t="s">
        <v>804</v>
      </c>
      <c r="AT49" s="17" t="s">
        <v>811</v>
      </c>
      <c r="AU49" s="18" t="s">
        <v>221</v>
      </c>
      <c r="AV49" s="22" t="s">
        <v>1728</v>
      </c>
      <c r="AW49" s="23" t="s">
        <v>1729</v>
      </c>
      <c r="AX49" s="18" t="s">
        <v>426</v>
      </c>
      <c r="AY49" s="22" t="s">
        <v>1280</v>
      </c>
      <c r="AZ49" s="23" t="s">
        <v>17</v>
      </c>
      <c r="BA49" s="18" t="s">
        <v>23</v>
      </c>
      <c r="BB49" s="22" t="s">
        <v>1719</v>
      </c>
      <c r="BC49" s="23" t="s">
        <v>1720</v>
      </c>
      <c r="BD49" s="18" t="s">
        <v>23</v>
      </c>
      <c r="BE49" s="22" t="s">
        <v>765</v>
      </c>
      <c r="BF49" s="23" t="s">
        <v>766</v>
      </c>
      <c r="BG49" s="18" t="s">
        <v>233</v>
      </c>
      <c r="BH49" s="22" t="s">
        <v>928</v>
      </c>
      <c r="BI49" s="23" t="s">
        <v>929</v>
      </c>
      <c r="BJ49" s="18" t="s">
        <v>224</v>
      </c>
      <c r="BK49" s="57" t="s">
        <v>1477</v>
      </c>
      <c r="BL49" s="58" t="s">
        <v>1836</v>
      </c>
      <c r="BM49" s="21" t="s">
        <v>752</v>
      </c>
      <c r="BN49" s="22" t="s">
        <v>466</v>
      </c>
      <c r="BO49" s="23" t="s">
        <v>17</v>
      </c>
      <c r="BP49" s="18" t="s">
        <v>150</v>
      </c>
      <c r="BQ49" s="22" t="s">
        <v>783</v>
      </c>
      <c r="BR49" s="23" t="s">
        <v>784</v>
      </c>
      <c r="BS49" s="18" t="s">
        <v>339</v>
      </c>
      <c r="BT49" s="16" t="s">
        <v>1399</v>
      </c>
      <c r="BU49" s="17" t="s">
        <v>1400</v>
      </c>
      <c r="BV49" s="18" t="s">
        <v>470</v>
      </c>
      <c r="BW49" s="22" t="s">
        <v>1797</v>
      </c>
      <c r="BX49" s="23" t="s">
        <v>1798</v>
      </c>
      <c r="BY49" s="18" t="s">
        <v>35</v>
      </c>
      <c r="BZ49" s="16" t="s">
        <v>957</v>
      </c>
      <c r="CA49" s="17" t="s">
        <v>958</v>
      </c>
      <c r="CB49" s="18" t="s">
        <v>27</v>
      </c>
      <c r="CC49" s="22" t="s">
        <v>1541</v>
      </c>
      <c r="CD49" s="23" t="s">
        <v>59</v>
      </c>
      <c r="CE49" s="18" t="s">
        <v>233</v>
      </c>
      <c r="CF49" s="19" t="s">
        <v>1290</v>
      </c>
      <c r="CG49" s="20" t="s">
        <v>1370</v>
      </c>
      <c r="CH49" s="21" t="s">
        <v>176</v>
      </c>
      <c r="CL49" s="25"/>
    </row>
    <row r="50" spans="1:90" s="34" customFormat="1" ht="20.100000000000001" customHeight="1" thickBot="1" x14ac:dyDescent="0.3">
      <c r="A50" s="572"/>
      <c r="B50" s="24" t="s">
        <v>428</v>
      </c>
      <c r="C50" s="25" t="s">
        <v>557</v>
      </c>
      <c r="D50" s="26" t="s">
        <v>311</v>
      </c>
      <c r="E50" s="24" t="s">
        <v>332</v>
      </c>
      <c r="F50" s="25" t="s">
        <v>17</v>
      </c>
      <c r="G50" s="26" t="s">
        <v>56</v>
      </c>
      <c r="H50" s="497">
        <v>7</v>
      </c>
      <c r="I50" s="498"/>
      <c r="J50" s="499"/>
      <c r="K50" s="534">
        <v>7</v>
      </c>
      <c r="L50" s="535"/>
      <c r="M50" s="535"/>
      <c r="N50" s="30" t="s">
        <v>2310</v>
      </c>
      <c r="O50" s="31" t="s">
        <v>284</v>
      </c>
      <c r="P50" s="26" t="s">
        <v>285</v>
      </c>
      <c r="Q50" s="30" t="s">
        <v>1034</v>
      </c>
      <c r="R50" s="31" t="s">
        <v>1049</v>
      </c>
      <c r="S50" s="26" t="s">
        <v>274</v>
      </c>
      <c r="T50" s="27" t="s">
        <v>1572</v>
      </c>
      <c r="U50" s="28" t="s">
        <v>17</v>
      </c>
      <c r="V50" s="29" t="s">
        <v>348</v>
      </c>
      <c r="W50" s="553"/>
      <c r="X50" s="24" t="s">
        <v>1034</v>
      </c>
      <c r="Y50" s="25" t="s">
        <v>17</v>
      </c>
      <c r="Z50" s="26" t="s">
        <v>875</v>
      </c>
      <c r="AA50" s="30" t="s">
        <v>1034</v>
      </c>
      <c r="AB50" s="31" t="s">
        <v>17</v>
      </c>
      <c r="AC50" s="26" t="s">
        <v>71</v>
      </c>
      <c r="AD50" s="24" t="s">
        <v>1582</v>
      </c>
      <c r="AE50" s="25" t="s">
        <v>1583</v>
      </c>
      <c r="AF50" s="26" t="s">
        <v>73</v>
      </c>
      <c r="AG50" s="24" t="s">
        <v>994</v>
      </c>
      <c r="AH50" s="25" t="s">
        <v>999</v>
      </c>
      <c r="AI50" s="26" t="s">
        <v>327</v>
      </c>
      <c r="AJ50" s="497">
        <v>7</v>
      </c>
      <c r="AK50" s="498"/>
      <c r="AL50" s="499"/>
      <c r="AM50" s="24" t="s">
        <v>322</v>
      </c>
      <c r="AN50" s="25" t="s">
        <v>326</v>
      </c>
      <c r="AO50" s="26" t="s">
        <v>327</v>
      </c>
      <c r="AP50" s="24" t="s">
        <v>804</v>
      </c>
      <c r="AQ50" s="25" t="s">
        <v>515</v>
      </c>
      <c r="AR50" s="26" t="s">
        <v>236</v>
      </c>
      <c r="AS50" s="32" t="s">
        <v>804</v>
      </c>
      <c r="AT50" s="33" t="s">
        <v>585</v>
      </c>
      <c r="AU50" s="29" t="s">
        <v>23</v>
      </c>
      <c r="AV50" s="24" t="s">
        <v>1280</v>
      </c>
      <c r="AW50" s="25" t="s">
        <v>1021</v>
      </c>
      <c r="AX50" s="26" t="s">
        <v>23</v>
      </c>
      <c r="AY50" s="30" t="s">
        <v>1090</v>
      </c>
      <c r="AZ50" s="31" t="s">
        <v>1091</v>
      </c>
      <c r="BA50" s="26" t="s">
        <v>23</v>
      </c>
      <c r="BB50" s="24" t="s">
        <v>1719</v>
      </c>
      <c r="BC50" s="25" t="s">
        <v>1722</v>
      </c>
      <c r="BD50" s="26" t="s">
        <v>23</v>
      </c>
      <c r="BE50" s="30" t="s">
        <v>765</v>
      </c>
      <c r="BF50" s="31" t="s">
        <v>640</v>
      </c>
      <c r="BG50" s="26" t="s">
        <v>638</v>
      </c>
      <c r="BH50" s="24" t="s">
        <v>928</v>
      </c>
      <c r="BI50" s="25" t="s">
        <v>931</v>
      </c>
      <c r="BJ50" s="26" t="s">
        <v>752</v>
      </c>
      <c r="BK50" s="497">
        <v>7</v>
      </c>
      <c r="BL50" s="498"/>
      <c r="BM50" s="499"/>
      <c r="BN50" s="32" t="s">
        <v>466</v>
      </c>
      <c r="BO50" s="33" t="s">
        <v>473</v>
      </c>
      <c r="BP50" s="29" t="s">
        <v>474</v>
      </c>
      <c r="BQ50" s="32" t="s">
        <v>1797</v>
      </c>
      <c r="BR50" s="33" t="s">
        <v>2708</v>
      </c>
      <c r="BS50" s="29" t="s">
        <v>2706</v>
      </c>
      <c r="BT50" s="32" t="s">
        <v>1399</v>
      </c>
      <c r="BU50" s="33" t="s">
        <v>458</v>
      </c>
      <c r="BV50" s="29" t="s">
        <v>503</v>
      </c>
      <c r="BW50" s="24" t="s">
        <v>1797</v>
      </c>
      <c r="BX50" s="25" t="s">
        <v>1800</v>
      </c>
      <c r="BY50" s="26" t="s">
        <v>35</v>
      </c>
      <c r="BZ50" s="24" t="s">
        <v>1459</v>
      </c>
      <c r="CA50" s="25" t="s">
        <v>1781</v>
      </c>
      <c r="CB50" s="26" t="s">
        <v>27</v>
      </c>
      <c r="CC50" s="24" t="s">
        <v>1541</v>
      </c>
      <c r="CD50" s="25" t="s">
        <v>1543</v>
      </c>
      <c r="CE50" s="26" t="s">
        <v>489</v>
      </c>
      <c r="CF50" s="497">
        <v>3</v>
      </c>
      <c r="CG50" s="498"/>
      <c r="CH50" s="499"/>
      <c r="CL50" s="25"/>
    </row>
    <row r="51" spans="1:90" s="34" customFormat="1" ht="20.100000000000001" customHeight="1" thickBot="1" x14ac:dyDescent="0.3">
      <c r="A51" s="572"/>
      <c r="B51" s="24" t="s">
        <v>428</v>
      </c>
      <c r="C51" s="25" t="s">
        <v>55</v>
      </c>
      <c r="D51" s="26" t="s">
        <v>311</v>
      </c>
      <c r="E51" s="24" t="s">
        <v>332</v>
      </c>
      <c r="F51" s="25" t="s">
        <v>336</v>
      </c>
      <c r="G51" s="26" t="s">
        <v>274</v>
      </c>
      <c r="H51" s="536"/>
      <c r="I51" s="537"/>
      <c r="J51" s="540"/>
      <c r="K51" s="536"/>
      <c r="L51" s="537"/>
      <c r="M51" s="537"/>
      <c r="N51" s="30" t="s">
        <v>2310</v>
      </c>
      <c r="O51" s="31" t="s">
        <v>137</v>
      </c>
      <c r="P51" s="26" t="s">
        <v>287</v>
      </c>
      <c r="Q51" s="24" t="s">
        <v>1034</v>
      </c>
      <c r="R51" s="25" t="s">
        <v>740</v>
      </c>
      <c r="S51" s="26" t="s">
        <v>310</v>
      </c>
      <c r="T51" s="497">
        <v>6</v>
      </c>
      <c r="U51" s="498"/>
      <c r="V51" s="499"/>
      <c r="W51" s="553"/>
      <c r="X51" s="30" t="s">
        <v>1034</v>
      </c>
      <c r="Y51" s="31" t="s">
        <v>1045</v>
      </c>
      <c r="Z51" s="26" t="s">
        <v>221</v>
      </c>
      <c r="AA51" s="30" t="s">
        <v>1034</v>
      </c>
      <c r="AB51" s="31" t="s">
        <v>1042</v>
      </c>
      <c r="AC51" s="26" t="s">
        <v>211</v>
      </c>
      <c r="AD51" s="30" t="s">
        <v>1582</v>
      </c>
      <c r="AE51" s="31" t="s">
        <v>344</v>
      </c>
      <c r="AF51" s="26" t="s">
        <v>296</v>
      </c>
      <c r="AG51" s="30" t="s">
        <v>994</v>
      </c>
      <c r="AH51" s="31" t="s">
        <v>114</v>
      </c>
      <c r="AI51" s="26" t="s">
        <v>436</v>
      </c>
      <c r="AJ51" s="536"/>
      <c r="AK51" s="537"/>
      <c r="AL51" s="540"/>
      <c r="AM51" s="24" t="s">
        <v>322</v>
      </c>
      <c r="AN51" s="25" t="s">
        <v>328</v>
      </c>
      <c r="AO51" s="26" t="s">
        <v>228</v>
      </c>
      <c r="AP51" s="30" t="s">
        <v>804</v>
      </c>
      <c r="AQ51" s="31" t="s">
        <v>114</v>
      </c>
      <c r="AR51" s="26" t="s">
        <v>555</v>
      </c>
      <c r="AS51" s="534">
        <v>6</v>
      </c>
      <c r="AT51" s="535"/>
      <c r="AU51" s="556"/>
      <c r="AV51" s="24" t="s">
        <v>1280</v>
      </c>
      <c r="AW51" s="25" t="s">
        <v>1021</v>
      </c>
      <c r="AX51" s="26" t="s">
        <v>23</v>
      </c>
      <c r="AY51" s="24" t="s">
        <v>1090</v>
      </c>
      <c r="AZ51" s="25" t="s">
        <v>17</v>
      </c>
      <c r="BA51" s="26" t="s">
        <v>327</v>
      </c>
      <c r="BB51" s="32" t="s">
        <v>1719</v>
      </c>
      <c r="BC51" s="33" t="s">
        <v>1723</v>
      </c>
      <c r="BD51" s="29" t="s">
        <v>550</v>
      </c>
      <c r="BE51" s="30" t="s">
        <v>254</v>
      </c>
      <c r="BF51" s="31" t="s">
        <v>255</v>
      </c>
      <c r="BG51" s="26" t="s">
        <v>256</v>
      </c>
      <c r="BH51" s="24" t="s">
        <v>779</v>
      </c>
      <c r="BI51" s="25" t="s">
        <v>780</v>
      </c>
      <c r="BJ51" s="26" t="s">
        <v>354</v>
      </c>
      <c r="BK51" s="536"/>
      <c r="BL51" s="537"/>
      <c r="BM51" s="540"/>
      <c r="BN51" s="534">
        <v>6</v>
      </c>
      <c r="BO51" s="535"/>
      <c r="BP51" s="535"/>
      <c r="BQ51" s="534">
        <v>6</v>
      </c>
      <c r="BR51" s="535"/>
      <c r="BS51" s="535"/>
      <c r="BT51" s="497">
        <v>6</v>
      </c>
      <c r="BU51" s="498"/>
      <c r="BV51" s="499"/>
      <c r="BW51" s="24" t="s">
        <v>1797</v>
      </c>
      <c r="BX51" s="25" t="s">
        <v>1801</v>
      </c>
      <c r="BY51" s="26" t="s">
        <v>505</v>
      </c>
      <c r="BZ51" s="24" t="s">
        <v>1078</v>
      </c>
      <c r="CA51" s="25" t="s">
        <v>1079</v>
      </c>
      <c r="CB51" s="26" t="s">
        <v>438</v>
      </c>
      <c r="CC51" s="24" t="s">
        <v>1541</v>
      </c>
      <c r="CD51" s="25" t="s">
        <v>30</v>
      </c>
      <c r="CE51" s="26" t="s">
        <v>331</v>
      </c>
      <c r="CF51" s="536"/>
      <c r="CG51" s="537"/>
      <c r="CH51" s="540"/>
      <c r="CL51" s="25"/>
    </row>
    <row r="52" spans="1:90" s="34" customFormat="1" ht="20.100000000000001" customHeight="1" thickBot="1" x14ac:dyDescent="0.3">
      <c r="A52" s="572"/>
      <c r="B52" s="24" t="s">
        <v>1215</v>
      </c>
      <c r="C52" s="25" t="s">
        <v>1217</v>
      </c>
      <c r="D52" s="26" t="s">
        <v>500</v>
      </c>
      <c r="E52" s="24" t="s">
        <v>332</v>
      </c>
      <c r="F52" s="25" t="s">
        <v>338</v>
      </c>
      <c r="G52" s="26" t="s">
        <v>339</v>
      </c>
      <c r="H52" s="536"/>
      <c r="I52" s="537"/>
      <c r="J52" s="540"/>
      <c r="K52" s="536"/>
      <c r="L52" s="537"/>
      <c r="M52" s="537"/>
      <c r="N52" s="30" t="s">
        <v>2310</v>
      </c>
      <c r="O52" s="31" t="s">
        <v>288</v>
      </c>
      <c r="P52" s="26" t="s">
        <v>216</v>
      </c>
      <c r="Q52" s="24" t="s">
        <v>1034</v>
      </c>
      <c r="R52" s="25" t="s">
        <v>435</v>
      </c>
      <c r="S52" s="26" t="s">
        <v>103</v>
      </c>
      <c r="T52" s="536"/>
      <c r="U52" s="537"/>
      <c r="V52" s="540"/>
      <c r="W52" s="553"/>
      <c r="X52" s="27" t="s">
        <v>1034</v>
      </c>
      <c r="Y52" s="28" t="s">
        <v>1052</v>
      </c>
      <c r="Z52" s="29" t="s">
        <v>18</v>
      </c>
      <c r="AA52" s="24" t="s">
        <v>1034</v>
      </c>
      <c r="AB52" s="25" t="s">
        <v>17</v>
      </c>
      <c r="AC52" s="26" t="s">
        <v>221</v>
      </c>
      <c r="AD52" s="24" t="s">
        <v>1582</v>
      </c>
      <c r="AE52" s="25" t="s">
        <v>114</v>
      </c>
      <c r="AF52" s="26" t="s">
        <v>308</v>
      </c>
      <c r="AG52" s="24" t="s">
        <v>994</v>
      </c>
      <c r="AH52" s="25" t="s">
        <v>1002</v>
      </c>
      <c r="AI52" s="26" t="s">
        <v>240</v>
      </c>
      <c r="AJ52" s="536"/>
      <c r="AK52" s="537"/>
      <c r="AL52" s="540"/>
      <c r="AM52" s="32" t="s">
        <v>322</v>
      </c>
      <c r="AN52" s="33" t="s">
        <v>116</v>
      </c>
      <c r="AO52" s="29" t="s">
        <v>331</v>
      </c>
      <c r="AP52" s="24" t="s">
        <v>804</v>
      </c>
      <c r="AQ52" s="25" t="s">
        <v>689</v>
      </c>
      <c r="AR52" s="26" t="s">
        <v>117</v>
      </c>
      <c r="AS52" s="536"/>
      <c r="AT52" s="537"/>
      <c r="AU52" s="540"/>
      <c r="AV52" s="24" t="s">
        <v>891</v>
      </c>
      <c r="AW52" s="25" t="s">
        <v>17</v>
      </c>
      <c r="AX52" s="26" t="s">
        <v>797</v>
      </c>
      <c r="AY52" s="24" t="s">
        <v>1653</v>
      </c>
      <c r="AZ52" s="25" t="s">
        <v>227</v>
      </c>
      <c r="BA52" s="26" t="s">
        <v>503</v>
      </c>
      <c r="BB52" s="497">
        <v>5</v>
      </c>
      <c r="BC52" s="498"/>
      <c r="BD52" s="499"/>
      <c r="BE52" s="24" t="s">
        <v>765</v>
      </c>
      <c r="BF52" s="25" t="s">
        <v>702</v>
      </c>
      <c r="BG52" s="26" t="s">
        <v>505</v>
      </c>
      <c r="BH52" s="27" t="s">
        <v>779</v>
      </c>
      <c r="BI52" s="28" t="s">
        <v>782</v>
      </c>
      <c r="BJ52" s="29" t="s">
        <v>550</v>
      </c>
      <c r="BK52" s="536"/>
      <c r="BL52" s="537"/>
      <c r="BM52" s="540"/>
      <c r="BN52" s="536"/>
      <c r="BO52" s="537"/>
      <c r="BP52" s="537"/>
      <c r="BQ52" s="536"/>
      <c r="BR52" s="537"/>
      <c r="BS52" s="537"/>
      <c r="BT52" s="536"/>
      <c r="BU52" s="537"/>
      <c r="BV52" s="540"/>
      <c r="BW52" s="24" t="s">
        <v>1797</v>
      </c>
      <c r="BX52" s="31" t="s">
        <v>1802</v>
      </c>
      <c r="BY52" s="26" t="s">
        <v>133</v>
      </c>
      <c r="BZ52" s="24" t="s">
        <v>1459</v>
      </c>
      <c r="CA52" s="25" t="s">
        <v>1782</v>
      </c>
      <c r="CB52" s="26" t="s">
        <v>509</v>
      </c>
      <c r="CC52" s="27" t="s">
        <v>1541</v>
      </c>
      <c r="CD52" s="28" t="s">
        <v>1544</v>
      </c>
      <c r="CE52" s="29" t="s">
        <v>107</v>
      </c>
      <c r="CF52" s="538"/>
      <c r="CG52" s="539"/>
      <c r="CH52" s="541"/>
      <c r="CL52" s="25"/>
    </row>
    <row r="53" spans="1:90" s="34" customFormat="1" ht="20.100000000000001" customHeight="1" thickBot="1" x14ac:dyDescent="0.3">
      <c r="A53" s="572"/>
      <c r="B53" s="27" t="s">
        <v>1215</v>
      </c>
      <c r="C53" s="28" t="s">
        <v>30</v>
      </c>
      <c r="D53" s="29" t="s">
        <v>503</v>
      </c>
      <c r="E53" s="24" t="s">
        <v>428</v>
      </c>
      <c r="F53" s="25" t="s">
        <v>553</v>
      </c>
      <c r="G53" s="26" t="s">
        <v>233</v>
      </c>
      <c r="H53" s="536"/>
      <c r="I53" s="537"/>
      <c r="J53" s="540"/>
      <c r="K53" s="536"/>
      <c r="L53" s="537"/>
      <c r="M53" s="537"/>
      <c r="N53" s="30" t="s">
        <v>2310</v>
      </c>
      <c r="O53" s="31" t="s">
        <v>17</v>
      </c>
      <c r="P53" s="26" t="s">
        <v>56</v>
      </c>
      <c r="Q53" s="24" t="s">
        <v>1188</v>
      </c>
      <c r="R53" s="25" t="s">
        <v>497</v>
      </c>
      <c r="S53" s="26" t="s">
        <v>103</v>
      </c>
      <c r="T53" s="536"/>
      <c r="U53" s="537"/>
      <c r="V53" s="540"/>
      <c r="W53" s="553"/>
      <c r="X53" s="534">
        <v>4</v>
      </c>
      <c r="Y53" s="535"/>
      <c r="Z53" s="535"/>
      <c r="AA53" s="24" t="s">
        <v>1034</v>
      </c>
      <c r="AB53" s="25" t="s">
        <v>17</v>
      </c>
      <c r="AC53" s="26" t="s">
        <v>274</v>
      </c>
      <c r="AD53" s="24" t="s">
        <v>1582</v>
      </c>
      <c r="AE53" s="25" t="s">
        <v>2752</v>
      </c>
      <c r="AF53" s="26" t="s">
        <v>327</v>
      </c>
      <c r="AG53" s="24" t="s">
        <v>994</v>
      </c>
      <c r="AH53" s="31" t="s">
        <v>1003</v>
      </c>
      <c r="AI53" s="26" t="s">
        <v>505</v>
      </c>
      <c r="AJ53" s="536"/>
      <c r="AK53" s="537"/>
      <c r="AL53" s="540"/>
      <c r="AM53" s="497">
        <v>4</v>
      </c>
      <c r="AN53" s="498"/>
      <c r="AO53" s="499"/>
      <c r="AP53" s="27" t="s">
        <v>804</v>
      </c>
      <c r="AQ53" s="33" t="s">
        <v>830</v>
      </c>
      <c r="AR53" s="29" t="s">
        <v>103</v>
      </c>
      <c r="AS53" s="536"/>
      <c r="AT53" s="537"/>
      <c r="AU53" s="540"/>
      <c r="AV53" s="27" t="s">
        <v>891</v>
      </c>
      <c r="AW53" s="28" t="s">
        <v>2753</v>
      </c>
      <c r="AX53" s="29" t="s">
        <v>339</v>
      </c>
      <c r="AY53" s="30" t="s">
        <v>1653</v>
      </c>
      <c r="AZ53" s="31" t="s">
        <v>1517</v>
      </c>
      <c r="BA53" s="26" t="s">
        <v>129</v>
      </c>
      <c r="BB53" s="536"/>
      <c r="BC53" s="537"/>
      <c r="BD53" s="540"/>
      <c r="BE53" s="30" t="s">
        <v>537</v>
      </c>
      <c r="BF53" s="31" t="s">
        <v>538</v>
      </c>
      <c r="BG53" s="26" t="s">
        <v>505</v>
      </c>
      <c r="BH53" s="534">
        <v>4</v>
      </c>
      <c r="BI53" s="535"/>
      <c r="BJ53" s="535"/>
      <c r="BK53" s="536"/>
      <c r="BL53" s="537"/>
      <c r="BM53" s="540"/>
      <c r="BN53" s="536"/>
      <c r="BO53" s="537"/>
      <c r="BP53" s="537"/>
      <c r="BQ53" s="536"/>
      <c r="BR53" s="537"/>
      <c r="BS53" s="537"/>
      <c r="BT53" s="536"/>
      <c r="BU53" s="537"/>
      <c r="BV53" s="540"/>
      <c r="BW53" s="27" t="s">
        <v>1797</v>
      </c>
      <c r="BX53" s="28" t="s">
        <v>1803</v>
      </c>
      <c r="BY53" s="29" t="s">
        <v>140</v>
      </c>
      <c r="BZ53" s="24" t="s">
        <v>1459</v>
      </c>
      <c r="CA53" s="25" t="s">
        <v>811</v>
      </c>
      <c r="CB53" s="26" t="s">
        <v>731</v>
      </c>
      <c r="CC53" s="497">
        <v>4</v>
      </c>
      <c r="CD53" s="498"/>
      <c r="CE53" s="499"/>
    </row>
    <row r="54" spans="1:90" s="34" customFormat="1" ht="20.100000000000001" customHeight="1" thickBot="1" x14ac:dyDescent="0.3">
      <c r="A54" s="572"/>
      <c r="B54" s="534">
        <v>3</v>
      </c>
      <c r="C54" s="535"/>
      <c r="D54" s="535"/>
      <c r="E54" s="27" t="s">
        <v>428</v>
      </c>
      <c r="F54" s="28" t="s">
        <v>556</v>
      </c>
      <c r="G54" s="29" t="s">
        <v>555</v>
      </c>
      <c r="H54" s="536"/>
      <c r="I54" s="537"/>
      <c r="J54" s="540"/>
      <c r="K54" s="536"/>
      <c r="L54" s="537"/>
      <c r="M54" s="537"/>
      <c r="N54" s="32" t="s">
        <v>2310</v>
      </c>
      <c r="O54" s="33" t="s">
        <v>61</v>
      </c>
      <c r="P54" s="29" t="s">
        <v>296</v>
      </c>
      <c r="Q54" s="24" t="s">
        <v>1188</v>
      </c>
      <c r="R54" s="25" t="s">
        <v>295</v>
      </c>
      <c r="S54" s="26" t="s">
        <v>500</v>
      </c>
      <c r="T54" s="536"/>
      <c r="U54" s="537"/>
      <c r="V54" s="540"/>
      <c r="W54" s="553"/>
      <c r="X54" s="536"/>
      <c r="Y54" s="537"/>
      <c r="Z54" s="537"/>
      <c r="AA54" s="24" t="s">
        <v>1034</v>
      </c>
      <c r="AB54" s="25" t="s">
        <v>1051</v>
      </c>
      <c r="AC54" s="26" t="s">
        <v>393</v>
      </c>
      <c r="AD54" s="30" t="s">
        <v>1582</v>
      </c>
      <c r="AE54" s="31" t="s">
        <v>1590</v>
      </c>
      <c r="AF54" s="26" t="s">
        <v>454</v>
      </c>
      <c r="AG54" s="24" t="s">
        <v>994</v>
      </c>
      <c r="AH54" s="25" t="s">
        <v>1004</v>
      </c>
      <c r="AI54" s="26" t="s">
        <v>731</v>
      </c>
      <c r="AJ54" s="536"/>
      <c r="AK54" s="537"/>
      <c r="AL54" s="540"/>
      <c r="AM54" s="536"/>
      <c r="AN54" s="537"/>
      <c r="AO54" s="540"/>
      <c r="AP54" s="534">
        <v>3</v>
      </c>
      <c r="AQ54" s="535"/>
      <c r="AR54" s="535"/>
      <c r="AS54" s="536"/>
      <c r="AT54" s="537"/>
      <c r="AU54" s="540"/>
      <c r="AV54" s="534">
        <v>3</v>
      </c>
      <c r="AW54" s="535"/>
      <c r="AX54" s="535"/>
      <c r="AY54" s="30" t="s">
        <v>618</v>
      </c>
      <c r="AZ54" s="31" t="s">
        <v>619</v>
      </c>
      <c r="BA54" s="26" t="s">
        <v>391</v>
      </c>
      <c r="BB54" s="536"/>
      <c r="BC54" s="537"/>
      <c r="BD54" s="540"/>
      <c r="BE54" s="24" t="s">
        <v>765</v>
      </c>
      <c r="BF54" s="25" t="s">
        <v>767</v>
      </c>
      <c r="BG54" s="26" t="s">
        <v>170</v>
      </c>
      <c r="BH54" s="536"/>
      <c r="BI54" s="537"/>
      <c r="BJ54" s="537"/>
      <c r="BK54" s="536"/>
      <c r="BL54" s="537"/>
      <c r="BM54" s="540"/>
      <c r="BN54" s="536"/>
      <c r="BO54" s="537"/>
      <c r="BP54" s="537"/>
      <c r="BQ54" s="536"/>
      <c r="BR54" s="537"/>
      <c r="BS54" s="537"/>
      <c r="BT54" s="536"/>
      <c r="BU54" s="537"/>
      <c r="BV54" s="540"/>
      <c r="BW54" s="534">
        <v>3</v>
      </c>
      <c r="BX54" s="535"/>
      <c r="BY54" s="535"/>
      <c r="BZ54" s="24" t="s">
        <v>1457</v>
      </c>
      <c r="CA54" s="25" t="s">
        <v>61</v>
      </c>
      <c r="CB54" s="26" t="s">
        <v>133</v>
      </c>
      <c r="CC54" s="536"/>
      <c r="CD54" s="537"/>
      <c r="CE54" s="540"/>
      <c r="CF54" s="560" t="s">
        <v>2282</v>
      </c>
      <c r="CG54" s="560"/>
      <c r="CH54" s="560"/>
    </row>
    <row r="55" spans="1:90" s="34" customFormat="1" ht="20.100000000000001" customHeight="1" thickBot="1" x14ac:dyDescent="0.3">
      <c r="A55" s="572"/>
      <c r="B55" s="536"/>
      <c r="C55" s="537"/>
      <c r="D55" s="537"/>
      <c r="E55" s="542">
        <v>2</v>
      </c>
      <c r="F55" s="543"/>
      <c r="G55" s="543"/>
      <c r="H55" s="536"/>
      <c r="I55" s="537"/>
      <c r="J55" s="540"/>
      <c r="K55" s="536"/>
      <c r="L55" s="537"/>
      <c r="M55" s="537"/>
      <c r="N55" s="561">
        <v>2</v>
      </c>
      <c r="O55" s="543"/>
      <c r="P55" s="543"/>
      <c r="Q55" s="30" t="s">
        <v>1034</v>
      </c>
      <c r="R55" s="31" t="s">
        <v>61</v>
      </c>
      <c r="S55" s="26" t="s">
        <v>638</v>
      </c>
      <c r="T55" s="536"/>
      <c r="U55" s="537"/>
      <c r="V55" s="540"/>
      <c r="W55" s="553"/>
      <c r="X55" s="536"/>
      <c r="Y55" s="537"/>
      <c r="Z55" s="537"/>
      <c r="AA55" s="24" t="s">
        <v>763</v>
      </c>
      <c r="AB55" s="25" t="s">
        <v>17</v>
      </c>
      <c r="AC55" s="26" t="s">
        <v>393</v>
      </c>
      <c r="AD55" s="32" t="s">
        <v>113</v>
      </c>
      <c r="AE55" s="33" t="s">
        <v>116</v>
      </c>
      <c r="AF55" s="29" t="s">
        <v>117</v>
      </c>
      <c r="AG55" s="27" t="s">
        <v>994</v>
      </c>
      <c r="AH55" s="28" t="s">
        <v>1005</v>
      </c>
      <c r="AI55" s="29" t="s">
        <v>662</v>
      </c>
      <c r="AJ55" s="536"/>
      <c r="AK55" s="537"/>
      <c r="AL55" s="540"/>
      <c r="AM55" s="536"/>
      <c r="AN55" s="537"/>
      <c r="AO55" s="540"/>
      <c r="AP55" s="536"/>
      <c r="AQ55" s="537"/>
      <c r="AR55" s="537"/>
      <c r="AS55" s="536"/>
      <c r="AT55" s="537"/>
      <c r="AU55" s="540"/>
      <c r="AV55" s="536"/>
      <c r="AW55" s="537"/>
      <c r="AX55" s="537"/>
      <c r="AY55" s="27" t="s">
        <v>618</v>
      </c>
      <c r="AZ55" s="28" t="s">
        <v>2754</v>
      </c>
      <c r="BA55" s="29" t="s">
        <v>135</v>
      </c>
      <c r="BB55" s="536"/>
      <c r="BC55" s="537"/>
      <c r="BD55" s="540"/>
      <c r="BE55" s="24" t="s">
        <v>765</v>
      </c>
      <c r="BF55" s="25" t="s">
        <v>768</v>
      </c>
      <c r="BG55" s="26" t="s">
        <v>195</v>
      </c>
      <c r="BH55" s="536"/>
      <c r="BI55" s="537"/>
      <c r="BJ55" s="537"/>
      <c r="BK55" s="536"/>
      <c r="BL55" s="537"/>
      <c r="BM55" s="540"/>
      <c r="BN55" s="536"/>
      <c r="BO55" s="537"/>
      <c r="BP55" s="537"/>
      <c r="BQ55" s="536"/>
      <c r="BR55" s="537"/>
      <c r="BS55" s="537"/>
      <c r="BT55" s="536"/>
      <c r="BU55" s="537"/>
      <c r="BV55" s="540"/>
      <c r="BW55" s="536"/>
      <c r="BX55" s="537"/>
      <c r="BY55" s="537"/>
      <c r="BZ55" s="27" t="s">
        <v>1457</v>
      </c>
      <c r="CA55" s="28" t="s">
        <v>1458</v>
      </c>
      <c r="CB55" s="29" t="s">
        <v>89</v>
      </c>
      <c r="CC55" s="536"/>
      <c r="CD55" s="537"/>
      <c r="CE55" s="540"/>
    </row>
    <row r="56" spans="1:90" s="34" customFormat="1" ht="20.100000000000001" customHeight="1" thickBot="1" x14ac:dyDescent="0.3">
      <c r="A56" s="572"/>
      <c r="B56" s="538"/>
      <c r="C56" s="539"/>
      <c r="D56" s="539"/>
      <c r="E56" s="544"/>
      <c r="F56" s="545"/>
      <c r="G56" s="545"/>
      <c r="H56" s="538"/>
      <c r="I56" s="539"/>
      <c r="J56" s="541"/>
      <c r="K56" s="538"/>
      <c r="L56" s="539"/>
      <c r="M56" s="539"/>
      <c r="N56" s="544"/>
      <c r="O56" s="545"/>
      <c r="P56" s="545"/>
      <c r="Q56" s="27" t="s">
        <v>1157</v>
      </c>
      <c r="R56" s="28" t="s">
        <v>1160</v>
      </c>
      <c r="S56" s="29" t="s">
        <v>503</v>
      </c>
      <c r="T56" s="538"/>
      <c r="U56" s="539"/>
      <c r="V56" s="541"/>
      <c r="W56" s="553"/>
      <c r="X56" s="538"/>
      <c r="Y56" s="539"/>
      <c r="Z56" s="539"/>
      <c r="AA56" s="32" t="s">
        <v>1034</v>
      </c>
      <c r="AB56" s="33" t="s">
        <v>145</v>
      </c>
      <c r="AC56" s="29" t="s">
        <v>27</v>
      </c>
      <c r="AD56" s="550">
        <v>1</v>
      </c>
      <c r="AE56" s="551"/>
      <c r="AF56" s="551"/>
      <c r="AG56" s="550">
        <v>1</v>
      </c>
      <c r="AH56" s="551"/>
      <c r="AI56" s="551"/>
      <c r="AJ56" s="538"/>
      <c r="AK56" s="539"/>
      <c r="AL56" s="541"/>
      <c r="AM56" s="538"/>
      <c r="AN56" s="539"/>
      <c r="AO56" s="541"/>
      <c r="AP56" s="538"/>
      <c r="AQ56" s="539"/>
      <c r="AR56" s="539"/>
      <c r="AS56" s="538"/>
      <c r="AT56" s="539"/>
      <c r="AU56" s="541"/>
      <c r="AV56" s="538"/>
      <c r="AW56" s="539"/>
      <c r="AX56" s="539"/>
      <c r="AY56" s="550">
        <v>1</v>
      </c>
      <c r="AZ56" s="551"/>
      <c r="BA56" s="551"/>
      <c r="BB56" s="538"/>
      <c r="BC56" s="539"/>
      <c r="BD56" s="541"/>
      <c r="BE56" s="27" t="s">
        <v>2851</v>
      </c>
      <c r="BF56" s="28" t="s">
        <v>2852</v>
      </c>
      <c r="BG56" s="29" t="s">
        <v>2853</v>
      </c>
      <c r="BH56" s="538"/>
      <c r="BI56" s="539"/>
      <c r="BJ56" s="539"/>
      <c r="BK56" s="538"/>
      <c r="BL56" s="539"/>
      <c r="BM56" s="541"/>
      <c r="BN56" s="538"/>
      <c r="BO56" s="539"/>
      <c r="BP56" s="539"/>
      <c r="BQ56" s="538"/>
      <c r="BR56" s="539"/>
      <c r="BS56" s="539"/>
      <c r="BT56" s="538"/>
      <c r="BU56" s="539"/>
      <c r="BV56" s="541"/>
      <c r="BW56" s="538"/>
      <c r="BX56" s="539"/>
      <c r="BY56" s="539"/>
      <c r="BZ56" s="550">
        <v>1</v>
      </c>
      <c r="CA56" s="551"/>
      <c r="CB56" s="551"/>
      <c r="CC56" s="538"/>
      <c r="CD56" s="539"/>
      <c r="CE56" s="541"/>
    </row>
    <row r="57" spans="1:90" s="34" customFormat="1" ht="20.100000000000001" customHeight="1" x14ac:dyDescent="0.25">
      <c r="B57" s="68"/>
      <c r="C57" s="23"/>
      <c r="F57" s="25"/>
      <c r="W57" s="45"/>
      <c r="CC57" s="560"/>
      <c r="CD57" s="560"/>
      <c r="CE57" s="560"/>
      <c r="CF57" s="560"/>
      <c r="CG57" s="560"/>
      <c r="CH57" s="560"/>
      <c r="CI57" s="560"/>
      <c r="CJ57" s="560"/>
      <c r="CK57" s="560"/>
    </row>
    <row r="58" spans="1:90" s="34" customFormat="1" ht="20.100000000000001" customHeight="1" thickBot="1" x14ac:dyDescent="0.3">
      <c r="W58" s="45"/>
      <c r="CC58" s="25"/>
      <c r="CD58" s="25"/>
      <c r="CE58" s="25"/>
      <c r="CF58" s="25"/>
      <c r="CG58" s="25"/>
      <c r="CH58" s="25"/>
      <c r="CI58" s="25"/>
      <c r="CJ58" s="25"/>
      <c r="CK58" s="25"/>
    </row>
    <row r="59" spans="1:90" s="34" customFormat="1" ht="20.100000000000001" customHeight="1" thickBot="1" x14ac:dyDescent="0.3">
      <c r="A59" s="572"/>
      <c r="B59" s="532">
        <v>84</v>
      </c>
      <c r="C59" s="533"/>
      <c r="D59" s="552"/>
      <c r="E59" s="532">
        <v>83</v>
      </c>
      <c r="F59" s="533"/>
      <c r="G59" s="552"/>
      <c r="H59" s="532">
        <v>82</v>
      </c>
      <c r="I59" s="533"/>
      <c r="J59" s="552"/>
      <c r="K59" s="532">
        <v>81</v>
      </c>
      <c r="L59" s="533"/>
      <c r="M59" s="552"/>
      <c r="N59" s="532">
        <v>80</v>
      </c>
      <c r="O59" s="533"/>
      <c r="P59" s="552"/>
      <c r="Q59" s="532">
        <v>79</v>
      </c>
      <c r="R59" s="533"/>
      <c r="S59" s="552"/>
      <c r="T59" s="532">
        <v>78</v>
      </c>
      <c r="U59" s="533"/>
      <c r="V59" s="552"/>
      <c r="W59" s="553" t="s">
        <v>1885</v>
      </c>
      <c r="X59" s="532">
        <v>77</v>
      </c>
      <c r="Y59" s="533"/>
      <c r="Z59" s="552"/>
      <c r="AA59" s="532">
        <v>76</v>
      </c>
      <c r="AB59" s="533"/>
      <c r="AC59" s="552"/>
      <c r="AD59" s="532">
        <v>75</v>
      </c>
      <c r="AE59" s="533"/>
      <c r="AF59" s="552"/>
      <c r="AG59" s="532">
        <v>74</v>
      </c>
      <c r="AH59" s="533"/>
      <c r="AI59" s="552"/>
      <c r="AJ59" s="532">
        <v>73</v>
      </c>
      <c r="AK59" s="533"/>
      <c r="AL59" s="552"/>
      <c r="AM59" s="532">
        <v>72</v>
      </c>
      <c r="AN59" s="533"/>
      <c r="AO59" s="552"/>
      <c r="AP59" s="532">
        <v>71</v>
      </c>
      <c r="AQ59" s="533"/>
      <c r="AR59" s="533"/>
      <c r="AS59" s="532">
        <v>182</v>
      </c>
      <c r="AT59" s="533"/>
      <c r="AU59" s="552"/>
      <c r="AV59" s="532">
        <v>181</v>
      </c>
      <c r="AW59" s="533"/>
      <c r="AX59" s="552"/>
      <c r="AY59" s="532">
        <v>180</v>
      </c>
      <c r="AZ59" s="533"/>
      <c r="BA59" s="533"/>
      <c r="BB59" s="532">
        <v>179</v>
      </c>
      <c r="BC59" s="533"/>
      <c r="BD59" s="552"/>
      <c r="BE59" s="532" t="s">
        <v>168</v>
      </c>
      <c r="BF59" s="533"/>
      <c r="BG59" s="552"/>
      <c r="BH59" s="533">
        <v>178</v>
      </c>
      <c r="BI59" s="533"/>
      <c r="BJ59" s="552"/>
      <c r="BK59" s="532">
        <v>177</v>
      </c>
      <c r="BL59" s="533"/>
      <c r="BM59" s="552"/>
      <c r="BN59" s="532">
        <v>176</v>
      </c>
      <c r="BO59" s="533"/>
      <c r="BP59" s="533"/>
      <c r="BQ59" s="532">
        <v>175</v>
      </c>
      <c r="BR59" s="533"/>
      <c r="BS59" s="552"/>
      <c r="BT59" s="532">
        <v>174</v>
      </c>
      <c r="BU59" s="533"/>
      <c r="BV59" s="552"/>
      <c r="BW59" s="532">
        <v>173</v>
      </c>
      <c r="BX59" s="533"/>
      <c r="BY59" s="552"/>
      <c r="BZ59" s="532">
        <v>172</v>
      </c>
      <c r="CA59" s="533"/>
      <c r="CB59" s="552"/>
      <c r="CC59" s="483">
        <v>171</v>
      </c>
      <c r="CD59" s="554"/>
      <c r="CE59" s="555"/>
      <c r="CF59" s="532">
        <v>170</v>
      </c>
      <c r="CG59" s="533"/>
      <c r="CH59" s="552"/>
      <c r="CI59" s="532">
        <v>169</v>
      </c>
      <c r="CJ59" s="533"/>
      <c r="CK59" s="552"/>
    </row>
    <row r="60" spans="1:90" s="34" customFormat="1" ht="20.100000000000001" customHeight="1" thickBot="1" x14ac:dyDescent="0.3">
      <c r="A60" s="572"/>
      <c r="B60" s="57" t="s">
        <v>1301</v>
      </c>
      <c r="C60" s="58" t="s">
        <v>17</v>
      </c>
      <c r="D60" s="21" t="s">
        <v>53</v>
      </c>
      <c r="E60" s="22" t="s">
        <v>347</v>
      </c>
      <c r="F60" s="23" t="s">
        <v>17</v>
      </c>
      <c r="G60" s="18" t="s">
        <v>287</v>
      </c>
      <c r="H60" s="16" t="s">
        <v>2310</v>
      </c>
      <c r="I60" s="17" t="s">
        <v>17</v>
      </c>
      <c r="J60" s="18" t="s">
        <v>216</v>
      </c>
      <c r="K60" s="22" t="s">
        <v>1289</v>
      </c>
      <c r="L60" s="23" t="s">
        <v>1290</v>
      </c>
      <c r="M60" s="18" t="s">
        <v>477</v>
      </c>
      <c r="N60" s="22" t="s">
        <v>403</v>
      </c>
      <c r="O60" s="23" t="s">
        <v>404</v>
      </c>
      <c r="P60" s="18" t="s">
        <v>211</v>
      </c>
      <c r="Q60" s="16" t="s">
        <v>1034</v>
      </c>
      <c r="R60" s="17" t="s">
        <v>17</v>
      </c>
      <c r="S60" s="18" t="s">
        <v>875</v>
      </c>
      <c r="T60" s="16" t="s">
        <v>1685</v>
      </c>
      <c r="U60" s="17" t="s">
        <v>17</v>
      </c>
      <c r="V60" s="18" t="s">
        <v>875</v>
      </c>
      <c r="W60" s="553"/>
      <c r="X60" s="16" t="s">
        <v>874</v>
      </c>
      <c r="Y60" s="17" t="s">
        <v>17</v>
      </c>
      <c r="Z60" s="18" t="s">
        <v>875</v>
      </c>
      <c r="AA60" s="22" t="s">
        <v>994</v>
      </c>
      <c r="AB60" s="23" t="s">
        <v>997</v>
      </c>
      <c r="AC60" s="18" t="s">
        <v>73</v>
      </c>
      <c r="AD60" s="19" t="s">
        <v>1094</v>
      </c>
      <c r="AE60" s="20" t="s">
        <v>17</v>
      </c>
      <c r="AF60" s="21" t="s">
        <v>39</v>
      </c>
      <c r="AG60" s="22" t="s">
        <v>1521</v>
      </c>
      <c r="AH60" s="23" t="s">
        <v>1522</v>
      </c>
      <c r="AI60" s="18" t="s">
        <v>73</v>
      </c>
      <c r="AJ60" s="22" t="s">
        <v>675</v>
      </c>
      <c r="AK60" s="23" t="s">
        <v>676</v>
      </c>
      <c r="AL60" s="18" t="s">
        <v>216</v>
      </c>
      <c r="AM60" s="16" t="s">
        <v>519</v>
      </c>
      <c r="AN60" s="17" t="s">
        <v>17</v>
      </c>
      <c r="AO60" s="18" t="s">
        <v>53</v>
      </c>
      <c r="AP60" s="22" t="s">
        <v>804</v>
      </c>
      <c r="AQ60" s="23" t="s">
        <v>806</v>
      </c>
      <c r="AR60" s="18" t="s">
        <v>211</v>
      </c>
      <c r="AS60" s="22" t="s">
        <v>359</v>
      </c>
      <c r="AT60" s="23" t="s">
        <v>17</v>
      </c>
      <c r="AU60" s="18" t="s">
        <v>296</v>
      </c>
      <c r="AV60" s="57" t="s">
        <v>1526</v>
      </c>
      <c r="AW60" s="58" t="s">
        <v>17</v>
      </c>
      <c r="AX60" s="21" t="s">
        <v>354</v>
      </c>
      <c r="AY60" s="22" t="s">
        <v>1765</v>
      </c>
      <c r="AZ60" s="23" t="s">
        <v>1769</v>
      </c>
      <c r="BA60" s="18" t="s">
        <v>397</v>
      </c>
      <c r="BB60" s="16" t="s">
        <v>1372</v>
      </c>
      <c r="BC60" s="17" t="s">
        <v>1373</v>
      </c>
      <c r="BD60" s="18" t="s">
        <v>752</v>
      </c>
      <c r="BE60" s="19" t="s">
        <v>165</v>
      </c>
      <c r="BF60" s="20" t="s">
        <v>166</v>
      </c>
      <c r="BG60" s="21" t="s">
        <v>167</v>
      </c>
      <c r="BH60" s="22" t="s">
        <v>1034</v>
      </c>
      <c r="BI60" s="23" t="s">
        <v>17</v>
      </c>
      <c r="BJ60" s="18" t="s">
        <v>752</v>
      </c>
      <c r="BK60" s="57" t="s">
        <v>1626</v>
      </c>
      <c r="BL60" s="58" t="s">
        <v>1627</v>
      </c>
      <c r="BM60" s="21" t="s">
        <v>752</v>
      </c>
      <c r="BN60" s="22" t="s">
        <v>1667</v>
      </c>
      <c r="BO60" s="23" t="s">
        <v>1668</v>
      </c>
      <c r="BP60" s="18" t="s">
        <v>339</v>
      </c>
      <c r="BQ60" s="22" t="s">
        <v>1533</v>
      </c>
      <c r="BR60" s="23" t="s">
        <v>1534</v>
      </c>
      <c r="BS60" s="18" t="s">
        <v>339</v>
      </c>
      <c r="BT60" s="22" t="s">
        <v>857</v>
      </c>
      <c r="BU60" s="23" t="s">
        <v>858</v>
      </c>
      <c r="BV60" s="18" t="s">
        <v>470</v>
      </c>
      <c r="BW60" s="22" t="s">
        <v>783</v>
      </c>
      <c r="BX60" s="23" t="s">
        <v>17</v>
      </c>
      <c r="BY60" s="18" t="s">
        <v>436</v>
      </c>
      <c r="BZ60" s="16" t="s">
        <v>1882</v>
      </c>
      <c r="CA60" s="17" t="s">
        <v>17</v>
      </c>
      <c r="CB60" s="18" t="s">
        <v>480</v>
      </c>
      <c r="CC60" s="22" t="s">
        <v>421</v>
      </c>
      <c r="CD60" s="23" t="s">
        <v>341</v>
      </c>
      <c r="CE60" s="18" t="s">
        <v>422</v>
      </c>
      <c r="CF60" s="22" t="s">
        <v>158</v>
      </c>
      <c r="CG60" s="23" t="s">
        <v>65</v>
      </c>
      <c r="CH60" s="18" t="s">
        <v>163</v>
      </c>
      <c r="CI60" s="497">
        <v>8</v>
      </c>
      <c r="CJ60" s="498"/>
      <c r="CK60" s="499"/>
    </row>
    <row r="61" spans="1:90" s="34" customFormat="1" ht="20.100000000000001" customHeight="1" thickBot="1" x14ac:dyDescent="0.3">
      <c r="A61" s="572"/>
      <c r="B61" s="534">
        <v>7</v>
      </c>
      <c r="C61" s="535"/>
      <c r="D61" s="535"/>
      <c r="E61" s="24" t="s">
        <v>1251</v>
      </c>
      <c r="F61" s="25" t="s">
        <v>210</v>
      </c>
      <c r="G61" s="26" t="s">
        <v>287</v>
      </c>
      <c r="H61" s="30" t="s">
        <v>2310</v>
      </c>
      <c r="I61" s="31" t="s">
        <v>17</v>
      </c>
      <c r="J61" s="26" t="s">
        <v>221</v>
      </c>
      <c r="K61" s="24" t="s">
        <v>1491</v>
      </c>
      <c r="L61" s="25" t="s">
        <v>1492</v>
      </c>
      <c r="M61" s="26" t="s">
        <v>354</v>
      </c>
      <c r="N61" s="24" t="s">
        <v>403</v>
      </c>
      <c r="O61" s="25" t="s">
        <v>410</v>
      </c>
      <c r="P61" s="26" t="s">
        <v>150</v>
      </c>
      <c r="Q61" s="30" t="s">
        <v>1034</v>
      </c>
      <c r="R61" s="31" t="s">
        <v>1040</v>
      </c>
      <c r="S61" s="26" t="s">
        <v>211</v>
      </c>
      <c r="T61" s="24" t="s">
        <v>1685</v>
      </c>
      <c r="U61" s="25" t="s">
        <v>1689</v>
      </c>
      <c r="V61" s="26" t="s">
        <v>23</v>
      </c>
      <c r="W61" s="553"/>
      <c r="X61" s="30" t="s">
        <v>1407</v>
      </c>
      <c r="Y61" s="31" t="s">
        <v>1408</v>
      </c>
      <c r="Z61" s="26" t="s">
        <v>233</v>
      </c>
      <c r="AA61" s="30" t="s">
        <v>1204</v>
      </c>
      <c r="AB61" s="31" t="s">
        <v>1205</v>
      </c>
      <c r="AC61" s="26" t="s">
        <v>56</v>
      </c>
      <c r="AD61" s="534">
        <v>7</v>
      </c>
      <c r="AE61" s="535"/>
      <c r="AF61" s="535"/>
      <c r="AG61" s="27" t="s">
        <v>1131</v>
      </c>
      <c r="AH61" s="28" t="s">
        <v>1132</v>
      </c>
      <c r="AI61" s="29" t="s">
        <v>73</v>
      </c>
      <c r="AJ61" s="24" t="s">
        <v>804</v>
      </c>
      <c r="AK61" s="25" t="s">
        <v>17</v>
      </c>
      <c r="AL61" s="26" t="s">
        <v>18</v>
      </c>
      <c r="AM61" s="30" t="s">
        <v>804</v>
      </c>
      <c r="AN61" s="31" t="s">
        <v>809</v>
      </c>
      <c r="AO61" s="26" t="s">
        <v>477</v>
      </c>
      <c r="AP61" s="24" t="s">
        <v>804</v>
      </c>
      <c r="AQ61" s="31" t="s">
        <v>808</v>
      </c>
      <c r="AR61" s="26" t="s">
        <v>211</v>
      </c>
      <c r="AS61" s="30" t="s">
        <v>359</v>
      </c>
      <c r="AT61" s="31" t="s">
        <v>362</v>
      </c>
      <c r="AU61" s="26" t="s">
        <v>363</v>
      </c>
      <c r="AV61" s="534">
        <v>7</v>
      </c>
      <c r="AW61" s="535"/>
      <c r="AX61" s="535"/>
      <c r="AY61" s="24" t="s">
        <v>1016</v>
      </c>
      <c r="AZ61" s="25" t="s">
        <v>17</v>
      </c>
      <c r="BA61" s="26" t="s">
        <v>308</v>
      </c>
      <c r="BB61" s="30" t="s">
        <v>1372</v>
      </c>
      <c r="BC61" s="31" t="s">
        <v>1376</v>
      </c>
      <c r="BD61" s="26" t="s">
        <v>27</v>
      </c>
      <c r="BE61" s="497">
        <v>7</v>
      </c>
      <c r="BF61" s="498"/>
      <c r="BG61" s="499"/>
      <c r="BH61" s="30" t="s">
        <v>1034</v>
      </c>
      <c r="BI61" s="31" t="s">
        <v>17</v>
      </c>
      <c r="BJ61" s="26" t="s">
        <v>397</v>
      </c>
      <c r="BK61" s="497">
        <v>7</v>
      </c>
      <c r="BL61" s="498"/>
      <c r="BM61" s="499"/>
      <c r="BN61" s="24" t="s">
        <v>1667</v>
      </c>
      <c r="BO61" s="25" t="s">
        <v>1670</v>
      </c>
      <c r="BP61" s="26" t="s">
        <v>386</v>
      </c>
      <c r="BQ61" s="24" t="s">
        <v>1533</v>
      </c>
      <c r="BR61" s="25" t="s">
        <v>102</v>
      </c>
      <c r="BS61" s="26" t="s">
        <v>685</v>
      </c>
      <c r="BT61" s="27" t="s">
        <v>857</v>
      </c>
      <c r="BU61" s="28" t="s">
        <v>861</v>
      </c>
      <c r="BV61" s="29" t="s">
        <v>233</v>
      </c>
      <c r="BW61" s="27" t="s">
        <v>783</v>
      </c>
      <c r="BX61" s="28" t="s">
        <v>789</v>
      </c>
      <c r="BY61" s="29" t="s">
        <v>436</v>
      </c>
      <c r="BZ61" s="30" t="s">
        <v>1533</v>
      </c>
      <c r="CA61" s="25" t="s">
        <v>1536</v>
      </c>
      <c r="CB61" s="26" t="s">
        <v>181</v>
      </c>
      <c r="CC61" s="24" t="s">
        <v>1297</v>
      </c>
      <c r="CD61" s="25" t="s">
        <v>30</v>
      </c>
      <c r="CE61" s="26" t="s">
        <v>182</v>
      </c>
      <c r="CF61" s="24" t="s">
        <v>1354</v>
      </c>
      <c r="CG61" s="25" t="s">
        <v>1355</v>
      </c>
      <c r="CH61" s="26" t="s">
        <v>163</v>
      </c>
      <c r="CI61" s="536"/>
      <c r="CJ61" s="537"/>
      <c r="CK61" s="540"/>
    </row>
    <row r="62" spans="1:90" s="34" customFormat="1" ht="20.100000000000001" customHeight="1" thickBot="1" x14ac:dyDescent="0.3">
      <c r="A62" s="572"/>
      <c r="B62" s="536"/>
      <c r="C62" s="537"/>
      <c r="D62" s="537"/>
      <c r="E62" s="497">
        <v>6</v>
      </c>
      <c r="F62" s="498"/>
      <c r="G62" s="499"/>
      <c r="H62" s="30" t="s">
        <v>2310</v>
      </c>
      <c r="I62" s="31" t="s">
        <v>17</v>
      </c>
      <c r="J62" s="26" t="s">
        <v>56</v>
      </c>
      <c r="K62" s="27" t="s">
        <v>260</v>
      </c>
      <c r="L62" s="28" t="s">
        <v>261</v>
      </c>
      <c r="M62" s="29" t="s">
        <v>262</v>
      </c>
      <c r="N62" s="24" t="s">
        <v>403</v>
      </c>
      <c r="O62" s="25" t="s">
        <v>411</v>
      </c>
      <c r="P62" s="26" t="s">
        <v>233</v>
      </c>
      <c r="Q62" s="24" t="s">
        <v>1034</v>
      </c>
      <c r="R62" s="25" t="s">
        <v>17</v>
      </c>
      <c r="S62" s="26" t="s">
        <v>56</v>
      </c>
      <c r="T62" s="30" t="s">
        <v>1685</v>
      </c>
      <c r="U62" s="31" t="s">
        <v>2755</v>
      </c>
      <c r="V62" s="26" t="s">
        <v>233</v>
      </c>
      <c r="W62" s="553"/>
      <c r="X62" s="24" t="s">
        <v>1765</v>
      </c>
      <c r="Y62" s="25" t="s">
        <v>920</v>
      </c>
      <c r="Z62" s="26" t="s">
        <v>107</v>
      </c>
      <c r="AA62" s="24" t="s">
        <v>994</v>
      </c>
      <c r="AB62" s="25" t="s">
        <v>827</v>
      </c>
      <c r="AC62" s="26" t="s">
        <v>308</v>
      </c>
      <c r="AD62" s="536"/>
      <c r="AE62" s="537"/>
      <c r="AF62" s="537"/>
      <c r="AG62" s="534">
        <v>6</v>
      </c>
      <c r="AH62" s="535"/>
      <c r="AI62" s="535"/>
      <c r="AJ62" s="24" t="s">
        <v>675</v>
      </c>
      <c r="AK62" s="25" t="s">
        <v>677</v>
      </c>
      <c r="AL62" s="26" t="s">
        <v>354</v>
      </c>
      <c r="AM62" s="24" t="s">
        <v>428</v>
      </c>
      <c r="AN62" s="25" t="s">
        <v>559</v>
      </c>
      <c r="AO62" s="26" t="s">
        <v>422</v>
      </c>
      <c r="AP62" s="30" t="s">
        <v>804</v>
      </c>
      <c r="AQ62" s="31" t="s">
        <v>822</v>
      </c>
      <c r="AR62" s="26" t="s">
        <v>436</v>
      </c>
      <c r="AS62" s="24" t="s">
        <v>359</v>
      </c>
      <c r="AT62" s="25" t="s">
        <v>364</v>
      </c>
      <c r="AU62" s="26" t="s">
        <v>60</v>
      </c>
      <c r="AV62" s="536"/>
      <c r="AW62" s="537"/>
      <c r="AX62" s="537"/>
      <c r="AY62" s="24" t="s">
        <v>1765</v>
      </c>
      <c r="AZ62" s="25" t="s">
        <v>738</v>
      </c>
      <c r="BA62" s="26" t="s">
        <v>150</v>
      </c>
      <c r="BB62" s="30" t="s">
        <v>1372</v>
      </c>
      <c r="BC62" s="31" t="s">
        <v>1377</v>
      </c>
      <c r="BD62" s="26" t="s">
        <v>27</v>
      </c>
      <c r="BE62" s="536"/>
      <c r="BF62" s="537"/>
      <c r="BG62" s="540"/>
      <c r="BH62" s="24" t="s">
        <v>1034</v>
      </c>
      <c r="BI62" s="25" t="s">
        <v>81</v>
      </c>
      <c r="BJ62" s="26" t="s">
        <v>240</v>
      </c>
      <c r="BK62" s="536"/>
      <c r="BL62" s="537"/>
      <c r="BM62" s="540"/>
      <c r="BN62" s="24" t="s">
        <v>1667</v>
      </c>
      <c r="BO62" s="25" t="s">
        <v>1671</v>
      </c>
      <c r="BP62" s="26" t="s">
        <v>474</v>
      </c>
      <c r="BQ62" s="24" t="s">
        <v>1533</v>
      </c>
      <c r="BR62" s="25" t="s">
        <v>30</v>
      </c>
      <c r="BS62" s="26" t="s">
        <v>729</v>
      </c>
      <c r="BT62" s="497">
        <v>6</v>
      </c>
      <c r="BU62" s="498"/>
      <c r="BV62" s="499"/>
      <c r="BW62" s="534">
        <v>6</v>
      </c>
      <c r="BX62" s="535"/>
      <c r="BY62" s="535"/>
      <c r="BZ62" s="30" t="s">
        <v>1507</v>
      </c>
      <c r="CA62" s="31" t="s">
        <v>1603</v>
      </c>
      <c r="CB62" s="26" t="s">
        <v>247</v>
      </c>
      <c r="CC62" s="24" t="s">
        <v>315</v>
      </c>
      <c r="CD62" s="25" t="s">
        <v>316</v>
      </c>
      <c r="CE62" s="26" t="s">
        <v>317</v>
      </c>
      <c r="CF62" s="30" t="s">
        <v>419</v>
      </c>
      <c r="CG62" s="31" t="s">
        <v>420</v>
      </c>
      <c r="CH62" s="40">
        <v>2014</v>
      </c>
      <c r="CI62" s="536"/>
      <c r="CJ62" s="537"/>
      <c r="CK62" s="540"/>
    </row>
    <row r="63" spans="1:90" s="34" customFormat="1" ht="20.100000000000001" customHeight="1" thickBot="1" x14ac:dyDescent="0.3">
      <c r="A63" s="572"/>
      <c r="B63" s="536"/>
      <c r="C63" s="537"/>
      <c r="D63" s="537"/>
      <c r="E63" s="536"/>
      <c r="F63" s="537"/>
      <c r="G63" s="540"/>
      <c r="H63" s="30" t="s">
        <v>2310</v>
      </c>
      <c r="I63" s="31" t="s">
        <v>295</v>
      </c>
      <c r="J63" s="26" t="s">
        <v>296</v>
      </c>
      <c r="K63" s="534">
        <v>5</v>
      </c>
      <c r="L63" s="535"/>
      <c r="M63" s="535"/>
      <c r="N63" s="24" t="s">
        <v>403</v>
      </c>
      <c r="O63" s="25" t="s">
        <v>412</v>
      </c>
      <c r="P63" s="26" t="s">
        <v>31</v>
      </c>
      <c r="Q63" s="24" t="s">
        <v>1034</v>
      </c>
      <c r="R63" s="25" t="s">
        <v>1050</v>
      </c>
      <c r="S63" s="26" t="s">
        <v>363</v>
      </c>
      <c r="T63" s="24" t="s">
        <v>1685</v>
      </c>
      <c r="U63" s="25" t="s">
        <v>1692</v>
      </c>
      <c r="V63" s="26" t="s">
        <v>600</v>
      </c>
      <c r="W63" s="553"/>
      <c r="X63" s="24" t="s">
        <v>1765</v>
      </c>
      <c r="Y63" s="25" t="s">
        <v>1771</v>
      </c>
      <c r="Z63" s="26" t="s">
        <v>500</v>
      </c>
      <c r="AA63" s="30" t="s">
        <v>994</v>
      </c>
      <c r="AB63" s="31" t="s">
        <v>458</v>
      </c>
      <c r="AC63" s="26" t="s">
        <v>489</v>
      </c>
      <c r="AD63" s="536"/>
      <c r="AE63" s="537"/>
      <c r="AF63" s="537"/>
      <c r="AG63" s="536"/>
      <c r="AH63" s="537"/>
      <c r="AI63" s="537"/>
      <c r="AJ63" s="24" t="s">
        <v>675</v>
      </c>
      <c r="AK63" s="25" t="s">
        <v>17</v>
      </c>
      <c r="AL63" s="26" t="s">
        <v>354</v>
      </c>
      <c r="AM63" s="32" t="s">
        <v>1568</v>
      </c>
      <c r="AN63" s="33" t="s">
        <v>81</v>
      </c>
      <c r="AO63" s="29" t="s">
        <v>662</v>
      </c>
      <c r="AP63" s="32" t="s">
        <v>804</v>
      </c>
      <c r="AQ63" s="33" t="s">
        <v>825</v>
      </c>
      <c r="AR63" s="29" t="s">
        <v>474</v>
      </c>
      <c r="AS63" s="30" t="s">
        <v>1186</v>
      </c>
      <c r="AT63" s="31" t="s">
        <v>1187</v>
      </c>
      <c r="AU63" s="26" t="s">
        <v>311</v>
      </c>
      <c r="AV63" s="536"/>
      <c r="AW63" s="537"/>
      <c r="AX63" s="537"/>
      <c r="AY63" s="24" t="s">
        <v>1765</v>
      </c>
      <c r="AZ63" s="25" t="s">
        <v>504</v>
      </c>
      <c r="BA63" s="26" t="s">
        <v>555</v>
      </c>
      <c r="BB63" s="30" t="s">
        <v>1372</v>
      </c>
      <c r="BC63" s="31" t="s">
        <v>59</v>
      </c>
      <c r="BD63" s="26" t="s">
        <v>388</v>
      </c>
      <c r="BE63" s="536"/>
      <c r="BF63" s="537"/>
      <c r="BG63" s="540"/>
      <c r="BH63" s="32" t="s">
        <v>1034</v>
      </c>
      <c r="BI63" s="33" t="s">
        <v>1065</v>
      </c>
      <c r="BJ63" s="29" t="s">
        <v>509</v>
      </c>
      <c r="BK63" s="536"/>
      <c r="BL63" s="537"/>
      <c r="BM63" s="540"/>
      <c r="BN63" s="30" t="s">
        <v>1667</v>
      </c>
      <c r="BO63" s="31" t="s">
        <v>17</v>
      </c>
      <c r="BP63" s="26" t="s">
        <v>167</v>
      </c>
      <c r="BQ63" s="27" t="s">
        <v>1533</v>
      </c>
      <c r="BR63" s="28" t="s">
        <v>702</v>
      </c>
      <c r="BS63" s="29" t="s">
        <v>653</v>
      </c>
      <c r="BT63" s="536"/>
      <c r="BU63" s="537"/>
      <c r="BV63" s="540"/>
      <c r="BW63" s="536"/>
      <c r="BX63" s="537"/>
      <c r="BY63" s="537"/>
      <c r="BZ63" s="30" t="s">
        <v>1647</v>
      </c>
      <c r="CA63" s="25" t="s">
        <v>1648</v>
      </c>
      <c r="CB63" s="26" t="s">
        <v>190</v>
      </c>
      <c r="CC63" s="24" t="s">
        <v>848</v>
      </c>
      <c r="CD63" s="25" t="s">
        <v>849</v>
      </c>
      <c r="CE63" s="26" t="s">
        <v>245</v>
      </c>
      <c r="CF63" s="30" t="s">
        <v>2734</v>
      </c>
      <c r="CG63" s="31" t="s">
        <v>1609</v>
      </c>
      <c r="CH63" s="31">
        <v>2020</v>
      </c>
      <c r="CI63" s="536"/>
      <c r="CJ63" s="537"/>
      <c r="CK63" s="540"/>
    </row>
    <row r="64" spans="1:90" s="34" customFormat="1" ht="20.100000000000001" customHeight="1" thickBot="1" x14ac:dyDescent="0.3">
      <c r="A64" s="572"/>
      <c r="B64" s="536"/>
      <c r="C64" s="537"/>
      <c r="D64" s="537"/>
      <c r="E64" s="536"/>
      <c r="F64" s="537"/>
      <c r="G64" s="540"/>
      <c r="H64" s="30" t="s">
        <v>938</v>
      </c>
      <c r="I64" s="31" t="s">
        <v>17</v>
      </c>
      <c r="J64" s="26" t="s">
        <v>354</v>
      </c>
      <c r="K64" s="536"/>
      <c r="L64" s="537"/>
      <c r="M64" s="537"/>
      <c r="N64" s="32" t="s">
        <v>403</v>
      </c>
      <c r="O64" s="33" t="s">
        <v>413</v>
      </c>
      <c r="P64" s="29" t="s">
        <v>414</v>
      </c>
      <c r="Q64" s="30" t="s">
        <v>1034</v>
      </c>
      <c r="R64" s="31" t="s">
        <v>1060</v>
      </c>
      <c r="S64" s="26" t="s">
        <v>167</v>
      </c>
      <c r="T64" s="24" t="s">
        <v>1685</v>
      </c>
      <c r="U64" s="31" t="s">
        <v>295</v>
      </c>
      <c r="V64" s="40">
        <v>2021</v>
      </c>
      <c r="W64" s="553"/>
      <c r="X64" s="27" t="s">
        <v>1765</v>
      </c>
      <c r="Y64" s="28" t="s">
        <v>341</v>
      </c>
      <c r="Z64" s="29" t="s">
        <v>256</v>
      </c>
      <c r="AA64" s="24" t="s">
        <v>994</v>
      </c>
      <c r="AB64" s="25" t="s">
        <v>1000</v>
      </c>
      <c r="AC64" s="26" t="s">
        <v>422</v>
      </c>
      <c r="AD64" s="536"/>
      <c r="AE64" s="537"/>
      <c r="AF64" s="537"/>
      <c r="AG64" s="536"/>
      <c r="AH64" s="537"/>
      <c r="AI64" s="537"/>
      <c r="AJ64" s="24" t="s">
        <v>675</v>
      </c>
      <c r="AK64" s="25" t="s">
        <v>440</v>
      </c>
      <c r="AL64" s="26" t="s">
        <v>308</v>
      </c>
      <c r="AM64" s="497">
        <v>4</v>
      </c>
      <c r="AN64" s="498"/>
      <c r="AO64" s="499"/>
      <c r="AP64" s="534">
        <v>4</v>
      </c>
      <c r="AQ64" s="535"/>
      <c r="AR64" s="535"/>
      <c r="AS64" s="27" t="s">
        <v>1186</v>
      </c>
      <c r="AT64" s="28" t="s">
        <v>457</v>
      </c>
      <c r="AU64" s="29" t="s">
        <v>146</v>
      </c>
      <c r="AV64" s="536"/>
      <c r="AW64" s="537"/>
      <c r="AX64" s="537"/>
      <c r="AY64" s="27" t="s">
        <v>1478</v>
      </c>
      <c r="AZ64" s="28" t="s">
        <v>1479</v>
      </c>
      <c r="BA64" s="29" t="s">
        <v>176</v>
      </c>
      <c r="BB64" s="24" t="s">
        <v>1389</v>
      </c>
      <c r="BC64" s="25" t="s">
        <v>761</v>
      </c>
      <c r="BD64" s="26" t="s">
        <v>503</v>
      </c>
      <c r="BE64" s="536"/>
      <c r="BF64" s="537"/>
      <c r="BG64" s="540"/>
      <c r="BH64" s="534">
        <v>4</v>
      </c>
      <c r="BI64" s="535"/>
      <c r="BJ64" s="535"/>
      <c r="BK64" s="536"/>
      <c r="BL64" s="537"/>
      <c r="BM64" s="540"/>
      <c r="BN64" s="27" t="s">
        <v>1667</v>
      </c>
      <c r="BO64" s="28" t="s">
        <v>1470</v>
      </c>
      <c r="BP64" s="29" t="s">
        <v>182</v>
      </c>
      <c r="BQ64" s="534">
        <v>4</v>
      </c>
      <c r="BR64" s="535"/>
      <c r="BS64" s="535"/>
      <c r="BT64" s="536"/>
      <c r="BU64" s="537"/>
      <c r="BV64" s="540"/>
      <c r="BW64" s="536"/>
      <c r="BX64" s="537"/>
      <c r="BY64" s="537"/>
      <c r="BZ64" s="30" t="s">
        <v>1507</v>
      </c>
      <c r="CA64" s="31" t="s">
        <v>1604</v>
      </c>
      <c r="CB64" s="26" t="s">
        <v>249</v>
      </c>
      <c r="CC64" s="24" t="s">
        <v>1533</v>
      </c>
      <c r="CD64" s="25" t="s">
        <v>1538</v>
      </c>
      <c r="CE64" s="26" t="s">
        <v>731</v>
      </c>
      <c r="CF64" s="497">
        <v>4</v>
      </c>
      <c r="CG64" s="498"/>
      <c r="CH64" s="499"/>
      <c r="CI64" s="536"/>
      <c r="CJ64" s="537"/>
      <c r="CK64" s="540"/>
    </row>
    <row r="65" spans="1:90" s="34" customFormat="1" ht="20.100000000000001" customHeight="1" x14ac:dyDescent="0.25">
      <c r="A65" s="572"/>
      <c r="B65" s="536"/>
      <c r="C65" s="537"/>
      <c r="D65" s="537"/>
      <c r="E65" s="536"/>
      <c r="F65" s="537"/>
      <c r="G65" s="540"/>
      <c r="H65" s="30" t="s">
        <v>611</v>
      </c>
      <c r="I65" s="31" t="s">
        <v>616</v>
      </c>
      <c r="J65" s="26" t="s">
        <v>550</v>
      </c>
      <c r="K65" s="536"/>
      <c r="L65" s="537"/>
      <c r="M65" s="537"/>
      <c r="N65" s="534">
        <v>3</v>
      </c>
      <c r="O65" s="535"/>
      <c r="P65" s="535"/>
      <c r="Q65" s="24" t="s">
        <v>1034</v>
      </c>
      <c r="R65" s="25" t="s">
        <v>67</v>
      </c>
      <c r="S65" s="26" t="s">
        <v>31</v>
      </c>
      <c r="T65" s="497">
        <v>3</v>
      </c>
      <c r="U65" s="498"/>
      <c r="V65" s="499"/>
      <c r="W65" s="553"/>
      <c r="X65" s="534">
        <v>3</v>
      </c>
      <c r="Y65" s="535"/>
      <c r="Z65" s="535"/>
      <c r="AA65" s="30" t="s">
        <v>1204</v>
      </c>
      <c r="AB65" s="31" t="s">
        <v>1206</v>
      </c>
      <c r="AC65" s="26" t="s">
        <v>62</v>
      </c>
      <c r="AD65" s="536"/>
      <c r="AE65" s="537"/>
      <c r="AF65" s="537"/>
      <c r="AG65" s="536"/>
      <c r="AH65" s="537"/>
      <c r="AI65" s="537"/>
      <c r="AJ65" s="24" t="s">
        <v>675</v>
      </c>
      <c r="AK65" s="25" t="s">
        <v>679</v>
      </c>
      <c r="AL65" s="26" t="s">
        <v>228</v>
      </c>
      <c r="AM65" s="536"/>
      <c r="AN65" s="537"/>
      <c r="AO65" s="540"/>
      <c r="AP65" s="536"/>
      <c r="AQ65" s="537"/>
      <c r="AR65" s="537"/>
      <c r="AS65" s="534">
        <v>3</v>
      </c>
      <c r="AT65" s="535"/>
      <c r="AU65" s="556"/>
      <c r="AV65" s="536"/>
      <c r="AW65" s="537"/>
      <c r="AX65" s="537"/>
      <c r="AY65" s="534">
        <v>3</v>
      </c>
      <c r="AZ65" s="535"/>
      <c r="BA65" s="535"/>
      <c r="BB65" s="30" t="s">
        <v>1372</v>
      </c>
      <c r="BC65" s="31" t="s">
        <v>1378</v>
      </c>
      <c r="BD65" s="26" t="s">
        <v>414</v>
      </c>
      <c r="BE65" s="536"/>
      <c r="BF65" s="537"/>
      <c r="BG65" s="540"/>
      <c r="BH65" s="536"/>
      <c r="BI65" s="537"/>
      <c r="BJ65" s="537"/>
      <c r="BK65" s="536"/>
      <c r="BL65" s="537"/>
      <c r="BM65" s="540"/>
      <c r="BN65" s="534">
        <v>3</v>
      </c>
      <c r="BO65" s="535"/>
      <c r="BP65" s="535"/>
      <c r="BQ65" s="536"/>
      <c r="BR65" s="537"/>
      <c r="BS65" s="537"/>
      <c r="BT65" s="536"/>
      <c r="BU65" s="537"/>
      <c r="BV65" s="540"/>
      <c r="BW65" s="536"/>
      <c r="BX65" s="537"/>
      <c r="BY65" s="537"/>
      <c r="BZ65" s="30" t="s">
        <v>1647</v>
      </c>
      <c r="CA65" s="25" t="s">
        <v>1649</v>
      </c>
      <c r="CB65" s="26" t="s">
        <v>140</v>
      </c>
      <c r="CC65" s="24" t="s">
        <v>158</v>
      </c>
      <c r="CD65" s="25" t="s">
        <v>2756</v>
      </c>
      <c r="CE65" s="26" t="s">
        <v>160</v>
      </c>
      <c r="CF65" s="536"/>
      <c r="CG65" s="537"/>
      <c r="CH65" s="540"/>
      <c r="CI65" s="536"/>
      <c r="CJ65" s="537"/>
      <c r="CK65" s="540"/>
    </row>
    <row r="66" spans="1:90" s="34" customFormat="1" ht="20.100000000000001" customHeight="1" thickBot="1" x14ac:dyDescent="0.3">
      <c r="A66" s="572"/>
      <c r="B66" s="536"/>
      <c r="C66" s="537"/>
      <c r="D66" s="537"/>
      <c r="E66" s="536"/>
      <c r="F66" s="537"/>
      <c r="G66" s="540"/>
      <c r="H66" s="32" t="s">
        <v>938</v>
      </c>
      <c r="I66" s="33" t="s">
        <v>941</v>
      </c>
      <c r="J66" s="29" t="s">
        <v>331</v>
      </c>
      <c r="K66" s="536"/>
      <c r="L66" s="537"/>
      <c r="M66" s="537"/>
      <c r="N66" s="536"/>
      <c r="O66" s="537"/>
      <c r="P66" s="537"/>
      <c r="Q66" s="27" t="s">
        <v>1034</v>
      </c>
      <c r="R66" s="28" t="s">
        <v>145</v>
      </c>
      <c r="S66" s="29" t="s">
        <v>262</v>
      </c>
      <c r="T66" s="536"/>
      <c r="U66" s="537"/>
      <c r="V66" s="540"/>
      <c r="W66" s="553"/>
      <c r="X66" s="536"/>
      <c r="Y66" s="537"/>
      <c r="Z66" s="537"/>
      <c r="AA66" s="30" t="s">
        <v>994</v>
      </c>
      <c r="AB66" s="31" t="s">
        <v>1001</v>
      </c>
      <c r="AC66" s="26" t="s">
        <v>587</v>
      </c>
      <c r="AD66" s="536"/>
      <c r="AE66" s="537"/>
      <c r="AF66" s="537"/>
      <c r="AG66" s="536"/>
      <c r="AH66" s="537"/>
      <c r="AI66" s="537"/>
      <c r="AJ66" s="30" t="s">
        <v>675</v>
      </c>
      <c r="AK66" s="31" t="s">
        <v>680</v>
      </c>
      <c r="AL66" s="26" t="s">
        <v>331</v>
      </c>
      <c r="AM66" s="536"/>
      <c r="AN66" s="537"/>
      <c r="AO66" s="540"/>
      <c r="AP66" s="536"/>
      <c r="AQ66" s="537"/>
      <c r="AR66" s="537"/>
      <c r="AS66" s="536"/>
      <c r="AT66" s="537"/>
      <c r="AU66" s="540"/>
      <c r="AV66" s="536"/>
      <c r="AW66" s="537"/>
      <c r="AX66" s="537"/>
      <c r="AY66" s="536"/>
      <c r="AZ66" s="537"/>
      <c r="BA66" s="537"/>
      <c r="BB66" s="27" t="s">
        <v>1372</v>
      </c>
      <c r="BC66" s="28" t="s">
        <v>488</v>
      </c>
      <c r="BD66" s="29" t="s">
        <v>317</v>
      </c>
      <c r="BE66" s="536"/>
      <c r="BF66" s="537"/>
      <c r="BG66" s="540"/>
      <c r="BH66" s="536"/>
      <c r="BI66" s="537"/>
      <c r="BJ66" s="537"/>
      <c r="BK66" s="536"/>
      <c r="BL66" s="537"/>
      <c r="BM66" s="540"/>
      <c r="BN66" s="536"/>
      <c r="BO66" s="537"/>
      <c r="BP66" s="537"/>
      <c r="BQ66" s="536"/>
      <c r="BR66" s="537"/>
      <c r="BS66" s="537"/>
      <c r="BT66" s="536"/>
      <c r="BU66" s="537"/>
      <c r="BV66" s="540"/>
      <c r="BW66" s="536"/>
      <c r="BX66" s="537"/>
      <c r="BY66" s="537"/>
      <c r="BZ66" s="30" t="s">
        <v>1507</v>
      </c>
      <c r="CA66" s="31" t="s">
        <v>265</v>
      </c>
      <c r="CB66" s="40">
        <v>2010</v>
      </c>
      <c r="CC66" s="27" t="s">
        <v>643</v>
      </c>
      <c r="CD66" s="28" t="s">
        <v>145</v>
      </c>
      <c r="CE66" s="29" t="s">
        <v>192</v>
      </c>
      <c r="CF66" s="536"/>
      <c r="CG66" s="537"/>
      <c r="CH66" s="540"/>
      <c r="CI66" s="536"/>
      <c r="CJ66" s="537"/>
      <c r="CK66" s="540"/>
    </row>
    <row r="67" spans="1:90" s="34" customFormat="1" ht="20.100000000000001" customHeight="1" thickBot="1" x14ac:dyDescent="0.3">
      <c r="A67" s="572"/>
      <c r="B67" s="538"/>
      <c r="C67" s="539"/>
      <c r="D67" s="539"/>
      <c r="E67" s="538"/>
      <c r="F67" s="539"/>
      <c r="G67" s="541"/>
      <c r="H67" s="557">
        <v>1</v>
      </c>
      <c r="I67" s="558"/>
      <c r="J67" s="559"/>
      <c r="K67" s="538"/>
      <c r="L67" s="539"/>
      <c r="M67" s="539"/>
      <c r="N67" s="538"/>
      <c r="O67" s="539"/>
      <c r="P67" s="539"/>
      <c r="Q67" s="557">
        <v>1</v>
      </c>
      <c r="R67" s="558"/>
      <c r="S67" s="559"/>
      <c r="T67" s="538"/>
      <c r="U67" s="539"/>
      <c r="V67" s="541"/>
      <c r="W67" s="553"/>
      <c r="X67" s="538"/>
      <c r="Y67" s="539"/>
      <c r="Z67" s="539"/>
      <c r="AA67" s="32" t="s">
        <v>1204</v>
      </c>
      <c r="AB67" s="33" t="s">
        <v>1207</v>
      </c>
      <c r="AC67" s="29" t="s">
        <v>84</v>
      </c>
      <c r="AD67" s="538"/>
      <c r="AE67" s="539"/>
      <c r="AF67" s="539"/>
      <c r="AG67" s="538"/>
      <c r="AH67" s="539"/>
      <c r="AI67" s="539"/>
      <c r="AJ67" s="27" t="s">
        <v>675</v>
      </c>
      <c r="AK67" s="28" t="s">
        <v>295</v>
      </c>
      <c r="AL67" s="29" t="s">
        <v>256</v>
      </c>
      <c r="AM67" s="538"/>
      <c r="AN67" s="539"/>
      <c r="AO67" s="541"/>
      <c r="AP67" s="538"/>
      <c r="AQ67" s="539"/>
      <c r="AR67" s="539"/>
      <c r="AS67" s="538"/>
      <c r="AT67" s="539"/>
      <c r="AU67" s="541"/>
      <c r="AV67" s="538"/>
      <c r="AW67" s="539"/>
      <c r="AX67" s="539"/>
      <c r="AY67" s="538"/>
      <c r="AZ67" s="539"/>
      <c r="BA67" s="539"/>
      <c r="BB67" s="557">
        <v>1</v>
      </c>
      <c r="BC67" s="558"/>
      <c r="BD67" s="559"/>
      <c r="BE67" s="538"/>
      <c r="BF67" s="539"/>
      <c r="BG67" s="541"/>
      <c r="BH67" s="538"/>
      <c r="BI67" s="539"/>
      <c r="BJ67" s="539"/>
      <c r="BK67" s="538"/>
      <c r="BL67" s="539"/>
      <c r="BM67" s="541"/>
      <c r="BN67" s="538"/>
      <c r="BO67" s="539"/>
      <c r="BP67" s="539"/>
      <c r="BQ67" s="538"/>
      <c r="BR67" s="539"/>
      <c r="BS67" s="539"/>
      <c r="BT67" s="538"/>
      <c r="BU67" s="539"/>
      <c r="BV67" s="541"/>
      <c r="BW67" s="538"/>
      <c r="BX67" s="539"/>
      <c r="BY67" s="539"/>
      <c r="BZ67" s="32" t="s">
        <v>1507</v>
      </c>
      <c r="CA67" s="33" t="s">
        <v>67</v>
      </c>
      <c r="CB67" s="42">
        <v>2014</v>
      </c>
      <c r="CC67" s="557">
        <v>1</v>
      </c>
      <c r="CD67" s="558"/>
      <c r="CE67" s="559"/>
      <c r="CF67" s="538"/>
      <c r="CG67" s="539"/>
      <c r="CH67" s="541"/>
      <c r="CI67" s="538"/>
      <c r="CJ67" s="539"/>
      <c r="CK67" s="541"/>
    </row>
    <row r="68" spans="1:90" s="34" customFormat="1" ht="20.100000000000001" customHeight="1" x14ac:dyDescent="0.25">
      <c r="B68" s="68"/>
      <c r="C68" s="23"/>
      <c r="F68" s="25"/>
      <c r="W68" s="45"/>
    </row>
    <row r="69" spans="1:90" s="34" customFormat="1" ht="20.100000000000001" customHeight="1" thickBot="1" x14ac:dyDescent="0.3">
      <c r="W69" s="45"/>
    </row>
    <row r="70" spans="1:90" s="34" customFormat="1" ht="20.100000000000001" customHeight="1" thickBot="1" x14ac:dyDescent="0.3">
      <c r="A70" s="572"/>
      <c r="B70" s="532">
        <v>85</v>
      </c>
      <c r="C70" s="533"/>
      <c r="D70" s="552"/>
      <c r="E70" s="532">
        <v>86</v>
      </c>
      <c r="F70" s="533"/>
      <c r="G70" s="552"/>
      <c r="H70" s="532">
        <v>87</v>
      </c>
      <c r="I70" s="533"/>
      <c r="J70" s="552"/>
      <c r="K70" s="532">
        <v>88</v>
      </c>
      <c r="L70" s="533"/>
      <c r="M70" s="552"/>
      <c r="N70" s="532">
        <v>89</v>
      </c>
      <c r="O70" s="533"/>
      <c r="P70" s="552"/>
      <c r="Q70" s="532">
        <v>90</v>
      </c>
      <c r="R70" s="533"/>
      <c r="S70" s="552"/>
      <c r="T70" s="532">
        <v>91</v>
      </c>
      <c r="U70" s="533"/>
      <c r="V70" s="552"/>
      <c r="W70" s="553" t="s">
        <v>1885</v>
      </c>
      <c r="X70" s="532">
        <v>92</v>
      </c>
      <c r="Y70" s="533"/>
      <c r="Z70" s="552"/>
      <c r="AA70" s="532">
        <v>93</v>
      </c>
      <c r="AB70" s="533"/>
      <c r="AC70" s="552"/>
      <c r="AD70" s="532">
        <v>94</v>
      </c>
      <c r="AE70" s="533"/>
      <c r="AF70" s="552"/>
      <c r="AG70" s="532">
        <v>95</v>
      </c>
      <c r="AH70" s="533"/>
      <c r="AI70" s="552"/>
      <c r="AJ70" s="532">
        <v>96</v>
      </c>
      <c r="AK70" s="533"/>
      <c r="AL70" s="552"/>
      <c r="AM70" s="532">
        <v>97</v>
      </c>
      <c r="AN70" s="533"/>
      <c r="AO70" s="552"/>
      <c r="AP70" s="532">
        <v>98</v>
      </c>
      <c r="AQ70" s="533"/>
      <c r="AR70" s="533"/>
      <c r="AS70" s="532">
        <v>183</v>
      </c>
      <c r="AT70" s="533"/>
      <c r="AU70" s="552"/>
      <c r="AV70" s="532">
        <v>184</v>
      </c>
      <c r="AW70" s="533"/>
      <c r="AX70" s="552"/>
      <c r="AY70" s="532">
        <v>185</v>
      </c>
      <c r="AZ70" s="533"/>
      <c r="BA70" s="533"/>
      <c r="BB70" s="532">
        <v>186</v>
      </c>
      <c r="BC70" s="533"/>
      <c r="BD70" s="552"/>
      <c r="BE70" s="532" t="s">
        <v>1380</v>
      </c>
      <c r="BF70" s="533"/>
      <c r="BG70" s="552"/>
      <c r="BH70" s="533">
        <v>187</v>
      </c>
      <c r="BI70" s="533"/>
      <c r="BJ70" s="552"/>
      <c r="BK70" s="532">
        <v>188</v>
      </c>
      <c r="BL70" s="533"/>
      <c r="BM70" s="552"/>
      <c r="BN70" s="532">
        <v>189</v>
      </c>
      <c r="BO70" s="533"/>
      <c r="BP70" s="552"/>
      <c r="BQ70" s="533">
        <v>190</v>
      </c>
      <c r="BR70" s="533"/>
      <c r="BS70" s="552"/>
      <c r="BT70" s="532">
        <v>191</v>
      </c>
      <c r="BU70" s="533"/>
      <c r="BV70" s="552"/>
      <c r="BW70" s="532">
        <v>192</v>
      </c>
      <c r="BX70" s="533"/>
      <c r="BY70" s="552"/>
      <c r="BZ70" s="532">
        <v>193</v>
      </c>
      <c r="CA70" s="533"/>
      <c r="CB70" s="552"/>
      <c r="CC70" s="483">
        <v>194</v>
      </c>
      <c r="CD70" s="554"/>
      <c r="CE70" s="555"/>
      <c r="CF70" s="532">
        <v>195</v>
      </c>
      <c r="CG70" s="533"/>
      <c r="CH70" s="552"/>
      <c r="CI70" s="532">
        <v>196</v>
      </c>
      <c r="CJ70" s="533"/>
      <c r="CK70" s="552"/>
    </row>
    <row r="71" spans="1:90" s="34" customFormat="1" ht="20.100000000000001" customHeight="1" thickBot="1" x14ac:dyDescent="0.3">
      <c r="A71" s="572"/>
      <c r="B71" s="22" t="s">
        <v>428</v>
      </c>
      <c r="C71" s="23" t="s">
        <v>17</v>
      </c>
      <c r="D71" s="18" t="s">
        <v>219</v>
      </c>
      <c r="E71" s="22" t="s">
        <v>428</v>
      </c>
      <c r="F71" s="23" t="s">
        <v>17</v>
      </c>
      <c r="G71" s="18" t="s">
        <v>477</v>
      </c>
      <c r="H71" s="22" t="s">
        <v>611</v>
      </c>
      <c r="I71" s="23" t="s">
        <v>612</v>
      </c>
      <c r="J71" s="18" t="s">
        <v>354</v>
      </c>
      <c r="K71" s="16" t="s">
        <v>1821</v>
      </c>
      <c r="L71" s="17" t="s">
        <v>1389</v>
      </c>
      <c r="M71" s="18" t="s">
        <v>331</v>
      </c>
      <c r="N71" s="64" t="s">
        <v>1869</v>
      </c>
      <c r="O71" s="23" t="s">
        <v>17</v>
      </c>
      <c r="P71" s="65" t="s">
        <v>23</v>
      </c>
      <c r="Q71" s="22" t="s">
        <v>1085</v>
      </c>
      <c r="R71" s="23" t="s">
        <v>295</v>
      </c>
      <c r="S71" s="18" t="s">
        <v>23</v>
      </c>
      <c r="T71" s="22" t="s">
        <v>1783</v>
      </c>
      <c r="U71" s="23" t="s">
        <v>17</v>
      </c>
      <c r="V71" s="18" t="s">
        <v>73</v>
      </c>
      <c r="W71" s="553"/>
      <c r="X71" s="22" t="s">
        <v>886</v>
      </c>
      <c r="Y71" s="23" t="s">
        <v>887</v>
      </c>
      <c r="Z71" s="18" t="s">
        <v>281</v>
      </c>
      <c r="AA71" s="22" t="s">
        <v>1663</v>
      </c>
      <c r="AB71" s="23" t="s">
        <v>24</v>
      </c>
      <c r="AC71" s="18" t="s">
        <v>66</v>
      </c>
      <c r="AD71" s="22" t="s">
        <v>955</v>
      </c>
      <c r="AE71" s="23" t="s">
        <v>17</v>
      </c>
      <c r="AF71" s="18" t="s">
        <v>44</v>
      </c>
      <c r="AG71" s="16" t="s">
        <v>1855</v>
      </c>
      <c r="AH71" s="17" t="s">
        <v>17</v>
      </c>
      <c r="AI71" s="18" t="s">
        <v>348</v>
      </c>
      <c r="AJ71" s="22" t="s">
        <v>1146</v>
      </c>
      <c r="AK71" s="23" t="s">
        <v>17</v>
      </c>
      <c r="AL71" s="18" t="s">
        <v>216</v>
      </c>
      <c r="AM71" s="22" t="s">
        <v>726</v>
      </c>
      <c r="AN71" s="23" t="s">
        <v>476</v>
      </c>
      <c r="AO71" s="18" t="s">
        <v>73</v>
      </c>
      <c r="AP71" s="22" t="s">
        <v>1472</v>
      </c>
      <c r="AQ71" s="23" t="s">
        <v>17</v>
      </c>
      <c r="AR71" s="18" t="s">
        <v>73</v>
      </c>
      <c r="AS71" s="22" t="s">
        <v>1146</v>
      </c>
      <c r="AT71" s="23" t="s">
        <v>17</v>
      </c>
      <c r="AU71" s="18" t="s">
        <v>296</v>
      </c>
      <c r="AV71" s="22" t="s">
        <v>994</v>
      </c>
      <c r="AW71" s="23" t="s">
        <v>998</v>
      </c>
      <c r="AX71" s="18" t="s">
        <v>308</v>
      </c>
      <c r="AY71" s="57" t="s">
        <v>215</v>
      </c>
      <c r="AZ71" s="58" t="s">
        <v>17</v>
      </c>
      <c r="BA71" s="21" t="s">
        <v>224</v>
      </c>
      <c r="BB71" s="57" t="s">
        <v>891</v>
      </c>
      <c r="BC71" s="58" t="s">
        <v>295</v>
      </c>
      <c r="BD71" s="21" t="s">
        <v>685</v>
      </c>
      <c r="BE71" s="16" t="s">
        <v>1372</v>
      </c>
      <c r="BF71" s="17" t="s">
        <v>1379</v>
      </c>
      <c r="BG71" s="18" t="s">
        <v>660</v>
      </c>
      <c r="BH71" s="24" t="s">
        <v>1259</v>
      </c>
      <c r="BI71" s="25" t="s">
        <v>1260</v>
      </c>
      <c r="BJ71" s="26" t="s">
        <v>198</v>
      </c>
      <c r="BK71" s="22" t="s">
        <v>1765</v>
      </c>
      <c r="BL71" s="23" t="s">
        <v>59</v>
      </c>
      <c r="BM71" s="18" t="s">
        <v>133</v>
      </c>
      <c r="BN71" s="24" t="s">
        <v>1303</v>
      </c>
      <c r="BO71" s="25" t="s">
        <v>67</v>
      </c>
      <c r="BP71" s="26" t="s">
        <v>247</v>
      </c>
      <c r="BQ71" s="30" t="s">
        <v>1112</v>
      </c>
      <c r="BR71" s="31" t="s">
        <v>55</v>
      </c>
      <c r="BS71" s="26" t="s">
        <v>685</v>
      </c>
      <c r="BT71" s="57" t="s">
        <v>1208</v>
      </c>
      <c r="BU71" s="58" t="s">
        <v>1209</v>
      </c>
      <c r="BV71" s="21" t="s">
        <v>236</v>
      </c>
      <c r="BW71" s="27" t="s">
        <v>1157</v>
      </c>
      <c r="BX71" s="28" t="s">
        <v>1158</v>
      </c>
      <c r="BY71" s="29" t="s">
        <v>236</v>
      </c>
      <c r="BZ71" s="182" t="s">
        <v>370</v>
      </c>
      <c r="CA71" s="183" t="s">
        <v>2933</v>
      </c>
      <c r="CB71" s="184" t="s">
        <v>2934</v>
      </c>
      <c r="CC71" s="497">
        <v>8</v>
      </c>
      <c r="CD71" s="498"/>
      <c r="CE71" s="499"/>
      <c r="CF71" s="536">
        <v>8</v>
      </c>
      <c r="CG71" s="537"/>
      <c r="CH71" s="537"/>
      <c r="CI71" s="536">
        <v>8</v>
      </c>
      <c r="CJ71" s="537"/>
      <c r="CK71" s="540"/>
    </row>
    <row r="72" spans="1:90" s="34" customFormat="1" ht="20.100000000000001" customHeight="1" thickBot="1" x14ac:dyDescent="0.3">
      <c r="A72" s="572"/>
      <c r="B72" s="24" t="s">
        <v>428</v>
      </c>
      <c r="C72" s="25" t="s">
        <v>547</v>
      </c>
      <c r="D72" s="26" t="s">
        <v>224</v>
      </c>
      <c r="E72" s="24" t="s">
        <v>1654</v>
      </c>
      <c r="F72" s="25" t="s">
        <v>17</v>
      </c>
      <c r="G72" s="26" t="s">
        <v>797</v>
      </c>
      <c r="H72" s="24" t="s">
        <v>611</v>
      </c>
      <c r="I72" s="25" t="s">
        <v>613</v>
      </c>
      <c r="J72" s="26" t="s">
        <v>308</v>
      </c>
      <c r="K72" s="30" t="s">
        <v>1821</v>
      </c>
      <c r="L72" s="31" t="s">
        <v>1235</v>
      </c>
      <c r="M72" s="26" t="s">
        <v>653</v>
      </c>
      <c r="N72" s="66" t="s">
        <v>1869</v>
      </c>
      <c r="O72" s="25" t="s">
        <v>1871</v>
      </c>
      <c r="P72" s="60" t="s">
        <v>752</v>
      </c>
      <c r="Q72" s="24" t="s">
        <v>897</v>
      </c>
      <c r="R72" s="25" t="s">
        <v>898</v>
      </c>
      <c r="S72" s="26" t="s">
        <v>308</v>
      </c>
      <c r="T72" s="24" t="s">
        <v>1783</v>
      </c>
      <c r="U72" s="25" t="s">
        <v>17</v>
      </c>
      <c r="V72" s="26" t="s">
        <v>363</v>
      </c>
      <c r="W72" s="553"/>
      <c r="X72" s="32" t="s">
        <v>1084</v>
      </c>
      <c r="Y72" s="33" t="s">
        <v>286</v>
      </c>
      <c r="Z72" s="29" t="s">
        <v>281</v>
      </c>
      <c r="AA72" s="24" t="s">
        <v>1663</v>
      </c>
      <c r="AB72" s="25" t="s">
        <v>17</v>
      </c>
      <c r="AC72" s="26" t="s">
        <v>66</v>
      </c>
      <c r="AD72" s="30" t="s">
        <v>1366</v>
      </c>
      <c r="AE72" s="31" t="s">
        <v>17</v>
      </c>
      <c r="AF72" s="26" t="s">
        <v>44</v>
      </c>
      <c r="AG72" s="24" t="s">
        <v>297</v>
      </c>
      <c r="AH72" s="25" t="s">
        <v>17</v>
      </c>
      <c r="AI72" s="26" t="s">
        <v>39</v>
      </c>
      <c r="AJ72" s="24" t="s">
        <v>69</v>
      </c>
      <c r="AK72" s="25" t="s">
        <v>17</v>
      </c>
      <c r="AL72" s="26" t="s">
        <v>73</v>
      </c>
      <c r="AM72" s="24" t="s">
        <v>215</v>
      </c>
      <c r="AN72" s="25" t="s">
        <v>218</v>
      </c>
      <c r="AO72" s="26" t="s">
        <v>219</v>
      </c>
      <c r="AP72" s="30" t="s">
        <v>1175</v>
      </c>
      <c r="AQ72" s="31" t="s">
        <v>17</v>
      </c>
      <c r="AR72" s="26" t="s">
        <v>221</v>
      </c>
      <c r="AS72" s="24" t="s">
        <v>1146</v>
      </c>
      <c r="AT72" s="25" t="s">
        <v>17</v>
      </c>
      <c r="AU72" s="26" t="s">
        <v>274</v>
      </c>
      <c r="AV72" s="30" t="s">
        <v>695</v>
      </c>
      <c r="AW72" s="31" t="s">
        <v>708</v>
      </c>
      <c r="AX72" s="26" t="s">
        <v>331</v>
      </c>
      <c r="AY72" s="534">
        <v>7</v>
      </c>
      <c r="AZ72" s="535"/>
      <c r="BA72" s="535"/>
      <c r="BB72" s="497">
        <v>7</v>
      </c>
      <c r="BC72" s="498"/>
      <c r="BD72" s="499"/>
      <c r="BE72" s="30" t="s">
        <v>1372</v>
      </c>
      <c r="BF72" s="31" t="s">
        <v>1381</v>
      </c>
      <c r="BG72" s="26" t="s">
        <v>662</v>
      </c>
      <c r="BH72" s="27" t="s">
        <v>1259</v>
      </c>
      <c r="BI72" s="28" t="s">
        <v>1262</v>
      </c>
      <c r="BJ72" s="29" t="s">
        <v>1263</v>
      </c>
      <c r="BK72" s="27" t="s">
        <v>1682</v>
      </c>
      <c r="BL72" s="28" t="s">
        <v>1683</v>
      </c>
      <c r="BM72" s="29" t="s">
        <v>195</v>
      </c>
      <c r="BN72" s="24" t="s">
        <v>1303</v>
      </c>
      <c r="BO72" s="25" t="s">
        <v>1310</v>
      </c>
      <c r="BP72" s="26" t="s">
        <v>600</v>
      </c>
      <c r="BQ72" s="24" t="s">
        <v>1112</v>
      </c>
      <c r="BR72" s="25" t="s">
        <v>1114</v>
      </c>
      <c r="BS72" s="26" t="s">
        <v>117</v>
      </c>
      <c r="BT72" s="497">
        <v>7</v>
      </c>
      <c r="BU72" s="498"/>
      <c r="BV72" s="499"/>
      <c r="BW72" s="534">
        <v>7</v>
      </c>
      <c r="BX72" s="535"/>
      <c r="BY72" s="535"/>
      <c r="BZ72" s="534">
        <v>7</v>
      </c>
      <c r="CA72" s="535"/>
      <c r="CB72" s="535"/>
      <c r="CC72" s="536"/>
      <c r="CD72" s="537"/>
      <c r="CE72" s="540"/>
      <c r="CF72" s="536"/>
      <c r="CG72" s="537"/>
      <c r="CH72" s="537"/>
      <c r="CI72" s="536"/>
      <c r="CJ72" s="537"/>
      <c r="CK72" s="540"/>
    </row>
    <row r="73" spans="1:90" s="34" customFormat="1" ht="20.100000000000001" customHeight="1" thickBot="1" x14ac:dyDescent="0.3">
      <c r="A73" s="572"/>
      <c r="B73" s="24" t="s">
        <v>428</v>
      </c>
      <c r="C73" s="25" t="s">
        <v>548</v>
      </c>
      <c r="D73" s="26" t="s">
        <v>354</v>
      </c>
      <c r="E73" s="30" t="s">
        <v>215</v>
      </c>
      <c r="F73" s="31" t="s">
        <v>17</v>
      </c>
      <c r="G73" s="26" t="s">
        <v>233</v>
      </c>
      <c r="H73" s="24" t="s">
        <v>611</v>
      </c>
      <c r="I73" s="25" t="s">
        <v>615</v>
      </c>
      <c r="J73" s="26" t="s">
        <v>327</v>
      </c>
      <c r="K73" s="27" t="s">
        <v>1821</v>
      </c>
      <c r="L73" s="28" t="s">
        <v>1825</v>
      </c>
      <c r="M73" s="29" t="s">
        <v>500</v>
      </c>
      <c r="N73" s="66" t="s">
        <v>1869</v>
      </c>
      <c r="O73" s="25" t="s">
        <v>1873</v>
      </c>
      <c r="P73" s="60" t="s">
        <v>752</v>
      </c>
      <c r="Q73" s="24" t="s">
        <v>1460</v>
      </c>
      <c r="R73" s="25" t="s">
        <v>1461</v>
      </c>
      <c r="S73" s="26" t="s">
        <v>339</v>
      </c>
      <c r="T73" s="24" t="s">
        <v>16</v>
      </c>
      <c r="U73" s="25" t="s">
        <v>17</v>
      </c>
      <c r="V73" s="41" t="s">
        <v>18</v>
      </c>
      <c r="W73" s="553"/>
      <c r="X73" s="534">
        <v>6</v>
      </c>
      <c r="Y73" s="535"/>
      <c r="Z73" s="535"/>
      <c r="AA73" s="24" t="s">
        <v>1180</v>
      </c>
      <c r="AB73" s="25" t="s">
        <v>17</v>
      </c>
      <c r="AC73" s="26" t="s">
        <v>285</v>
      </c>
      <c r="AD73" s="30" t="s">
        <v>52</v>
      </c>
      <c r="AE73" s="31" t="s">
        <v>17</v>
      </c>
      <c r="AF73" s="26" t="s">
        <v>348</v>
      </c>
      <c r="AG73" s="30" t="s">
        <v>1178</v>
      </c>
      <c r="AH73" s="31" t="s">
        <v>17</v>
      </c>
      <c r="AI73" s="26" t="s">
        <v>211</v>
      </c>
      <c r="AJ73" s="24" t="s">
        <v>695</v>
      </c>
      <c r="AK73" s="25" t="s">
        <v>704</v>
      </c>
      <c r="AL73" s="26" t="s">
        <v>73</v>
      </c>
      <c r="AM73" s="24" t="s">
        <v>686</v>
      </c>
      <c r="AN73" s="25" t="s">
        <v>687</v>
      </c>
      <c r="AO73" s="26" t="s">
        <v>221</v>
      </c>
      <c r="AP73" s="24" t="s">
        <v>990</v>
      </c>
      <c r="AQ73" s="25" t="s">
        <v>17</v>
      </c>
      <c r="AR73" s="26" t="s">
        <v>221</v>
      </c>
      <c r="AS73" s="24" t="s">
        <v>1364</v>
      </c>
      <c r="AT73" s="25" t="s">
        <v>1365</v>
      </c>
      <c r="AU73" s="26" t="s">
        <v>274</v>
      </c>
      <c r="AV73" s="24" t="s">
        <v>695</v>
      </c>
      <c r="AW73" s="25" t="s">
        <v>510</v>
      </c>
      <c r="AX73" s="26" t="s">
        <v>438</v>
      </c>
      <c r="AY73" s="536"/>
      <c r="AZ73" s="537"/>
      <c r="BA73" s="537"/>
      <c r="BB73" s="536"/>
      <c r="BC73" s="537"/>
      <c r="BD73" s="540"/>
      <c r="BE73" s="32" t="s">
        <v>765</v>
      </c>
      <c r="BF73" s="33" t="s">
        <v>488</v>
      </c>
      <c r="BG73" s="29" t="s">
        <v>2853</v>
      </c>
      <c r="BH73" s="534">
        <v>6</v>
      </c>
      <c r="BI73" s="535"/>
      <c r="BJ73" s="535"/>
      <c r="BK73" s="497">
        <v>6</v>
      </c>
      <c r="BL73" s="498"/>
      <c r="BM73" s="499"/>
      <c r="BN73" s="27" t="s">
        <v>1303</v>
      </c>
      <c r="BO73" s="28" t="s">
        <v>1311</v>
      </c>
      <c r="BP73" s="29" t="s">
        <v>1263</v>
      </c>
      <c r="BQ73" s="27" t="s">
        <v>1112</v>
      </c>
      <c r="BR73" s="28" t="s">
        <v>1116</v>
      </c>
      <c r="BS73" s="29" t="s">
        <v>499</v>
      </c>
      <c r="BT73" s="536"/>
      <c r="BU73" s="537"/>
      <c r="BV73" s="540"/>
      <c r="BW73" s="536"/>
      <c r="BX73" s="537"/>
      <c r="BY73" s="537"/>
      <c r="BZ73" s="536"/>
      <c r="CA73" s="537"/>
      <c r="CB73" s="537"/>
      <c r="CC73" s="536"/>
      <c r="CD73" s="537"/>
      <c r="CE73" s="540"/>
      <c r="CF73" s="536"/>
      <c r="CG73" s="537"/>
      <c r="CH73" s="537"/>
      <c r="CI73" s="536"/>
      <c r="CJ73" s="537"/>
      <c r="CK73" s="540"/>
    </row>
    <row r="74" spans="1:90" s="34" customFormat="1" ht="20.100000000000001" customHeight="1" thickBot="1" x14ac:dyDescent="0.3">
      <c r="A74" s="572"/>
      <c r="B74" s="30" t="s">
        <v>1762</v>
      </c>
      <c r="C74" s="31" t="s">
        <v>1763</v>
      </c>
      <c r="D74" s="26" t="s">
        <v>454</v>
      </c>
      <c r="E74" s="30" t="s">
        <v>962</v>
      </c>
      <c r="F74" s="31" t="s">
        <v>17</v>
      </c>
      <c r="G74" s="26" t="s">
        <v>236</v>
      </c>
      <c r="H74" s="27" t="s">
        <v>611</v>
      </c>
      <c r="I74" s="28" t="s">
        <v>617</v>
      </c>
      <c r="J74" s="29" t="s">
        <v>454</v>
      </c>
      <c r="K74" s="534">
        <v>5</v>
      </c>
      <c r="L74" s="535"/>
      <c r="M74" s="535"/>
      <c r="N74" s="66" t="s">
        <v>1869</v>
      </c>
      <c r="O74" s="31" t="s">
        <v>2283</v>
      </c>
      <c r="P74" s="60" t="s">
        <v>499</v>
      </c>
      <c r="Q74" s="32" t="s">
        <v>16</v>
      </c>
      <c r="R74" s="33" t="s">
        <v>26</v>
      </c>
      <c r="S74" s="29" t="s">
        <v>27</v>
      </c>
      <c r="T74" s="24" t="s">
        <v>16</v>
      </c>
      <c r="U74" s="25" t="s">
        <v>17</v>
      </c>
      <c r="V74" s="41" t="s">
        <v>23</v>
      </c>
      <c r="W74" s="553"/>
      <c r="X74" s="536"/>
      <c r="Y74" s="537"/>
      <c r="Z74" s="537"/>
      <c r="AA74" s="30" t="s">
        <v>1188</v>
      </c>
      <c r="AB74" s="31" t="s">
        <v>17</v>
      </c>
      <c r="AC74" s="26" t="s">
        <v>285</v>
      </c>
      <c r="AD74" s="30" t="s">
        <v>1167</v>
      </c>
      <c r="AE74" s="31" t="s">
        <v>17</v>
      </c>
      <c r="AF74" s="26" t="s">
        <v>287</v>
      </c>
      <c r="AG74" s="30" t="s">
        <v>209</v>
      </c>
      <c r="AH74" s="31" t="s">
        <v>210</v>
      </c>
      <c r="AI74" s="26" t="s">
        <v>211</v>
      </c>
      <c r="AJ74" s="30" t="s">
        <v>1146</v>
      </c>
      <c r="AK74" s="31" t="s">
        <v>17</v>
      </c>
      <c r="AL74" s="26" t="s">
        <v>73</v>
      </c>
      <c r="AM74" s="24" t="s">
        <v>1252</v>
      </c>
      <c r="AN74" s="25" t="s">
        <v>1131</v>
      </c>
      <c r="AO74" s="26" t="s">
        <v>221</v>
      </c>
      <c r="AP74" s="24" t="s">
        <v>1134</v>
      </c>
      <c r="AQ74" s="25" t="s">
        <v>17</v>
      </c>
      <c r="AR74" s="26" t="s">
        <v>56</v>
      </c>
      <c r="AS74" s="24" t="s">
        <v>1175</v>
      </c>
      <c r="AT74" s="25" t="s">
        <v>17</v>
      </c>
      <c r="AU74" s="26" t="s">
        <v>363</v>
      </c>
      <c r="AV74" s="30" t="s">
        <v>695</v>
      </c>
      <c r="AW74" s="31" t="s">
        <v>712</v>
      </c>
      <c r="AX74" s="26" t="s">
        <v>499</v>
      </c>
      <c r="AY74" s="536"/>
      <c r="AZ74" s="537"/>
      <c r="BA74" s="537"/>
      <c r="BB74" s="536"/>
      <c r="BC74" s="537"/>
      <c r="BD74" s="540"/>
      <c r="BE74" s="497">
        <v>5</v>
      </c>
      <c r="BF74" s="498"/>
      <c r="BG74" s="499"/>
      <c r="BH74" s="536"/>
      <c r="BI74" s="537"/>
      <c r="BJ74" s="537"/>
      <c r="BK74" s="536"/>
      <c r="BL74" s="537"/>
      <c r="BM74" s="540"/>
      <c r="BN74" s="534">
        <v>5</v>
      </c>
      <c r="BO74" s="535"/>
      <c r="BP74" s="535"/>
      <c r="BQ74" s="534">
        <v>5</v>
      </c>
      <c r="BR74" s="535"/>
      <c r="BS74" s="535"/>
      <c r="BT74" s="536"/>
      <c r="BU74" s="537"/>
      <c r="BV74" s="540"/>
      <c r="BW74" s="536"/>
      <c r="BX74" s="537"/>
      <c r="BY74" s="537"/>
      <c r="BZ74" s="536"/>
      <c r="CA74" s="537"/>
      <c r="CB74" s="537"/>
      <c r="CC74" s="536"/>
      <c r="CD74" s="537"/>
      <c r="CE74" s="540"/>
      <c r="CF74" s="536"/>
      <c r="CG74" s="537"/>
      <c r="CH74" s="537"/>
      <c r="CI74" s="536"/>
      <c r="CJ74" s="537"/>
      <c r="CK74" s="540"/>
    </row>
    <row r="75" spans="1:90" s="34" customFormat="1" ht="20.100000000000001" customHeight="1" thickBot="1" x14ac:dyDescent="0.3">
      <c r="A75" s="572"/>
      <c r="B75" s="30" t="s">
        <v>428</v>
      </c>
      <c r="C75" s="31" t="s">
        <v>295</v>
      </c>
      <c r="D75" s="26" t="s">
        <v>167</v>
      </c>
      <c r="E75" s="30" t="s">
        <v>428</v>
      </c>
      <c r="F75" s="31" t="s">
        <v>30</v>
      </c>
      <c r="G75" s="26" t="s">
        <v>561</v>
      </c>
      <c r="H75" s="497">
        <v>4</v>
      </c>
      <c r="I75" s="498"/>
      <c r="J75" s="499"/>
      <c r="K75" s="536"/>
      <c r="L75" s="537"/>
      <c r="M75" s="537"/>
      <c r="N75" s="66" t="s">
        <v>1869</v>
      </c>
      <c r="O75" s="31" t="s">
        <v>2284</v>
      </c>
      <c r="P75" s="60" t="s">
        <v>503</v>
      </c>
      <c r="Q75" s="497">
        <v>4</v>
      </c>
      <c r="R75" s="498"/>
      <c r="S75" s="499"/>
      <c r="T75" s="24" t="s">
        <v>16</v>
      </c>
      <c r="U75" s="25" t="s">
        <v>30</v>
      </c>
      <c r="V75" s="41" t="s">
        <v>31</v>
      </c>
      <c r="W75" s="553"/>
      <c r="X75" s="536"/>
      <c r="Y75" s="537"/>
      <c r="Z75" s="537"/>
      <c r="AA75" s="24" t="s">
        <v>758</v>
      </c>
      <c r="AB75" s="25" t="s">
        <v>759</v>
      </c>
      <c r="AC75" s="26" t="s">
        <v>110</v>
      </c>
      <c r="AD75" s="32" t="s">
        <v>623</v>
      </c>
      <c r="AE75" s="67" t="s">
        <v>17</v>
      </c>
      <c r="AF75" s="29" t="s">
        <v>327</v>
      </c>
      <c r="AG75" s="30" t="s">
        <v>1341</v>
      </c>
      <c r="AH75" s="31" t="s">
        <v>17</v>
      </c>
      <c r="AI75" s="26" t="s">
        <v>477</v>
      </c>
      <c r="AJ75" s="24" t="s">
        <v>258</v>
      </c>
      <c r="AK75" s="25" t="s">
        <v>259</v>
      </c>
      <c r="AL75" s="26" t="s">
        <v>73</v>
      </c>
      <c r="AM75" s="24" t="s">
        <v>215</v>
      </c>
      <c r="AN75" s="25" t="s">
        <v>17</v>
      </c>
      <c r="AO75" s="26" t="s">
        <v>221</v>
      </c>
      <c r="AP75" s="30" t="s">
        <v>1523</v>
      </c>
      <c r="AQ75" s="31" t="s">
        <v>17</v>
      </c>
      <c r="AR75" s="26" t="s">
        <v>56</v>
      </c>
      <c r="AS75" s="24" t="s">
        <v>990</v>
      </c>
      <c r="AT75" s="25" t="s">
        <v>17</v>
      </c>
      <c r="AU75" s="26" t="s">
        <v>363</v>
      </c>
      <c r="AV75" s="24" t="s">
        <v>695</v>
      </c>
      <c r="AW75" s="25" t="s">
        <v>67</v>
      </c>
      <c r="AX75" s="26" t="s">
        <v>715</v>
      </c>
      <c r="AY75" s="536"/>
      <c r="AZ75" s="537"/>
      <c r="BA75" s="537"/>
      <c r="BB75" s="536"/>
      <c r="BC75" s="537"/>
      <c r="BD75" s="540"/>
      <c r="BE75" s="536"/>
      <c r="BF75" s="537"/>
      <c r="BG75" s="540"/>
      <c r="BH75" s="536"/>
      <c r="BI75" s="537"/>
      <c r="BJ75" s="537"/>
      <c r="BK75" s="536"/>
      <c r="BL75" s="537"/>
      <c r="BM75" s="540"/>
      <c r="BN75" s="536"/>
      <c r="BO75" s="537"/>
      <c r="BP75" s="537"/>
      <c r="BQ75" s="536"/>
      <c r="BR75" s="537"/>
      <c r="BS75" s="537"/>
      <c r="BT75" s="536"/>
      <c r="BU75" s="537"/>
      <c r="BV75" s="540"/>
      <c r="BW75" s="536"/>
      <c r="BX75" s="537"/>
      <c r="BY75" s="537"/>
      <c r="BZ75" s="536"/>
      <c r="CA75" s="537"/>
      <c r="CB75" s="537"/>
      <c r="CC75" s="536"/>
      <c r="CD75" s="537"/>
      <c r="CE75" s="540"/>
      <c r="CF75" s="536"/>
      <c r="CG75" s="537"/>
      <c r="CH75" s="537"/>
      <c r="CI75" s="536"/>
      <c r="CJ75" s="537"/>
      <c r="CK75" s="540"/>
    </row>
    <row r="76" spans="1:90" s="34" customFormat="1" ht="20.100000000000001" customHeight="1" thickBot="1" x14ac:dyDescent="0.3">
      <c r="A76" s="572"/>
      <c r="B76" s="32" t="s">
        <v>428</v>
      </c>
      <c r="C76" s="33" t="s">
        <v>554</v>
      </c>
      <c r="D76" s="29" t="s">
        <v>555</v>
      </c>
      <c r="E76" s="27" t="s">
        <v>428</v>
      </c>
      <c r="F76" s="28" t="s">
        <v>562</v>
      </c>
      <c r="G76" s="29" t="s">
        <v>262</v>
      </c>
      <c r="H76" s="536"/>
      <c r="I76" s="537"/>
      <c r="J76" s="540"/>
      <c r="K76" s="536"/>
      <c r="L76" s="537"/>
      <c r="M76" s="537"/>
      <c r="N76" s="497">
        <v>3</v>
      </c>
      <c r="O76" s="498"/>
      <c r="P76" s="499"/>
      <c r="Q76" s="536"/>
      <c r="R76" s="537"/>
      <c r="S76" s="540"/>
      <c r="T76" s="27" t="s">
        <v>16</v>
      </c>
      <c r="U76" s="28" t="s">
        <v>34</v>
      </c>
      <c r="V76" s="52" t="s">
        <v>35</v>
      </c>
      <c r="W76" s="553"/>
      <c r="X76" s="536"/>
      <c r="Y76" s="537"/>
      <c r="Z76" s="537"/>
      <c r="AA76" s="30" t="s">
        <v>109</v>
      </c>
      <c r="AB76" s="31" t="s">
        <v>17</v>
      </c>
      <c r="AC76" s="26" t="s">
        <v>110</v>
      </c>
      <c r="AD76" s="534">
        <v>3</v>
      </c>
      <c r="AE76" s="535"/>
      <c r="AF76" s="535"/>
      <c r="AG76" s="30" t="s">
        <v>1640</v>
      </c>
      <c r="AH76" s="31" t="s">
        <v>17</v>
      </c>
      <c r="AI76" s="26" t="s">
        <v>477</v>
      </c>
      <c r="AJ76" s="24" t="s">
        <v>1483</v>
      </c>
      <c r="AK76" s="25" t="s">
        <v>17</v>
      </c>
      <c r="AL76" s="26" t="s">
        <v>73</v>
      </c>
      <c r="AM76" s="24" t="s">
        <v>69</v>
      </c>
      <c r="AN76" s="25" t="s">
        <v>76</v>
      </c>
      <c r="AO76" s="26" t="s">
        <v>56</v>
      </c>
      <c r="AP76" s="24" t="s">
        <v>1146</v>
      </c>
      <c r="AQ76" s="25" t="s">
        <v>17</v>
      </c>
      <c r="AR76" s="26" t="s">
        <v>56</v>
      </c>
      <c r="AS76" s="24" t="s">
        <v>1146</v>
      </c>
      <c r="AT76" s="25" t="s">
        <v>17</v>
      </c>
      <c r="AU76" s="26" t="s">
        <v>18</v>
      </c>
      <c r="AV76" s="24" t="s">
        <v>695</v>
      </c>
      <c r="AW76" s="25" t="s">
        <v>166</v>
      </c>
      <c r="AX76" s="26" t="s">
        <v>667</v>
      </c>
      <c r="AY76" s="536"/>
      <c r="AZ76" s="537"/>
      <c r="BA76" s="537"/>
      <c r="BB76" s="536"/>
      <c r="BC76" s="537"/>
      <c r="BD76" s="540"/>
      <c r="BE76" s="536"/>
      <c r="BF76" s="537"/>
      <c r="BG76" s="540"/>
      <c r="BH76" s="536"/>
      <c r="BI76" s="537"/>
      <c r="BJ76" s="537"/>
      <c r="BK76" s="536"/>
      <c r="BL76" s="537"/>
      <c r="BM76" s="540"/>
      <c r="BN76" s="536"/>
      <c r="BO76" s="537"/>
      <c r="BP76" s="537"/>
      <c r="BQ76" s="536"/>
      <c r="BR76" s="537"/>
      <c r="BS76" s="537"/>
      <c r="BT76" s="536"/>
      <c r="BU76" s="537"/>
      <c r="BV76" s="540"/>
      <c r="BW76" s="536"/>
      <c r="BX76" s="537"/>
      <c r="BY76" s="537"/>
      <c r="BZ76" s="536"/>
      <c r="CA76" s="537"/>
      <c r="CB76" s="537"/>
      <c r="CC76" s="536"/>
      <c r="CD76" s="537"/>
      <c r="CE76" s="540"/>
      <c r="CF76" s="536"/>
      <c r="CG76" s="537"/>
      <c r="CH76" s="537"/>
      <c r="CI76" s="536"/>
      <c r="CJ76" s="537"/>
      <c r="CK76" s="540"/>
    </row>
    <row r="77" spans="1:90" s="34" customFormat="1" ht="20.100000000000001" customHeight="1" thickBot="1" x14ac:dyDescent="0.3">
      <c r="A77" s="572"/>
      <c r="B77" s="542">
        <v>2</v>
      </c>
      <c r="C77" s="543"/>
      <c r="D77" s="543"/>
      <c r="E77" s="542">
        <v>2</v>
      </c>
      <c r="F77" s="543"/>
      <c r="G77" s="543"/>
      <c r="H77" s="536"/>
      <c r="I77" s="537"/>
      <c r="J77" s="540"/>
      <c r="K77" s="536"/>
      <c r="L77" s="537"/>
      <c r="M77" s="537"/>
      <c r="N77" s="536"/>
      <c r="O77" s="537"/>
      <c r="P77" s="540"/>
      <c r="Q77" s="536"/>
      <c r="R77" s="537"/>
      <c r="S77" s="540"/>
      <c r="T77" s="546">
        <v>2</v>
      </c>
      <c r="U77" s="547"/>
      <c r="V77" s="548"/>
      <c r="W77" s="553"/>
      <c r="X77" s="536"/>
      <c r="Y77" s="537"/>
      <c r="Z77" s="537"/>
      <c r="AA77" s="30" t="s">
        <v>1284</v>
      </c>
      <c r="AB77" s="31" t="s">
        <v>17</v>
      </c>
      <c r="AC77" s="26" t="s">
        <v>71</v>
      </c>
      <c r="AD77" s="536"/>
      <c r="AE77" s="537"/>
      <c r="AF77" s="537"/>
      <c r="AG77" s="30" t="s">
        <v>1409</v>
      </c>
      <c r="AH77" s="31" t="s">
        <v>17</v>
      </c>
      <c r="AI77" s="26" t="s">
        <v>477</v>
      </c>
      <c r="AJ77" s="24" t="s">
        <v>322</v>
      </c>
      <c r="AK77" s="25" t="s">
        <v>17</v>
      </c>
      <c r="AL77" s="26" t="s">
        <v>219</v>
      </c>
      <c r="AM77" s="30" t="s">
        <v>94</v>
      </c>
      <c r="AN77" s="31" t="s">
        <v>17</v>
      </c>
      <c r="AO77" s="26" t="s">
        <v>56</v>
      </c>
      <c r="AP77" s="24" t="s">
        <v>990</v>
      </c>
      <c r="AQ77" s="25" t="s">
        <v>17</v>
      </c>
      <c r="AR77" s="26" t="s">
        <v>56</v>
      </c>
      <c r="AS77" s="24" t="s">
        <v>1504</v>
      </c>
      <c r="AT77" s="25" t="s">
        <v>55</v>
      </c>
      <c r="AU77" s="26" t="s">
        <v>426</v>
      </c>
      <c r="AV77" s="32" t="s">
        <v>695</v>
      </c>
      <c r="AW77" s="33" t="s">
        <v>723</v>
      </c>
      <c r="AX77" s="29" t="s">
        <v>724</v>
      </c>
      <c r="AY77" s="536"/>
      <c r="AZ77" s="537"/>
      <c r="BA77" s="537"/>
      <c r="BB77" s="536"/>
      <c r="BC77" s="537"/>
      <c r="BD77" s="540"/>
      <c r="BE77" s="536"/>
      <c r="BF77" s="537"/>
      <c r="BG77" s="540"/>
      <c r="BH77" s="536"/>
      <c r="BI77" s="537"/>
      <c r="BJ77" s="537"/>
      <c r="BK77" s="536"/>
      <c r="BL77" s="537"/>
      <c r="BM77" s="540"/>
      <c r="BN77" s="536"/>
      <c r="BO77" s="537"/>
      <c r="BP77" s="537"/>
      <c r="BQ77" s="536"/>
      <c r="BR77" s="537"/>
      <c r="BS77" s="537"/>
      <c r="BT77" s="536"/>
      <c r="BU77" s="537"/>
      <c r="BV77" s="540"/>
      <c r="BW77" s="536"/>
      <c r="BX77" s="537"/>
      <c r="BY77" s="537"/>
      <c r="BZ77" s="536"/>
      <c r="CA77" s="537"/>
      <c r="CB77" s="537"/>
      <c r="CC77" s="536"/>
      <c r="CD77" s="537"/>
      <c r="CE77" s="540"/>
      <c r="CF77" s="536"/>
      <c r="CG77" s="537"/>
      <c r="CH77" s="537"/>
      <c r="CI77" s="536"/>
      <c r="CJ77" s="537"/>
      <c r="CK77" s="540"/>
    </row>
    <row r="78" spans="1:90" s="34" customFormat="1" ht="20.100000000000001" customHeight="1" thickBot="1" x14ac:dyDescent="0.3">
      <c r="A78" s="572"/>
      <c r="B78" s="544"/>
      <c r="C78" s="545"/>
      <c r="D78" s="545"/>
      <c r="E78" s="544"/>
      <c r="F78" s="545"/>
      <c r="G78" s="545"/>
      <c r="H78" s="538"/>
      <c r="I78" s="539"/>
      <c r="J78" s="541"/>
      <c r="K78" s="538"/>
      <c r="L78" s="539"/>
      <c r="M78" s="539"/>
      <c r="N78" s="538"/>
      <c r="O78" s="539"/>
      <c r="P78" s="541"/>
      <c r="Q78" s="538"/>
      <c r="R78" s="539"/>
      <c r="S78" s="541"/>
      <c r="T78" s="544"/>
      <c r="U78" s="545"/>
      <c r="V78" s="549"/>
      <c r="W78" s="553"/>
      <c r="X78" s="538"/>
      <c r="Y78" s="539"/>
      <c r="Z78" s="539"/>
      <c r="AA78" s="32" t="s">
        <v>519</v>
      </c>
      <c r="AB78" s="33" t="s">
        <v>17</v>
      </c>
      <c r="AC78" s="29" t="s">
        <v>277</v>
      </c>
      <c r="AD78" s="538"/>
      <c r="AE78" s="539"/>
      <c r="AF78" s="539"/>
      <c r="AG78" s="30" t="s">
        <v>475</v>
      </c>
      <c r="AH78" s="31" t="s">
        <v>476</v>
      </c>
      <c r="AI78" s="26" t="s">
        <v>477</v>
      </c>
      <c r="AJ78" s="27" t="s">
        <v>1175</v>
      </c>
      <c r="AK78" s="28" t="s">
        <v>17</v>
      </c>
      <c r="AL78" s="29" t="s">
        <v>219</v>
      </c>
      <c r="AM78" s="27" t="s">
        <v>691</v>
      </c>
      <c r="AN78" s="28" t="s">
        <v>692</v>
      </c>
      <c r="AO78" s="29" t="s">
        <v>470</v>
      </c>
      <c r="AP78" s="30" t="s">
        <v>1368</v>
      </c>
      <c r="AQ78" s="31" t="s">
        <v>1369</v>
      </c>
      <c r="AR78" s="26" t="s">
        <v>296</v>
      </c>
      <c r="AS78" s="30" t="s">
        <v>1146</v>
      </c>
      <c r="AT78" s="31" t="s">
        <v>1155</v>
      </c>
      <c r="AU78" s="26" t="s">
        <v>752</v>
      </c>
      <c r="AV78" s="550">
        <v>1</v>
      </c>
      <c r="AW78" s="551"/>
      <c r="AX78" s="551"/>
      <c r="AY78" s="538"/>
      <c r="AZ78" s="539"/>
      <c r="BA78" s="539"/>
      <c r="BB78" s="538"/>
      <c r="BC78" s="539"/>
      <c r="BD78" s="541"/>
      <c r="BE78" s="538"/>
      <c r="BF78" s="539"/>
      <c r="BG78" s="541"/>
      <c r="BH78" s="538"/>
      <c r="BI78" s="539"/>
      <c r="BJ78" s="539"/>
      <c r="BK78" s="538"/>
      <c r="BL78" s="539"/>
      <c r="BM78" s="541"/>
      <c r="BN78" s="538"/>
      <c r="BO78" s="539"/>
      <c r="BP78" s="539"/>
      <c r="BQ78" s="538"/>
      <c r="BR78" s="539"/>
      <c r="BS78" s="539"/>
      <c r="BT78" s="538"/>
      <c r="BU78" s="539"/>
      <c r="BV78" s="541"/>
      <c r="BW78" s="538"/>
      <c r="BX78" s="539"/>
      <c r="BY78" s="539"/>
      <c r="BZ78" s="538"/>
      <c r="CA78" s="539"/>
      <c r="CB78" s="539"/>
      <c r="CC78" s="538"/>
      <c r="CD78" s="539"/>
      <c r="CE78" s="541"/>
      <c r="CF78" s="538"/>
      <c r="CG78" s="539"/>
      <c r="CH78" s="539"/>
      <c r="CI78" s="538"/>
      <c r="CJ78" s="539"/>
      <c r="CK78" s="541"/>
    </row>
    <row r="79" spans="1:90" s="34" customFormat="1" ht="20.100000000000001" customHeight="1" thickBot="1" x14ac:dyDescent="0.3">
      <c r="B79" s="68"/>
      <c r="C79" s="23"/>
      <c r="F79" s="25"/>
      <c r="W79" s="45"/>
      <c r="AG79" s="340" t="s">
        <v>1411</v>
      </c>
      <c r="AH79" s="341" t="s">
        <v>17</v>
      </c>
      <c r="AI79" s="342" t="s">
        <v>477</v>
      </c>
      <c r="AP79" s="340" t="s">
        <v>1532</v>
      </c>
      <c r="AQ79" s="341" t="s">
        <v>1045</v>
      </c>
      <c r="AR79" s="342" t="s">
        <v>296</v>
      </c>
      <c r="AS79" s="337" t="s">
        <v>395</v>
      </c>
      <c r="AT79" s="338" t="s">
        <v>396</v>
      </c>
      <c r="AU79" s="339" t="s">
        <v>397</v>
      </c>
    </row>
    <row r="80" spans="1:90" ht="20.100000000000001" customHeight="1" thickBot="1" x14ac:dyDescent="0.3">
      <c r="B80" s="69"/>
      <c r="W80" s="69"/>
      <c r="AG80" s="337" t="s">
        <v>215</v>
      </c>
      <c r="AH80" s="338" t="s">
        <v>17</v>
      </c>
      <c r="AI80" s="339" t="s">
        <v>216</v>
      </c>
      <c r="AP80" s="340" t="s">
        <v>990</v>
      </c>
      <c r="AQ80" s="341" t="s">
        <v>17</v>
      </c>
      <c r="AR80" s="342" t="s">
        <v>296</v>
      </c>
      <c r="CL80" s="169"/>
    </row>
    <row r="81" spans="2:90" ht="20.100000000000001" customHeight="1" x14ac:dyDescent="0.25">
      <c r="B81" s="69"/>
      <c r="W81" s="69"/>
      <c r="AP81" s="340" t="s">
        <v>1532</v>
      </c>
      <c r="AQ81" s="341" t="s">
        <v>562</v>
      </c>
      <c r="AR81" s="342" t="s">
        <v>274</v>
      </c>
      <c r="CL81" s="169"/>
    </row>
    <row r="82" spans="2:90" ht="20.100000000000001" customHeight="1" thickBot="1" x14ac:dyDescent="0.3">
      <c r="B82" s="69"/>
      <c r="W82" s="69"/>
      <c r="AP82" s="337" t="s">
        <v>1748</v>
      </c>
      <c r="AQ82" s="338" t="s">
        <v>341</v>
      </c>
      <c r="AR82" s="339" t="s">
        <v>274</v>
      </c>
      <c r="CL82" s="169"/>
    </row>
    <row r="83" spans="2:90" ht="20.100000000000001" customHeight="1" x14ac:dyDescent="0.25">
      <c r="B83" s="69"/>
      <c r="W83" s="69"/>
      <c r="AP83" s="23"/>
      <c r="AQ83" s="23"/>
      <c r="AR83" s="89"/>
      <c r="CL83" s="169"/>
    </row>
    <row r="84" spans="2:90" x14ac:dyDescent="0.25">
      <c r="B84" s="69"/>
      <c r="W84" s="69"/>
    </row>
    <row r="85" spans="2:90" x14ac:dyDescent="0.25">
      <c r="B85" s="69"/>
    </row>
    <row r="86" spans="2:90" x14ac:dyDescent="0.25">
      <c r="B86" s="69"/>
    </row>
    <row r="87" spans="2:90" x14ac:dyDescent="0.25">
      <c r="B87" s="69"/>
    </row>
  </sheetData>
  <mergeCells count="430">
    <mergeCell ref="A4:A12"/>
    <mergeCell ref="A15:A23"/>
    <mergeCell ref="A26:A34"/>
    <mergeCell ref="A37:A45"/>
    <mergeCell ref="A48:A56"/>
    <mergeCell ref="A59:A67"/>
    <mergeCell ref="A70:A78"/>
    <mergeCell ref="CL4:CL5"/>
    <mergeCell ref="BE2:BM2"/>
    <mergeCell ref="BN2:BV2"/>
    <mergeCell ref="BW2:CE2"/>
    <mergeCell ref="CF2:CL2"/>
    <mergeCell ref="B4:D4"/>
    <mergeCell ref="E4:G4"/>
    <mergeCell ref="H4:J4"/>
    <mergeCell ref="K4:M4"/>
    <mergeCell ref="N4:P4"/>
    <mergeCell ref="Q4:S4"/>
    <mergeCell ref="B2:J2"/>
    <mergeCell ref="K2:S2"/>
    <mergeCell ref="T2:AC2"/>
    <mergeCell ref="AD2:AL2"/>
    <mergeCell ref="AM2:AU2"/>
    <mergeCell ref="AV2:BD2"/>
    <mergeCell ref="AJ4:AL4"/>
    <mergeCell ref="AM4:AO4"/>
    <mergeCell ref="AP4:AR4"/>
    <mergeCell ref="AS4:AU4"/>
    <mergeCell ref="AV4:AX4"/>
    <mergeCell ref="AY4:BA4"/>
    <mergeCell ref="T4:V4"/>
    <mergeCell ref="CI7:CK8"/>
    <mergeCell ref="BT4:BV4"/>
    <mergeCell ref="BW4:BY4"/>
    <mergeCell ref="AA8:AC12"/>
    <mergeCell ref="AM8:AO12"/>
    <mergeCell ref="AV8:AX12"/>
    <mergeCell ref="CC8:CE12"/>
    <mergeCell ref="AG6:AI12"/>
    <mergeCell ref="AP6:AR12"/>
    <mergeCell ref="BZ4:CB4"/>
    <mergeCell ref="CC4:CE4"/>
    <mergeCell ref="CF4:CH4"/>
    <mergeCell ref="CI4:CK4"/>
    <mergeCell ref="BB4:BD4"/>
    <mergeCell ref="BE4:BG4"/>
    <mergeCell ref="BH4:BJ4"/>
    <mergeCell ref="BK4:BM4"/>
    <mergeCell ref="BN4:BP4"/>
    <mergeCell ref="BQ4:BS4"/>
    <mergeCell ref="CI10:CK10"/>
    <mergeCell ref="BZ12:CB12"/>
    <mergeCell ref="CF12:CH12"/>
    <mergeCell ref="E11:G12"/>
    <mergeCell ref="BH11:BJ12"/>
    <mergeCell ref="BK11:BM12"/>
    <mergeCell ref="BW11:BY12"/>
    <mergeCell ref="H10:J12"/>
    <mergeCell ref="T10:V12"/>
    <mergeCell ref="BE10:BG12"/>
    <mergeCell ref="BN10:BP12"/>
    <mergeCell ref="BT10:BV12"/>
    <mergeCell ref="AY12:BA12"/>
    <mergeCell ref="BQ12:BS12"/>
    <mergeCell ref="AS9:AU12"/>
    <mergeCell ref="BB9:BD12"/>
    <mergeCell ref="W4:W12"/>
    <mergeCell ref="X4:Z4"/>
    <mergeCell ref="AA4:AC4"/>
    <mergeCell ref="AD4:AF4"/>
    <mergeCell ref="AG4:AI4"/>
    <mergeCell ref="K7:M12"/>
    <mergeCell ref="Q7:S12"/>
    <mergeCell ref="AJ7:AL12"/>
    <mergeCell ref="N13:P13"/>
    <mergeCell ref="Q13:S13"/>
    <mergeCell ref="T13:V13"/>
    <mergeCell ref="N8:P12"/>
    <mergeCell ref="X8:Z12"/>
    <mergeCell ref="AD9:AF12"/>
    <mergeCell ref="AD13:AF13"/>
    <mergeCell ref="AG13:AI13"/>
    <mergeCell ref="AJ13:AL13"/>
    <mergeCell ref="AA13:AC13"/>
    <mergeCell ref="K13:M13"/>
    <mergeCell ref="BT13:BV13"/>
    <mergeCell ref="BW13:BY13"/>
    <mergeCell ref="B15:D15"/>
    <mergeCell ref="E15:G15"/>
    <mergeCell ref="H15:J15"/>
    <mergeCell ref="K15:M15"/>
    <mergeCell ref="N15:P15"/>
    <mergeCell ref="Q15:S15"/>
    <mergeCell ref="T15:V15"/>
    <mergeCell ref="BH13:BJ13"/>
    <mergeCell ref="BK13:BM13"/>
    <mergeCell ref="AP13:AR13"/>
    <mergeCell ref="AS13:AU13"/>
    <mergeCell ref="AV13:AX13"/>
    <mergeCell ref="AY13:BA13"/>
    <mergeCell ref="BB13:BD13"/>
    <mergeCell ref="BE13:BG13"/>
    <mergeCell ref="X13:Z13"/>
    <mergeCell ref="BE15:BG15"/>
    <mergeCell ref="BH15:BJ15"/>
    <mergeCell ref="BK15:BM15"/>
    <mergeCell ref="H13:J13"/>
    <mergeCell ref="AM13:AO13"/>
    <mergeCell ref="BW22:BY23"/>
    <mergeCell ref="T23:V23"/>
    <mergeCell ref="BW15:BY15"/>
    <mergeCell ref="BZ15:CB15"/>
    <mergeCell ref="CC15:CE15"/>
    <mergeCell ref="AS20:AU23"/>
    <mergeCell ref="BE20:BG23"/>
    <mergeCell ref="BB19:BD23"/>
    <mergeCell ref="BZ19:CB23"/>
    <mergeCell ref="AJ15:AL15"/>
    <mergeCell ref="AM22:AO23"/>
    <mergeCell ref="AG17:AI23"/>
    <mergeCell ref="N20:P23"/>
    <mergeCell ref="Q20:S23"/>
    <mergeCell ref="X20:Z23"/>
    <mergeCell ref="W15:W23"/>
    <mergeCell ref="X15:Z15"/>
    <mergeCell ref="AA15:AC15"/>
    <mergeCell ref="AD15:AF15"/>
    <mergeCell ref="AG15:AI15"/>
    <mergeCell ref="AA22:AC23"/>
    <mergeCell ref="BZ13:CB13"/>
    <mergeCell ref="CC13:CE13"/>
    <mergeCell ref="CF13:CH13"/>
    <mergeCell ref="BN13:BP13"/>
    <mergeCell ref="BQ13:BS13"/>
    <mergeCell ref="CI17:CJ17"/>
    <mergeCell ref="AJ18:AL23"/>
    <mergeCell ref="AY18:BA23"/>
    <mergeCell ref="BQ18:BS23"/>
    <mergeCell ref="CI18:CJ18"/>
    <mergeCell ref="AV19:AX23"/>
    <mergeCell ref="CF19:CH23"/>
    <mergeCell ref="BN15:BP15"/>
    <mergeCell ref="BQ15:BS15"/>
    <mergeCell ref="BT15:BV15"/>
    <mergeCell ref="AM15:AO15"/>
    <mergeCell ref="AP15:AR15"/>
    <mergeCell ref="AS15:AU15"/>
    <mergeCell ref="AV15:AX15"/>
    <mergeCell ref="AY15:BA15"/>
    <mergeCell ref="BB15:BD15"/>
    <mergeCell ref="CC21:CE23"/>
    <mergeCell ref="BN23:BP23"/>
    <mergeCell ref="CF15:CH15"/>
    <mergeCell ref="B26:D26"/>
    <mergeCell ref="E26:G26"/>
    <mergeCell ref="H26:J26"/>
    <mergeCell ref="K26:M26"/>
    <mergeCell ref="N26:P26"/>
    <mergeCell ref="Q26:S26"/>
    <mergeCell ref="B21:D23"/>
    <mergeCell ref="BK21:BM23"/>
    <mergeCell ref="BT21:BV23"/>
    <mergeCell ref="E22:G23"/>
    <mergeCell ref="K22:M23"/>
    <mergeCell ref="BN26:BP26"/>
    <mergeCell ref="BQ26:BS26"/>
    <mergeCell ref="AJ26:AL26"/>
    <mergeCell ref="AM26:AO26"/>
    <mergeCell ref="AP26:AR26"/>
    <mergeCell ref="AS26:AU26"/>
    <mergeCell ref="AV26:AX26"/>
    <mergeCell ref="AY26:BA26"/>
    <mergeCell ref="T26:V26"/>
    <mergeCell ref="W26:W34"/>
    <mergeCell ref="X26:Z26"/>
    <mergeCell ref="AA26:AC26"/>
    <mergeCell ref="AD26:AF26"/>
    <mergeCell ref="AG26:AI26"/>
    <mergeCell ref="BT26:BV26"/>
    <mergeCell ref="BW26:BY26"/>
    <mergeCell ref="BZ26:CB26"/>
    <mergeCell ref="CC26:CE26"/>
    <mergeCell ref="CF26:CH26"/>
    <mergeCell ref="AG28:AI34"/>
    <mergeCell ref="E29:G34"/>
    <mergeCell ref="K29:M34"/>
    <mergeCell ref="N29:P34"/>
    <mergeCell ref="BH29:BJ34"/>
    <mergeCell ref="BK29:BM34"/>
    <mergeCell ref="AY30:BA34"/>
    <mergeCell ref="CF30:CH30"/>
    <mergeCell ref="BQ33:BS34"/>
    <mergeCell ref="BN31:BP34"/>
    <mergeCell ref="CC31:CE34"/>
    <mergeCell ref="BZ32:CB34"/>
    <mergeCell ref="CF32:CH32"/>
    <mergeCell ref="BE34:BG34"/>
    <mergeCell ref="BW34:BY34"/>
    <mergeCell ref="BB26:BD26"/>
    <mergeCell ref="BE26:BG26"/>
    <mergeCell ref="BH26:BJ26"/>
    <mergeCell ref="BK26:BM26"/>
    <mergeCell ref="B37:D37"/>
    <mergeCell ref="E37:G37"/>
    <mergeCell ref="H37:J37"/>
    <mergeCell ref="K37:M37"/>
    <mergeCell ref="N37:P37"/>
    <mergeCell ref="BT33:BV34"/>
    <mergeCell ref="B32:D34"/>
    <mergeCell ref="H32:J34"/>
    <mergeCell ref="AJ32:AL34"/>
    <mergeCell ref="AP32:AR34"/>
    <mergeCell ref="AS32:AU34"/>
    <mergeCell ref="BB32:BD34"/>
    <mergeCell ref="AM33:AO34"/>
    <mergeCell ref="AV31:AX34"/>
    <mergeCell ref="AG37:AI37"/>
    <mergeCell ref="AJ37:AL37"/>
    <mergeCell ref="AM37:AO37"/>
    <mergeCell ref="AP37:AR37"/>
    <mergeCell ref="AS37:AU37"/>
    <mergeCell ref="AV37:AX37"/>
    <mergeCell ref="Q37:S37"/>
    <mergeCell ref="T37:V37"/>
    <mergeCell ref="W37:W45"/>
    <mergeCell ref="X37:Z37"/>
    <mergeCell ref="AA37:AC37"/>
    <mergeCell ref="AD37:AF37"/>
    <mergeCell ref="BQ37:BS37"/>
    <mergeCell ref="BT37:BV37"/>
    <mergeCell ref="BW37:BY37"/>
    <mergeCell ref="BZ37:CB37"/>
    <mergeCell ref="CC37:CE37"/>
    <mergeCell ref="CF37:CH37"/>
    <mergeCell ref="AY37:BA37"/>
    <mergeCell ref="BB37:BD37"/>
    <mergeCell ref="BE37:BG37"/>
    <mergeCell ref="BH37:BJ37"/>
    <mergeCell ref="BK37:BM37"/>
    <mergeCell ref="BN37:BP37"/>
    <mergeCell ref="CC42:CE45"/>
    <mergeCell ref="BN43:BP45"/>
    <mergeCell ref="BT39:BV45"/>
    <mergeCell ref="CF39:CH41"/>
    <mergeCell ref="AD44:AF45"/>
    <mergeCell ref="AS44:AU45"/>
    <mergeCell ref="BQ44:BS45"/>
    <mergeCell ref="BZ44:CB45"/>
    <mergeCell ref="BW45:BY45"/>
    <mergeCell ref="CF43:CH43"/>
    <mergeCell ref="B43:D45"/>
    <mergeCell ref="H43:J45"/>
    <mergeCell ref="K43:M45"/>
    <mergeCell ref="AJ43:AL45"/>
    <mergeCell ref="AY43:BA45"/>
    <mergeCell ref="BH43:BJ45"/>
    <mergeCell ref="N41:P45"/>
    <mergeCell ref="AA39:AC45"/>
    <mergeCell ref="AM40:AO45"/>
    <mergeCell ref="AP45:AR45"/>
    <mergeCell ref="AV45:AX45"/>
    <mergeCell ref="BE42:BG45"/>
    <mergeCell ref="CC46:CE46"/>
    <mergeCell ref="B48:D48"/>
    <mergeCell ref="E48:G48"/>
    <mergeCell ref="H48:J48"/>
    <mergeCell ref="K48:M48"/>
    <mergeCell ref="N48:P48"/>
    <mergeCell ref="Q48:S48"/>
    <mergeCell ref="T48:V48"/>
    <mergeCell ref="W48:W56"/>
    <mergeCell ref="X48:Z48"/>
    <mergeCell ref="AS48:AU48"/>
    <mergeCell ref="AV48:AX48"/>
    <mergeCell ref="AY48:BA48"/>
    <mergeCell ref="BB48:BD48"/>
    <mergeCell ref="BE48:BG48"/>
    <mergeCell ref="BH48:BJ48"/>
    <mergeCell ref="AA48:AC48"/>
    <mergeCell ref="AD48:AF48"/>
    <mergeCell ref="AG48:AI48"/>
    <mergeCell ref="AJ48:AL48"/>
    <mergeCell ref="AM48:AO48"/>
    <mergeCell ref="AP48:AR48"/>
    <mergeCell ref="CC48:CE48"/>
    <mergeCell ref="CF48:CH48"/>
    <mergeCell ref="BK48:BM48"/>
    <mergeCell ref="BN48:BP48"/>
    <mergeCell ref="BQ48:BS48"/>
    <mergeCell ref="BT48:BV48"/>
    <mergeCell ref="BW48:BY48"/>
    <mergeCell ref="BZ48:CB48"/>
    <mergeCell ref="H50:J56"/>
    <mergeCell ref="K50:M56"/>
    <mergeCell ref="AJ50:AL56"/>
    <mergeCell ref="BK50:BM56"/>
    <mergeCell ref="CF50:CH52"/>
    <mergeCell ref="AM53:AO56"/>
    <mergeCell ref="BH53:BJ56"/>
    <mergeCell ref="CC53:CE56"/>
    <mergeCell ref="T51:V56"/>
    <mergeCell ref="AS51:AU56"/>
    <mergeCell ref="BN51:BP56"/>
    <mergeCell ref="BQ51:BS56"/>
    <mergeCell ref="BT51:BV56"/>
    <mergeCell ref="BB52:BD56"/>
    <mergeCell ref="X53:Z56"/>
    <mergeCell ref="CI57:CK57"/>
    <mergeCell ref="B59:D59"/>
    <mergeCell ref="E59:G59"/>
    <mergeCell ref="H59:J59"/>
    <mergeCell ref="K59:M59"/>
    <mergeCell ref="N59:P59"/>
    <mergeCell ref="Q59:S59"/>
    <mergeCell ref="E55:G56"/>
    <mergeCell ref="N55:P56"/>
    <mergeCell ref="AD56:AF56"/>
    <mergeCell ref="AG56:AI56"/>
    <mergeCell ref="AY56:BA56"/>
    <mergeCell ref="B54:D56"/>
    <mergeCell ref="AP54:AR56"/>
    <mergeCell ref="AV54:AX56"/>
    <mergeCell ref="T59:V59"/>
    <mergeCell ref="W59:W67"/>
    <mergeCell ref="X59:Z59"/>
    <mergeCell ref="AA59:AC59"/>
    <mergeCell ref="AD59:AF59"/>
    <mergeCell ref="AG59:AI59"/>
    <mergeCell ref="BZ56:CB56"/>
    <mergeCell ref="CC57:CE57"/>
    <mergeCell ref="AS59:AU59"/>
    <mergeCell ref="AV59:AX59"/>
    <mergeCell ref="AY59:BA59"/>
    <mergeCell ref="BT59:BV59"/>
    <mergeCell ref="BW59:BY59"/>
    <mergeCell ref="BZ59:CB59"/>
    <mergeCell ref="CF64:CH67"/>
    <mergeCell ref="CF57:CH57"/>
    <mergeCell ref="BW54:BY56"/>
    <mergeCell ref="CF54:CH54"/>
    <mergeCell ref="BB59:BD59"/>
    <mergeCell ref="BE59:BG59"/>
    <mergeCell ref="BH59:BJ59"/>
    <mergeCell ref="BK59:BM59"/>
    <mergeCell ref="BN59:BP59"/>
    <mergeCell ref="BQ59:BS59"/>
    <mergeCell ref="CC59:CE59"/>
    <mergeCell ref="CF59:CH59"/>
    <mergeCell ref="B61:D67"/>
    <mergeCell ref="E62:G67"/>
    <mergeCell ref="BW62:BY67"/>
    <mergeCell ref="T65:V67"/>
    <mergeCell ref="H67:J67"/>
    <mergeCell ref="Q67:S67"/>
    <mergeCell ref="CI59:CK59"/>
    <mergeCell ref="CI60:CK67"/>
    <mergeCell ref="K63:M67"/>
    <mergeCell ref="AM64:AO67"/>
    <mergeCell ref="AP64:AR67"/>
    <mergeCell ref="BH64:BJ67"/>
    <mergeCell ref="BQ64:BS67"/>
    <mergeCell ref="AD61:AF67"/>
    <mergeCell ref="AV61:AX67"/>
    <mergeCell ref="BE61:BG67"/>
    <mergeCell ref="BK61:BM67"/>
    <mergeCell ref="AG62:AI67"/>
    <mergeCell ref="BT62:BV67"/>
    <mergeCell ref="BB67:BD67"/>
    <mergeCell ref="CC67:CE67"/>
    <mergeCell ref="AJ59:AL59"/>
    <mergeCell ref="AM59:AO59"/>
    <mergeCell ref="AP59:AR59"/>
    <mergeCell ref="BQ74:BS78"/>
    <mergeCell ref="BB72:BD78"/>
    <mergeCell ref="BH73:BJ78"/>
    <mergeCell ref="BK73:BM78"/>
    <mergeCell ref="BZ72:CB78"/>
    <mergeCell ref="N65:P67"/>
    <mergeCell ref="X65:Z67"/>
    <mergeCell ref="AS65:AU67"/>
    <mergeCell ref="AY65:BA67"/>
    <mergeCell ref="BN65:BP67"/>
    <mergeCell ref="AJ70:AL70"/>
    <mergeCell ref="AM70:AO70"/>
    <mergeCell ref="AP70:AR70"/>
    <mergeCell ref="AS70:AU70"/>
    <mergeCell ref="AV70:AX70"/>
    <mergeCell ref="CI70:CK70"/>
    <mergeCell ref="CC71:CE78"/>
    <mergeCell ref="CF71:CH78"/>
    <mergeCell ref="CI71:CK78"/>
    <mergeCell ref="BB70:BD70"/>
    <mergeCell ref="BE70:BG70"/>
    <mergeCell ref="BH70:BJ70"/>
    <mergeCell ref="BK70:BM70"/>
    <mergeCell ref="BN70:BP70"/>
    <mergeCell ref="BQ70:BS70"/>
    <mergeCell ref="BT72:BV78"/>
    <mergeCell ref="BW72:BY78"/>
    <mergeCell ref="BE74:BG78"/>
    <mergeCell ref="BT70:BV70"/>
    <mergeCell ref="BW70:BY70"/>
    <mergeCell ref="BZ70:CB70"/>
    <mergeCell ref="CC70:CE70"/>
    <mergeCell ref="CF70:CH70"/>
    <mergeCell ref="BN74:BP78"/>
    <mergeCell ref="AY70:BA70"/>
    <mergeCell ref="K74:M78"/>
    <mergeCell ref="H75:J78"/>
    <mergeCell ref="Q75:S78"/>
    <mergeCell ref="N76:P78"/>
    <mergeCell ref="AD76:AF78"/>
    <mergeCell ref="AY72:BA78"/>
    <mergeCell ref="B77:D78"/>
    <mergeCell ref="E77:G78"/>
    <mergeCell ref="T77:V78"/>
    <mergeCell ref="AV78:AX78"/>
    <mergeCell ref="B70:D70"/>
    <mergeCell ref="E70:G70"/>
    <mergeCell ref="H70:J70"/>
    <mergeCell ref="K70:M70"/>
    <mergeCell ref="N70:P70"/>
    <mergeCell ref="Q70:S70"/>
    <mergeCell ref="T70:V70"/>
    <mergeCell ref="W70:W78"/>
    <mergeCell ref="X70:Z70"/>
    <mergeCell ref="AA70:AC70"/>
    <mergeCell ref="AD70:AF70"/>
    <mergeCell ref="AG70:AI70"/>
    <mergeCell ref="X73:Z78"/>
  </mergeCells>
  <phoneticPr fontId="13" type="noConversion"/>
  <printOptions horizontalCentered="1"/>
  <pageMargins left="0.5" right="0" top="0" bottom="0" header="0" footer="0"/>
  <pageSetup scale="4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0C093-1DFD-49AB-B4CE-ADC9313D3B33}">
  <sheetPr>
    <tabColor theme="0"/>
    <pageSetUpPr fitToPage="1"/>
  </sheetPr>
  <dimension ref="A1:J234"/>
  <sheetViews>
    <sheetView showGridLines="0" zoomScaleNormal="100" workbookViewId="0">
      <pane ySplit="5" topLeftCell="A6" activePane="bottomLeft" state="frozen"/>
      <selection activeCell="E2" sqref="E2:J2"/>
      <selection pane="bottomLeft" activeCell="B2" sqref="B2:I2"/>
    </sheetView>
  </sheetViews>
  <sheetFormatPr defaultRowHeight="15" x14ac:dyDescent="0.25"/>
  <cols>
    <col min="1" max="1" width="20.7109375" style="34" customWidth="1"/>
    <col min="2" max="2" width="6.7109375" style="34" customWidth="1"/>
    <col min="3" max="3" width="35.7109375" style="34" customWidth="1"/>
    <col min="4" max="4" width="8.7109375" style="391" customWidth="1"/>
    <col min="5" max="5" width="35.7109375" style="391" customWidth="1"/>
    <col min="6" max="6" width="8.7109375" style="391" customWidth="1"/>
    <col min="7" max="7" width="35.7109375" style="391" customWidth="1"/>
    <col min="8" max="8" width="9.140625" style="391"/>
    <col min="9" max="9" width="39.7109375" style="391" bestFit="1" customWidth="1"/>
    <col min="10" max="10" width="2.7109375" style="34" customWidth="1"/>
    <col min="11" max="16384" width="9.140625" style="391"/>
  </cols>
  <sheetData>
    <row r="1" spans="2:9" ht="15.75" thickBot="1" x14ac:dyDescent="0.3"/>
    <row r="2" spans="2:9" ht="30" customHeight="1" thickBot="1" x14ac:dyDescent="0.3">
      <c r="B2" s="402" t="s">
        <v>2280</v>
      </c>
      <c r="C2" s="403"/>
      <c r="D2" s="403"/>
      <c r="E2" s="403"/>
      <c r="F2" s="403"/>
      <c r="G2" s="403"/>
      <c r="H2" s="403"/>
      <c r="I2" s="404"/>
    </row>
    <row r="3" spans="2:9" ht="9" customHeight="1" x14ac:dyDescent="0.25">
      <c r="B3" s="204"/>
      <c r="C3" s="204"/>
    </row>
    <row r="4" spans="2:9" ht="9" customHeight="1" x14ac:dyDescent="0.25">
      <c r="B4" s="204"/>
      <c r="C4" s="204"/>
    </row>
    <row r="5" spans="2:9" ht="20.25" thickBot="1" x14ac:dyDescent="0.3">
      <c r="B5" s="208" t="s">
        <v>6</v>
      </c>
      <c r="C5" s="208" t="s">
        <v>2362</v>
      </c>
      <c r="D5" s="208" t="s">
        <v>6</v>
      </c>
      <c r="E5" s="208" t="s">
        <v>2362</v>
      </c>
      <c r="F5" s="208" t="s">
        <v>6</v>
      </c>
      <c r="G5" s="208" t="s">
        <v>2362</v>
      </c>
      <c r="H5" s="208" t="s">
        <v>6</v>
      </c>
      <c r="I5" s="208" t="s">
        <v>2362</v>
      </c>
    </row>
    <row r="6" spans="2:9" ht="24.95" customHeight="1" thickBot="1" x14ac:dyDescent="0.3">
      <c r="B6" s="56" t="s">
        <v>1883</v>
      </c>
      <c r="C6" s="34" t="s">
        <v>1911</v>
      </c>
      <c r="D6" s="483">
        <v>37</v>
      </c>
      <c r="E6" s="268" t="s">
        <v>2954</v>
      </c>
      <c r="F6" s="483">
        <v>76</v>
      </c>
      <c r="G6" s="268" t="s">
        <v>2247</v>
      </c>
      <c r="H6" s="25">
        <v>109</v>
      </c>
      <c r="I6" s="73" t="s">
        <v>2277</v>
      </c>
    </row>
    <row r="7" spans="2:9" ht="24.95" customHeight="1" thickBot="1" x14ac:dyDescent="0.3">
      <c r="B7" s="483">
        <v>1</v>
      </c>
      <c r="C7" s="268" t="s">
        <v>2161</v>
      </c>
      <c r="D7" s="484"/>
      <c r="E7" s="242" t="s">
        <v>2955</v>
      </c>
      <c r="F7" s="490"/>
      <c r="G7" s="269" t="s">
        <v>2248</v>
      </c>
      <c r="H7" s="57">
        <v>110</v>
      </c>
      <c r="I7" s="187" t="s">
        <v>2870</v>
      </c>
    </row>
    <row r="8" spans="2:9" ht="24.95" customHeight="1" thickBot="1" x14ac:dyDescent="0.3">
      <c r="B8" s="484"/>
      <c r="C8" s="242" t="s">
        <v>2162</v>
      </c>
      <c r="D8" s="25">
        <v>38</v>
      </c>
      <c r="E8" s="34" t="s">
        <v>1949</v>
      </c>
      <c r="F8" s="484"/>
      <c r="G8" s="242" t="s">
        <v>2350</v>
      </c>
      <c r="H8" s="57">
        <v>111</v>
      </c>
      <c r="I8" s="353" t="s">
        <v>2665</v>
      </c>
    </row>
    <row r="9" spans="2:9" ht="24.95" customHeight="1" thickBot="1" x14ac:dyDescent="0.3">
      <c r="B9" s="25">
        <v>2</v>
      </c>
      <c r="C9" s="34" t="s">
        <v>1912</v>
      </c>
      <c r="D9" s="483">
        <v>39</v>
      </c>
      <c r="E9" s="268" t="s">
        <v>2956</v>
      </c>
      <c r="F9" s="483">
        <v>77</v>
      </c>
      <c r="G9" s="268" t="s">
        <v>2249</v>
      </c>
      <c r="H9" s="57">
        <v>112</v>
      </c>
      <c r="I9" s="353" t="s">
        <v>2665</v>
      </c>
    </row>
    <row r="10" spans="2:9" ht="24.95" customHeight="1" thickBot="1" x14ac:dyDescent="0.3">
      <c r="B10" s="483">
        <v>3</v>
      </c>
      <c r="C10" s="268" t="s">
        <v>2163</v>
      </c>
      <c r="D10" s="484"/>
      <c r="E10" s="242" t="s">
        <v>2957</v>
      </c>
      <c r="F10" s="490"/>
      <c r="G10" s="269" t="s">
        <v>2250</v>
      </c>
      <c r="H10" s="25">
        <v>113</v>
      </c>
      <c r="I10" s="34" t="s">
        <v>2065</v>
      </c>
    </row>
    <row r="11" spans="2:9" ht="24.95" customHeight="1" thickBot="1" x14ac:dyDescent="0.3">
      <c r="B11" s="484"/>
      <c r="C11" s="242" t="s">
        <v>2164</v>
      </c>
      <c r="D11" s="25">
        <v>40</v>
      </c>
      <c r="E11" s="34" t="s">
        <v>2209</v>
      </c>
      <c r="F11" s="484"/>
      <c r="G11" s="242" t="s">
        <v>2251</v>
      </c>
      <c r="H11" s="483">
        <v>114</v>
      </c>
      <c r="I11" s="390" t="s">
        <v>2849</v>
      </c>
    </row>
    <row r="12" spans="2:9" ht="24.95" customHeight="1" thickBot="1" x14ac:dyDescent="0.3">
      <c r="B12" s="58">
        <v>4</v>
      </c>
      <c r="C12" s="55" t="s">
        <v>2790</v>
      </c>
      <c r="D12" s="25">
        <v>41</v>
      </c>
      <c r="E12" s="34" t="s">
        <v>1975</v>
      </c>
      <c r="F12" s="25">
        <v>78</v>
      </c>
      <c r="G12" s="34" t="s">
        <v>2010</v>
      </c>
      <c r="H12" s="484"/>
      <c r="I12" s="187" t="s">
        <v>2878</v>
      </c>
    </row>
    <row r="13" spans="2:9" ht="24.95" customHeight="1" thickBot="1" x14ac:dyDescent="0.3">
      <c r="B13" s="483">
        <v>5</v>
      </c>
      <c r="C13" s="268" t="s">
        <v>2165</v>
      </c>
      <c r="D13" s="483">
        <v>42</v>
      </c>
      <c r="E13" s="268" t="s">
        <v>2210</v>
      </c>
      <c r="F13" s="483">
        <v>79</v>
      </c>
      <c r="G13" s="268" t="s">
        <v>2252</v>
      </c>
      <c r="H13" s="25">
        <v>115</v>
      </c>
      <c r="I13" s="34" t="s">
        <v>2064</v>
      </c>
    </row>
    <row r="14" spans="2:9" ht="24.95" customHeight="1" thickBot="1" x14ac:dyDescent="0.3">
      <c r="B14" s="484"/>
      <c r="C14" s="242" t="s">
        <v>2166</v>
      </c>
      <c r="D14" s="490"/>
      <c r="E14" s="269" t="s">
        <v>2211</v>
      </c>
      <c r="F14" s="484"/>
      <c r="G14" s="242" t="s">
        <v>2253</v>
      </c>
      <c r="H14" s="483">
        <v>116</v>
      </c>
      <c r="I14" s="268" t="s">
        <v>2261</v>
      </c>
    </row>
    <row r="15" spans="2:9" ht="24.95" customHeight="1" thickBot="1" x14ac:dyDescent="0.3">
      <c r="B15" s="25">
        <v>6</v>
      </c>
      <c r="C15" s="34" t="s">
        <v>1243</v>
      </c>
      <c r="D15" s="484"/>
      <c r="E15" s="242" t="s">
        <v>2212</v>
      </c>
      <c r="F15" s="25">
        <v>80</v>
      </c>
      <c r="G15" s="34" t="s">
        <v>2009</v>
      </c>
      <c r="H15" s="484"/>
      <c r="I15" s="242" t="s">
        <v>2795</v>
      </c>
    </row>
    <row r="16" spans="2:9" ht="24.95" customHeight="1" thickBot="1" x14ac:dyDescent="0.3">
      <c r="B16" s="483">
        <v>7</v>
      </c>
      <c r="C16" s="268" t="s">
        <v>2167</v>
      </c>
      <c r="D16" s="25">
        <v>43</v>
      </c>
      <c r="E16" s="34" t="s">
        <v>1976</v>
      </c>
      <c r="F16" s="25">
        <v>81</v>
      </c>
      <c r="G16" s="144" t="s">
        <v>2759</v>
      </c>
      <c r="H16" s="483">
        <v>117</v>
      </c>
      <c r="I16" s="269" t="s">
        <v>2278</v>
      </c>
    </row>
    <row r="17" spans="2:9" ht="24.95" customHeight="1" thickBot="1" x14ac:dyDescent="0.3">
      <c r="B17" s="484"/>
      <c r="C17" s="242" t="s">
        <v>2168</v>
      </c>
      <c r="D17" s="25">
        <v>44</v>
      </c>
      <c r="E17" s="34" t="s">
        <v>1977</v>
      </c>
      <c r="F17" s="483">
        <v>82</v>
      </c>
      <c r="G17" s="268" t="s">
        <v>2254</v>
      </c>
      <c r="H17" s="484"/>
      <c r="I17" s="269" t="s">
        <v>2279</v>
      </c>
    </row>
    <row r="18" spans="2:9" ht="24.95" customHeight="1" thickBot="1" x14ac:dyDescent="0.3">
      <c r="B18" s="483">
        <v>8</v>
      </c>
      <c r="C18" s="268" t="s">
        <v>2169</v>
      </c>
      <c r="D18" s="25">
        <v>45</v>
      </c>
      <c r="E18" s="34" t="s">
        <v>1978</v>
      </c>
      <c r="F18" s="484"/>
      <c r="G18" s="242" t="s">
        <v>2255</v>
      </c>
      <c r="H18" s="483">
        <v>118</v>
      </c>
      <c r="I18" s="392" t="s">
        <v>2953</v>
      </c>
    </row>
    <row r="19" spans="2:9" ht="24.95" customHeight="1" thickBot="1" x14ac:dyDescent="0.3">
      <c r="B19" s="484"/>
      <c r="C19" s="242" t="s">
        <v>2170</v>
      </c>
      <c r="D19" s="483">
        <v>46</v>
      </c>
      <c r="E19" s="167" t="s">
        <v>2213</v>
      </c>
      <c r="F19" s="483">
        <v>83</v>
      </c>
      <c r="G19" s="268" t="s">
        <v>2256</v>
      </c>
      <c r="H19" s="484"/>
      <c r="I19" s="352" t="s">
        <v>2867</v>
      </c>
    </row>
    <row r="20" spans="2:9" ht="24.95" customHeight="1" thickBot="1" x14ac:dyDescent="0.3">
      <c r="B20" s="25">
        <v>9</v>
      </c>
      <c r="C20" s="34" t="s">
        <v>1913</v>
      </c>
      <c r="D20" s="484"/>
      <c r="E20" s="328" t="s">
        <v>2214</v>
      </c>
      <c r="F20" s="484"/>
      <c r="G20" s="242" t="s">
        <v>2257</v>
      </c>
      <c r="H20" s="57">
        <v>119</v>
      </c>
      <c r="I20" s="187" t="s">
        <v>2063</v>
      </c>
    </row>
    <row r="21" spans="2:9" ht="24.95" customHeight="1" thickBot="1" x14ac:dyDescent="0.3">
      <c r="B21" s="483">
        <v>10</v>
      </c>
      <c r="C21" s="268" t="s">
        <v>2171</v>
      </c>
      <c r="D21" s="483">
        <v>47</v>
      </c>
      <c r="E21" s="268" t="s">
        <v>2215</v>
      </c>
      <c r="F21" s="483">
        <v>84</v>
      </c>
      <c r="G21" s="268" t="s">
        <v>2258</v>
      </c>
      <c r="H21" s="57">
        <v>120</v>
      </c>
      <c r="I21" s="187" t="s">
        <v>2063</v>
      </c>
    </row>
    <row r="22" spans="2:9" ht="24.95" customHeight="1" thickBot="1" x14ac:dyDescent="0.3">
      <c r="B22" s="484"/>
      <c r="C22" s="242" t="s">
        <v>2172</v>
      </c>
      <c r="D22" s="484"/>
      <c r="E22" s="242" t="s">
        <v>2216</v>
      </c>
      <c r="F22" s="490"/>
      <c r="G22" s="269" t="s">
        <v>2259</v>
      </c>
      <c r="H22" s="27">
        <v>121</v>
      </c>
      <c r="I22" s="393" t="s">
        <v>2665</v>
      </c>
    </row>
    <row r="23" spans="2:9" ht="24.95" customHeight="1" thickBot="1" x14ac:dyDescent="0.3">
      <c r="B23" s="25">
        <v>11</v>
      </c>
      <c r="C23" s="34" t="s">
        <v>1914</v>
      </c>
      <c r="D23" s="483">
        <v>48</v>
      </c>
      <c r="E23" s="268" t="s">
        <v>2217</v>
      </c>
      <c r="F23" s="484"/>
      <c r="G23" s="242" t="s">
        <v>2260</v>
      </c>
      <c r="H23" s="57">
        <v>122</v>
      </c>
      <c r="I23" s="353" t="s">
        <v>2665</v>
      </c>
    </row>
    <row r="24" spans="2:9" ht="24.95" customHeight="1" thickBot="1" x14ac:dyDescent="0.3">
      <c r="B24" s="25">
        <v>12</v>
      </c>
      <c r="C24" s="34" t="s">
        <v>2173</v>
      </c>
      <c r="D24" s="490"/>
      <c r="E24" s="269" t="s">
        <v>2218</v>
      </c>
      <c r="F24" s="483">
        <v>85</v>
      </c>
      <c r="G24" s="167" t="s">
        <v>2261</v>
      </c>
      <c r="H24" s="57">
        <v>123</v>
      </c>
      <c r="I24" s="353" t="s">
        <v>2665</v>
      </c>
    </row>
    <row r="25" spans="2:9" ht="24.95" customHeight="1" thickBot="1" x14ac:dyDescent="0.3">
      <c r="B25" s="483">
        <v>13</v>
      </c>
      <c r="C25" s="268" t="s">
        <v>2174</v>
      </c>
      <c r="D25" s="484"/>
      <c r="E25" s="242" t="s">
        <v>2219</v>
      </c>
      <c r="F25" s="484"/>
      <c r="G25" s="328" t="s">
        <v>2262</v>
      </c>
      <c r="H25" s="57">
        <v>124</v>
      </c>
      <c r="I25" s="353" t="s">
        <v>2665</v>
      </c>
    </row>
    <row r="26" spans="2:9" ht="24.95" customHeight="1" thickBot="1" x14ac:dyDescent="0.3">
      <c r="B26" s="484"/>
      <c r="C26" s="269" t="s">
        <v>2175</v>
      </c>
      <c r="D26" s="25">
        <v>49</v>
      </c>
      <c r="E26" s="34" t="s">
        <v>1979</v>
      </c>
      <c r="F26" s="483">
        <v>86</v>
      </c>
      <c r="G26" s="268" t="s">
        <v>2263</v>
      </c>
      <c r="H26" s="57">
        <v>125</v>
      </c>
      <c r="I26" s="353" t="s">
        <v>2665</v>
      </c>
    </row>
    <row r="27" spans="2:9" ht="24.95" customHeight="1" thickBot="1" x14ac:dyDescent="0.3">
      <c r="B27" s="483">
        <v>14</v>
      </c>
      <c r="C27" s="268" t="s">
        <v>2176</v>
      </c>
      <c r="D27" s="483">
        <v>50</v>
      </c>
      <c r="E27" s="268" t="s">
        <v>2220</v>
      </c>
      <c r="F27" s="490"/>
      <c r="G27" s="269" t="s">
        <v>2264</v>
      </c>
      <c r="H27" s="57">
        <v>126</v>
      </c>
      <c r="I27" s="353" t="s">
        <v>2665</v>
      </c>
    </row>
    <row r="28" spans="2:9" ht="24.95" customHeight="1" thickBot="1" x14ac:dyDescent="0.3">
      <c r="B28" s="484"/>
      <c r="C28" s="242" t="s">
        <v>2177</v>
      </c>
      <c r="D28" s="484"/>
      <c r="E28" s="242" t="s">
        <v>2221</v>
      </c>
      <c r="F28" s="484"/>
      <c r="G28" s="352" t="s">
        <v>2662</v>
      </c>
      <c r="H28" s="57">
        <v>127</v>
      </c>
      <c r="I28" s="353" t="s">
        <v>2665</v>
      </c>
    </row>
    <row r="29" spans="2:9" ht="24.95" customHeight="1" thickBot="1" x14ac:dyDescent="0.3">
      <c r="B29" s="483">
        <v>15</v>
      </c>
      <c r="C29" s="268" t="s">
        <v>2178</v>
      </c>
      <c r="D29" s="483">
        <v>51</v>
      </c>
      <c r="E29" s="268" t="s">
        <v>2222</v>
      </c>
      <c r="F29" s="25">
        <v>87</v>
      </c>
      <c r="G29" s="34" t="s">
        <v>2036</v>
      </c>
      <c r="H29" s="57">
        <v>128</v>
      </c>
      <c r="I29" s="353" t="s">
        <v>2665</v>
      </c>
    </row>
    <row r="30" spans="2:9" ht="24.95" customHeight="1" thickBot="1" x14ac:dyDescent="0.3">
      <c r="B30" s="484"/>
      <c r="C30" s="242" t="s">
        <v>2179</v>
      </c>
      <c r="D30" s="484"/>
      <c r="E30" s="242" t="s">
        <v>2223</v>
      </c>
      <c r="F30" s="483">
        <v>88</v>
      </c>
      <c r="G30" s="167" t="s">
        <v>2760</v>
      </c>
      <c r="H30" s="57">
        <v>129</v>
      </c>
      <c r="I30" s="353" t="s">
        <v>2665</v>
      </c>
    </row>
    <row r="31" spans="2:9" ht="24.95" customHeight="1" thickBot="1" x14ac:dyDescent="0.3">
      <c r="B31" s="483">
        <v>16</v>
      </c>
      <c r="C31" s="268" t="s">
        <v>2180</v>
      </c>
      <c r="D31" s="25">
        <v>52</v>
      </c>
      <c r="E31" s="34" t="s">
        <v>2868</v>
      </c>
      <c r="F31" s="490"/>
      <c r="G31" s="394" t="s">
        <v>2761</v>
      </c>
      <c r="H31" s="57">
        <v>130</v>
      </c>
      <c r="I31" s="353" t="s">
        <v>2665</v>
      </c>
    </row>
    <row r="32" spans="2:9" ht="24.95" customHeight="1" thickBot="1" x14ac:dyDescent="0.3">
      <c r="B32" s="484"/>
      <c r="C32" s="242" t="s">
        <v>2181</v>
      </c>
      <c r="D32" s="483">
        <v>53</v>
      </c>
      <c r="E32" s="268" t="s">
        <v>2224</v>
      </c>
      <c r="F32" s="484"/>
      <c r="G32" s="242" t="s">
        <v>2265</v>
      </c>
      <c r="H32" s="57">
        <v>131</v>
      </c>
      <c r="I32" s="353" t="s">
        <v>2665</v>
      </c>
    </row>
    <row r="33" spans="2:9" ht="24.95" customHeight="1" thickBot="1" x14ac:dyDescent="0.3">
      <c r="B33" s="25">
        <v>17</v>
      </c>
      <c r="C33" s="34" t="s">
        <v>1916</v>
      </c>
      <c r="D33" s="484"/>
      <c r="E33" s="242" t="s">
        <v>2225</v>
      </c>
      <c r="F33" s="483">
        <v>89</v>
      </c>
      <c r="G33" s="268" t="s">
        <v>2266</v>
      </c>
      <c r="H33" s="57">
        <v>132</v>
      </c>
      <c r="I33" s="353" t="s">
        <v>2665</v>
      </c>
    </row>
    <row r="34" spans="2:9" ht="24.95" customHeight="1" thickBot="1" x14ac:dyDescent="0.3">
      <c r="B34" s="483">
        <v>18</v>
      </c>
      <c r="C34" s="268" t="s">
        <v>2182</v>
      </c>
      <c r="D34" s="25">
        <v>54</v>
      </c>
      <c r="E34" s="34" t="s">
        <v>1981</v>
      </c>
      <c r="F34" s="490"/>
      <c r="G34" s="269" t="s">
        <v>2267</v>
      </c>
      <c r="H34" s="57">
        <v>133</v>
      </c>
      <c r="I34" s="353" t="s">
        <v>2665</v>
      </c>
    </row>
    <row r="35" spans="2:9" ht="24.95" customHeight="1" thickBot="1" x14ac:dyDescent="0.3">
      <c r="B35" s="484"/>
      <c r="C35" s="242" t="s">
        <v>2183</v>
      </c>
      <c r="D35" s="483">
        <v>55</v>
      </c>
      <c r="E35" s="268" t="s">
        <v>2842</v>
      </c>
      <c r="F35" s="484"/>
      <c r="G35" s="352" t="s">
        <v>2663</v>
      </c>
      <c r="H35" s="57">
        <v>134</v>
      </c>
      <c r="I35" s="353" t="s">
        <v>2665</v>
      </c>
    </row>
    <row r="36" spans="2:9" ht="24.95" customHeight="1" thickBot="1" x14ac:dyDescent="0.3">
      <c r="B36" s="25">
        <v>19</v>
      </c>
      <c r="C36" s="34" t="s">
        <v>2184</v>
      </c>
      <c r="D36" s="484"/>
      <c r="E36" s="242" t="s">
        <v>2226</v>
      </c>
      <c r="F36" s="25">
        <v>90</v>
      </c>
      <c r="G36" s="34" t="s">
        <v>2268</v>
      </c>
      <c r="H36" s="57">
        <v>135</v>
      </c>
      <c r="I36" s="353" t="s">
        <v>2665</v>
      </c>
    </row>
    <row r="37" spans="2:9" ht="24.95" customHeight="1" thickBot="1" x14ac:dyDescent="0.3">
      <c r="B37" s="25">
        <v>20</v>
      </c>
      <c r="C37" s="34" t="s">
        <v>1918</v>
      </c>
      <c r="D37" s="483">
        <v>56</v>
      </c>
      <c r="E37" s="268" t="s">
        <v>2227</v>
      </c>
      <c r="F37" s="25">
        <v>91</v>
      </c>
      <c r="G37" s="34" t="s">
        <v>2038</v>
      </c>
      <c r="H37" s="57">
        <v>136</v>
      </c>
      <c r="I37" s="353" t="s">
        <v>2665</v>
      </c>
    </row>
    <row r="38" spans="2:9" ht="24.95" customHeight="1" thickBot="1" x14ac:dyDescent="0.3">
      <c r="B38" s="25">
        <v>21</v>
      </c>
      <c r="C38" s="34" t="s">
        <v>1918</v>
      </c>
      <c r="D38" s="484"/>
      <c r="E38" s="242" t="s">
        <v>2228</v>
      </c>
      <c r="F38" s="25">
        <v>92</v>
      </c>
      <c r="G38" s="34" t="s">
        <v>2869</v>
      </c>
      <c r="H38" s="57">
        <v>137</v>
      </c>
      <c r="I38" s="384" t="s">
        <v>2845</v>
      </c>
    </row>
    <row r="39" spans="2:9" ht="24.95" customHeight="1" thickBot="1" x14ac:dyDescent="0.3">
      <c r="B39" s="483">
        <v>22</v>
      </c>
      <c r="C39" s="268" t="s">
        <v>2185</v>
      </c>
      <c r="D39" s="25">
        <v>57</v>
      </c>
      <c r="E39" s="34" t="s">
        <v>1982</v>
      </c>
      <c r="F39" s="483">
        <v>93</v>
      </c>
      <c r="G39" s="268" t="s">
        <v>2349</v>
      </c>
      <c r="H39" s="57">
        <v>138</v>
      </c>
      <c r="I39" s="353" t="s">
        <v>2665</v>
      </c>
    </row>
    <row r="40" spans="2:9" ht="24.95" customHeight="1" thickBot="1" x14ac:dyDescent="0.3">
      <c r="B40" s="484"/>
      <c r="C40" s="242" t="s">
        <v>2186</v>
      </c>
      <c r="D40" s="25">
        <v>58</v>
      </c>
      <c r="E40" s="34" t="s">
        <v>1983</v>
      </c>
      <c r="F40" s="484"/>
      <c r="G40" s="242" t="s">
        <v>2269</v>
      </c>
      <c r="H40" s="57">
        <v>139</v>
      </c>
      <c r="I40" s="353" t="s">
        <v>2665</v>
      </c>
    </row>
    <row r="41" spans="2:9" ht="24.95" customHeight="1" thickBot="1" x14ac:dyDescent="0.3">
      <c r="B41" s="25">
        <v>23</v>
      </c>
      <c r="C41" s="34" t="s">
        <v>1954</v>
      </c>
      <c r="D41" s="25">
        <v>59</v>
      </c>
      <c r="E41" s="34" t="s">
        <v>1984</v>
      </c>
      <c r="F41" s="483">
        <v>94</v>
      </c>
      <c r="G41" s="268" t="s">
        <v>2270</v>
      </c>
      <c r="H41" s="57">
        <v>140</v>
      </c>
      <c r="I41" s="353" t="s">
        <v>2665</v>
      </c>
    </row>
    <row r="42" spans="2:9" ht="24.95" customHeight="1" thickBot="1" x14ac:dyDescent="0.3">
      <c r="B42" s="483">
        <v>24</v>
      </c>
      <c r="C42" s="268" t="s">
        <v>2187</v>
      </c>
      <c r="D42" s="25">
        <v>60</v>
      </c>
      <c r="E42" s="34" t="s">
        <v>1985</v>
      </c>
      <c r="F42" s="484"/>
      <c r="G42" s="242" t="s">
        <v>2271</v>
      </c>
    </row>
    <row r="43" spans="2:9" ht="24.95" customHeight="1" thickBot="1" x14ac:dyDescent="0.3">
      <c r="B43" s="484"/>
      <c r="C43" s="242" t="s">
        <v>2188</v>
      </c>
      <c r="D43" s="25">
        <v>61</v>
      </c>
      <c r="E43" s="34" t="s">
        <v>2016</v>
      </c>
      <c r="F43" s="25">
        <v>95</v>
      </c>
      <c r="G43" s="34" t="s">
        <v>2039</v>
      </c>
    </row>
    <row r="44" spans="2:9" ht="24.95" customHeight="1" x14ac:dyDescent="0.25">
      <c r="B44" s="483">
        <v>25</v>
      </c>
      <c r="C44" s="268" t="s">
        <v>2189</v>
      </c>
      <c r="D44" s="25">
        <v>62</v>
      </c>
      <c r="E44" s="34" t="s">
        <v>1984</v>
      </c>
      <c r="F44" s="483">
        <v>96</v>
      </c>
      <c r="G44" s="268" t="s">
        <v>2947</v>
      </c>
    </row>
    <row r="45" spans="2:9" ht="24.95" customHeight="1" thickBot="1" x14ac:dyDescent="0.3">
      <c r="B45" s="490"/>
      <c r="C45" s="269" t="s">
        <v>2190</v>
      </c>
      <c r="D45" s="25">
        <v>63</v>
      </c>
      <c r="E45" s="34" t="s">
        <v>2014</v>
      </c>
      <c r="F45" s="484"/>
      <c r="G45" s="242" t="s">
        <v>2948</v>
      </c>
    </row>
    <row r="46" spans="2:9" ht="24.95" customHeight="1" thickBot="1" x14ac:dyDescent="0.3">
      <c r="B46" s="484"/>
      <c r="C46" s="269" t="s">
        <v>2191</v>
      </c>
      <c r="D46" s="25">
        <v>64</v>
      </c>
      <c r="E46" s="34" t="s">
        <v>2013</v>
      </c>
      <c r="F46" s="483">
        <v>97</v>
      </c>
      <c r="G46" s="268" t="s">
        <v>2272</v>
      </c>
    </row>
    <row r="47" spans="2:9" ht="24.95" customHeight="1" thickBot="1" x14ac:dyDescent="0.3">
      <c r="B47" s="483">
        <v>26</v>
      </c>
      <c r="C47" s="268" t="s">
        <v>2192</v>
      </c>
      <c r="D47" s="483">
        <v>65</v>
      </c>
      <c r="E47" s="268" t="s">
        <v>2229</v>
      </c>
      <c r="F47" s="484"/>
      <c r="G47" s="242" t="s">
        <v>2273</v>
      </c>
    </row>
    <row r="48" spans="2:9" ht="24.95" customHeight="1" thickBot="1" x14ac:dyDescent="0.3">
      <c r="B48" s="484"/>
      <c r="C48" s="242" t="s">
        <v>2193</v>
      </c>
      <c r="D48" s="484"/>
      <c r="E48" s="242" t="s">
        <v>2230</v>
      </c>
      <c r="F48" s="25">
        <v>98</v>
      </c>
      <c r="G48" s="34" t="s">
        <v>2041</v>
      </c>
    </row>
    <row r="49" spans="2:7" ht="24.95" customHeight="1" x14ac:dyDescent="0.25">
      <c r="B49" s="483">
        <v>27</v>
      </c>
      <c r="C49" s="268" t="s">
        <v>2194</v>
      </c>
      <c r="D49" s="483">
        <v>66</v>
      </c>
      <c r="E49" s="268" t="s">
        <v>2231</v>
      </c>
      <c r="F49" s="25">
        <v>99</v>
      </c>
      <c r="G49" s="34" t="s">
        <v>2041</v>
      </c>
    </row>
    <row r="50" spans="2:7" ht="24.95" customHeight="1" thickBot="1" x14ac:dyDescent="0.3">
      <c r="B50" s="484"/>
      <c r="C50" s="242" t="s">
        <v>2195</v>
      </c>
      <c r="D50" s="484"/>
      <c r="E50" s="242" t="s">
        <v>2232</v>
      </c>
      <c r="F50" s="25">
        <v>100</v>
      </c>
      <c r="G50" s="34" t="s">
        <v>2043</v>
      </c>
    </row>
    <row r="51" spans="2:7" ht="24.95" customHeight="1" thickBot="1" x14ac:dyDescent="0.3">
      <c r="B51" s="483">
        <v>28</v>
      </c>
      <c r="C51" s="268" t="s">
        <v>2196</v>
      </c>
      <c r="D51" s="483">
        <v>67</v>
      </c>
      <c r="E51" s="268" t="s">
        <v>2233</v>
      </c>
      <c r="F51" s="483">
        <v>101</v>
      </c>
      <c r="G51" s="268" t="s">
        <v>2274</v>
      </c>
    </row>
    <row r="52" spans="2:7" ht="24.95" customHeight="1" thickBot="1" x14ac:dyDescent="0.3">
      <c r="B52" s="484"/>
      <c r="C52" s="242" t="s">
        <v>2197</v>
      </c>
      <c r="D52" s="484"/>
      <c r="E52" s="242" t="s">
        <v>2234</v>
      </c>
      <c r="F52" s="484"/>
      <c r="G52" s="352" t="s">
        <v>2867</v>
      </c>
    </row>
    <row r="53" spans="2:7" ht="24.95" customHeight="1" x14ac:dyDescent="0.25">
      <c r="B53" s="25">
        <v>29</v>
      </c>
      <c r="C53" s="34" t="s">
        <v>2198</v>
      </c>
      <c r="D53" s="483">
        <v>68</v>
      </c>
      <c r="E53" s="268" t="s">
        <v>2235</v>
      </c>
      <c r="F53" s="483">
        <v>102</v>
      </c>
      <c r="G53" s="268" t="s">
        <v>2735</v>
      </c>
    </row>
    <row r="54" spans="2:7" ht="24.95" customHeight="1" thickBot="1" x14ac:dyDescent="0.3">
      <c r="B54" s="25">
        <v>30</v>
      </c>
      <c r="C54" s="34" t="s">
        <v>1952</v>
      </c>
      <c r="D54" s="484"/>
      <c r="E54" s="242" t="s">
        <v>2236</v>
      </c>
      <c r="F54" s="484"/>
      <c r="G54" s="242" t="s">
        <v>2736</v>
      </c>
    </row>
    <row r="55" spans="2:7" ht="24.95" customHeight="1" thickBot="1" x14ac:dyDescent="0.3">
      <c r="B55" s="483">
        <v>31</v>
      </c>
      <c r="C55" s="268" t="s">
        <v>2199</v>
      </c>
      <c r="D55" s="25">
        <v>69</v>
      </c>
      <c r="E55" s="34" t="s">
        <v>2237</v>
      </c>
      <c r="F55" s="25">
        <v>103</v>
      </c>
      <c r="G55" s="34" t="s">
        <v>2067</v>
      </c>
    </row>
    <row r="56" spans="2:7" ht="24.95" customHeight="1" thickBot="1" x14ac:dyDescent="0.3">
      <c r="B56" s="484"/>
      <c r="C56" s="242" t="s">
        <v>2200</v>
      </c>
      <c r="D56" s="25">
        <v>70</v>
      </c>
      <c r="E56" s="34" t="s">
        <v>2011</v>
      </c>
      <c r="F56" s="483">
        <v>104</v>
      </c>
      <c r="G56" s="268" t="s">
        <v>2303</v>
      </c>
    </row>
    <row r="57" spans="2:7" ht="24.95" customHeight="1" thickBot="1" x14ac:dyDescent="0.3">
      <c r="B57" s="25">
        <v>32</v>
      </c>
      <c r="C57" s="34" t="s">
        <v>2201</v>
      </c>
      <c r="D57" s="483">
        <v>71</v>
      </c>
      <c r="E57" s="268" t="s">
        <v>2238</v>
      </c>
      <c r="F57" s="484"/>
      <c r="G57" s="242" t="s">
        <v>2304</v>
      </c>
    </row>
    <row r="58" spans="2:7" ht="24.95" customHeight="1" thickBot="1" x14ac:dyDescent="0.3">
      <c r="B58" s="25">
        <v>33</v>
      </c>
      <c r="C58" s="34" t="s">
        <v>1951</v>
      </c>
      <c r="D58" s="484"/>
      <c r="E58" s="242" t="s">
        <v>2239</v>
      </c>
      <c r="F58" s="483">
        <v>105</v>
      </c>
      <c r="G58" s="268" t="s">
        <v>2275</v>
      </c>
    </row>
    <row r="59" spans="2:7" ht="24.95" customHeight="1" thickBot="1" x14ac:dyDescent="0.3">
      <c r="B59" s="483">
        <v>34</v>
      </c>
      <c r="C59" s="268" t="s">
        <v>2202</v>
      </c>
      <c r="D59" s="483">
        <v>72</v>
      </c>
      <c r="E59" s="268" t="s">
        <v>2240</v>
      </c>
      <c r="F59" s="490"/>
      <c r="G59" s="272" t="s">
        <v>2305</v>
      </c>
    </row>
    <row r="60" spans="2:7" ht="24.95" customHeight="1" thickBot="1" x14ac:dyDescent="0.3">
      <c r="B60" s="484"/>
      <c r="C60" s="242" t="s">
        <v>2203</v>
      </c>
      <c r="D60" s="484"/>
      <c r="E60" s="242" t="s">
        <v>2241</v>
      </c>
      <c r="F60" s="484"/>
      <c r="G60" s="352" t="s">
        <v>2742</v>
      </c>
    </row>
    <row r="61" spans="2:7" ht="24.95" customHeight="1" thickBot="1" x14ac:dyDescent="0.3">
      <c r="B61" s="483">
        <v>35</v>
      </c>
      <c r="C61" s="268" t="s">
        <v>2204</v>
      </c>
      <c r="D61" s="25">
        <v>73</v>
      </c>
      <c r="E61" s="34" t="s">
        <v>1480</v>
      </c>
      <c r="F61" s="483">
        <v>106</v>
      </c>
      <c r="G61" s="269" t="s">
        <v>2353</v>
      </c>
    </row>
    <row r="62" spans="2:7" ht="24.95" customHeight="1" thickBot="1" x14ac:dyDescent="0.3">
      <c r="B62" s="484"/>
      <c r="C62" s="242" t="s">
        <v>2205</v>
      </c>
      <c r="D62" s="483">
        <v>74</v>
      </c>
      <c r="E62" s="268" t="s">
        <v>2242</v>
      </c>
      <c r="F62" s="484"/>
      <c r="G62" s="352" t="s">
        <v>2742</v>
      </c>
    </row>
    <row r="63" spans="2:7" ht="24.95" customHeight="1" thickBot="1" x14ac:dyDescent="0.3">
      <c r="B63" s="483">
        <v>36</v>
      </c>
      <c r="C63" s="268" t="s">
        <v>2206</v>
      </c>
      <c r="D63" s="490"/>
      <c r="E63" s="269" t="s">
        <v>2243</v>
      </c>
      <c r="F63" s="57">
        <v>107</v>
      </c>
      <c r="G63" s="353" t="s">
        <v>2668</v>
      </c>
    </row>
    <row r="64" spans="2:7" ht="24.95" customHeight="1" thickBot="1" x14ac:dyDescent="0.3">
      <c r="B64" s="490"/>
      <c r="C64" s="269" t="s">
        <v>2207</v>
      </c>
      <c r="D64" s="484"/>
      <c r="E64" s="242" t="s">
        <v>2244</v>
      </c>
      <c r="F64" s="483">
        <v>108</v>
      </c>
      <c r="G64" s="352" t="s">
        <v>2741</v>
      </c>
    </row>
    <row r="65" spans="2:7" ht="24.95" customHeight="1" thickBot="1" x14ac:dyDescent="0.3">
      <c r="B65" s="484"/>
      <c r="C65" s="242" t="s">
        <v>2208</v>
      </c>
      <c r="D65" s="483">
        <v>75</v>
      </c>
      <c r="E65" s="268" t="s">
        <v>2245</v>
      </c>
      <c r="F65" s="484"/>
      <c r="G65" s="242" t="s">
        <v>2276</v>
      </c>
    </row>
    <row r="66" spans="2:7" ht="24.95" customHeight="1" thickBot="1" x14ac:dyDescent="0.3">
      <c r="D66" s="484"/>
      <c r="E66" s="242" t="s">
        <v>2246</v>
      </c>
    </row>
    <row r="67" spans="2:7" s="34" customFormat="1" x14ac:dyDescent="0.25"/>
    <row r="68" spans="2:7" x14ac:dyDescent="0.25">
      <c r="B68" s="391"/>
      <c r="C68" s="391"/>
    </row>
    <row r="69" spans="2:7" ht="15" customHeight="1" x14ac:dyDescent="0.25">
      <c r="B69" s="391"/>
      <c r="C69" s="391"/>
    </row>
    <row r="70" spans="2:7" ht="15" customHeight="1" x14ac:dyDescent="0.25">
      <c r="B70" s="391"/>
      <c r="C70" s="391"/>
    </row>
    <row r="71" spans="2:7" ht="15" customHeight="1" x14ac:dyDescent="0.25">
      <c r="B71" s="391"/>
      <c r="C71" s="391"/>
    </row>
    <row r="72" spans="2:7" ht="15" customHeight="1" x14ac:dyDescent="0.25">
      <c r="B72" s="391"/>
      <c r="C72" s="391"/>
    </row>
    <row r="73" spans="2:7" ht="15" customHeight="1" x14ac:dyDescent="0.25">
      <c r="B73" s="391"/>
      <c r="C73" s="391"/>
    </row>
    <row r="74" spans="2:7" ht="15" customHeight="1" x14ac:dyDescent="0.25">
      <c r="B74" s="391"/>
      <c r="C74" s="391"/>
    </row>
    <row r="75" spans="2:7" ht="15" customHeight="1" x14ac:dyDescent="0.25">
      <c r="B75" s="391"/>
      <c r="C75" s="391"/>
    </row>
    <row r="76" spans="2:7" ht="15" customHeight="1" x14ac:dyDescent="0.25">
      <c r="B76" s="391"/>
      <c r="C76" s="391"/>
    </row>
    <row r="77" spans="2:7" ht="15" customHeight="1" x14ac:dyDescent="0.25">
      <c r="B77" s="391"/>
      <c r="C77" s="391"/>
    </row>
    <row r="78" spans="2:7" ht="15" customHeight="1" x14ac:dyDescent="0.25">
      <c r="B78" s="391"/>
      <c r="C78" s="391"/>
    </row>
    <row r="79" spans="2:7" ht="15" customHeight="1" x14ac:dyDescent="0.25">
      <c r="B79" s="391"/>
      <c r="C79" s="391"/>
    </row>
    <row r="80" spans="2:7" ht="15" customHeight="1" x14ac:dyDescent="0.25">
      <c r="B80" s="391"/>
      <c r="C80" s="391"/>
    </row>
    <row r="81" spans="2:3" ht="15" customHeight="1" x14ac:dyDescent="0.25">
      <c r="B81" s="391"/>
      <c r="C81" s="391"/>
    </row>
    <row r="82" spans="2:3" ht="15" customHeight="1" x14ac:dyDescent="0.25">
      <c r="B82" s="391"/>
      <c r="C82" s="391"/>
    </row>
    <row r="83" spans="2:3" ht="15" customHeight="1" x14ac:dyDescent="0.25">
      <c r="B83" s="391"/>
      <c r="C83" s="391"/>
    </row>
    <row r="84" spans="2:3" ht="15" customHeight="1" x14ac:dyDescent="0.25">
      <c r="B84" s="391"/>
      <c r="C84" s="391"/>
    </row>
    <row r="85" spans="2:3" ht="15" customHeight="1" x14ac:dyDescent="0.25">
      <c r="B85" s="391"/>
      <c r="C85" s="391"/>
    </row>
    <row r="86" spans="2:3" ht="15" customHeight="1" x14ac:dyDescent="0.25">
      <c r="B86" s="391"/>
      <c r="C86" s="391"/>
    </row>
    <row r="87" spans="2:3" ht="15" customHeight="1" x14ac:dyDescent="0.25">
      <c r="B87" s="391"/>
      <c r="C87" s="391"/>
    </row>
    <row r="88" spans="2:3" ht="15" customHeight="1" x14ac:dyDescent="0.25">
      <c r="B88" s="391"/>
      <c r="C88" s="391"/>
    </row>
    <row r="89" spans="2:3" ht="15" customHeight="1" x14ac:dyDescent="0.25">
      <c r="B89" s="391"/>
      <c r="C89" s="391"/>
    </row>
    <row r="90" spans="2:3" ht="15" customHeight="1" x14ac:dyDescent="0.25">
      <c r="B90" s="391"/>
      <c r="C90" s="391"/>
    </row>
    <row r="91" spans="2:3" ht="15" customHeight="1" x14ac:dyDescent="0.25">
      <c r="B91" s="391"/>
      <c r="C91" s="391"/>
    </row>
    <row r="92" spans="2:3" ht="15" customHeight="1" x14ac:dyDescent="0.25">
      <c r="B92" s="391"/>
      <c r="C92" s="391"/>
    </row>
    <row r="93" spans="2:3" ht="15" customHeight="1" x14ac:dyDescent="0.25">
      <c r="B93" s="391"/>
      <c r="C93" s="391"/>
    </row>
    <row r="94" spans="2:3" ht="15" customHeight="1" x14ac:dyDescent="0.25">
      <c r="B94" s="391"/>
      <c r="C94" s="391"/>
    </row>
    <row r="95" spans="2:3" ht="15" customHeight="1" x14ac:dyDescent="0.25">
      <c r="B95" s="391"/>
      <c r="C95" s="391"/>
    </row>
    <row r="96" spans="2:3" ht="15" customHeight="1" x14ac:dyDescent="0.25">
      <c r="B96" s="391"/>
      <c r="C96" s="391"/>
    </row>
    <row r="97" spans="2:3" ht="15" customHeight="1" x14ac:dyDescent="0.25">
      <c r="B97" s="391"/>
      <c r="C97" s="391"/>
    </row>
    <row r="98" spans="2:3" ht="15" customHeight="1" x14ac:dyDescent="0.25">
      <c r="B98" s="391"/>
      <c r="C98" s="391"/>
    </row>
    <row r="99" spans="2:3" ht="15" customHeight="1" x14ac:dyDescent="0.25">
      <c r="B99" s="391"/>
      <c r="C99" s="391"/>
    </row>
    <row r="100" spans="2:3" ht="15" customHeight="1" x14ac:dyDescent="0.25">
      <c r="B100" s="391"/>
      <c r="C100" s="391"/>
    </row>
    <row r="101" spans="2:3" ht="15" customHeight="1" x14ac:dyDescent="0.25">
      <c r="B101" s="391"/>
      <c r="C101" s="391"/>
    </row>
    <row r="102" spans="2:3" ht="15" customHeight="1" x14ac:dyDescent="0.25">
      <c r="B102" s="391"/>
      <c r="C102" s="391"/>
    </row>
    <row r="103" spans="2:3" ht="15" customHeight="1" x14ac:dyDescent="0.25">
      <c r="B103" s="391"/>
      <c r="C103" s="391"/>
    </row>
    <row r="104" spans="2:3" ht="15" customHeight="1" x14ac:dyDescent="0.25">
      <c r="B104" s="391"/>
      <c r="C104" s="391"/>
    </row>
    <row r="105" spans="2:3" ht="15" customHeight="1" x14ac:dyDescent="0.25">
      <c r="B105" s="391"/>
      <c r="C105" s="391"/>
    </row>
    <row r="106" spans="2:3" ht="15" customHeight="1" x14ac:dyDescent="0.25">
      <c r="B106" s="391"/>
      <c r="C106" s="391"/>
    </row>
    <row r="107" spans="2:3" ht="15" customHeight="1" x14ac:dyDescent="0.25">
      <c r="B107" s="391"/>
      <c r="C107" s="391"/>
    </row>
    <row r="108" spans="2:3" ht="15" customHeight="1" x14ac:dyDescent="0.25">
      <c r="B108" s="391"/>
      <c r="C108" s="391"/>
    </row>
    <row r="109" spans="2:3" ht="15" customHeight="1" x14ac:dyDescent="0.25">
      <c r="B109" s="391"/>
      <c r="C109" s="391"/>
    </row>
    <row r="110" spans="2:3" ht="15" customHeight="1" x14ac:dyDescent="0.25">
      <c r="B110" s="391"/>
      <c r="C110" s="391"/>
    </row>
    <row r="111" spans="2:3" ht="15" customHeight="1" x14ac:dyDescent="0.25">
      <c r="B111" s="391"/>
      <c r="C111" s="391"/>
    </row>
    <row r="112" spans="2:3" ht="15" customHeight="1" x14ac:dyDescent="0.25">
      <c r="B112" s="391"/>
      <c r="C112" s="391"/>
    </row>
    <row r="113" spans="2:3" ht="15" customHeight="1" x14ac:dyDescent="0.25">
      <c r="B113" s="391"/>
      <c r="C113" s="391"/>
    </row>
    <row r="114" spans="2:3" ht="15" customHeight="1" x14ac:dyDescent="0.25">
      <c r="B114" s="391"/>
      <c r="C114" s="391"/>
    </row>
    <row r="115" spans="2:3" ht="15" customHeight="1" x14ac:dyDescent="0.25">
      <c r="B115" s="391"/>
      <c r="C115" s="391"/>
    </row>
    <row r="116" spans="2:3" ht="15" customHeight="1" x14ac:dyDescent="0.25">
      <c r="B116" s="391"/>
      <c r="C116" s="391"/>
    </row>
    <row r="117" spans="2:3" ht="15" customHeight="1" x14ac:dyDescent="0.25">
      <c r="B117" s="391"/>
      <c r="C117" s="391"/>
    </row>
    <row r="118" spans="2:3" ht="15" customHeight="1" x14ac:dyDescent="0.25">
      <c r="B118" s="391"/>
      <c r="C118" s="391"/>
    </row>
    <row r="119" spans="2:3" ht="15" customHeight="1" x14ac:dyDescent="0.25">
      <c r="B119" s="391"/>
      <c r="C119" s="391"/>
    </row>
    <row r="120" spans="2:3" ht="15" customHeight="1" x14ac:dyDescent="0.25">
      <c r="B120" s="391"/>
      <c r="C120" s="391"/>
    </row>
    <row r="121" spans="2:3" ht="15" customHeight="1" x14ac:dyDescent="0.25">
      <c r="B121" s="391"/>
      <c r="C121" s="391"/>
    </row>
    <row r="122" spans="2:3" ht="15" customHeight="1" x14ac:dyDescent="0.25">
      <c r="B122" s="391"/>
      <c r="C122" s="391"/>
    </row>
    <row r="123" spans="2:3" ht="15" customHeight="1" x14ac:dyDescent="0.25">
      <c r="B123" s="391"/>
      <c r="C123" s="391"/>
    </row>
    <row r="124" spans="2:3" ht="15" customHeight="1" x14ac:dyDescent="0.25">
      <c r="B124" s="391"/>
      <c r="C124" s="391"/>
    </row>
    <row r="125" spans="2:3" ht="15" customHeight="1" x14ac:dyDescent="0.25">
      <c r="B125" s="391"/>
      <c r="C125" s="391"/>
    </row>
    <row r="126" spans="2:3" ht="15" customHeight="1" x14ac:dyDescent="0.25">
      <c r="B126" s="391"/>
      <c r="C126" s="391"/>
    </row>
    <row r="127" spans="2:3" ht="15" customHeight="1" x14ac:dyDescent="0.25">
      <c r="B127" s="391"/>
      <c r="C127" s="391"/>
    </row>
    <row r="128" spans="2:3" ht="15" customHeight="1" x14ac:dyDescent="0.25">
      <c r="B128" s="391"/>
      <c r="C128" s="391"/>
    </row>
    <row r="129" spans="2:3" ht="15" customHeight="1" x14ac:dyDescent="0.25">
      <c r="B129" s="391"/>
      <c r="C129" s="391"/>
    </row>
    <row r="130" spans="2:3" ht="15" customHeight="1" x14ac:dyDescent="0.25">
      <c r="B130" s="391"/>
      <c r="C130" s="391"/>
    </row>
    <row r="131" spans="2:3" ht="15" customHeight="1" x14ac:dyDescent="0.25">
      <c r="B131" s="391"/>
      <c r="C131" s="391"/>
    </row>
    <row r="132" spans="2:3" ht="15" customHeight="1" x14ac:dyDescent="0.25">
      <c r="B132" s="391"/>
      <c r="C132" s="391"/>
    </row>
    <row r="133" spans="2:3" ht="15" customHeight="1" x14ac:dyDescent="0.25">
      <c r="B133" s="391"/>
      <c r="C133" s="391"/>
    </row>
    <row r="134" spans="2:3" ht="15" customHeight="1" x14ac:dyDescent="0.25">
      <c r="B134" s="391"/>
      <c r="C134" s="391"/>
    </row>
    <row r="135" spans="2:3" ht="15" customHeight="1" x14ac:dyDescent="0.25">
      <c r="B135" s="391"/>
      <c r="C135" s="391"/>
    </row>
    <row r="136" spans="2:3" ht="15" customHeight="1" x14ac:dyDescent="0.25">
      <c r="B136" s="391"/>
      <c r="C136" s="391"/>
    </row>
    <row r="137" spans="2:3" ht="15" customHeight="1" x14ac:dyDescent="0.25">
      <c r="B137" s="391"/>
      <c r="C137" s="391"/>
    </row>
    <row r="138" spans="2:3" ht="15" customHeight="1" x14ac:dyDescent="0.25">
      <c r="B138" s="391"/>
      <c r="C138" s="391"/>
    </row>
    <row r="139" spans="2:3" ht="15" customHeight="1" x14ac:dyDescent="0.25">
      <c r="B139" s="391"/>
      <c r="C139" s="391"/>
    </row>
    <row r="140" spans="2:3" ht="15" customHeight="1" x14ac:dyDescent="0.25">
      <c r="B140" s="391"/>
      <c r="C140" s="391"/>
    </row>
    <row r="141" spans="2:3" ht="15" customHeight="1" x14ac:dyDescent="0.25">
      <c r="B141" s="391"/>
      <c r="C141" s="391"/>
    </row>
    <row r="142" spans="2:3" ht="15" customHeight="1" x14ac:dyDescent="0.25">
      <c r="B142" s="391"/>
      <c r="C142" s="391"/>
    </row>
    <row r="143" spans="2:3" ht="15" customHeight="1" x14ac:dyDescent="0.25">
      <c r="B143" s="391"/>
      <c r="C143" s="391"/>
    </row>
    <row r="144" spans="2:3" ht="15" customHeight="1" x14ac:dyDescent="0.25">
      <c r="B144" s="391"/>
      <c r="C144" s="391"/>
    </row>
    <row r="145" spans="2:5" ht="15" customHeight="1" x14ac:dyDescent="0.25">
      <c r="B145" s="391"/>
      <c r="C145" s="391"/>
    </row>
    <row r="146" spans="2:5" ht="15" customHeight="1" x14ac:dyDescent="0.25">
      <c r="B146" s="391"/>
      <c r="C146" s="391"/>
    </row>
    <row r="147" spans="2:5" ht="15" customHeight="1" x14ac:dyDescent="0.25">
      <c r="B147" s="391"/>
      <c r="C147" s="391"/>
    </row>
    <row r="148" spans="2:5" ht="15" customHeight="1" x14ac:dyDescent="0.25">
      <c r="B148" s="391"/>
      <c r="C148" s="391"/>
    </row>
    <row r="149" spans="2:5" ht="15" customHeight="1" x14ac:dyDescent="0.25">
      <c r="B149" s="391"/>
      <c r="C149" s="391"/>
    </row>
    <row r="150" spans="2:5" ht="15" customHeight="1" x14ac:dyDescent="0.25">
      <c r="B150" s="391"/>
      <c r="C150" s="391"/>
    </row>
    <row r="151" spans="2:5" ht="15" customHeight="1" x14ac:dyDescent="0.25">
      <c r="B151" s="391"/>
      <c r="C151" s="391"/>
    </row>
    <row r="152" spans="2:5" ht="15" customHeight="1" x14ac:dyDescent="0.25">
      <c r="B152" s="391"/>
      <c r="C152" s="391"/>
    </row>
    <row r="153" spans="2:5" ht="15" customHeight="1" x14ac:dyDescent="0.25">
      <c r="B153" s="391"/>
      <c r="C153" s="391"/>
    </row>
    <row r="154" spans="2:5" ht="15" customHeight="1" x14ac:dyDescent="0.25">
      <c r="B154" s="391"/>
      <c r="C154" s="391"/>
    </row>
    <row r="155" spans="2:5" ht="15" customHeight="1" x14ac:dyDescent="0.25">
      <c r="B155" s="391"/>
      <c r="C155" s="391"/>
    </row>
    <row r="156" spans="2:5" ht="15" customHeight="1" x14ac:dyDescent="0.25">
      <c r="B156" s="391"/>
      <c r="C156" s="391"/>
    </row>
    <row r="157" spans="2:5" ht="15" customHeight="1" x14ac:dyDescent="0.25">
      <c r="B157" s="391"/>
      <c r="C157" s="391"/>
    </row>
    <row r="158" spans="2:5" ht="15" customHeight="1" x14ac:dyDescent="0.25">
      <c r="B158" s="391"/>
      <c r="C158" s="391"/>
    </row>
    <row r="159" spans="2:5" ht="15" customHeight="1" x14ac:dyDescent="0.25">
      <c r="B159" s="391"/>
      <c r="C159" s="391"/>
    </row>
    <row r="160" spans="2:5" ht="15" customHeight="1" thickBot="1" x14ac:dyDescent="0.3">
      <c r="B160" s="391"/>
      <c r="C160" s="391"/>
      <c r="D160" s="34"/>
      <c r="E160" s="34"/>
    </row>
    <row r="161" spans="2:5" ht="15" customHeight="1" thickBot="1" x14ac:dyDescent="0.3">
      <c r="B161" s="391"/>
      <c r="C161" s="391"/>
      <c r="D161" s="532" t="s">
        <v>2743</v>
      </c>
      <c r="E161" s="552"/>
    </row>
    <row r="162" spans="2:5" ht="15" customHeight="1" x14ac:dyDescent="0.25">
      <c r="B162" s="391"/>
      <c r="C162" s="391"/>
    </row>
    <row r="163" spans="2:5" ht="15" customHeight="1" x14ac:dyDescent="0.25">
      <c r="B163" s="391"/>
      <c r="C163" s="391"/>
    </row>
    <row r="164" spans="2:5" ht="15" customHeight="1" x14ac:dyDescent="0.25">
      <c r="B164" s="391"/>
      <c r="C164" s="391"/>
    </row>
    <row r="165" spans="2:5" ht="15" customHeight="1" x14ac:dyDescent="0.25">
      <c r="B165" s="391"/>
      <c r="C165" s="391"/>
    </row>
    <row r="166" spans="2:5" ht="15" customHeight="1" x14ac:dyDescent="0.25">
      <c r="B166" s="391"/>
      <c r="C166" s="391"/>
    </row>
    <row r="167" spans="2:5" ht="15" customHeight="1" x14ac:dyDescent="0.25">
      <c r="B167" s="391"/>
      <c r="C167" s="391"/>
    </row>
    <row r="168" spans="2:5" ht="15" customHeight="1" x14ac:dyDescent="0.25">
      <c r="B168" s="391"/>
      <c r="C168" s="391"/>
    </row>
    <row r="169" spans="2:5" ht="15" customHeight="1" x14ac:dyDescent="0.25">
      <c r="B169" s="391"/>
      <c r="C169" s="391"/>
    </row>
    <row r="170" spans="2:5" ht="15" customHeight="1" x14ac:dyDescent="0.25">
      <c r="B170" s="391"/>
      <c r="C170" s="391"/>
    </row>
    <row r="171" spans="2:5" ht="15" customHeight="1" x14ac:dyDescent="0.25">
      <c r="B171" s="391"/>
      <c r="C171" s="391"/>
    </row>
    <row r="172" spans="2:5" ht="15" customHeight="1" x14ac:dyDescent="0.25">
      <c r="B172" s="391"/>
      <c r="C172" s="391"/>
    </row>
    <row r="173" spans="2:5" ht="15" customHeight="1" x14ac:dyDescent="0.25">
      <c r="B173" s="391"/>
      <c r="C173" s="391"/>
    </row>
    <row r="174" spans="2:5" ht="15" customHeight="1" x14ac:dyDescent="0.25">
      <c r="B174" s="391"/>
      <c r="C174" s="391"/>
    </row>
    <row r="175" spans="2:5" ht="15" customHeight="1" x14ac:dyDescent="0.25">
      <c r="B175" s="391"/>
      <c r="C175" s="391"/>
    </row>
    <row r="176" spans="2:5" ht="15" customHeight="1" x14ac:dyDescent="0.25">
      <c r="B176" s="391"/>
      <c r="C176" s="391"/>
    </row>
    <row r="177" spans="2:3" ht="15" customHeight="1" x14ac:dyDescent="0.25">
      <c r="B177" s="391"/>
      <c r="C177" s="391"/>
    </row>
    <row r="178" spans="2:3" ht="15" customHeight="1" x14ac:dyDescent="0.25">
      <c r="B178" s="391"/>
      <c r="C178" s="391"/>
    </row>
    <row r="179" spans="2:3" ht="15" customHeight="1" x14ac:dyDescent="0.25">
      <c r="B179" s="391"/>
      <c r="C179" s="391"/>
    </row>
    <row r="180" spans="2:3" ht="15" customHeight="1" x14ac:dyDescent="0.25">
      <c r="B180" s="391"/>
      <c r="C180" s="391"/>
    </row>
    <row r="181" spans="2:3" ht="15" customHeight="1" x14ac:dyDescent="0.25">
      <c r="B181" s="391"/>
      <c r="C181" s="391"/>
    </row>
    <row r="182" spans="2:3" ht="15" customHeight="1" x14ac:dyDescent="0.25">
      <c r="B182" s="391"/>
      <c r="C182" s="391"/>
    </row>
    <row r="183" spans="2:3" ht="15" customHeight="1" x14ac:dyDescent="0.25">
      <c r="B183" s="391"/>
      <c r="C183" s="391"/>
    </row>
    <row r="184" spans="2:3" ht="15" customHeight="1" x14ac:dyDescent="0.25">
      <c r="B184" s="391"/>
      <c r="C184" s="391"/>
    </row>
    <row r="185" spans="2:3" ht="15" customHeight="1" x14ac:dyDescent="0.25">
      <c r="B185" s="391"/>
      <c r="C185" s="391"/>
    </row>
    <row r="186" spans="2:3" ht="15" customHeight="1" x14ac:dyDescent="0.25">
      <c r="B186" s="391"/>
      <c r="C186" s="391"/>
    </row>
    <row r="187" spans="2:3" ht="15" customHeight="1" x14ac:dyDescent="0.25">
      <c r="B187" s="391"/>
      <c r="C187" s="391"/>
    </row>
    <row r="188" spans="2:3" ht="15" customHeight="1" x14ac:dyDescent="0.25">
      <c r="B188" s="391"/>
      <c r="C188" s="391"/>
    </row>
    <row r="189" spans="2:3" ht="15" customHeight="1" x14ac:dyDescent="0.25">
      <c r="B189" s="391"/>
      <c r="C189" s="391"/>
    </row>
    <row r="190" spans="2:3" ht="15" customHeight="1" x14ac:dyDescent="0.25">
      <c r="B190" s="391"/>
      <c r="C190" s="391"/>
    </row>
    <row r="191" spans="2:3" ht="15" customHeight="1" x14ac:dyDescent="0.25">
      <c r="B191" s="391"/>
      <c r="C191" s="391"/>
    </row>
    <row r="192" spans="2:3" ht="15" customHeight="1" x14ac:dyDescent="0.25">
      <c r="B192" s="391"/>
      <c r="C192" s="391"/>
    </row>
    <row r="193" spans="2:3" ht="15" customHeight="1" x14ac:dyDescent="0.25">
      <c r="B193" s="391"/>
      <c r="C193" s="391"/>
    </row>
    <row r="194" spans="2:3" ht="15" customHeight="1" x14ac:dyDescent="0.25">
      <c r="B194" s="391"/>
      <c r="C194" s="391"/>
    </row>
    <row r="195" spans="2:3" ht="15" customHeight="1" x14ac:dyDescent="0.25">
      <c r="B195" s="391"/>
      <c r="C195" s="391"/>
    </row>
    <row r="196" spans="2:3" ht="15" customHeight="1" x14ac:dyDescent="0.25">
      <c r="B196" s="391"/>
      <c r="C196" s="391"/>
    </row>
    <row r="197" spans="2:3" ht="15" customHeight="1" x14ac:dyDescent="0.25">
      <c r="B197" s="391"/>
      <c r="C197" s="391"/>
    </row>
    <row r="198" spans="2:3" ht="15" customHeight="1" x14ac:dyDescent="0.25">
      <c r="B198" s="391"/>
      <c r="C198" s="391"/>
    </row>
    <row r="199" spans="2:3" ht="15" customHeight="1" x14ac:dyDescent="0.25">
      <c r="B199" s="391"/>
      <c r="C199" s="391"/>
    </row>
    <row r="200" spans="2:3" ht="15" customHeight="1" x14ac:dyDescent="0.25">
      <c r="B200" s="391"/>
      <c r="C200" s="391"/>
    </row>
    <row r="201" spans="2:3" ht="15" customHeight="1" x14ac:dyDescent="0.25">
      <c r="B201" s="391"/>
      <c r="C201" s="391"/>
    </row>
    <row r="202" spans="2:3" ht="15" customHeight="1" x14ac:dyDescent="0.25">
      <c r="B202" s="391"/>
      <c r="C202" s="391"/>
    </row>
    <row r="203" spans="2:3" ht="15" customHeight="1" x14ac:dyDescent="0.25">
      <c r="B203" s="391"/>
      <c r="C203" s="391"/>
    </row>
    <row r="204" spans="2:3" ht="15" customHeight="1" x14ac:dyDescent="0.25">
      <c r="B204" s="391"/>
      <c r="C204" s="391"/>
    </row>
    <row r="205" spans="2:3" ht="15" customHeight="1" x14ac:dyDescent="0.25">
      <c r="B205" s="391"/>
      <c r="C205" s="391"/>
    </row>
    <row r="206" spans="2:3" ht="15" customHeight="1" x14ac:dyDescent="0.25">
      <c r="B206" s="391"/>
      <c r="C206" s="391"/>
    </row>
    <row r="207" spans="2:3" ht="15" customHeight="1" x14ac:dyDescent="0.25">
      <c r="B207" s="391"/>
      <c r="C207" s="391"/>
    </row>
    <row r="208" spans="2:3" ht="15" customHeight="1" x14ac:dyDescent="0.25">
      <c r="B208" s="391"/>
      <c r="C208" s="391"/>
    </row>
    <row r="209" spans="2:3" ht="15" customHeight="1" x14ac:dyDescent="0.25">
      <c r="B209" s="391"/>
      <c r="C209" s="391"/>
    </row>
    <row r="210" spans="2:3" ht="15" customHeight="1" x14ac:dyDescent="0.25">
      <c r="B210" s="391"/>
      <c r="C210" s="391"/>
    </row>
    <row r="211" spans="2:3" ht="15" customHeight="1" x14ac:dyDescent="0.25">
      <c r="B211" s="391"/>
      <c r="C211" s="391"/>
    </row>
    <row r="212" spans="2:3" ht="15" customHeight="1" x14ac:dyDescent="0.25">
      <c r="B212" s="391"/>
      <c r="C212" s="391"/>
    </row>
    <row r="213" spans="2:3" ht="15" customHeight="1" x14ac:dyDescent="0.25">
      <c r="B213" s="391"/>
      <c r="C213" s="391"/>
    </row>
    <row r="214" spans="2:3" ht="15" customHeight="1" x14ac:dyDescent="0.25">
      <c r="B214" s="391"/>
      <c r="C214" s="391"/>
    </row>
    <row r="215" spans="2:3" ht="15" customHeight="1" x14ac:dyDescent="0.25">
      <c r="B215" s="391"/>
      <c r="C215" s="391"/>
    </row>
    <row r="216" spans="2:3" ht="15" customHeight="1" x14ac:dyDescent="0.25">
      <c r="B216" s="391"/>
      <c r="C216" s="391"/>
    </row>
    <row r="217" spans="2:3" ht="15" customHeight="1" x14ac:dyDescent="0.25">
      <c r="B217" s="391"/>
      <c r="C217" s="391"/>
    </row>
    <row r="218" spans="2:3" ht="15" customHeight="1" x14ac:dyDescent="0.25">
      <c r="B218" s="391"/>
      <c r="C218" s="391"/>
    </row>
    <row r="219" spans="2:3" ht="15" customHeight="1" x14ac:dyDescent="0.25">
      <c r="B219" s="391"/>
      <c r="C219" s="391"/>
    </row>
    <row r="220" spans="2:3" ht="15" customHeight="1" x14ac:dyDescent="0.25">
      <c r="B220" s="391"/>
      <c r="C220" s="391"/>
    </row>
    <row r="221" spans="2:3" ht="15" customHeight="1" x14ac:dyDescent="0.25">
      <c r="B221" s="391"/>
      <c r="C221" s="391"/>
    </row>
    <row r="222" spans="2:3" ht="15" customHeight="1" x14ac:dyDescent="0.25">
      <c r="B222" s="391"/>
      <c r="C222" s="391"/>
    </row>
    <row r="223" spans="2:3" ht="15" customHeight="1" x14ac:dyDescent="0.25"/>
    <row r="224" spans="2:3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</sheetData>
  <mergeCells count="66">
    <mergeCell ref="D161:E161"/>
    <mergeCell ref="F33:F35"/>
    <mergeCell ref="F30:F32"/>
    <mergeCell ref="F13:F14"/>
    <mergeCell ref="F17:F18"/>
    <mergeCell ref="F21:F23"/>
    <mergeCell ref="F24:F25"/>
    <mergeCell ref="F26:F28"/>
    <mergeCell ref="F19:F20"/>
    <mergeCell ref="D53:D54"/>
    <mergeCell ref="D57:D58"/>
    <mergeCell ref="D59:D60"/>
    <mergeCell ref="F53:F54"/>
    <mergeCell ref="F56:F57"/>
    <mergeCell ref="F58:F60"/>
    <mergeCell ref="F51:F52"/>
    <mergeCell ref="B2:I2"/>
    <mergeCell ref="B13:B14"/>
    <mergeCell ref="B21:B22"/>
    <mergeCell ref="B18:B19"/>
    <mergeCell ref="B16:B17"/>
    <mergeCell ref="D13:D15"/>
    <mergeCell ref="D19:D20"/>
    <mergeCell ref="D21:D22"/>
    <mergeCell ref="H14:H15"/>
    <mergeCell ref="H16:H17"/>
    <mergeCell ref="H11:H12"/>
    <mergeCell ref="B7:B8"/>
    <mergeCell ref="H18:H19"/>
    <mergeCell ref="D6:D7"/>
    <mergeCell ref="B39:B40"/>
    <mergeCell ref="B34:B35"/>
    <mergeCell ref="B31:B32"/>
    <mergeCell ref="D9:D10"/>
    <mergeCell ref="F64:F65"/>
    <mergeCell ref="F61:F62"/>
    <mergeCell ref="B10:B11"/>
    <mergeCell ref="B25:B26"/>
    <mergeCell ref="B29:B30"/>
    <mergeCell ref="B27:B28"/>
    <mergeCell ref="F9:F11"/>
    <mergeCell ref="B51:B52"/>
    <mergeCell ref="B49:B50"/>
    <mergeCell ref="B47:B48"/>
    <mergeCell ref="B44:B46"/>
    <mergeCell ref="B42:B43"/>
    <mergeCell ref="F6:F8"/>
    <mergeCell ref="F39:F40"/>
    <mergeCell ref="D49:D50"/>
    <mergeCell ref="D51:D52"/>
    <mergeCell ref="D35:D36"/>
    <mergeCell ref="D23:D25"/>
    <mergeCell ref="D32:D33"/>
    <mergeCell ref="D37:D38"/>
    <mergeCell ref="D27:D28"/>
    <mergeCell ref="D29:D30"/>
    <mergeCell ref="D47:D48"/>
    <mergeCell ref="F41:F42"/>
    <mergeCell ref="F44:F45"/>
    <mergeCell ref="F46:F47"/>
    <mergeCell ref="B63:B65"/>
    <mergeCell ref="B61:B62"/>
    <mergeCell ref="B59:B60"/>
    <mergeCell ref="B55:B56"/>
    <mergeCell ref="D65:D66"/>
    <mergeCell ref="D62:D64"/>
  </mergeCells>
  <printOptions horizontalCentered="1"/>
  <pageMargins left="0" right="0" top="0.5" bottom="0" header="0.3" footer="0.3"/>
  <pageSetup scale="4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59919-7C7E-422C-91B8-C227F77902A8}">
  <sheetPr>
    <tabColor theme="0"/>
    <pageSetUpPr fitToPage="1"/>
  </sheetPr>
  <dimension ref="A1:AB79"/>
  <sheetViews>
    <sheetView showGridLines="0" zoomScale="90" zoomScaleNormal="90" workbookViewId="0">
      <selection activeCell="D2" sqref="D2:I2"/>
    </sheetView>
  </sheetViews>
  <sheetFormatPr defaultColWidth="20.7109375" defaultRowHeight="15" x14ac:dyDescent="0.3"/>
  <cols>
    <col min="1" max="1" width="25.7109375" style="222" customWidth="1"/>
    <col min="2" max="14" width="20.7109375" style="222"/>
    <col min="15" max="15" width="4.7109375" style="222" customWidth="1"/>
    <col min="16" max="16384" width="20.7109375" style="222"/>
  </cols>
  <sheetData>
    <row r="1" spans="1:28" ht="15.75" thickBot="1" x14ac:dyDescent="0.35"/>
    <row r="2" spans="1:28" s="211" customFormat="1" ht="25.5" customHeight="1" thickBot="1" x14ac:dyDescent="0.3">
      <c r="D2" s="529" t="s">
        <v>2908</v>
      </c>
      <c r="E2" s="530"/>
      <c r="F2" s="530"/>
      <c r="G2" s="530"/>
      <c r="H2" s="530"/>
      <c r="I2" s="531"/>
      <c r="J2" s="526" t="s">
        <v>2908</v>
      </c>
      <c r="K2" s="526"/>
      <c r="L2" s="526"/>
      <c r="M2" s="526"/>
      <c r="N2" s="526"/>
      <c r="O2" s="526"/>
      <c r="P2" s="526"/>
      <c r="Q2" s="526"/>
      <c r="R2" s="526" t="s">
        <v>2908</v>
      </c>
      <c r="S2" s="526"/>
      <c r="T2" s="526"/>
      <c r="U2" s="526"/>
      <c r="V2" s="526"/>
      <c r="W2" s="526"/>
    </row>
    <row r="3" spans="1:28" s="234" customFormat="1" ht="25.5" customHeight="1" thickBot="1" x14ac:dyDescent="0.3"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</row>
    <row r="4" spans="1:28" s="218" customFormat="1" ht="25.5" thickBot="1" x14ac:dyDescent="0.55000000000000004">
      <c r="A4" s="244" t="s">
        <v>2364</v>
      </c>
      <c r="B4" s="246" t="s">
        <v>1883</v>
      </c>
      <c r="C4" s="236">
        <v>1</v>
      </c>
      <c r="D4" s="236">
        <v>2</v>
      </c>
      <c r="E4" s="361">
        <v>3</v>
      </c>
      <c r="F4" s="236">
        <v>4</v>
      </c>
      <c r="G4" s="236">
        <v>5</v>
      </c>
      <c r="H4" s="361">
        <v>6</v>
      </c>
      <c r="I4" s="236">
        <v>7</v>
      </c>
      <c r="J4" s="236">
        <v>8</v>
      </c>
      <c r="K4" s="361">
        <v>9</v>
      </c>
      <c r="L4" s="236">
        <v>10</v>
      </c>
      <c r="M4" s="236">
        <v>11</v>
      </c>
      <c r="N4" s="361">
        <v>12</v>
      </c>
      <c r="O4" s="589" t="s">
        <v>1885</v>
      </c>
      <c r="P4" s="370">
        <v>13</v>
      </c>
      <c r="Q4" s="361">
        <v>14</v>
      </c>
      <c r="R4" s="370">
        <v>15</v>
      </c>
      <c r="S4" s="361">
        <v>16</v>
      </c>
      <c r="T4" s="370">
        <v>17</v>
      </c>
      <c r="U4" s="361">
        <v>18</v>
      </c>
      <c r="V4" s="370">
        <v>19</v>
      </c>
      <c r="W4" s="361">
        <v>20</v>
      </c>
      <c r="X4" s="217"/>
      <c r="Y4" s="217"/>
      <c r="Z4" s="217"/>
      <c r="AA4" s="217"/>
      <c r="AB4" s="217"/>
    </row>
    <row r="5" spans="1:28" ht="65.099999999999994" customHeight="1" thickBot="1" x14ac:dyDescent="0.35">
      <c r="A5" s="299"/>
      <c r="B5" s="300" t="s">
        <v>1911</v>
      </c>
      <c r="C5" s="300" t="s">
        <v>2450</v>
      </c>
      <c r="D5" s="585" t="s">
        <v>1912</v>
      </c>
      <c r="E5" s="300" t="s">
        <v>2448</v>
      </c>
      <c r="F5" s="524" t="s">
        <v>2791</v>
      </c>
      <c r="G5" s="300" t="s">
        <v>2446</v>
      </c>
      <c r="H5" s="524" t="s">
        <v>1243</v>
      </c>
      <c r="I5" s="332" t="s">
        <v>2444</v>
      </c>
      <c r="J5" s="360" t="s">
        <v>2442</v>
      </c>
      <c r="K5" s="585" t="s">
        <v>1913</v>
      </c>
      <c r="L5" s="300" t="s">
        <v>2440</v>
      </c>
      <c r="M5" s="587" t="s">
        <v>1914</v>
      </c>
      <c r="N5" s="585" t="s">
        <v>1915</v>
      </c>
      <c r="O5" s="589"/>
      <c r="P5" s="371" t="s">
        <v>2438</v>
      </c>
      <c r="Q5" s="300" t="s">
        <v>2436</v>
      </c>
      <c r="R5" s="300" t="s">
        <v>2434</v>
      </c>
      <c r="S5" s="300" t="s">
        <v>2432</v>
      </c>
      <c r="T5" s="587" t="s">
        <v>1916</v>
      </c>
      <c r="U5" s="300" t="s">
        <v>2430</v>
      </c>
      <c r="V5" s="587" t="s">
        <v>1917</v>
      </c>
      <c r="W5" s="587" t="s">
        <v>1918</v>
      </c>
      <c r="X5" s="221"/>
      <c r="Y5" s="221"/>
      <c r="Z5" s="221"/>
      <c r="AA5" s="221"/>
      <c r="AB5" s="221"/>
    </row>
    <row r="6" spans="1:28" ht="65.099999999999994" customHeight="1" thickBot="1" x14ac:dyDescent="0.35">
      <c r="A6" s="237"/>
      <c r="B6" s="300" t="s">
        <v>1919</v>
      </c>
      <c r="C6" s="300" t="s">
        <v>2451</v>
      </c>
      <c r="D6" s="593"/>
      <c r="E6" s="332" t="s">
        <v>2449</v>
      </c>
      <c r="F6" s="594"/>
      <c r="G6" s="332" t="s">
        <v>2447</v>
      </c>
      <c r="H6" s="594"/>
      <c r="I6" s="332" t="s">
        <v>2445</v>
      </c>
      <c r="J6" s="332" t="s">
        <v>2443</v>
      </c>
      <c r="K6" s="593"/>
      <c r="L6" s="332" t="s">
        <v>2441</v>
      </c>
      <c r="M6" s="592"/>
      <c r="N6" s="593"/>
      <c r="O6" s="589"/>
      <c r="P6" s="372" t="s">
        <v>2439</v>
      </c>
      <c r="Q6" s="332" t="s">
        <v>2437</v>
      </c>
      <c r="R6" s="332" t="s">
        <v>2435</v>
      </c>
      <c r="S6" s="332" t="s">
        <v>2433</v>
      </c>
      <c r="T6" s="592"/>
      <c r="U6" s="332" t="s">
        <v>2431</v>
      </c>
      <c r="V6" s="592"/>
      <c r="W6" s="592"/>
      <c r="X6" s="221"/>
      <c r="Y6" s="221"/>
      <c r="Z6" s="221"/>
      <c r="AA6" s="221"/>
      <c r="AB6" s="221"/>
    </row>
    <row r="7" spans="1:28" s="218" customFormat="1" ht="25.5" thickBot="1" x14ac:dyDescent="0.55000000000000004">
      <c r="A7" s="217"/>
      <c r="B7" s="217"/>
      <c r="C7" s="247" t="s">
        <v>710</v>
      </c>
      <c r="D7" s="236">
        <v>39</v>
      </c>
      <c r="E7" s="246" t="s">
        <v>13</v>
      </c>
      <c r="F7" s="246" t="s">
        <v>974</v>
      </c>
      <c r="G7" s="246" t="s">
        <v>85</v>
      </c>
      <c r="H7" s="246" t="s">
        <v>593</v>
      </c>
      <c r="I7" s="246" t="s">
        <v>372</v>
      </c>
      <c r="J7" s="246" t="s">
        <v>383</v>
      </c>
      <c r="K7" s="246" t="s">
        <v>119</v>
      </c>
      <c r="L7" s="246" t="s">
        <v>730</v>
      </c>
      <c r="M7" s="246" t="s">
        <v>125</v>
      </c>
      <c r="N7" s="246" t="s">
        <v>965</v>
      </c>
      <c r="O7" s="591" t="s">
        <v>1885</v>
      </c>
      <c r="P7" s="246" t="s">
        <v>921</v>
      </c>
      <c r="Q7" s="246" t="s">
        <v>408</v>
      </c>
      <c r="R7" s="246" t="s">
        <v>40</v>
      </c>
      <c r="S7" s="246" t="s">
        <v>1028</v>
      </c>
      <c r="T7" s="246" t="s">
        <v>569</v>
      </c>
      <c r="U7" s="246" t="s">
        <v>700</v>
      </c>
      <c r="V7" s="246" t="s">
        <v>93</v>
      </c>
      <c r="W7" s="236">
        <v>21</v>
      </c>
      <c r="X7" s="217"/>
      <c r="Y7" s="217"/>
      <c r="Z7" s="217"/>
      <c r="AA7" s="217"/>
      <c r="AB7" s="217"/>
    </row>
    <row r="8" spans="1:28" ht="65.099999999999994" customHeight="1" thickBot="1" x14ac:dyDescent="0.35">
      <c r="A8" s="217"/>
      <c r="B8" s="217"/>
      <c r="C8" s="364" t="s">
        <v>1948</v>
      </c>
      <c r="D8" s="592" t="s">
        <v>2897</v>
      </c>
      <c r="E8" s="592" t="s">
        <v>1949</v>
      </c>
      <c r="F8" s="592" t="s">
        <v>1950</v>
      </c>
      <c r="G8" s="333" t="s">
        <v>2495</v>
      </c>
      <c r="H8" s="333" t="s">
        <v>2497</v>
      </c>
      <c r="I8" s="239" t="s">
        <v>2499</v>
      </c>
      <c r="J8" s="592" t="s">
        <v>1951</v>
      </c>
      <c r="K8" s="592" t="s">
        <v>2892</v>
      </c>
      <c r="L8" s="333" t="s">
        <v>2501</v>
      </c>
      <c r="M8" s="592" t="s">
        <v>2893</v>
      </c>
      <c r="N8" s="593" t="s">
        <v>1953</v>
      </c>
      <c r="O8" s="589"/>
      <c r="P8" s="333" t="s">
        <v>2503</v>
      </c>
      <c r="Q8" s="373" t="s">
        <v>2505</v>
      </c>
      <c r="R8" s="333" t="s">
        <v>2428</v>
      </c>
      <c r="S8" s="333" t="s">
        <v>2427</v>
      </c>
      <c r="T8" s="333" t="s">
        <v>2425</v>
      </c>
      <c r="U8" s="592" t="s">
        <v>1954</v>
      </c>
      <c r="V8" s="333" t="s">
        <v>2423</v>
      </c>
      <c r="W8" s="592" t="s">
        <v>1918</v>
      </c>
      <c r="X8" s="221"/>
      <c r="Y8" s="221"/>
      <c r="Z8" s="221"/>
      <c r="AA8" s="221"/>
      <c r="AB8" s="221"/>
    </row>
    <row r="9" spans="1:28" ht="65.099999999999994" customHeight="1" thickBot="1" x14ac:dyDescent="0.35">
      <c r="A9" s="217"/>
      <c r="B9" s="217"/>
      <c r="C9" s="364" t="s">
        <v>1919</v>
      </c>
      <c r="D9" s="588"/>
      <c r="E9" s="588"/>
      <c r="F9" s="588"/>
      <c r="G9" s="300" t="s">
        <v>2496</v>
      </c>
      <c r="H9" s="300" t="s">
        <v>2498</v>
      </c>
      <c r="I9" s="300" t="s">
        <v>2500</v>
      </c>
      <c r="J9" s="588"/>
      <c r="K9" s="588"/>
      <c r="L9" s="300" t="s">
        <v>2502</v>
      </c>
      <c r="M9" s="588"/>
      <c r="N9" s="586"/>
      <c r="O9" s="589"/>
      <c r="P9" s="300" t="s">
        <v>2504</v>
      </c>
      <c r="Q9" s="371" t="s">
        <v>2506</v>
      </c>
      <c r="R9" s="300" t="s">
        <v>2429</v>
      </c>
      <c r="S9" s="300" t="s">
        <v>2894</v>
      </c>
      <c r="T9" s="300" t="s">
        <v>2426</v>
      </c>
      <c r="U9" s="588"/>
      <c r="V9" s="300" t="s">
        <v>2424</v>
      </c>
      <c r="W9" s="588"/>
      <c r="X9" s="221"/>
      <c r="Y9" s="221"/>
      <c r="Z9" s="221"/>
      <c r="AA9" s="221"/>
      <c r="AB9" s="221"/>
    </row>
    <row r="10" spans="1:28" s="218" customFormat="1" ht="20.25" customHeight="1" thickBot="1" x14ac:dyDescent="0.55000000000000004">
      <c r="A10" s="217"/>
      <c r="B10" s="217"/>
      <c r="C10" s="246" t="s">
        <v>732</v>
      </c>
      <c r="D10" s="246" t="s">
        <v>349</v>
      </c>
      <c r="E10" s="246" t="s">
        <v>460</v>
      </c>
      <c r="F10" s="246" t="s">
        <v>1201</v>
      </c>
      <c r="G10" s="246" t="s">
        <v>491</v>
      </c>
      <c r="H10" s="246" t="s">
        <v>177</v>
      </c>
      <c r="I10" s="246" t="s">
        <v>208</v>
      </c>
      <c r="J10" s="246" t="s">
        <v>330</v>
      </c>
      <c r="K10" s="246" t="s">
        <v>237</v>
      </c>
      <c r="L10" s="246" t="s">
        <v>741</v>
      </c>
      <c r="M10" s="246" t="s">
        <v>501</v>
      </c>
      <c r="N10" s="246" t="s">
        <v>496</v>
      </c>
      <c r="O10" s="589" t="s">
        <v>1885</v>
      </c>
      <c r="P10" s="246" t="s">
        <v>452</v>
      </c>
      <c r="Q10" s="246" t="s">
        <v>791</v>
      </c>
      <c r="R10" s="246" t="s">
        <v>430</v>
      </c>
      <c r="S10" s="246" t="s">
        <v>108</v>
      </c>
      <c r="T10" s="246" t="s">
        <v>558</v>
      </c>
      <c r="U10" s="246" t="s">
        <v>333</v>
      </c>
      <c r="V10" s="246" t="s">
        <v>1404</v>
      </c>
      <c r="W10" s="246" t="s">
        <v>1292</v>
      </c>
      <c r="X10" s="217"/>
      <c r="Y10" s="217"/>
      <c r="Z10" s="217"/>
      <c r="AA10" s="217"/>
      <c r="AB10" s="217"/>
    </row>
    <row r="11" spans="1:28" ht="65.099999999999994" customHeight="1" thickBot="1" x14ac:dyDescent="0.35">
      <c r="A11" s="217"/>
      <c r="B11" s="217"/>
      <c r="C11" s="368" t="s">
        <v>1975</v>
      </c>
      <c r="D11" s="300" t="s">
        <v>2406</v>
      </c>
      <c r="E11" s="587" t="s">
        <v>1976</v>
      </c>
      <c r="F11" s="587" t="s">
        <v>1977</v>
      </c>
      <c r="G11" s="587" t="s">
        <v>1978</v>
      </c>
      <c r="H11" s="300" t="s">
        <v>2408</v>
      </c>
      <c r="I11" s="300" t="s">
        <v>2410</v>
      </c>
      <c r="J11" s="300" t="s">
        <v>2412</v>
      </c>
      <c r="K11" s="585" t="s">
        <v>1979</v>
      </c>
      <c r="L11" s="300" t="s">
        <v>2414</v>
      </c>
      <c r="M11" s="300" t="s">
        <v>2416</v>
      </c>
      <c r="N11" s="585" t="s">
        <v>1980</v>
      </c>
      <c r="O11" s="589"/>
      <c r="P11" s="371" t="s">
        <v>2418</v>
      </c>
      <c r="Q11" s="587" t="s">
        <v>1981</v>
      </c>
      <c r="R11" s="300" t="s">
        <v>2420</v>
      </c>
      <c r="S11" s="364" t="s">
        <v>2421</v>
      </c>
      <c r="T11" s="587" t="s">
        <v>1982</v>
      </c>
      <c r="U11" s="587" t="s">
        <v>1983</v>
      </c>
      <c r="V11" s="587" t="s">
        <v>1984</v>
      </c>
      <c r="W11" s="587" t="s">
        <v>1985</v>
      </c>
      <c r="X11" s="221"/>
      <c r="Y11" s="221"/>
      <c r="Z11" s="221"/>
      <c r="AA11" s="221"/>
      <c r="AB11" s="221"/>
    </row>
    <row r="12" spans="1:28" ht="65.099999999999994" customHeight="1" thickBot="1" x14ac:dyDescent="0.35">
      <c r="A12" s="217"/>
      <c r="B12" s="217"/>
      <c r="C12" s="300" t="s">
        <v>1919</v>
      </c>
      <c r="D12" s="300" t="s">
        <v>2407</v>
      </c>
      <c r="E12" s="588"/>
      <c r="F12" s="588"/>
      <c r="G12" s="588"/>
      <c r="H12" s="300" t="s">
        <v>2409</v>
      </c>
      <c r="I12" s="300" t="s">
        <v>2411</v>
      </c>
      <c r="J12" s="300" t="s">
        <v>2413</v>
      </c>
      <c r="K12" s="586"/>
      <c r="L12" s="300" t="s">
        <v>2415</v>
      </c>
      <c r="M12" s="300" t="s">
        <v>2417</v>
      </c>
      <c r="N12" s="586"/>
      <c r="O12" s="589"/>
      <c r="P12" s="371" t="s">
        <v>2419</v>
      </c>
      <c r="Q12" s="588"/>
      <c r="R12" s="300" t="s">
        <v>2843</v>
      </c>
      <c r="S12" s="364" t="s">
        <v>2422</v>
      </c>
      <c r="T12" s="588"/>
      <c r="U12" s="588"/>
      <c r="V12" s="588"/>
      <c r="W12" s="588"/>
      <c r="X12" s="221"/>
      <c r="Y12" s="221"/>
      <c r="Z12" s="221"/>
      <c r="AA12" s="221"/>
      <c r="AB12" s="221"/>
    </row>
    <row r="13" spans="1:28" s="218" customFormat="1" ht="20.25" customHeight="1" thickBot="1" x14ac:dyDescent="0.55000000000000004">
      <c r="A13" s="376"/>
      <c r="B13" s="217"/>
      <c r="C13" s="246" t="s">
        <v>405</v>
      </c>
      <c r="D13" s="236">
        <v>79</v>
      </c>
      <c r="E13" s="247" t="s">
        <v>343</v>
      </c>
      <c r="F13" s="246" t="s">
        <v>196</v>
      </c>
      <c r="G13" s="246" t="s">
        <v>313</v>
      </c>
      <c r="H13" s="246" t="s">
        <v>179</v>
      </c>
      <c r="I13" s="246" t="s">
        <v>147</v>
      </c>
      <c r="J13" s="248" t="s">
        <v>171</v>
      </c>
      <c r="K13" s="246" t="s">
        <v>521</v>
      </c>
      <c r="L13" s="246" t="s">
        <v>142</v>
      </c>
      <c r="M13" s="246" t="s">
        <v>138</v>
      </c>
      <c r="N13" s="246" t="s">
        <v>323</v>
      </c>
      <c r="O13" s="591" t="s">
        <v>1885</v>
      </c>
      <c r="P13" s="246" t="s">
        <v>72</v>
      </c>
      <c r="Q13" s="246" t="s">
        <v>995</v>
      </c>
      <c r="R13" s="246" t="s">
        <v>115</v>
      </c>
      <c r="S13" s="246" t="s">
        <v>157</v>
      </c>
      <c r="T13" s="246" t="s">
        <v>1036</v>
      </c>
      <c r="U13" s="246" t="s">
        <v>1573</v>
      </c>
      <c r="V13" s="246" t="s">
        <v>1048</v>
      </c>
      <c r="W13" s="236">
        <v>61</v>
      </c>
      <c r="X13" s="217"/>
      <c r="Y13" s="217"/>
      <c r="Z13" s="217"/>
      <c r="AA13" s="217"/>
      <c r="AB13" s="217"/>
    </row>
    <row r="14" spans="1:28" ht="65.099999999999994" customHeight="1" thickBot="1" x14ac:dyDescent="0.35">
      <c r="A14" s="217"/>
      <c r="B14" s="217"/>
      <c r="C14" s="368" t="s">
        <v>2009</v>
      </c>
      <c r="D14" s="300" t="s">
        <v>2404</v>
      </c>
      <c r="E14" s="587" t="s">
        <v>2010</v>
      </c>
      <c r="F14" s="300" t="s">
        <v>2403</v>
      </c>
      <c r="G14" s="300" t="s">
        <v>2400</v>
      </c>
      <c r="H14" s="300" t="s">
        <v>2398</v>
      </c>
      <c r="I14" s="587" t="s">
        <v>2397</v>
      </c>
      <c r="J14" s="587" t="s">
        <v>1480</v>
      </c>
      <c r="K14" s="364" t="s">
        <v>2395</v>
      </c>
      <c r="L14" s="300" t="s">
        <v>2895</v>
      </c>
      <c r="M14" s="583" t="s">
        <v>2393</v>
      </c>
      <c r="N14" s="585" t="s">
        <v>2012</v>
      </c>
      <c r="O14" s="590"/>
      <c r="P14" s="300" t="s">
        <v>2391</v>
      </c>
      <c r="Q14" s="300" t="s">
        <v>2389</v>
      </c>
      <c r="R14" s="300" t="s">
        <v>2387</v>
      </c>
      <c r="S14" s="300" t="s">
        <v>2385</v>
      </c>
      <c r="T14" s="587" t="s">
        <v>2013</v>
      </c>
      <c r="U14" s="587" t="s">
        <v>2014</v>
      </c>
      <c r="V14" s="587" t="s">
        <v>2015</v>
      </c>
      <c r="W14" s="587" t="s">
        <v>2016</v>
      </c>
      <c r="X14" s="221"/>
      <c r="Y14" s="221"/>
      <c r="Z14" s="221"/>
      <c r="AA14" s="221"/>
      <c r="AB14" s="221"/>
    </row>
    <row r="15" spans="1:28" ht="65.099999999999994" customHeight="1" thickBot="1" x14ac:dyDescent="0.35">
      <c r="A15" s="217"/>
      <c r="B15" s="217"/>
      <c r="C15" s="300" t="s">
        <v>1919</v>
      </c>
      <c r="D15" s="300" t="s">
        <v>2405</v>
      </c>
      <c r="E15" s="588"/>
      <c r="F15" s="300" t="s">
        <v>2402</v>
      </c>
      <c r="G15" s="300" t="s">
        <v>2401</v>
      </c>
      <c r="H15" s="300" t="s">
        <v>2399</v>
      </c>
      <c r="I15" s="588"/>
      <c r="J15" s="588"/>
      <c r="K15" s="364" t="s">
        <v>2396</v>
      </c>
      <c r="L15" s="300" t="s">
        <v>2394</v>
      </c>
      <c r="M15" s="584"/>
      <c r="N15" s="586"/>
      <c r="O15" s="590"/>
      <c r="P15" s="300" t="s">
        <v>2392</v>
      </c>
      <c r="Q15" s="300" t="s">
        <v>2390</v>
      </c>
      <c r="R15" s="300" t="s">
        <v>2388</v>
      </c>
      <c r="S15" s="300" t="s">
        <v>2386</v>
      </c>
      <c r="T15" s="588"/>
      <c r="U15" s="588"/>
      <c r="V15" s="588"/>
      <c r="W15" s="588"/>
      <c r="X15" s="221"/>
      <c r="Y15" s="221"/>
      <c r="Z15" s="221"/>
      <c r="AA15" s="221"/>
      <c r="AB15" s="221"/>
    </row>
    <row r="16" spans="1:28" s="218" customFormat="1" ht="25.5" thickBot="1" x14ac:dyDescent="0.55000000000000004">
      <c r="A16" s="217"/>
      <c r="B16" s="217"/>
      <c r="C16" s="246" t="s">
        <v>263</v>
      </c>
      <c r="D16" s="246" t="s">
        <v>290</v>
      </c>
      <c r="E16" s="246" t="s">
        <v>351</v>
      </c>
      <c r="F16" s="246" t="s">
        <v>186</v>
      </c>
      <c r="G16" s="246" t="s">
        <v>543</v>
      </c>
      <c r="H16" s="246" t="s">
        <v>193</v>
      </c>
      <c r="I16" s="246" t="s">
        <v>266</v>
      </c>
      <c r="J16" s="246" t="s">
        <v>1102</v>
      </c>
      <c r="K16" s="246" t="s">
        <v>845</v>
      </c>
      <c r="L16" s="246" t="s">
        <v>28</v>
      </c>
      <c r="M16" s="246" t="s">
        <v>20</v>
      </c>
      <c r="N16" s="246" t="s">
        <v>888</v>
      </c>
      <c r="O16" s="590" t="s">
        <v>1885</v>
      </c>
      <c r="P16" s="246" t="s">
        <v>111</v>
      </c>
      <c r="Q16" s="246" t="s">
        <v>441</v>
      </c>
      <c r="R16" s="246" t="s">
        <v>212</v>
      </c>
      <c r="S16" s="246" t="s">
        <v>74</v>
      </c>
      <c r="T16" s="246" t="s">
        <v>77</v>
      </c>
      <c r="U16" s="246" t="s">
        <v>991</v>
      </c>
      <c r="V16" s="246" t="s">
        <v>1230</v>
      </c>
      <c r="W16" s="246" t="s">
        <v>418</v>
      </c>
      <c r="X16" s="217"/>
      <c r="Y16" s="217"/>
      <c r="Z16" s="217"/>
      <c r="AA16" s="217"/>
      <c r="AB16" s="217"/>
    </row>
    <row r="17" spans="1:28" ht="74.25" thickBot="1" x14ac:dyDescent="0.35">
      <c r="A17" s="217"/>
      <c r="B17" s="217"/>
      <c r="C17" s="300" t="s">
        <v>2296</v>
      </c>
      <c r="D17" s="300" t="s">
        <v>2255</v>
      </c>
      <c r="E17" s="300" t="s">
        <v>2797</v>
      </c>
      <c r="F17" s="300" t="s">
        <v>2372</v>
      </c>
      <c r="G17" s="300" t="s">
        <v>2374</v>
      </c>
      <c r="H17" s="300" t="s">
        <v>2945</v>
      </c>
      <c r="I17" s="587" t="s">
        <v>2036</v>
      </c>
      <c r="J17" s="300" t="s">
        <v>2376</v>
      </c>
      <c r="K17" s="364" t="s">
        <v>2378</v>
      </c>
      <c r="L17" s="587" t="s">
        <v>2037</v>
      </c>
      <c r="M17" s="587" t="s">
        <v>2038</v>
      </c>
      <c r="N17" s="585" t="s">
        <v>2896</v>
      </c>
      <c r="O17" s="590"/>
      <c r="P17" s="300" t="s">
        <v>2379</v>
      </c>
      <c r="Q17" s="300" t="s">
        <v>2381</v>
      </c>
      <c r="R17" s="587" t="s">
        <v>2039</v>
      </c>
      <c r="S17" s="300" t="s">
        <v>2383</v>
      </c>
      <c r="T17" s="587" t="s">
        <v>2040</v>
      </c>
      <c r="U17" s="587" t="s">
        <v>2041</v>
      </c>
      <c r="V17" s="587" t="s">
        <v>2042</v>
      </c>
      <c r="W17" s="587" t="s">
        <v>2043</v>
      </c>
      <c r="X17" s="221"/>
      <c r="Y17" s="221"/>
      <c r="Z17" s="221"/>
      <c r="AA17" s="221"/>
      <c r="AB17" s="221"/>
    </row>
    <row r="18" spans="1:28" ht="65.099999999999994" customHeight="1" thickBot="1" x14ac:dyDescent="0.35">
      <c r="B18" s="221"/>
      <c r="C18" s="300" t="s">
        <v>1919</v>
      </c>
      <c r="D18" s="300" t="s">
        <v>2371</v>
      </c>
      <c r="E18" s="300" t="s">
        <v>2798</v>
      </c>
      <c r="F18" s="300" t="s">
        <v>2373</v>
      </c>
      <c r="G18" s="300" t="s">
        <v>2375</v>
      </c>
      <c r="H18" s="300" t="s">
        <v>2799</v>
      </c>
      <c r="I18" s="588"/>
      <c r="J18" s="300" t="s">
        <v>2377</v>
      </c>
      <c r="K18" s="369" t="s">
        <v>2671</v>
      </c>
      <c r="L18" s="588"/>
      <c r="M18" s="588"/>
      <c r="N18" s="586"/>
      <c r="O18" s="590"/>
      <c r="P18" s="300" t="s">
        <v>2380</v>
      </c>
      <c r="Q18" s="300" t="s">
        <v>2382</v>
      </c>
      <c r="R18" s="588"/>
      <c r="S18" s="300" t="s">
        <v>2384</v>
      </c>
      <c r="T18" s="588"/>
      <c r="U18" s="588"/>
      <c r="V18" s="588"/>
      <c r="W18" s="588"/>
      <c r="X18" s="221"/>
      <c r="Y18" s="221"/>
      <c r="Z18" s="221"/>
      <c r="AA18" s="221"/>
      <c r="AB18" s="221"/>
    </row>
    <row r="19" spans="1:28" s="218" customFormat="1" ht="25.5" thickBot="1" x14ac:dyDescent="0.55000000000000004">
      <c r="A19" s="238"/>
      <c r="B19" s="217"/>
      <c r="C19" s="366" t="s">
        <v>1058</v>
      </c>
      <c r="D19" s="366" t="s">
        <v>533</v>
      </c>
      <c r="E19" s="362" t="s">
        <v>829</v>
      </c>
      <c r="F19" s="366" t="s">
        <v>1489</v>
      </c>
      <c r="G19" s="366" t="s">
        <v>487</v>
      </c>
      <c r="H19" s="366" t="s">
        <v>1847</v>
      </c>
      <c r="I19" s="366" t="s">
        <v>633</v>
      </c>
      <c r="J19" s="366" t="s">
        <v>252</v>
      </c>
      <c r="K19" s="367" t="s">
        <v>605</v>
      </c>
      <c r="L19" s="366" t="s">
        <v>589</v>
      </c>
      <c r="M19" s="366" t="s">
        <v>690</v>
      </c>
      <c r="N19" s="366" t="s">
        <v>229</v>
      </c>
      <c r="O19" s="589" t="s">
        <v>1885</v>
      </c>
      <c r="P19" s="248" t="s">
        <v>1704</v>
      </c>
      <c r="Q19" s="366" t="s">
        <v>820</v>
      </c>
      <c r="R19" s="366" t="s">
        <v>835</v>
      </c>
      <c r="S19" s="366" t="s">
        <v>99</v>
      </c>
      <c r="T19" s="366" t="s">
        <v>63</v>
      </c>
      <c r="U19" s="366" t="s">
        <v>1074</v>
      </c>
      <c r="V19" s="366" t="s">
        <v>1269</v>
      </c>
      <c r="W19" s="374">
        <v>101</v>
      </c>
      <c r="X19" s="217"/>
      <c r="Y19" s="217"/>
      <c r="Z19" s="217"/>
      <c r="AA19" s="217"/>
      <c r="AB19" s="217"/>
    </row>
    <row r="20" spans="1:28" ht="75.75" thickBot="1" x14ac:dyDescent="0.35">
      <c r="A20" s="239"/>
      <c r="B20" s="221"/>
      <c r="C20" s="587" t="s">
        <v>2063</v>
      </c>
      <c r="D20" s="587" t="s">
        <v>2063</v>
      </c>
      <c r="E20" s="365" t="s">
        <v>2952</v>
      </c>
      <c r="F20" s="300" t="s">
        <v>2369</v>
      </c>
      <c r="G20" s="300" t="s">
        <v>2796</v>
      </c>
      <c r="H20" s="587" t="s">
        <v>2064</v>
      </c>
      <c r="I20" s="300" t="s">
        <v>2877</v>
      </c>
      <c r="J20" s="587" t="s">
        <v>2065</v>
      </c>
      <c r="K20" s="581" t="s">
        <v>2665</v>
      </c>
      <c r="L20" s="579" t="s">
        <v>2665</v>
      </c>
      <c r="M20" s="583" t="s">
        <v>2870</v>
      </c>
      <c r="N20" s="585" t="s">
        <v>2066</v>
      </c>
      <c r="O20" s="590"/>
      <c r="P20" s="300" t="s">
        <v>2368</v>
      </c>
      <c r="Q20" s="579" t="s">
        <v>2665</v>
      </c>
      <c r="R20" s="300" t="s">
        <v>2367</v>
      </c>
      <c r="S20" s="300" t="s">
        <v>2366</v>
      </c>
      <c r="T20" s="587" t="s">
        <v>2739</v>
      </c>
      <c r="U20" s="587" t="s">
        <v>2067</v>
      </c>
      <c r="V20" s="300" t="s">
        <v>2737</v>
      </c>
      <c r="W20" s="300" t="s">
        <v>2365</v>
      </c>
      <c r="Y20" s="221"/>
      <c r="Z20" s="221"/>
      <c r="AA20" s="221"/>
      <c r="AB20" s="221"/>
    </row>
    <row r="21" spans="1:28" ht="65.099999999999994" customHeight="1" thickBot="1" x14ac:dyDescent="0.35">
      <c r="A21" s="239"/>
      <c r="B21" s="221"/>
      <c r="C21" s="588"/>
      <c r="D21" s="588"/>
      <c r="E21" s="300"/>
      <c r="F21" s="300" t="s">
        <v>2677</v>
      </c>
      <c r="G21" s="300" t="s">
        <v>2370</v>
      </c>
      <c r="H21" s="588"/>
      <c r="I21" s="300" t="s">
        <v>2876</v>
      </c>
      <c r="J21" s="588"/>
      <c r="K21" s="582"/>
      <c r="L21" s="580"/>
      <c r="M21" s="584"/>
      <c r="N21" s="586"/>
      <c r="O21" s="590"/>
      <c r="P21" s="375" t="s">
        <v>2672</v>
      </c>
      <c r="Q21" s="580"/>
      <c r="R21" s="375" t="s">
        <v>2673</v>
      </c>
      <c r="S21" s="375" t="s">
        <v>2672</v>
      </c>
      <c r="T21" s="588"/>
      <c r="U21" s="588"/>
      <c r="V21" s="300" t="s">
        <v>2738</v>
      </c>
      <c r="W21" s="375" t="s">
        <v>2672</v>
      </c>
      <c r="Y21" s="221"/>
      <c r="Z21" s="221"/>
      <c r="AA21" s="221"/>
      <c r="AB21" s="221"/>
    </row>
    <row r="22" spans="1:28" s="218" customFormat="1" ht="25.5" thickBot="1" x14ac:dyDescent="0.55000000000000004">
      <c r="A22" s="238"/>
      <c r="B22" s="221"/>
      <c r="C22" s="366" t="s">
        <v>533</v>
      </c>
      <c r="D22" s="366" t="s">
        <v>301</v>
      </c>
      <c r="E22" s="366" t="s">
        <v>1428</v>
      </c>
      <c r="F22" s="366" t="s">
        <v>1434</v>
      </c>
      <c r="G22" s="366" t="s">
        <v>1432</v>
      </c>
      <c r="H22" s="366" t="s">
        <v>1424</v>
      </c>
      <c r="I22" s="366" t="s">
        <v>320</v>
      </c>
      <c r="J22" s="366" t="s">
        <v>433</v>
      </c>
      <c r="K22" s="366" t="s">
        <v>971</v>
      </c>
      <c r="L22" s="366" t="s">
        <v>104</v>
      </c>
      <c r="M22" s="366" t="s">
        <v>1108</v>
      </c>
      <c r="N22" s="366" t="s">
        <v>80</v>
      </c>
      <c r="O22" s="589" t="s">
        <v>1885</v>
      </c>
      <c r="P22" s="248" t="s">
        <v>1613</v>
      </c>
      <c r="Q22" s="366" t="s">
        <v>629</v>
      </c>
      <c r="R22" s="366" t="s">
        <v>817</v>
      </c>
      <c r="S22" s="366" t="s">
        <v>552</v>
      </c>
      <c r="T22" s="366" t="s">
        <v>1577</v>
      </c>
      <c r="U22" s="366" t="s">
        <v>1738</v>
      </c>
      <c r="V22" s="366" t="s">
        <v>1500</v>
      </c>
      <c r="W22" s="363" t="s">
        <v>2068</v>
      </c>
      <c r="X22" s="217"/>
      <c r="Y22" s="217"/>
      <c r="Z22" s="217"/>
      <c r="AA22" s="217"/>
      <c r="AB22" s="217"/>
    </row>
    <row r="23" spans="1:28" ht="65.099999999999994" customHeight="1" x14ac:dyDescent="0.3">
      <c r="A23" s="239"/>
      <c r="B23" s="221"/>
      <c r="C23" s="579" t="s">
        <v>2665</v>
      </c>
      <c r="D23" s="579" t="s">
        <v>2665</v>
      </c>
      <c r="E23" s="579" t="s">
        <v>2665</v>
      </c>
      <c r="F23" s="579" t="s">
        <v>2665</v>
      </c>
      <c r="G23" s="579" t="s">
        <v>2665</v>
      </c>
      <c r="H23" s="579" t="s">
        <v>2665</v>
      </c>
      <c r="I23" s="579" t="s">
        <v>2665</v>
      </c>
      <c r="J23" s="579" t="s">
        <v>2665</v>
      </c>
      <c r="K23" s="581" t="s">
        <v>2665</v>
      </c>
      <c r="L23" s="579" t="s">
        <v>2665</v>
      </c>
      <c r="M23" s="579" t="s">
        <v>2665</v>
      </c>
      <c r="N23" s="581" t="s">
        <v>2871</v>
      </c>
      <c r="O23" s="590"/>
      <c r="P23" s="579" t="s">
        <v>2665</v>
      </c>
      <c r="Q23" s="579" t="s">
        <v>2665</v>
      </c>
      <c r="R23" s="579" t="s">
        <v>2665</v>
      </c>
      <c r="S23" s="579" t="s">
        <v>2665</v>
      </c>
      <c r="T23" s="587" t="s">
        <v>2739</v>
      </c>
      <c r="U23" s="579" t="s">
        <v>2665</v>
      </c>
      <c r="V23" s="579" t="s">
        <v>2665</v>
      </c>
      <c r="W23" s="579" t="s">
        <v>2665</v>
      </c>
      <c r="X23" s="221"/>
      <c r="Y23" s="221"/>
      <c r="Z23" s="221"/>
      <c r="AA23" s="221"/>
      <c r="AB23" s="221"/>
    </row>
    <row r="24" spans="1:28" ht="65.099999999999994" customHeight="1" thickBot="1" x14ac:dyDescent="0.35">
      <c r="A24" s="239"/>
      <c r="B24" s="221"/>
      <c r="C24" s="580"/>
      <c r="D24" s="580"/>
      <c r="E24" s="580"/>
      <c r="F24" s="580"/>
      <c r="G24" s="580"/>
      <c r="H24" s="580"/>
      <c r="I24" s="580"/>
      <c r="J24" s="580"/>
      <c r="K24" s="582"/>
      <c r="L24" s="580"/>
      <c r="M24" s="580"/>
      <c r="N24" s="582"/>
      <c r="O24" s="590"/>
      <c r="P24" s="580"/>
      <c r="Q24" s="580"/>
      <c r="R24" s="580"/>
      <c r="S24" s="580"/>
      <c r="T24" s="588"/>
      <c r="U24" s="580"/>
      <c r="V24" s="580"/>
      <c r="W24" s="580"/>
      <c r="X24" s="221"/>
      <c r="Y24" s="221"/>
      <c r="Z24" s="221"/>
      <c r="AA24" s="221"/>
      <c r="AB24" s="221"/>
    </row>
    <row r="25" spans="1:28" ht="8.25" customHeight="1" x14ac:dyDescent="0.3"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</row>
    <row r="26" spans="1:28" ht="8.25" customHeight="1" x14ac:dyDescent="0.3"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</row>
    <row r="27" spans="1:28" ht="8.25" customHeight="1" x14ac:dyDescent="0.3"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</row>
    <row r="28" spans="1:28" ht="8.25" customHeight="1" x14ac:dyDescent="0.3"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</row>
    <row r="29" spans="1:28" ht="8.25" customHeight="1" x14ac:dyDescent="0.3"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</row>
    <row r="30" spans="1:28" ht="8.25" customHeight="1" x14ac:dyDescent="0.3"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</row>
    <row r="31" spans="1:28" ht="8.25" customHeight="1" x14ac:dyDescent="0.3"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</row>
    <row r="32" spans="1:28" ht="8.25" customHeight="1" x14ac:dyDescent="0.3"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</row>
    <row r="33" spans="2:28" ht="8.25" customHeight="1" x14ac:dyDescent="0.3"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</row>
    <row r="34" spans="2:28" ht="8.25" customHeight="1" x14ac:dyDescent="0.3"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</row>
    <row r="35" spans="2:28" ht="8.25" customHeight="1" x14ac:dyDescent="0.3"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</row>
    <row r="36" spans="2:28" ht="8.25" customHeight="1" x14ac:dyDescent="0.3"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</row>
    <row r="37" spans="2:28" ht="8.25" customHeight="1" x14ac:dyDescent="0.3"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</row>
    <row r="38" spans="2:28" ht="8.25" customHeight="1" x14ac:dyDescent="0.3"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</row>
    <row r="39" spans="2:28" ht="8.25" customHeight="1" x14ac:dyDescent="0.3"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</row>
    <row r="40" spans="2:28" ht="8.25" customHeight="1" x14ac:dyDescent="0.3"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</row>
    <row r="41" spans="2:28" ht="8.25" customHeight="1" x14ac:dyDescent="0.3"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</row>
    <row r="42" spans="2:28" ht="8.25" customHeight="1" x14ac:dyDescent="0.3"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</row>
    <row r="43" spans="2:28" ht="8.25" customHeight="1" x14ac:dyDescent="0.3"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</row>
    <row r="44" spans="2:28" ht="8.25" customHeight="1" x14ac:dyDescent="0.3"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</row>
    <row r="45" spans="2:28" ht="8.25" customHeight="1" x14ac:dyDescent="0.3"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</row>
    <row r="46" spans="2:28" ht="8.25" customHeight="1" x14ac:dyDescent="0.3"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</row>
    <row r="47" spans="2:28" ht="8.25" customHeight="1" x14ac:dyDescent="0.3"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</row>
    <row r="48" spans="2:28" ht="8.25" customHeight="1" x14ac:dyDescent="0.3"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</row>
    <row r="49" spans="2:28" ht="8.25" customHeight="1" x14ac:dyDescent="0.3"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</row>
    <row r="50" spans="2:28" ht="8.25" customHeight="1" x14ac:dyDescent="0.3">
      <c r="B50" s="221"/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</row>
    <row r="51" spans="2:28" ht="8.25" customHeight="1" x14ac:dyDescent="0.3"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</row>
    <row r="52" spans="2:28" ht="8.25" customHeight="1" x14ac:dyDescent="0.3"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</row>
    <row r="53" spans="2:28" ht="8.25" customHeight="1" x14ac:dyDescent="0.3"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</row>
    <row r="54" spans="2:28" ht="8.25" customHeight="1" x14ac:dyDescent="0.3"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</row>
    <row r="55" spans="2:28" ht="8.25" customHeight="1" x14ac:dyDescent="0.3"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</row>
    <row r="56" spans="2:28" ht="8.25" customHeight="1" x14ac:dyDescent="0.3"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</row>
    <row r="57" spans="2:28" s="359" customFormat="1" ht="8.25" customHeight="1" x14ac:dyDescent="0.3">
      <c r="B57" s="358"/>
      <c r="C57" s="358"/>
      <c r="D57" s="358"/>
      <c r="E57" s="358"/>
      <c r="F57" s="358"/>
      <c r="G57" s="358"/>
      <c r="H57" s="358"/>
      <c r="I57" s="358"/>
      <c r="J57" s="358"/>
      <c r="K57" s="358"/>
      <c r="L57" s="358"/>
      <c r="M57" s="358"/>
      <c r="N57" s="358"/>
      <c r="O57" s="358"/>
      <c r="P57" s="358"/>
      <c r="Q57" s="358"/>
      <c r="R57" s="358"/>
      <c r="S57" s="358"/>
      <c r="T57" s="358"/>
      <c r="U57" s="358"/>
      <c r="V57" s="358"/>
      <c r="W57" s="358"/>
      <c r="X57" s="358"/>
      <c r="Y57" s="358"/>
      <c r="Z57" s="358"/>
      <c r="AA57" s="358"/>
      <c r="AB57" s="358"/>
    </row>
    <row r="58" spans="2:28" ht="8.25" customHeight="1" x14ac:dyDescent="0.3"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</row>
    <row r="59" spans="2:28" ht="8.25" customHeight="1" x14ac:dyDescent="0.3"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</row>
    <row r="60" spans="2:28" ht="8.25" customHeight="1" x14ac:dyDescent="0.3">
      <c r="B60" s="221"/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</row>
    <row r="61" spans="2:28" ht="8.25" customHeight="1" x14ac:dyDescent="0.3"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</row>
    <row r="62" spans="2:28" ht="8.25" customHeight="1" x14ac:dyDescent="0.3"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</row>
    <row r="63" spans="2:28" ht="8.25" customHeight="1" x14ac:dyDescent="0.3"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21"/>
      <c r="Y63" s="221"/>
      <c r="Z63" s="221"/>
      <c r="AA63" s="221"/>
      <c r="AB63" s="221"/>
    </row>
    <row r="64" spans="2:28" ht="8.25" customHeight="1" x14ac:dyDescent="0.3">
      <c r="B64" s="221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</row>
    <row r="65" spans="2:28" ht="8.25" customHeight="1" x14ac:dyDescent="0.3">
      <c r="B65" s="221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</row>
    <row r="66" spans="2:28" ht="8.25" customHeight="1" x14ac:dyDescent="0.3">
      <c r="B66" s="221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</row>
    <row r="67" spans="2:28" ht="8.25" customHeight="1" x14ac:dyDescent="0.3">
      <c r="B67" s="221"/>
      <c r="C67" s="221"/>
      <c r="D67" s="221"/>
      <c r="E67" s="221"/>
      <c r="F67" s="221"/>
      <c r="G67" s="221"/>
      <c r="H67" s="221"/>
      <c r="I67" s="358"/>
      <c r="J67" s="358"/>
      <c r="K67" s="358"/>
      <c r="L67" s="358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</row>
    <row r="68" spans="2:28" ht="8.25" customHeight="1" x14ac:dyDescent="0.3">
      <c r="B68" s="221"/>
      <c r="C68" s="221"/>
      <c r="D68" s="221"/>
      <c r="E68" s="221"/>
      <c r="F68" s="221"/>
      <c r="G68" s="221"/>
      <c r="H68" s="221"/>
      <c r="I68" s="358"/>
      <c r="J68" s="358"/>
      <c r="K68" s="358"/>
      <c r="L68" s="358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</row>
    <row r="69" spans="2:28" ht="8.25" customHeight="1" x14ac:dyDescent="0.3">
      <c r="B69" s="221"/>
      <c r="C69" s="221"/>
      <c r="D69" s="221"/>
      <c r="E69" s="221"/>
      <c r="F69" s="221"/>
      <c r="G69" s="221"/>
      <c r="H69" s="221"/>
      <c r="I69" s="358"/>
      <c r="J69" s="358"/>
      <c r="K69" s="358"/>
      <c r="L69" s="358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</row>
    <row r="70" spans="2:28" ht="8.25" customHeight="1" x14ac:dyDescent="0.3">
      <c r="B70" s="221"/>
      <c r="C70" s="221"/>
      <c r="D70" s="221"/>
      <c r="E70" s="221"/>
      <c r="F70" s="221"/>
      <c r="G70" s="221"/>
      <c r="H70" s="221"/>
      <c r="I70" s="358"/>
      <c r="J70" s="358"/>
      <c r="K70" s="358"/>
      <c r="L70" s="358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</row>
    <row r="71" spans="2:28" ht="8.25" customHeight="1" x14ac:dyDescent="0.3">
      <c r="B71" s="221"/>
      <c r="C71" s="221"/>
      <c r="D71" s="221"/>
      <c r="E71" s="221"/>
      <c r="F71" s="221"/>
      <c r="G71" s="221"/>
      <c r="H71" s="221"/>
      <c r="I71" s="358"/>
      <c r="J71" s="358"/>
      <c r="K71" s="358"/>
      <c r="L71" s="358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</row>
    <row r="72" spans="2:28" ht="8.25" customHeight="1" x14ac:dyDescent="0.3">
      <c r="B72" s="221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</row>
    <row r="73" spans="2:28" ht="8.25" customHeight="1" x14ac:dyDescent="0.3">
      <c r="B73" s="221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</row>
    <row r="74" spans="2:28" ht="8.25" customHeight="1" x14ac:dyDescent="0.3">
      <c r="B74" s="221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</row>
    <row r="75" spans="2:28" ht="8.25" customHeight="1" x14ac:dyDescent="0.3">
      <c r="B75" s="221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</row>
    <row r="76" spans="2:28" ht="8.25" customHeight="1" x14ac:dyDescent="0.3"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</row>
    <row r="77" spans="2:28" ht="8.25" customHeight="1" x14ac:dyDescent="0.3">
      <c r="B77" s="221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</row>
    <row r="78" spans="2:28" ht="8.25" customHeight="1" x14ac:dyDescent="0.3"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</row>
    <row r="79" spans="2:28" ht="8.25" customHeight="1" x14ac:dyDescent="0.3"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</row>
  </sheetData>
  <mergeCells count="87">
    <mergeCell ref="O4:O6"/>
    <mergeCell ref="N5:N6"/>
    <mergeCell ref="T5:T6"/>
    <mergeCell ref="V5:V6"/>
    <mergeCell ref="W5:W6"/>
    <mergeCell ref="E11:E12"/>
    <mergeCell ref="F11:F12"/>
    <mergeCell ref="G11:G12"/>
    <mergeCell ref="O7:O9"/>
    <mergeCell ref="D5:D6"/>
    <mergeCell ref="F5:F6"/>
    <mergeCell ref="H5:H6"/>
    <mergeCell ref="K5:K6"/>
    <mergeCell ref="M5:M6"/>
    <mergeCell ref="D8:D9"/>
    <mergeCell ref="E8:E9"/>
    <mergeCell ref="F8:F9"/>
    <mergeCell ref="J8:J9"/>
    <mergeCell ref="K8:K9"/>
    <mergeCell ref="K11:K12"/>
    <mergeCell ref="N11:N12"/>
    <mergeCell ref="Q11:Q12"/>
    <mergeCell ref="T11:T12"/>
    <mergeCell ref="W8:W9"/>
    <mergeCell ref="O10:O12"/>
    <mergeCell ref="M8:M9"/>
    <mergeCell ref="N8:N9"/>
    <mergeCell ref="U8:U9"/>
    <mergeCell ref="W11:W12"/>
    <mergeCell ref="U11:U12"/>
    <mergeCell ref="V11:V12"/>
    <mergeCell ref="V14:V15"/>
    <mergeCell ref="W14:W15"/>
    <mergeCell ref="O16:O18"/>
    <mergeCell ref="I14:I15"/>
    <mergeCell ref="J14:J15"/>
    <mergeCell ref="M14:M15"/>
    <mergeCell ref="N14:N15"/>
    <mergeCell ref="T14:T15"/>
    <mergeCell ref="U14:U15"/>
    <mergeCell ref="U17:U18"/>
    <mergeCell ref="V17:V18"/>
    <mergeCell ref="W17:W18"/>
    <mergeCell ref="O13:O15"/>
    <mergeCell ref="R17:R18"/>
    <mergeCell ref="T17:T18"/>
    <mergeCell ref="E14:E15"/>
    <mergeCell ref="I17:I18"/>
    <mergeCell ref="L17:L18"/>
    <mergeCell ref="M17:M18"/>
    <mergeCell ref="N17:N18"/>
    <mergeCell ref="U20:U21"/>
    <mergeCell ref="O22:O24"/>
    <mergeCell ref="T20:T21"/>
    <mergeCell ref="T23:T24"/>
    <mergeCell ref="U23:U24"/>
    <mergeCell ref="C20:C21"/>
    <mergeCell ref="D20:D21"/>
    <mergeCell ref="H20:H21"/>
    <mergeCell ref="J20:J21"/>
    <mergeCell ref="Q20:Q21"/>
    <mergeCell ref="O19:O21"/>
    <mergeCell ref="C23:C24"/>
    <mergeCell ref="D23:D24"/>
    <mergeCell ref="E23:E24"/>
    <mergeCell ref="S23:S24"/>
    <mergeCell ref="F23:F24"/>
    <mergeCell ref="G23:G24"/>
    <mergeCell ref="H23:H24"/>
    <mergeCell ref="I23:I24"/>
    <mergeCell ref="J23:J24"/>
    <mergeCell ref="D2:I2"/>
    <mergeCell ref="J2:Q2"/>
    <mergeCell ref="R2:W2"/>
    <mergeCell ref="V23:V24"/>
    <mergeCell ref="W23:W24"/>
    <mergeCell ref="L23:L24"/>
    <mergeCell ref="M23:M24"/>
    <mergeCell ref="N23:N24"/>
    <mergeCell ref="P23:P24"/>
    <mergeCell ref="Q23:Q24"/>
    <mergeCell ref="R23:R24"/>
    <mergeCell ref="K23:K24"/>
    <mergeCell ref="K20:K21"/>
    <mergeCell ref="L20:L21"/>
    <mergeCell ref="M20:M21"/>
    <mergeCell ref="N20:N21"/>
  </mergeCells>
  <phoneticPr fontId="13" type="noConversion"/>
  <printOptions horizontalCentered="1"/>
  <pageMargins left="0" right="0" top="0.75" bottom="0" header="0.3" footer="0.3"/>
  <pageSetup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A0A5D-6FCD-4BE8-9CCE-64AD1E7CEFDC}">
  <sheetPr>
    <tabColor theme="0"/>
    <pageSetUpPr fitToPage="1"/>
  </sheetPr>
  <dimension ref="A2:HZ88"/>
  <sheetViews>
    <sheetView showGridLines="0" zoomScale="80" zoomScaleNormal="80" workbookViewId="0">
      <selection activeCell="B2" sqref="B2:F2"/>
    </sheetView>
  </sheetViews>
  <sheetFormatPr defaultRowHeight="18.75" x14ac:dyDescent="0.25"/>
  <cols>
    <col min="1" max="1" width="23.7109375" style="69" bestFit="1" customWidth="1"/>
    <col min="2" max="2" width="20.7109375" style="69" customWidth="1"/>
    <col min="3" max="3" width="18.7109375" style="69" customWidth="1"/>
    <col min="4" max="4" width="10.7109375" style="69" customWidth="1"/>
    <col min="5" max="5" width="20.7109375" style="69" customWidth="1"/>
    <col min="6" max="6" width="25.7109375" style="69" customWidth="1"/>
    <col min="7" max="7" width="10.7109375" style="69" customWidth="1"/>
    <col min="8" max="8" width="20.7109375" style="69" customWidth="1"/>
    <col min="9" max="9" width="25.7109375" style="69" customWidth="1"/>
    <col min="10" max="10" width="10.7109375" style="69" customWidth="1"/>
    <col min="11" max="12" width="25.7109375" style="69" customWidth="1"/>
    <col min="13" max="13" width="10.7109375" style="69" customWidth="1"/>
    <col min="14" max="14" width="20.7109375" style="69" customWidth="1"/>
    <col min="15" max="15" width="25.7109375" style="69" customWidth="1"/>
    <col min="16" max="16" width="10.7109375" style="69" customWidth="1"/>
    <col min="17" max="17" width="20.7109375" style="69" customWidth="1"/>
    <col min="18" max="18" width="25.7109375" style="69" customWidth="1"/>
    <col min="19" max="19" width="10.7109375" style="69" customWidth="1"/>
    <col min="20" max="20" width="20.7109375" style="69" customWidth="1"/>
    <col min="21" max="21" width="25.7109375" style="69" customWidth="1"/>
    <col min="22" max="22" width="10.7109375" style="69" customWidth="1"/>
    <col min="23" max="23" width="20.7109375" style="69" customWidth="1"/>
    <col min="24" max="24" width="25.7109375" style="69" customWidth="1"/>
    <col min="25" max="25" width="10.7109375" style="69" customWidth="1"/>
    <col min="26" max="26" width="20.7109375" style="69" customWidth="1"/>
    <col min="27" max="27" width="25.7109375" style="69" customWidth="1"/>
    <col min="28" max="28" width="10.7109375" style="69" customWidth="1"/>
    <col min="29" max="29" width="20.7109375" style="69" customWidth="1"/>
    <col min="30" max="30" width="25.7109375" style="69" customWidth="1"/>
    <col min="31" max="31" width="10.7109375" style="69" customWidth="1"/>
    <col min="32" max="32" width="20.7109375" style="69" customWidth="1"/>
    <col min="33" max="33" width="25.7109375" style="69" customWidth="1"/>
    <col min="34" max="34" width="10.7109375" style="69" customWidth="1"/>
    <col min="35" max="35" width="20.7109375" style="69" customWidth="1"/>
    <col min="36" max="36" width="25.7109375" style="69" customWidth="1"/>
    <col min="37" max="37" width="10.7109375" style="69" customWidth="1"/>
    <col min="38" max="38" width="20.7109375" style="69" customWidth="1"/>
    <col min="39" max="39" width="25.7109375" style="69" customWidth="1"/>
    <col min="40" max="40" width="10.7109375" style="69" customWidth="1"/>
    <col min="41" max="41" width="4.7109375" style="69" customWidth="1"/>
    <col min="42" max="42" width="20.7109375" style="69" customWidth="1"/>
    <col min="43" max="43" width="25.7109375" style="69" customWidth="1"/>
    <col min="44" max="44" width="10.7109375" style="69" customWidth="1"/>
    <col min="45" max="45" width="20.7109375" style="69" customWidth="1"/>
    <col min="46" max="46" width="25.7109375" style="69" customWidth="1"/>
    <col min="47" max="47" width="10.7109375" style="69" customWidth="1"/>
    <col min="48" max="48" width="20.7109375" style="69" customWidth="1"/>
    <col min="49" max="49" width="25.7109375" style="69" customWidth="1"/>
    <col min="50" max="50" width="10.7109375" style="69" customWidth="1"/>
    <col min="51" max="51" width="20.7109375" style="69" customWidth="1"/>
    <col min="52" max="52" width="25.7109375" style="69" customWidth="1"/>
    <col min="53" max="53" width="10.7109375" style="69" customWidth="1"/>
    <col min="54" max="54" width="20.7109375" style="69" customWidth="1"/>
    <col min="55" max="55" width="25.7109375" style="69" customWidth="1"/>
    <col min="56" max="56" width="10.7109375" style="69" customWidth="1"/>
    <col min="57" max="57" width="20.7109375" style="69" customWidth="1"/>
    <col min="58" max="58" width="25.7109375" style="69" customWidth="1"/>
    <col min="59" max="59" width="10.7109375" style="69" customWidth="1"/>
    <col min="60" max="60" width="20.7109375" style="69" customWidth="1"/>
    <col min="61" max="61" width="25.7109375" style="69" customWidth="1"/>
    <col min="62" max="62" width="10.7109375" style="69" customWidth="1"/>
    <col min="63" max="63" width="20.7109375" style="69" customWidth="1"/>
    <col min="64" max="64" width="25.7109375" style="69" customWidth="1"/>
    <col min="65" max="65" width="10.7109375" style="69" customWidth="1"/>
    <col min="66" max="66" width="20.7109375" style="69" customWidth="1"/>
    <col min="67" max="67" width="25.7109375" style="69" customWidth="1"/>
    <col min="68" max="71" width="10.7109375" style="69" customWidth="1"/>
    <col min="72" max="72" width="2.7109375" style="69" customWidth="1"/>
    <col min="73" max="16384" width="9.140625" style="69"/>
  </cols>
  <sheetData>
    <row r="2" spans="1:234" s="331" customFormat="1" ht="30" customHeight="1" x14ac:dyDescent="0.25">
      <c r="B2" s="575" t="s">
        <v>2909</v>
      </c>
      <c r="C2" s="575"/>
      <c r="D2" s="575"/>
      <c r="E2" s="575"/>
      <c r="F2" s="575"/>
      <c r="H2" s="575" t="s">
        <v>2909</v>
      </c>
      <c r="I2" s="575"/>
      <c r="J2" s="575"/>
      <c r="K2" s="575"/>
      <c r="L2" s="575"/>
      <c r="M2" s="575"/>
      <c r="N2" s="575"/>
      <c r="O2" s="575"/>
      <c r="P2" s="575"/>
      <c r="Q2" s="575" t="s">
        <v>2909</v>
      </c>
      <c r="R2" s="575"/>
      <c r="S2" s="575"/>
      <c r="T2" s="575"/>
      <c r="U2" s="575"/>
      <c r="V2" s="575"/>
      <c r="W2" s="575"/>
      <c r="X2" s="575"/>
      <c r="Y2" s="575"/>
      <c r="Z2" s="575" t="s">
        <v>2909</v>
      </c>
      <c r="AA2" s="575"/>
      <c r="AB2" s="575"/>
      <c r="AC2" s="575"/>
      <c r="AD2" s="575"/>
      <c r="AE2" s="575"/>
      <c r="AF2" s="575"/>
      <c r="AG2" s="575"/>
      <c r="AH2" s="575"/>
      <c r="AI2" s="575" t="s">
        <v>2909</v>
      </c>
      <c r="AJ2" s="575"/>
      <c r="AK2" s="575"/>
      <c r="AL2" s="575"/>
      <c r="AM2" s="575"/>
      <c r="AN2" s="575"/>
      <c r="AO2" s="575"/>
      <c r="AP2" s="575"/>
      <c r="AQ2" s="575"/>
      <c r="AR2" s="575"/>
      <c r="AS2" s="575" t="s">
        <v>2909</v>
      </c>
      <c r="AT2" s="575"/>
      <c r="AU2" s="575"/>
      <c r="AV2" s="575"/>
      <c r="AW2" s="575"/>
      <c r="AX2" s="575"/>
      <c r="AY2" s="575"/>
      <c r="AZ2" s="575"/>
      <c r="BA2" s="575"/>
      <c r="BB2" s="575" t="s">
        <v>2909</v>
      </c>
      <c r="BC2" s="575"/>
      <c r="BD2" s="575"/>
      <c r="BE2" s="575"/>
      <c r="BF2" s="575"/>
      <c r="BG2" s="575"/>
      <c r="BH2" s="575"/>
      <c r="BI2" s="575"/>
      <c r="BJ2" s="575"/>
      <c r="BT2" s="377"/>
    </row>
    <row r="3" spans="1:234" s="35" customFormat="1" ht="30" customHeight="1" thickBot="1" x14ac:dyDescent="0.3">
      <c r="I3" s="36"/>
      <c r="J3" s="36"/>
      <c r="K3" s="36"/>
      <c r="L3" s="36"/>
      <c r="M3" s="36"/>
      <c r="N3" s="36"/>
      <c r="O3" s="36"/>
      <c r="P3" s="36"/>
      <c r="Q3" s="205"/>
      <c r="R3" s="205"/>
      <c r="S3" s="205"/>
      <c r="T3" s="205"/>
      <c r="U3" s="205"/>
      <c r="V3" s="205"/>
      <c r="W3" s="36"/>
      <c r="X3" s="36"/>
      <c r="Y3" s="36"/>
      <c r="Z3" s="205"/>
      <c r="AA3" s="205"/>
      <c r="AB3" s="205"/>
      <c r="AC3" s="205"/>
      <c r="AD3" s="205"/>
      <c r="AE3" s="205"/>
      <c r="AF3" s="36"/>
      <c r="AG3" s="36"/>
      <c r="AH3" s="36"/>
      <c r="AI3" s="205"/>
      <c r="AJ3" s="205"/>
      <c r="AK3" s="205"/>
      <c r="AL3" s="205"/>
      <c r="AM3" s="205"/>
      <c r="AN3" s="205"/>
      <c r="AO3" s="36"/>
      <c r="AP3" s="36"/>
      <c r="AQ3" s="36"/>
      <c r="AR3" s="36"/>
      <c r="AS3" s="205"/>
      <c r="AT3" s="205"/>
      <c r="AU3" s="205"/>
      <c r="AV3" s="205"/>
      <c r="AW3" s="205"/>
      <c r="AX3" s="205"/>
      <c r="AY3" s="36"/>
      <c r="AZ3" s="36"/>
      <c r="BA3" s="36"/>
      <c r="BB3" s="205"/>
      <c r="BC3" s="205"/>
      <c r="BD3" s="205"/>
      <c r="BE3" s="205"/>
      <c r="BF3" s="205"/>
      <c r="BG3" s="205"/>
      <c r="BH3" s="36"/>
      <c r="BI3" s="36"/>
      <c r="BJ3" s="36"/>
      <c r="BT3" s="36"/>
    </row>
    <row r="4" spans="1:234" s="37" customFormat="1" ht="20.100000000000001" customHeight="1" thickBot="1" x14ac:dyDescent="0.3">
      <c r="A4" s="36" t="s">
        <v>2364</v>
      </c>
      <c r="B4" s="562" t="s">
        <v>1883</v>
      </c>
      <c r="C4" s="563"/>
      <c r="D4" s="564"/>
      <c r="E4" s="532">
        <v>1</v>
      </c>
      <c r="F4" s="533"/>
      <c r="G4" s="552"/>
      <c r="H4" s="532">
        <v>2</v>
      </c>
      <c r="I4" s="533"/>
      <c r="J4" s="552"/>
      <c r="K4" s="532">
        <v>3</v>
      </c>
      <c r="L4" s="533"/>
      <c r="M4" s="533"/>
      <c r="N4" s="615">
        <v>4</v>
      </c>
      <c r="O4" s="614"/>
      <c r="P4" s="616"/>
      <c r="Q4" s="532">
        <v>5</v>
      </c>
      <c r="R4" s="533"/>
      <c r="S4" s="552"/>
      <c r="T4" s="532">
        <v>6</v>
      </c>
      <c r="U4" s="533"/>
      <c r="V4" s="533"/>
      <c r="W4" s="532">
        <v>7</v>
      </c>
      <c r="X4" s="533"/>
      <c r="Y4" s="552"/>
      <c r="Z4" s="532">
        <v>8</v>
      </c>
      <c r="AA4" s="533"/>
      <c r="AB4" s="552"/>
      <c r="AC4" s="532">
        <v>9</v>
      </c>
      <c r="AD4" s="533"/>
      <c r="AE4" s="533"/>
      <c r="AF4" s="532">
        <v>10</v>
      </c>
      <c r="AG4" s="533"/>
      <c r="AH4" s="552"/>
      <c r="AI4" s="532">
        <v>11</v>
      </c>
      <c r="AJ4" s="533"/>
      <c r="AK4" s="552"/>
      <c r="AL4" s="532">
        <v>12</v>
      </c>
      <c r="AM4" s="533"/>
      <c r="AN4" s="552"/>
      <c r="AO4" s="553" t="s">
        <v>1885</v>
      </c>
      <c r="AP4" s="532">
        <v>13</v>
      </c>
      <c r="AQ4" s="533"/>
      <c r="AR4" s="552"/>
      <c r="AS4" s="532">
        <v>14</v>
      </c>
      <c r="AT4" s="533"/>
      <c r="AU4" s="552"/>
      <c r="AV4" s="532">
        <v>15</v>
      </c>
      <c r="AW4" s="533"/>
      <c r="AX4" s="533"/>
      <c r="AY4" s="532">
        <v>16</v>
      </c>
      <c r="AZ4" s="533"/>
      <c r="BA4" s="552"/>
      <c r="BB4" s="533">
        <v>17</v>
      </c>
      <c r="BC4" s="533"/>
      <c r="BD4" s="552"/>
      <c r="BE4" s="532">
        <v>18</v>
      </c>
      <c r="BF4" s="533"/>
      <c r="BG4" s="533"/>
      <c r="BH4" s="532">
        <v>19</v>
      </c>
      <c r="BI4" s="533"/>
      <c r="BJ4" s="552"/>
      <c r="BK4" s="532">
        <v>20</v>
      </c>
      <c r="BL4" s="533"/>
      <c r="BM4" s="552"/>
      <c r="BN4" s="34"/>
      <c r="BO4" s="34"/>
      <c r="BP4" s="34"/>
      <c r="BQ4" s="34"/>
      <c r="BR4" s="34"/>
      <c r="BS4" s="34"/>
      <c r="BT4" s="25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</row>
    <row r="5" spans="1:234" s="34" customFormat="1" ht="20.100000000000001" customHeight="1" x14ac:dyDescent="0.25">
      <c r="B5" s="16" t="s">
        <v>431</v>
      </c>
      <c r="C5" s="17" t="s">
        <v>439</v>
      </c>
      <c r="D5" s="38" t="s">
        <v>107</v>
      </c>
      <c r="E5" s="22" t="s">
        <v>1733</v>
      </c>
      <c r="F5" s="23" t="s">
        <v>711</v>
      </c>
      <c r="G5" s="18" t="s">
        <v>35</v>
      </c>
      <c r="H5" s="23" t="s">
        <v>1659</v>
      </c>
      <c r="I5" s="23" t="s">
        <v>1661</v>
      </c>
      <c r="J5" s="18" t="s">
        <v>233</v>
      </c>
      <c r="K5" s="22" t="s">
        <v>1275</v>
      </c>
      <c r="L5" s="23" t="s">
        <v>2324</v>
      </c>
      <c r="M5" s="38" t="s">
        <v>233</v>
      </c>
      <c r="N5" s="92" t="s">
        <v>1477</v>
      </c>
      <c r="O5" s="23" t="s">
        <v>30</v>
      </c>
      <c r="P5" s="93" t="s">
        <v>489</v>
      </c>
      <c r="Q5" s="22" t="s">
        <v>1526</v>
      </c>
      <c r="R5" s="23" t="s">
        <v>1529</v>
      </c>
      <c r="S5" s="18" t="s">
        <v>555</v>
      </c>
      <c r="T5" s="22" t="s">
        <v>1243</v>
      </c>
      <c r="U5" s="23" t="s">
        <v>1244</v>
      </c>
      <c r="V5" s="38" t="s">
        <v>117</v>
      </c>
      <c r="W5" s="22" t="s">
        <v>1352</v>
      </c>
      <c r="X5" s="23" t="s">
        <v>1353</v>
      </c>
      <c r="Y5" s="18" t="s">
        <v>176</v>
      </c>
      <c r="Z5" s="22" t="s">
        <v>736</v>
      </c>
      <c r="AA5" s="23" t="s">
        <v>737</v>
      </c>
      <c r="AB5" s="18" t="s">
        <v>154</v>
      </c>
      <c r="AC5" s="22" t="s">
        <v>582</v>
      </c>
      <c r="AD5" s="23" t="s">
        <v>586</v>
      </c>
      <c r="AE5" s="38" t="s">
        <v>587</v>
      </c>
      <c r="AF5" s="94" t="s">
        <v>1853</v>
      </c>
      <c r="AG5" s="25" t="s">
        <v>1854</v>
      </c>
      <c r="AH5" s="96" t="s">
        <v>561</v>
      </c>
      <c r="AI5" s="22" t="s">
        <v>1821</v>
      </c>
      <c r="AJ5" s="23" t="s">
        <v>1823</v>
      </c>
      <c r="AK5" s="18" t="s">
        <v>438</v>
      </c>
      <c r="AL5" s="22" t="s">
        <v>1565</v>
      </c>
      <c r="AM5" s="23" t="s">
        <v>1566</v>
      </c>
      <c r="AN5" s="18" t="s">
        <v>107</v>
      </c>
      <c r="AO5" s="553"/>
      <c r="AP5" s="24" t="s">
        <v>1631</v>
      </c>
      <c r="AQ5" s="25" t="s">
        <v>1635</v>
      </c>
      <c r="AR5" s="26" t="s">
        <v>181</v>
      </c>
      <c r="AS5" s="16" t="s">
        <v>694</v>
      </c>
      <c r="AT5" s="17" t="s">
        <v>1545</v>
      </c>
      <c r="AU5" s="18" t="s">
        <v>638</v>
      </c>
      <c r="AV5" s="22" t="s">
        <v>1864</v>
      </c>
      <c r="AW5" s="23" t="s">
        <v>1311</v>
      </c>
      <c r="AX5" s="38" t="s">
        <v>35</v>
      </c>
      <c r="AY5" s="94" t="s">
        <v>771</v>
      </c>
      <c r="AZ5" s="25" t="s">
        <v>772</v>
      </c>
      <c r="BA5" s="96" t="s">
        <v>256</v>
      </c>
      <c r="BB5" s="16" t="s">
        <v>643</v>
      </c>
      <c r="BC5" s="17" t="s">
        <v>655</v>
      </c>
      <c r="BD5" s="18" t="s">
        <v>300</v>
      </c>
      <c r="BE5" s="22" t="s">
        <v>1157</v>
      </c>
      <c r="BF5" s="23" t="s">
        <v>341</v>
      </c>
      <c r="BG5" s="38" t="s">
        <v>317</v>
      </c>
      <c r="BH5" s="22" t="s">
        <v>643</v>
      </c>
      <c r="BI5" s="23" t="s">
        <v>659</v>
      </c>
      <c r="BJ5" s="18" t="s">
        <v>660</v>
      </c>
      <c r="BK5" s="25" t="s">
        <v>1578</v>
      </c>
      <c r="BL5" s="25" t="s">
        <v>1579</v>
      </c>
      <c r="BM5" s="26" t="s">
        <v>660</v>
      </c>
      <c r="BT5" s="39"/>
    </row>
    <row r="6" spans="1:234" s="34" customFormat="1" ht="20.100000000000001" customHeight="1" thickBot="1" x14ac:dyDescent="0.3">
      <c r="B6" s="24" t="s">
        <v>431</v>
      </c>
      <c r="C6" s="25" t="s">
        <v>440</v>
      </c>
      <c r="D6" s="39" t="s">
        <v>129</v>
      </c>
      <c r="E6" s="24" t="s">
        <v>1733</v>
      </c>
      <c r="F6" s="25" t="s">
        <v>2285</v>
      </c>
      <c r="G6" s="26" t="s">
        <v>122</v>
      </c>
      <c r="H6" s="25" t="s">
        <v>1659</v>
      </c>
      <c r="I6" s="25" t="s">
        <v>1662</v>
      </c>
      <c r="J6" s="26" t="s">
        <v>240</v>
      </c>
      <c r="K6" s="24" t="s">
        <v>964</v>
      </c>
      <c r="L6" s="25" t="s">
        <v>982</v>
      </c>
      <c r="M6" s="39" t="s">
        <v>667</v>
      </c>
      <c r="N6" s="94" t="s">
        <v>1477</v>
      </c>
      <c r="O6" s="25" t="s">
        <v>1609</v>
      </c>
      <c r="P6" s="95">
        <v>2020</v>
      </c>
      <c r="Q6" s="24" t="s">
        <v>1526</v>
      </c>
      <c r="R6" s="25" t="s">
        <v>458</v>
      </c>
      <c r="S6" s="26" t="s">
        <v>117</v>
      </c>
      <c r="T6" s="24" t="s">
        <v>1243</v>
      </c>
      <c r="U6" s="25" t="s">
        <v>488</v>
      </c>
      <c r="V6" s="39" t="s">
        <v>660</v>
      </c>
      <c r="W6" s="24" t="s">
        <v>1352</v>
      </c>
      <c r="X6" s="25" t="s">
        <v>295</v>
      </c>
      <c r="Y6" s="26" t="s">
        <v>176</v>
      </c>
      <c r="Z6" s="24" t="s">
        <v>1336</v>
      </c>
      <c r="AA6" s="25" t="s">
        <v>1337</v>
      </c>
      <c r="AB6" s="26" t="s">
        <v>154</v>
      </c>
      <c r="AC6" s="24" t="s">
        <v>582</v>
      </c>
      <c r="AD6" s="25" t="s">
        <v>591</v>
      </c>
      <c r="AE6" s="39" t="s">
        <v>173</v>
      </c>
      <c r="AF6" s="94" t="s">
        <v>485</v>
      </c>
      <c r="AG6" s="25" t="s">
        <v>457</v>
      </c>
      <c r="AH6" s="96" t="s">
        <v>331</v>
      </c>
      <c r="AI6" s="32" t="s">
        <v>1821</v>
      </c>
      <c r="AJ6" s="33" t="s">
        <v>1830</v>
      </c>
      <c r="AK6" s="29" t="s">
        <v>11</v>
      </c>
      <c r="AL6" s="24" t="s">
        <v>1565</v>
      </c>
      <c r="AM6" s="25" t="s">
        <v>141</v>
      </c>
      <c r="AN6" s="26" t="s">
        <v>192</v>
      </c>
      <c r="AO6" s="553"/>
      <c r="AP6" s="24" t="s">
        <v>877</v>
      </c>
      <c r="AQ6" s="25" t="s">
        <v>878</v>
      </c>
      <c r="AR6" s="26" t="s">
        <v>133</v>
      </c>
      <c r="AS6" s="24" t="s">
        <v>694</v>
      </c>
      <c r="AT6" s="25" t="s">
        <v>1548</v>
      </c>
      <c r="AU6" s="26" t="s">
        <v>84</v>
      </c>
      <c r="AV6" s="24" t="s">
        <v>1243</v>
      </c>
      <c r="AW6" s="25" t="s">
        <v>116</v>
      </c>
      <c r="AX6" s="39" t="s">
        <v>503</v>
      </c>
      <c r="AY6" s="97" t="s">
        <v>1034</v>
      </c>
      <c r="AZ6" s="31" t="s">
        <v>1063</v>
      </c>
      <c r="BA6" s="96" t="s">
        <v>170</v>
      </c>
      <c r="BB6" s="30" t="s">
        <v>643</v>
      </c>
      <c r="BC6" s="31" t="s">
        <v>673</v>
      </c>
      <c r="BD6" s="40">
        <v>2009</v>
      </c>
      <c r="BE6" s="30" t="s">
        <v>804</v>
      </c>
      <c r="BF6" s="31" t="s">
        <v>836</v>
      </c>
      <c r="BG6" s="39" t="s">
        <v>245</v>
      </c>
      <c r="BH6" s="24" t="s">
        <v>643</v>
      </c>
      <c r="BI6" s="25" t="s">
        <v>661</v>
      </c>
      <c r="BJ6" s="26" t="s">
        <v>662</v>
      </c>
      <c r="BK6" s="25" t="s">
        <v>1578</v>
      </c>
      <c r="BL6" s="25" t="s">
        <v>1580</v>
      </c>
      <c r="BM6" s="26" t="s">
        <v>133</v>
      </c>
      <c r="BT6" s="39"/>
    </row>
    <row r="7" spans="1:234" s="34" customFormat="1" ht="20.100000000000001" customHeight="1" thickBot="1" x14ac:dyDescent="0.3">
      <c r="B7" s="483">
        <v>2</v>
      </c>
      <c r="C7" s="554"/>
      <c r="D7" s="555"/>
      <c r="E7" s="24" t="s">
        <v>1733</v>
      </c>
      <c r="F7" s="25" t="s">
        <v>1742</v>
      </c>
      <c r="G7" s="26" t="s">
        <v>182</v>
      </c>
      <c r="H7" s="33" t="s">
        <v>1336</v>
      </c>
      <c r="I7" s="33" t="s">
        <v>1339</v>
      </c>
      <c r="J7" s="29" t="s">
        <v>638</v>
      </c>
      <c r="K7" s="32" t="s">
        <v>964</v>
      </c>
      <c r="L7" s="33" t="s">
        <v>2325</v>
      </c>
      <c r="M7" s="44" t="s">
        <v>600</v>
      </c>
      <c r="N7" s="94" t="s">
        <v>1477</v>
      </c>
      <c r="O7" s="25" t="s">
        <v>1087</v>
      </c>
      <c r="P7" s="95">
        <v>2023</v>
      </c>
      <c r="Q7" s="24" t="s">
        <v>1526</v>
      </c>
      <c r="R7" s="25" t="s">
        <v>1530</v>
      </c>
      <c r="S7" s="26" t="s">
        <v>493</v>
      </c>
      <c r="T7" s="24" t="s">
        <v>1243</v>
      </c>
      <c r="U7" s="25" t="s">
        <v>1245</v>
      </c>
      <c r="V7" s="39" t="s">
        <v>664</v>
      </c>
      <c r="W7" s="24" t="s">
        <v>1712</v>
      </c>
      <c r="X7" s="25" t="s">
        <v>1715</v>
      </c>
      <c r="Y7" s="26" t="s">
        <v>388</v>
      </c>
      <c r="Z7" s="24" t="s">
        <v>1336</v>
      </c>
      <c r="AA7" s="25" t="s">
        <v>1338</v>
      </c>
      <c r="AB7" s="26" t="s">
        <v>107</v>
      </c>
      <c r="AC7" s="24" t="s">
        <v>582</v>
      </c>
      <c r="AD7" s="25" t="s">
        <v>597</v>
      </c>
      <c r="AE7" s="39" t="s">
        <v>574</v>
      </c>
      <c r="AF7" s="94" t="s">
        <v>1129</v>
      </c>
      <c r="AG7" s="25" t="s">
        <v>1130</v>
      </c>
      <c r="AH7" s="96" t="s">
        <v>103</v>
      </c>
      <c r="AI7" s="483">
        <v>6</v>
      </c>
      <c r="AJ7" s="554"/>
      <c r="AK7" s="555"/>
      <c r="AL7" s="27" t="s">
        <v>1565</v>
      </c>
      <c r="AM7" s="28" t="s">
        <v>1567</v>
      </c>
      <c r="AN7" s="29" t="s">
        <v>98</v>
      </c>
      <c r="AO7" s="553"/>
      <c r="AP7" s="24" t="s">
        <v>877</v>
      </c>
      <c r="AQ7" s="25" t="s">
        <v>880</v>
      </c>
      <c r="AR7" s="26" t="s">
        <v>195</v>
      </c>
      <c r="AS7" s="24" t="s">
        <v>694</v>
      </c>
      <c r="AT7" s="25" t="s">
        <v>1549</v>
      </c>
      <c r="AU7" s="26" t="s">
        <v>247</v>
      </c>
      <c r="AV7" s="24" t="s">
        <v>1243</v>
      </c>
      <c r="AW7" s="25" t="s">
        <v>30</v>
      </c>
      <c r="AX7" s="39" t="s">
        <v>247</v>
      </c>
      <c r="AY7" s="94" t="s">
        <v>754</v>
      </c>
      <c r="AZ7" s="25" t="s">
        <v>755</v>
      </c>
      <c r="BA7" s="96" t="s">
        <v>182</v>
      </c>
      <c r="BB7" s="32" t="s">
        <v>643</v>
      </c>
      <c r="BC7" s="33" t="s">
        <v>674</v>
      </c>
      <c r="BD7" s="42">
        <v>2011</v>
      </c>
      <c r="BE7" s="24" t="s">
        <v>1157</v>
      </c>
      <c r="BF7" s="25" t="s">
        <v>1158</v>
      </c>
      <c r="BG7" s="39" t="s">
        <v>662</v>
      </c>
      <c r="BH7" s="24" t="s">
        <v>643</v>
      </c>
      <c r="BI7" s="25" t="s">
        <v>668</v>
      </c>
      <c r="BJ7" s="26" t="s">
        <v>192</v>
      </c>
      <c r="BK7" s="25" t="s">
        <v>1578</v>
      </c>
      <c r="BL7" s="25" t="s">
        <v>754</v>
      </c>
      <c r="BM7" s="26" t="s">
        <v>1121</v>
      </c>
      <c r="BT7" s="39"/>
    </row>
    <row r="8" spans="1:234" s="34" customFormat="1" ht="20.100000000000001" customHeight="1" thickBot="1" x14ac:dyDescent="0.3">
      <c r="B8" s="484"/>
      <c r="C8" s="604"/>
      <c r="D8" s="605"/>
      <c r="E8" s="24" t="s">
        <v>1733</v>
      </c>
      <c r="F8" s="25" t="s">
        <v>2286</v>
      </c>
      <c r="G8" s="26" t="s">
        <v>245</v>
      </c>
      <c r="H8" s="483">
        <v>5</v>
      </c>
      <c r="I8" s="554"/>
      <c r="J8" s="555"/>
      <c r="K8" s="606">
        <v>5</v>
      </c>
      <c r="L8" s="607"/>
      <c r="M8" s="607"/>
      <c r="N8" s="483">
        <v>5</v>
      </c>
      <c r="O8" s="554"/>
      <c r="P8" s="555"/>
      <c r="Q8" s="27" t="s">
        <v>1526</v>
      </c>
      <c r="R8" s="28" t="s">
        <v>1531</v>
      </c>
      <c r="S8" s="29" t="s">
        <v>195</v>
      </c>
      <c r="T8" s="24" t="s">
        <v>643</v>
      </c>
      <c r="U8" s="25" t="s">
        <v>663</v>
      </c>
      <c r="V8" s="39" t="s">
        <v>664</v>
      </c>
      <c r="W8" s="24" t="s">
        <v>1861</v>
      </c>
      <c r="X8" s="25" t="s">
        <v>1862</v>
      </c>
      <c r="Y8" s="26" t="s">
        <v>342</v>
      </c>
      <c r="Z8" s="27" t="s">
        <v>736</v>
      </c>
      <c r="AA8" s="28" t="s">
        <v>738</v>
      </c>
      <c r="AB8" s="29" t="s">
        <v>124</v>
      </c>
      <c r="AC8" s="24" t="s">
        <v>582</v>
      </c>
      <c r="AD8" s="31" t="s">
        <v>598</v>
      </c>
      <c r="AE8" s="39" t="s">
        <v>163</v>
      </c>
      <c r="AF8" s="94" t="s">
        <v>389</v>
      </c>
      <c r="AG8" s="25" t="s">
        <v>1558</v>
      </c>
      <c r="AH8" s="96" t="s">
        <v>181</v>
      </c>
      <c r="AI8" s="490"/>
      <c r="AJ8" s="560"/>
      <c r="AK8" s="572"/>
      <c r="AL8" s="483">
        <v>3</v>
      </c>
      <c r="AM8" s="554"/>
      <c r="AN8" s="555"/>
      <c r="AO8" s="553"/>
      <c r="AP8" s="24" t="s">
        <v>694</v>
      </c>
      <c r="AQ8" s="25" t="s">
        <v>1553</v>
      </c>
      <c r="AR8" s="26" t="s">
        <v>417</v>
      </c>
      <c r="AS8" s="24" t="s">
        <v>694</v>
      </c>
      <c r="AT8" s="25" t="s">
        <v>30</v>
      </c>
      <c r="AU8" s="26" t="s">
        <v>574</v>
      </c>
      <c r="AV8" s="24" t="s">
        <v>1211</v>
      </c>
      <c r="AW8" s="25" t="s">
        <v>1212</v>
      </c>
      <c r="AX8" s="39" t="s">
        <v>664</v>
      </c>
      <c r="AY8" s="94" t="s">
        <v>771</v>
      </c>
      <c r="AZ8" s="25" t="s">
        <v>773</v>
      </c>
      <c r="BA8" s="96" t="s">
        <v>317</v>
      </c>
      <c r="BB8" s="606">
        <v>5</v>
      </c>
      <c r="BC8" s="607"/>
      <c r="BD8" s="608"/>
      <c r="BE8" s="24" t="s">
        <v>804</v>
      </c>
      <c r="BF8" s="25" t="s">
        <v>841</v>
      </c>
      <c r="BG8" s="39" t="s">
        <v>198</v>
      </c>
      <c r="BH8" s="24" t="s">
        <v>643</v>
      </c>
      <c r="BI8" s="25" t="s">
        <v>670</v>
      </c>
      <c r="BJ8" s="26" t="s">
        <v>135</v>
      </c>
      <c r="BK8" s="31" t="s">
        <v>1578</v>
      </c>
      <c r="BL8" s="31" t="s">
        <v>1581</v>
      </c>
      <c r="BM8" s="26" t="s">
        <v>1248</v>
      </c>
      <c r="BT8" s="39"/>
    </row>
    <row r="9" spans="1:234" s="34" customFormat="1" ht="20.100000000000001" customHeight="1" thickBot="1" x14ac:dyDescent="0.3">
      <c r="B9" s="560" t="s">
        <v>2282</v>
      </c>
      <c r="C9" s="560"/>
      <c r="D9" s="572"/>
      <c r="E9" s="30" t="s">
        <v>1733</v>
      </c>
      <c r="F9" s="31" t="s">
        <v>2287</v>
      </c>
      <c r="G9" s="26" t="s">
        <v>84</v>
      </c>
      <c r="H9" s="490"/>
      <c r="I9" s="560"/>
      <c r="J9" s="572"/>
      <c r="K9" s="490"/>
      <c r="L9" s="560"/>
      <c r="M9" s="560"/>
      <c r="N9" s="490"/>
      <c r="O9" s="560"/>
      <c r="P9" s="572"/>
      <c r="Q9" s="606">
        <v>4</v>
      </c>
      <c r="R9" s="607"/>
      <c r="S9" s="608"/>
      <c r="T9" s="27" t="s">
        <v>643</v>
      </c>
      <c r="U9" s="28" t="s">
        <v>672</v>
      </c>
      <c r="V9" s="44" t="s">
        <v>89</v>
      </c>
      <c r="W9" s="27" t="s">
        <v>1861</v>
      </c>
      <c r="X9" s="28" t="s">
        <v>1863</v>
      </c>
      <c r="Y9" s="29" t="s">
        <v>122</v>
      </c>
      <c r="Z9" s="606">
        <v>4</v>
      </c>
      <c r="AA9" s="607"/>
      <c r="AB9" s="608"/>
      <c r="AC9" s="30" t="s">
        <v>1821</v>
      </c>
      <c r="AD9" s="31" t="s">
        <v>1833</v>
      </c>
      <c r="AE9" s="39" t="s">
        <v>1351</v>
      </c>
      <c r="AF9" s="94" t="s">
        <v>485</v>
      </c>
      <c r="AG9" s="25" t="s">
        <v>506</v>
      </c>
      <c r="AH9" s="96" t="s">
        <v>170</v>
      </c>
      <c r="AI9" s="490"/>
      <c r="AJ9" s="560"/>
      <c r="AK9" s="572"/>
      <c r="AL9" s="490"/>
      <c r="AM9" s="560"/>
      <c r="AN9" s="572"/>
      <c r="AO9" s="553"/>
      <c r="AP9" s="483">
        <v>4</v>
      </c>
      <c r="AQ9" s="554"/>
      <c r="AR9" s="555"/>
      <c r="AS9" s="27" t="s">
        <v>694</v>
      </c>
      <c r="AT9" s="28" t="s">
        <v>1550</v>
      </c>
      <c r="AU9" s="29" t="s">
        <v>87</v>
      </c>
      <c r="AV9" s="24" t="s">
        <v>1864</v>
      </c>
      <c r="AW9" s="25" t="s">
        <v>1865</v>
      </c>
      <c r="AX9" s="39" t="s">
        <v>198</v>
      </c>
      <c r="AY9" s="97" t="s">
        <v>1034</v>
      </c>
      <c r="AZ9" s="31" t="s">
        <v>166</v>
      </c>
      <c r="BA9" s="96" t="s">
        <v>129</v>
      </c>
      <c r="BB9" s="490"/>
      <c r="BC9" s="560"/>
      <c r="BD9" s="572"/>
      <c r="BE9" s="27" t="s">
        <v>1157</v>
      </c>
      <c r="BF9" s="28" t="s">
        <v>2306</v>
      </c>
      <c r="BG9" s="44" t="s">
        <v>391</v>
      </c>
      <c r="BH9" s="24" t="s">
        <v>1361</v>
      </c>
      <c r="BI9" s="25" t="s">
        <v>1362</v>
      </c>
      <c r="BJ9" s="26" t="s">
        <v>135</v>
      </c>
      <c r="BK9" s="31" t="s">
        <v>1578</v>
      </c>
      <c r="BL9" s="31" t="s">
        <v>65</v>
      </c>
      <c r="BM9" s="26" t="s">
        <v>1335</v>
      </c>
      <c r="BT9" s="39"/>
    </row>
    <row r="10" spans="1:234" s="34" customFormat="1" ht="20.100000000000001" customHeight="1" thickBot="1" x14ac:dyDescent="0.3">
      <c r="B10" s="25"/>
      <c r="C10" s="25"/>
      <c r="D10" s="43"/>
      <c r="E10" s="30" t="s">
        <v>1733</v>
      </c>
      <c r="F10" s="31" t="s">
        <v>1745</v>
      </c>
      <c r="G10" s="26" t="s">
        <v>268</v>
      </c>
      <c r="H10" s="490"/>
      <c r="I10" s="560"/>
      <c r="J10" s="572"/>
      <c r="K10" s="490"/>
      <c r="L10" s="560"/>
      <c r="M10" s="560"/>
      <c r="N10" s="490"/>
      <c r="O10" s="560"/>
      <c r="P10" s="572"/>
      <c r="Q10" s="490"/>
      <c r="R10" s="560"/>
      <c r="S10" s="572"/>
      <c r="T10" s="606">
        <v>3</v>
      </c>
      <c r="U10" s="607"/>
      <c r="V10" s="607"/>
      <c r="W10" s="483">
        <v>3</v>
      </c>
      <c r="X10" s="554"/>
      <c r="Y10" s="555"/>
      <c r="Z10" s="490"/>
      <c r="AA10" s="560"/>
      <c r="AB10" s="572"/>
      <c r="AC10" s="24" t="s">
        <v>883</v>
      </c>
      <c r="AD10" s="25" t="s">
        <v>884</v>
      </c>
      <c r="AE10" s="39" t="s">
        <v>885</v>
      </c>
      <c r="AF10" s="94" t="s">
        <v>389</v>
      </c>
      <c r="AG10" s="25" t="s">
        <v>1561</v>
      </c>
      <c r="AH10" s="96" t="s">
        <v>509</v>
      </c>
      <c r="AI10" s="490"/>
      <c r="AJ10" s="560"/>
      <c r="AK10" s="572"/>
      <c r="AL10" s="484"/>
      <c r="AM10" s="604"/>
      <c r="AN10" s="605"/>
      <c r="AO10" s="553"/>
      <c r="AP10" s="490"/>
      <c r="AQ10" s="560"/>
      <c r="AR10" s="572"/>
      <c r="AS10" s="606">
        <v>3</v>
      </c>
      <c r="AT10" s="607"/>
      <c r="AU10" s="608"/>
      <c r="AV10" s="27" t="s">
        <v>1211</v>
      </c>
      <c r="AW10" s="28" t="s">
        <v>1213</v>
      </c>
      <c r="AX10" s="44" t="s">
        <v>574</v>
      </c>
      <c r="AY10" s="97" t="s">
        <v>754</v>
      </c>
      <c r="AZ10" s="31" t="s">
        <v>757</v>
      </c>
      <c r="BA10" s="96" t="s">
        <v>140</v>
      </c>
      <c r="BB10" s="490"/>
      <c r="BC10" s="560"/>
      <c r="BD10" s="572"/>
      <c r="BE10" s="606">
        <v>3</v>
      </c>
      <c r="BF10" s="607"/>
      <c r="BG10" s="607"/>
      <c r="BH10" s="30" t="s">
        <v>1650</v>
      </c>
      <c r="BI10" s="31" t="s">
        <v>30</v>
      </c>
      <c r="BJ10" s="26" t="s">
        <v>268</v>
      </c>
      <c r="BK10" s="32" t="s">
        <v>1578</v>
      </c>
      <c r="BL10" s="33" t="s">
        <v>2861</v>
      </c>
      <c r="BM10" s="29" t="s">
        <v>2853</v>
      </c>
      <c r="BT10" s="31"/>
    </row>
    <row r="11" spans="1:234" s="34" customFormat="1" ht="20.100000000000001" customHeight="1" thickBot="1" x14ac:dyDescent="0.3">
      <c r="B11" s="25"/>
      <c r="C11" s="25"/>
      <c r="D11" s="43"/>
      <c r="E11" s="27" t="s">
        <v>1733</v>
      </c>
      <c r="F11" s="28" t="s">
        <v>2288</v>
      </c>
      <c r="G11" s="29" t="s">
        <v>1008</v>
      </c>
      <c r="H11" s="490"/>
      <c r="I11" s="560"/>
      <c r="J11" s="572"/>
      <c r="K11" s="490"/>
      <c r="L11" s="560"/>
      <c r="M11" s="560"/>
      <c r="N11" s="490"/>
      <c r="O11" s="560"/>
      <c r="P11" s="572"/>
      <c r="Q11" s="490"/>
      <c r="R11" s="560"/>
      <c r="S11" s="572"/>
      <c r="T11" s="490"/>
      <c r="U11" s="560"/>
      <c r="V11" s="560"/>
      <c r="W11" s="490"/>
      <c r="X11" s="560"/>
      <c r="Y11" s="572"/>
      <c r="Z11" s="490"/>
      <c r="AA11" s="560"/>
      <c r="AB11" s="572"/>
      <c r="AC11" s="32" t="s">
        <v>582</v>
      </c>
      <c r="AD11" s="33" t="s">
        <v>602</v>
      </c>
      <c r="AE11" s="44" t="s">
        <v>140</v>
      </c>
      <c r="AF11" s="483">
        <v>2</v>
      </c>
      <c r="AG11" s="554"/>
      <c r="AH11" s="555"/>
      <c r="AI11" s="490"/>
      <c r="AJ11" s="560"/>
      <c r="AK11" s="572"/>
      <c r="AL11" s="554" t="s">
        <v>2289</v>
      </c>
      <c r="AM11" s="554"/>
      <c r="AN11" s="554"/>
      <c r="AO11" s="553"/>
      <c r="AP11" s="490"/>
      <c r="AQ11" s="560"/>
      <c r="AR11" s="572"/>
      <c r="AS11" s="490"/>
      <c r="AT11" s="560"/>
      <c r="AU11" s="572"/>
      <c r="AV11" s="606">
        <v>2</v>
      </c>
      <c r="AW11" s="607"/>
      <c r="AX11" s="607"/>
      <c r="AY11" s="483">
        <v>2</v>
      </c>
      <c r="AZ11" s="554"/>
      <c r="BA11" s="555"/>
      <c r="BB11" s="560"/>
      <c r="BC11" s="560"/>
      <c r="BD11" s="572"/>
      <c r="BE11" s="490"/>
      <c r="BF11" s="560"/>
      <c r="BG11" s="560"/>
      <c r="BH11" s="30" t="s">
        <v>802</v>
      </c>
      <c r="BI11" s="31" t="s">
        <v>803</v>
      </c>
      <c r="BJ11" s="26" t="s">
        <v>516</v>
      </c>
      <c r="BK11" s="483">
        <v>2</v>
      </c>
      <c r="BL11" s="554"/>
      <c r="BM11" s="555"/>
      <c r="BT11" s="31"/>
    </row>
    <row r="12" spans="1:234" s="34" customFormat="1" ht="20.100000000000001" customHeight="1" thickBot="1" x14ac:dyDescent="0.3">
      <c r="B12" s="25"/>
      <c r="C12" s="25"/>
      <c r="D12" s="43"/>
      <c r="E12" s="532">
        <v>1</v>
      </c>
      <c r="F12" s="533"/>
      <c r="G12" s="552"/>
      <c r="H12" s="484"/>
      <c r="I12" s="604"/>
      <c r="J12" s="605"/>
      <c r="K12" s="484"/>
      <c r="L12" s="604"/>
      <c r="M12" s="604"/>
      <c r="N12" s="484"/>
      <c r="O12" s="604"/>
      <c r="P12" s="605"/>
      <c r="Q12" s="484"/>
      <c r="R12" s="604"/>
      <c r="S12" s="605"/>
      <c r="T12" s="484"/>
      <c r="U12" s="604"/>
      <c r="V12" s="604"/>
      <c r="W12" s="484"/>
      <c r="X12" s="604"/>
      <c r="Y12" s="605"/>
      <c r="Z12" s="484"/>
      <c r="AA12" s="604"/>
      <c r="AB12" s="605"/>
      <c r="AC12" s="613">
        <v>1</v>
      </c>
      <c r="AD12" s="614"/>
      <c r="AE12" s="614"/>
      <c r="AF12" s="484"/>
      <c r="AG12" s="604"/>
      <c r="AH12" s="605"/>
      <c r="AI12" s="484"/>
      <c r="AJ12" s="604"/>
      <c r="AK12" s="605"/>
      <c r="AL12" s="560"/>
      <c r="AM12" s="560"/>
      <c r="AN12" s="560"/>
      <c r="AO12" s="553"/>
      <c r="AP12" s="484"/>
      <c r="AQ12" s="604"/>
      <c r="AR12" s="605"/>
      <c r="AS12" s="484"/>
      <c r="AT12" s="604"/>
      <c r="AU12" s="605"/>
      <c r="AV12" s="484"/>
      <c r="AW12" s="604"/>
      <c r="AX12" s="604"/>
      <c r="AY12" s="484"/>
      <c r="AZ12" s="604"/>
      <c r="BA12" s="605"/>
      <c r="BB12" s="604"/>
      <c r="BC12" s="604"/>
      <c r="BD12" s="605"/>
      <c r="BE12" s="484"/>
      <c r="BF12" s="604"/>
      <c r="BG12" s="604"/>
      <c r="BH12" s="24" t="s">
        <v>1650</v>
      </c>
      <c r="BI12" s="25" t="s">
        <v>2785</v>
      </c>
      <c r="BJ12" s="43">
        <v>2021</v>
      </c>
      <c r="BK12" s="484"/>
      <c r="BL12" s="604"/>
      <c r="BM12" s="605"/>
      <c r="BT12" s="31"/>
    </row>
    <row r="13" spans="1:234" s="34" customFormat="1" ht="20.100000000000001" customHeight="1" thickBot="1" x14ac:dyDescent="0.3"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46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32" t="s">
        <v>802</v>
      </c>
      <c r="BI13" s="33" t="s">
        <v>1563</v>
      </c>
      <c r="BJ13" s="42">
        <v>2024</v>
      </c>
      <c r="BK13" s="25"/>
      <c r="BL13" s="25"/>
      <c r="BM13" s="25"/>
      <c r="BT13" s="25"/>
    </row>
    <row r="14" spans="1:234" s="34" customFormat="1" ht="20.100000000000001" customHeight="1" thickBot="1" x14ac:dyDescent="0.3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46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T14" s="25"/>
    </row>
    <row r="15" spans="1:234" s="34" customFormat="1" ht="20.100000000000001" customHeight="1" thickBot="1" x14ac:dyDescent="0.3">
      <c r="A15" s="49"/>
      <c r="C15" s="49"/>
      <c r="E15" s="562" t="s">
        <v>710</v>
      </c>
      <c r="F15" s="563"/>
      <c r="G15" s="564"/>
      <c r="H15" s="532">
        <v>39</v>
      </c>
      <c r="I15" s="533"/>
      <c r="J15" s="552"/>
      <c r="K15" s="562" t="s">
        <v>13</v>
      </c>
      <c r="L15" s="563"/>
      <c r="M15" s="563"/>
      <c r="N15" s="562" t="s">
        <v>974</v>
      </c>
      <c r="O15" s="563"/>
      <c r="P15" s="564"/>
      <c r="Q15" s="562" t="s">
        <v>85</v>
      </c>
      <c r="R15" s="563"/>
      <c r="S15" s="564"/>
      <c r="T15" s="562" t="s">
        <v>593</v>
      </c>
      <c r="U15" s="563"/>
      <c r="V15" s="563"/>
      <c r="W15" s="562" t="s">
        <v>372</v>
      </c>
      <c r="X15" s="563"/>
      <c r="Y15" s="564"/>
      <c r="Z15" s="562" t="s">
        <v>383</v>
      </c>
      <c r="AA15" s="563"/>
      <c r="AB15" s="564"/>
      <c r="AC15" s="562" t="s">
        <v>119</v>
      </c>
      <c r="AD15" s="563"/>
      <c r="AE15" s="563"/>
      <c r="AF15" s="562" t="s">
        <v>730</v>
      </c>
      <c r="AG15" s="563"/>
      <c r="AH15" s="564"/>
      <c r="AI15" s="562" t="s">
        <v>125</v>
      </c>
      <c r="AJ15" s="563"/>
      <c r="AK15" s="564"/>
      <c r="AL15" s="562" t="s">
        <v>965</v>
      </c>
      <c r="AM15" s="563"/>
      <c r="AN15" s="564"/>
      <c r="AO15" s="553" t="s">
        <v>1885</v>
      </c>
      <c r="AP15" s="562" t="s">
        <v>921</v>
      </c>
      <c r="AQ15" s="563"/>
      <c r="AR15" s="564"/>
      <c r="AS15" s="562" t="s">
        <v>408</v>
      </c>
      <c r="AT15" s="563"/>
      <c r="AU15" s="564"/>
      <c r="AV15" s="562" t="s">
        <v>40</v>
      </c>
      <c r="AW15" s="563"/>
      <c r="AX15" s="563"/>
      <c r="AY15" s="562" t="s">
        <v>1028</v>
      </c>
      <c r="AZ15" s="563"/>
      <c r="BA15" s="564"/>
      <c r="BB15" s="563" t="s">
        <v>569</v>
      </c>
      <c r="BC15" s="563"/>
      <c r="BD15" s="564"/>
      <c r="BE15" s="562" t="s">
        <v>700</v>
      </c>
      <c r="BF15" s="563"/>
      <c r="BG15" s="563"/>
      <c r="BH15" s="562" t="s">
        <v>93</v>
      </c>
      <c r="BI15" s="563"/>
      <c r="BJ15" s="564"/>
      <c r="BK15" s="533">
        <v>21</v>
      </c>
      <c r="BL15" s="533"/>
      <c r="BM15" s="552"/>
      <c r="BT15" s="25"/>
    </row>
    <row r="16" spans="1:234" s="34" customFormat="1" ht="20.100000000000001" customHeight="1" x14ac:dyDescent="0.25">
      <c r="E16" s="22" t="s">
        <v>695</v>
      </c>
      <c r="F16" s="23" t="s">
        <v>530</v>
      </c>
      <c r="G16" s="18" t="s">
        <v>653</v>
      </c>
      <c r="H16" s="22" t="s">
        <v>964</v>
      </c>
      <c r="I16" s="23" t="s">
        <v>975</v>
      </c>
      <c r="J16" s="18" t="s">
        <v>240</v>
      </c>
      <c r="K16" s="22" t="s">
        <v>964</v>
      </c>
      <c r="L16" s="23" t="s">
        <v>980</v>
      </c>
      <c r="M16" s="89" t="s">
        <v>124</v>
      </c>
      <c r="N16" s="22" t="s">
        <v>964</v>
      </c>
      <c r="O16" s="23" t="s">
        <v>973</v>
      </c>
      <c r="P16" s="51" t="s">
        <v>240</v>
      </c>
      <c r="Q16" s="22" t="s">
        <v>526</v>
      </c>
      <c r="R16" s="23" t="s">
        <v>114</v>
      </c>
      <c r="S16" s="18" t="s">
        <v>103</v>
      </c>
      <c r="T16" s="22" t="s">
        <v>601</v>
      </c>
      <c r="U16" s="23" t="s">
        <v>1029</v>
      </c>
      <c r="V16" s="38" t="s">
        <v>500</v>
      </c>
      <c r="W16" s="16" t="s">
        <v>1465</v>
      </c>
      <c r="X16" s="17" t="s">
        <v>235</v>
      </c>
      <c r="Y16" s="18" t="s">
        <v>195</v>
      </c>
      <c r="Z16" s="22" t="s">
        <v>1356</v>
      </c>
      <c r="AA16" s="23" t="s">
        <v>1357</v>
      </c>
      <c r="AB16" s="18" t="s">
        <v>489</v>
      </c>
      <c r="AC16" s="16" t="s">
        <v>113</v>
      </c>
      <c r="AD16" s="17" t="s">
        <v>118</v>
      </c>
      <c r="AE16" s="38" t="s">
        <v>117</v>
      </c>
      <c r="AF16" s="94" t="s">
        <v>1582</v>
      </c>
      <c r="AG16" s="25" t="s">
        <v>81</v>
      </c>
      <c r="AH16" s="96" t="s">
        <v>388</v>
      </c>
      <c r="AI16" s="22" t="s">
        <v>113</v>
      </c>
      <c r="AJ16" s="23" t="s">
        <v>123</v>
      </c>
      <c r="AK16" s="18" t="s">
        <v>124</v>
      </c>
      <c r="AL16" s="22" t="s">
        <v>1112</v>
      </c>
      <c r="AM16" s="23" t="s">
        <v>1115</v>
      </c>
      <c r="AN16" s="18" t="s">
        <v>240</v>
      </c>
      <c r="AO16" s="553"/>
      <c r="AP16" s="22" t="s">
        <v>1391</v>
      </c>
      <c r="AQ16" s="23" t="s">
        <v>1392</v>
      </c>
      <c r="AR16" s="18" t="s">
        <v>653</v>
      </c>
      <c r="AS16" s="22" t="s">
        <v>694</v>
      </c>
      <c r="AT16" s="23" t="s">
        <v>1547</v>
      </c>
      <c r="AU16" s="18" t="s">
        <v>170</v>
      </c>
      <c r="AV16" s="16" t="s">
        <v>1515</v>
      </c>
      <c r="AW16" s="17" t="s">
        <v>1516</v>
      </c>
      <c r="AX16" s="38" t="s">
        <v>124</v>
      </c>
      <c r="AY16" s="24" t="s">
        <v>1103</v>
      </c>
      <c r="AZ16" s="25" t="s">
        <v>1104</v>
      </c>
      <c r="BA16" s="26" t="s">
        <v>509</v>
      </c>
      <c r="BB16" s="16" t="s">
        <v>1631</v>
      </c>
      <c r="BC16" s="17" t="s">
        <v>1636</v>
      </c>
      <c r="BD16" s="18" t="s">
        <v>129</v>
      </c>
      <c r="BE16" s="22" t="s">
        <v>1034</v>
      </c>
      <c r="BF16" s="23" t="s">
        <v>982</v>
      </c>
      <c r="BG16" s="38" t="s">
        <v>84</v>
      </c>
      <c r="BH16" s="22" t="s">
        <v>1253</v>
      </c>
      <c r="BI16" s="23" t="s">
        <v>1254</v>
      </c>
      <c r="BJ16" s="18" t="s">
        <v>84</v>
      </c>
      <c r="BK16" s="596">
        <v>8</v>
      </c>
      <c r="BL16" s="596"/>
      <c r="BM16" s="597"/>
      <c r="BT16" s="39"/>
    </row>
    <row r="17" spans="1:72" s="34" customFormat="1" ht="20.100000000000001" customHeight="1" thickBot="1" x14ac:dyDescent="0.3">
      <c r="A17" s="49"/>
      <c r="E17" s="24" t="s">
        <v>695</v>
      </c>
      <c r="F17" s="25" t="s">
        <v>711</v>
      </c>
      <c r="G17" s="26" t="s">
        <v>653</v>
      </c>
      <c r="H17" s="27" t="s">
        <v>964</v>
      </c>
      <c r="I17" s="28" t="s">
        <v>2337</v>
      </c>
      <c r="J17" s="52" t="s">
        <v>170</v>
      </c>
      <c r="K17" s="24" t="s">
        <v>964</v>
      </c>
      <c r="L17" s="25" t="s">
        <v>981</v>
      </c>
      <c r="M17" s="39" t="s">
        <v>245</v>
      </c>
      <c r="N17" s="24" t="s">
        <v>964</v>
      </c>
      <c r="O17" s="25" t="s">
        <v>979</v>
      </c>
      <c r="P17" s="41" t="s">
        <v>414</v>
      </c>
      <c r="Q17" s="24" t="s">
        <v>1455</v>
      </c>
      <c r="R17" s="25" t="s">
        <v>757</v>
      </c>
      <c r="S17" s="26" t="s">
        <v>499</v>
      </c>
      <c r="T17" s="24" t="s">
        <v>601</v>
      </c>
      <c r="U17" s="25" t="s">
        <v>1030</v>
      </c>
      <c r="V17" s="39" t="s">
        <v>170</v>
      </c>
      <c r="W17" s="24" t="s">
        <v>1086</v>
      </c>
      <c r="X17" s="25" t="s">
        <v>1087</v>
      </c>
      <c r="Y17" s="26" t="s">
        <v>300</v>
      </c>
      <c r="Z17" s="24" t="s">
        <v>1356</v>
      </c>
      <c r="AA17" s="25" t="s">
        <v>17</v>
      </c>
      <c r="AB17" s="26" t="s">
        <v>729</v>
      </c>
      <c r="AC17" s="24" t="s">
        <v>113</v>
      </c>
      <c r="AD17" s="25" t="s">
        <v>120</v>
      </c>
      <c r="AE17" s="39" t="s">
        <v>117</v>
      </c>
      <c r="AF17" s="94" t="s">
        <v>1582</v>
      </c>
      <c r="AG17" s="25" t="s">
        <v>1591</v>
      </c>
      <c r="AH17" s="96" t="s">
        <v>240</v>
      </c>
      <c r="AI17" s="24" t="s">
        <v>113</v>
      </c>
      <c r="AJ17" s="31" t="s">
        <v>126</v>
      </c>
      <c r="AK17" s="26" t="s">
        <v>127</v>
      </c>
      <c r="AL17" s="24" t="s">
        <v>1112</v>
      </c>
      <c r="AM17" s="31" t="s">
        <v>1117</v>
      </c>
      <c r="AN17" s="26" t="s">
        <v>35</v>
      </c>
      <c r="AO17" s="553"/>
      <c r="AP17" s="30" t="s">
        <v>1391</v>
      </c>
      <c r="AQ17" s="31" t="s">
        <v>17</v>
      </c>
      <c r="AR17" s="26" t="s">
        <v>653</v>
      </c>
      <c r="AS17" s="24" t="s">
        <v>694</v>
      </c>
      <c r="AT17" s="25" t="s">
        <v>205</v>
      </c>
      <c r="AU17" s="26" t="s">
        <v>245</v>
      </c>
      <c r="AV17" s="30" t="s">
        <v>1515</v>
      </c>
      <c r="AW17" s="31" t="s">
        <v>1517</v>
      </c>
      <c r="AX17" s="39" t="s">
        <v>127</v>
      </c>
      <c r="AY17" s="24" t="s">
        <v>1821</v>
      </c>
      <c r="AZ17" s="25" t="s">
        <v>341</v>
      </c>
      <c r="BA17" s="26" t="s">
        <v>129</v>
      </c>
      <c r="BB17" s="30" t="s">
        <v>1188</v>
      </c>
      <c r="BC17" s="31" t="s">
        <v>55</v>
      </c>
      <c r="BD17" s="26" t="s">
        <v>660</v>
      </c>
      <c r="BE17" s="24" t="s">
        <v>1034</v>
      </c>
      <c r="BF17" s="25" t="s">
        <v>1066</v>
      </c>
      <c r="BG17" s="39" t="s">
        <v>131</v>
      </c>
      <c r="BH17" s="24" t="s">
        <v>1253</v>
      </c>
      <c r="BI17" s="25" t="s">
        <v>1255</v>
      </c>
      <c r="BJ17" s="26" t="s">
        <v>662</v>
      </c>
      <c r="BK17" s="599"/>
      <c r="BL17" s="599"/>
      <c r="BM17" s="600"/>
      <c r="BT17" s="56"/>
    </row>
    <row r="18" spans="1:72" s="34" customFormat="1" ht="20.100000000000001" customHeight="1" thickBot="1" x14ac:dyDescent="0.3">
      <c r="A18" s="49"/>
      <c r="E18" s="24" t="s">
        <v>695</v>
      </c>
      <c r="F18" s="25" t="s">
        <v>67</v>
      </c>
      <c r="G18" s="26" t="s">
        <v>505</v>
      </c>
      <c r="H18" s="595">
        <v>6</v>
      </c>
      <c r="I18" s="596"/>
      <c r="J18" s="597"/>
      <c r="K18" s="24" t="s">
        <v>964</v>
      </c>
      <c r="L18" s="25" t="s">
        <v>983</v>
      </c>
      <c r="M18" s="39" t="s">
        <v>190</v>
      </c>
      <c r="N18" s="27" t="s">
        <v>964</v>
      </c>
      <c r="O18" s="28" t="s">
        <v>986</v>
      </c>
      <c r="P18" s="52" t="s">
        <v>192</v>
      </c>
      <c r="Q18" s="24" t="s">
        <v>526</v>
      </c>
      <c r="R18" s="25" t="s">
        <v>536</v>
      </c>
      <c r="S18" s="26" t="s">
        <v>84</v>
      </c>
      <c r="T18" s="24" t="s">
        <v>601</v>
      </c>
      <c r="U18" s="25" t="s">
        <v>1031</v>
      </c>
      <c r="V18" s="39" t="s">
        <v>483</v>
      </c>
      <c r="W18" s="24" t="s">
        <v>1086</v>
      </c>
      <c r="X18" s="25" t="s">
        <v>1088</v>
      </c>
      <c r="Y18" s="26" t="s">
        <v>509</v>
      </c>
      <c r="Z18" s="24" t="s">
        <v>1356</v>
      </c>
      <c r="AA18" s="25" t="s">
        <v>61</v>
      </c>
      <c r="AB18" s="26" t="s">
        <v>146</v>
      </c>
      <c r="AC18" s="24" t="s">
        <v>113</v>
      </c>
      <c r="AD18" s="25" t="s">
        <v>121</v>
      </c>
      <c r="AE18" s="39" t="s">
        <v>122</v>
      </c>
      <c r="AF18" s="94" t="s">
        <v>1582</v>
      </c>
      <c r="AG18" s="25" t="s">
        <v>2744</v>
      </c>
      <c r="AH18" s="96" t="s">
        <v>256</v>
      </c>
      <c r="AI18" s="24" t="s">
        <v>113</v>
      </c>
      <c r="AJ18" s="25" t="s">
        <v>1025</v>
      </c>
      <c r="AK18" s="26" t="s">
        <v>133</v>
      </c>
      <c r="AL18" s="24" t="s">
        <v>1112</v>
      </c>
      <c r="AM18" s="25" t="s">
        <v>65</v>
      </c>
      <c r="AN18" s="26" t="s">
        <v>414</v>
      </c>
      <c r="AO18" s="553"/>
      <c r="AP18" s="24" t="s">
        <v>919</v>
      </c>
      <c r="AQ18" s="25" t="s">
        <v>920</v>
      </c>
      <c r="AR18" s="26" t="s">
        <v>35</v>
      </c>
      <c r="AS18" s="24" t="s">
        <v>1664</v>
      </c>
      <c r="AT18" s="25" t="s">
        <v>1665</v>
      </c>
      <c r="AU18" s="26" t="s">
        <v>731</v>
      </c>
      <c r="AV18" s="32" t="s">
        <v>1515</v>
      </c>
      <c r="AW18" s="33" t="s">
        <v>1518</v>
      </c>
      <c r="AX18" s="44" t="s">
        <v>190</v>
      </c>
      <c r="AY18" s="24" t="s">
        <v>1103</v>
      </c>
      <c r="AZ18" s="25" t="s">
        <v>1105</v>
      </c>
      <c r="BA18" s="26" t="s">
        <v>247</v>
      </c>
      <c r="BB18" s="24" t="s">
        <v>1188</v>
      </c>
      <c r="BC18" s="25" t="s">
        <v>1190</v>
      </c>
      <c r="BD18" s="26" t="s">
        <v>247</v>
      </c>
      <c r="BE18" s="24" t="s">
        <v>1034</v>
      </c>
      <c r="BF18" s="25" t="s">
        <v>1071</v>
      </c>
      <c r="BG18" s="39" t="s">
        <v>724</v>
      </c>
      <c r="BH18" s="24" t="s">
        <v>1253</v>
      </c>
      <c r="BI18" s="25" t="s">
        <v>1256</v>
      </c>
      <c r="BJ18" s="26" t="s">
        <v>664</v>
      </c>
      <c r="BK18" s="599"/>
      <c r="BL18" s="599"/>
      <c r="BM18" s="600"/>
      <c r="BT18" s="56"/>
    </row>
    <row r="19" spans="1:72" s="34" customFormat="1" ht="20.100000000000001" customHeight="1" thickBot="1" x14ac:dyDescent="0.3">
      <c r="B19" s="25"/>
      <c r="C19" s="25"/>
      <c r="E19" s="32" t="s">
        <v>695</v>
      </c>
      <c r="F19" s="33" t="s">
        <v>714</v>
      </c>
      <c r="G19" s="29" t="s">
        <v>173</v>
      </c>
      <c r="H19" s="598"/>
      <c r="I19" s="599"/>
      <c r="J19" s="600"/>
      <c r="K19" s="24" t="s">
        <v>964</v>
      </c>
      <c r="L19" s="25" t="s">
        <v>985</v>
      </c>
      <c r="M19" s="56" t="s">
        <v>190</v>
      </c>
      <c r="N19" s="483">
        <v>5</v>
      </c>
      <c r="O19" s="554"/>
      <c r="P19" s="555"/>
      <c r="Q19" s="24" t="s">
        <v>82</v>
      </c>
      <c r="R19" s="25" t="s">
        <v>83</v>
      </c>
      <c r="S19" s="26" t="s">
        <v>84</v>
      </c>
      <c r="T19" s="24" t="s">
        <v>601</v>
      </c>
      <c r="U19" s="25" t="s">
        <v>1032</v>
      </c>
      <c r="V19" s="39" t="s">
        <v>190</v>
      </c>
      <c r="W19" s="30" t="s">
        <v>1465</v>
      </c>
      <c r="X19" s="31" t="s">
        <v>1466</v>
      </c>
      <c r="Y19" s="26" t="s">
        <v>163</v>
      </c>
      <c r="Z19" s="24" t="s">
        <v>1356</v>
      </c>
      <c r="AA19" s="25" t="s">
        <v>1360</v>
      </c>
      <c r="AB19" s="26" t="s">
        <v>715</v>
      </c>
      <c r="AC19" s="24" t="s">
        <v>113</v>
      </c>
      <c r="AD19" s="25" t="s">
        <v>128</v>
      </c>
      <c r="AE19" s="39" t="s">
        <v>129</v>
      </c>
      <c r="AF19" s="94" t="s">
        <v>1582</v>
      </c>
      <c r="AG19" s="25" t="s">
        <v>740</v>
      </c>
      <c r="AH19" s="96" t="s">
        <v>505</v>
      </c>
      <c r="AI19" s="27" t="s">
        <v>113</v>
      </c>
      <c r="AJ19" s="28" t="s">
        <v>134</v>
      </c>
      <c r="AK19" s="29" t="s">
        <v>135</v>
      </c>
      <c r="AL19" s="27" t="s">
        <v>1112</v>
      </c>
      <c r="AM19" s="28" t="s">
        <v>1118</v>
      </c>
      <c r="AN19" s="29" t="s">
        <v>127</v>
      </c>
      <c r="AO19" s="553"/>
      <c r="AP19" s="24" t="s">
        <v>919</v>
      </c>
      <c r="AQ19" s="25" t="s">
        <v>67</v>
      </c>
      <c r="AR19" s="26" t="s">
        <v>509</v>
      </c>
      <c r="AS19" s="24" t="s">
        <v>694</v>
      </c>
      <c r="AT19" s="25" t="s">
        <v>510</v>
      </c>
      <c r="AU19" s="26" t="s">
        <v>160</v>
      </c>
      <c r="AV19" s="606">
        <v>5</v>
      </c>
      <c r="AW19" s="607"/>
      <c r="AX19" s="607"/>
      <c r="AY19" s="24" t="s">
        <v>1821</v>
      </c>
      <c r="AZ19" s="25" t="s">
        <v>1829</v>
      </c>
      <c r="BA19" s="26" t="s">
        <v>664</v>
      </c>
      <c r="BB19" s="24" t="s">
        <v>428</v>
      </c>
      <c r="BC19" s="25" t="s">
        <v>568</v>
      </c>
      <c r="BD19" s="26" t="s">
        <v>190</v>
      </c>
      <c r="BE19" s="27" t="s">
        <v>2807</v>
      </c>
      <c r="BF19" s="28" t="s">
        <v>2808</v>
      </c>
      <c r="BG19" s="44" t="s">
        <v>2801</v>
      </c>
      <c r="BH19" s="24" t="s">
        <v>1253</v>
      </c>
      <c r="BI19" s="25" t="s">
        <v>1257</v>
      </c>
      <c r="BJ19" s="26" t="s">
        <v>160</v>
      </c>
      <c r="BK19" s="599"/>
      <c r="BL19" s="599"/>
      <c r="BM19" s="600"/>
      <c r="BT19" s="39"/>
    </row>
    <row r="20" spans="1:72" s="34" customFormat="1" ht="20.100000000000001" customHeight="1" thickBot="1" x14ac:dyDescent="0.3">
      <c r="H20" s="598"/>
      <c r="I20" s="599"/>
      <c r="J20" s="600"/>
      <c r="K20" s="24" t="s">
        <v>9</v>
      </c>
      <c r="L20" s="25" t="s">
        <v>10</v>
      </c>
      <c r="M20" s="39" t="s">
        <v>11</v>
      </c>
      <c r="N20" s="490"/>
      <c r="O20" s="560"/>
      <c r="P20" s="572"/>
      <c r="Q20" s="30" t="s">
        <v>1474</v>
      </c>
      <c r="R20" s="31" t="s">
        <v>1475</v>
      </c>
      <c r="S20" s="26" t="s">
        <v>190</v>
      </c>
      <c r="T20" s="24" t="s">
        <v>582</v>
      </c>
      <c r="U20" s="25" t="s">
        <v>592</v>
      </c>
      <c r="V20" s="39" t="s">
        <v>190</v>
      </c>
      <c r="W20" s="30" t="s">
        <v>1086</v>
      </c>
      <c r="X20" s="31" t="s">
        <v>295</v>
      </c>
      <c r="Y20" s="26" t="s">
        <v>1089</v>
      </c>
      <c r="Z20" s="27" t="s">
        <v>1356</v>
      </c>
      <c r="AA20" s="28" t="s">
        <v>338</v>
      </c>
      <c r="AB20" s="29" t="s">
        <v>247</v>
      </c>
      <c r="AC20" s="24" t="s">
        <v>113</v>
      </c>
      <c r="AD20" s="25" t="s">
        <v>130</v>
      </c>
      <c r="AE20" s="39" t="s">
        <v>131</v>
      </c>
      <c r="AF20" s="94" t="s">
        <v>1582</v>
      </c>
      <c r="AG20" s="25" t="s">
        <v>1594</v>
      </c>
      <c r="AH20" s="96" t="s">
        <v>414</v>
      </c>
      <c r="AI20" s="483">
        <v>4</v>
      </c>
      <c r="AJ20" s="554"/>
      <c r="AK20" s="555"/>
      <c r="AL20" s="483">
        <v>2</v>
      </c>
      <c r="AM20" s="554"/>
      <c r="AN20" s="555"/>
      <c r="AO20" s="553"/>
      <c r="AP20" s="30" t="s">
        <v>1391</v>
      </c>
      <c r="AQ20" s="31" t="s">
        <v>1394</v>
      </c>
      <c r="AR20" s="26" t="s">
        <v>1395</v>
      </c>
      <c r="AS20" s="24" t="s">
        <v>694</v>
      </c>
      <c r="AT20" s="25" t="s">
        <v>1551</v>
      </c>
      <c r="AU20" s="26" t="s">
        <v>268</v>
      </c>
      <c r="AV20" s="490"/>
      <c r="AW20" s="560"/>
      <c r="AX20" s="560"/>
      <c r="AY20" s="24" t="s">
        <v>1277</v>
      </c>
      <c r="AZ20" s="25" t="s">
        <v>1278</v>
      </c>
      <c r="BA20" s="26" t="s">
        <v>483</v>
      </c>
      <c r="BB20" s="24" t="s">
        <v>953</v>
      </c>
      <c r="BC20" s="25" t="s">
        <v>954</v>
      </c>
      <c r="BD20" s="26" t="s">
        <v>133</v>
      </c>
      <c r="BE20" s="490">
        <v>4</v>
      </c>
      <c r="BF20" s="560"/>
      <c r="BG20" s="560"/>
      <c r="BH20" s="27" t="s">
        <v>1253</v>
      </c>
      <c r="BI20" s="28" t="s">
        <v>1258</v>
      </c>
      <c r="BJ20" s="29" t="s">
        <v>746</v>
      </c>
      <c r="BK20" s="599"/>
      <c r="BL20" s="599"/>
      <c r="BM20" s="600"/>
      <c r="BT20" s="39"/>
    </row>
    <row r="21" spans="1:72" s="34" customFormat="1" ht="20.100000000000001" customHeight="1" thickBot="1" x14ac:dyDescent="0.3">
      <c r="B21" s="53"/>
      <c r="C21" s="25"/>
      <c r="E21" s="560" t="s">
        <v>2282</v>
      </c>
      <c r="F21" s="560"/>
      <c r="G21" s="560"/>
      <c r="H21" s="598"/>
      <c r="I21" s="599"/>
      <c r="J21" s="600"/>
      <c r="K21" s="24" t="s">
        <v>964</v>
      </c>
      <c r="L21" s="25" t="s">
        <v>987</v>
      </c>
      <c r="M21" s="39" t="s">
        <v>195</v>
      </c>
      <c r="N21" s="490"/>
      <c r="O21" s="560"/>
      <c r="P21" s="572"/>
      <c r="Q21" s="27" t="s">
        <v>1455</v>
      </c>
      <c r="R21" s="28" t="s">
        <v>1456</v>
      </c>
      <c r="S21" s="29" t="s">
        <v>195</v>
      </c>
      <c r="T21" s="24" t="s">
        <v>601</v>
      </c>
      <c r="U21" s="25" t="s">
        <v>1033</v>
      </c>
      <c r="V21" s="39" t="s">
        <v>198</v>
      </c>
      <c r="W21" s="30" t="s">
        <v>1086</v>
      </c>
      <c r="X21" s="31" t="s">
        <v>2832</v>
      </c>
      <c r="Y21" s="26" t="s">
        <v>2839</v>
      </c>
      <c r="Z21" s="606">
        <v>3</v>
      </c>
      <c r="AA21" s="607"/>
      <c r="AB21" s="608"/>
      <c r="AC21" s="24" t="s">
        <v>113</v>
      </c>
      <c r="AD21" s="25" t="s">
        <v>139</v>
      </c>
      <c r="AE21" s="39" t="s">
        <v>140</v>
      </c>
      <c r="AF21" s="94" t="s">
        <v>1582</v>
      </c>
      <c r="AG21" s="25" t="s">
        <v>1595</v>
      </c>
      <c r="AH21" s="96" t="s">
        <v>84</v>
      </c>
      <c r="AI21" s="490"/>
      <c r="AJ21" s="560"/>
      <c r="AK21" s="572"/>
      <c r="AL21" s="484"/>
      <c r="AM21" s="604"/>
      <c r="AN21" s="605"/>
      <c r="AO21" s="553"/>
      <c r="AP21" s="24" t="s">
        <v>919</v>
      </c>
      <c r="AQ21" s="25" t="s">
        <v>2745</v>
      </c>
      <c r="AR21" s="26" t="s">
        <v>192</v>
      </c>
      <c r="AS21" s="27" t="s">
        <v>694</v>
      </c>
      <c r="AT21" s="28" t="s">
        <v>2746</v>
      </c>
      <c r="AU21" s="29" t="s">
        <v>89</v>
      </c>
      <c r="AV21" s="490"/>
      <c r="AW21" s="560"/>
      <c r="AX21" s="560"/>
      <c r="AY21" s="24" t="s">
        <v>1821</v>
      </c>
      <c r="AZ21" s="25" t="s">
        <v>506</v>
      </c>
      <c r="BA21" s="26" t="s">
        <v>202</v>
      </c>
      <c r="BB21" s="24" t="s">
        <v>1805</v>
      </c>
      <c r="BC21" s="25" t="s">
        <v>1806</v>
      </c>
      <c r="BD21" s="26" t="s">
        <v>200</v>
      </c>
      <c r="BE21" s="490"/>
      <c r="BF21" s="560"/>
      <c r="BG21" s="560"/>
      <c r="BH21" s="606">
        <v>3</v>
      </c>
      <c r="BI21" s="607"/>
      <c r="BJ21" s="608"/>
      <c r="BK21" s="599"/>
      <c r="BL21" s="599"/>
      <c r="BM21" s="600"/>
      <c r="BT21" s="39"/>
    </row>
    <row r="22" spans="1:72" s="34" customFormat="1" ht="20.100000000000001" customHeight="1" thickBot="1" x14ac:dyDescent="0.3">
      <c r="B22" s="53"/>
      <c r="C22" s="25"/>
      <c r="H22" s="598"/>
      <c r="I22" s="599"/>
      <c r="J22" s="600"/>
      <c r="K22" s="24" t="s">
        <v>1751</v>
      </c>
      <c r="L22" s="25" t="s">
        <v>2290</v>
      </c>
      <c r="M22" s="39" t="s">
        <v>574</v>
      </c>
      <c r="N22" s="490"/>
      <c r="O22" s="560"/>
      <c r="P22" s="572"/>
      <c r="Q22" s="606">
        <v>2</v>
      </c>
      <c r="R22" s="607"/>
      <c r="S22" s="608"/>
      <c r="T22" s="32" t="s">
        <v>867</v>
      </c>
      <c r="U22" s="33" t="s">
        <v>2332</v>
      </c>
      <c r="V22" s="44" t="s">
        <v>89</v>
      </c>
      <c r="W22" s="483">
        <v>2</v>
      </c>
      <c r="X22" s="554"/>
      <c r="Y22" s="555"/>
      <c r="Z22" s="490"/>
      <c r="AA22" s="560"/>
      <c r="AB22" s="560"/>
      <c r="AC22" s="27" t="s">
        <v>2710</v>
      </c>
      <c r="AD22" s="54" t="s">
        <v>2747</v>
      </c>
      <c r="AE22" s="54">
        <v>2018</v>
      </c>
      <c r="AF22" s="94" t="s">
        <v>1582</v>
      </c>
      <c r="AG22" s="25" t="s">
        <v>2661</v>
      </c>
      <c r="AH22" s="96" t="s">
        <v>247</v>
      </c>
      <c r="AI22" s="490"/>
      <c r="AJ22" s="560"/>
      <c r="AK22" s="572"/>
      <c r="AL22" s="554" t="s">
        <v>2289</v>
      </c>
      <c r="AM22" s="554"/>
      <c r="AN22" s="554"/>
      <c r="AO22" s="553"/>
      <c r="AP22" s="30" t="s">
        <v>1391</v>
      </c>
      <c r="AQ22" s="31" t="s">
        <v>1396</v>
      </c>
      <c r="AR22" s="26" t="s">
        <v>98</v>
      </c>
      <c r="AS22" s="606">
        <v>2</v>
      </c>
      <c r="AT22" s="607"/>
      <c r="AU22" s="608"/>
      <c r="AV22" s="490"/>
      <c r="AW22" s="560"/>
      <c r="AX22" s="560"/>
      <c r="AY22" s="30" t="s">
        <v>1277</v>
      </c>
      <c r="AZ22" s="31" t="s">
        <v>265</v>
      </c>
      <c r="BA22" s="26" t="s">
        <v>1073</v>
      </c>
      <c r="BB22" s="27" t="s">
        <v>428</v>
      </c>
      <c r="BC22" s="28" t="s">
        <v>2748</v>
      </c>
      <c r="BD22" s="29" t="s">
        <v>268</v>
      </c>
      <c r="BE22" s="490"/>
      <c r="BF22" s="560"/>
      <c r="BG22" s="560"/>
      <c r="BH22" s="490"/>
      <c r="BI22" s="560"/>
      <c r="BJ22" s="572"/>
      <c r="BK22" s="599"/>
      <c r="BL22" s="599"/>
      <c r="BM22" s="600"/>
      <c r="BT22" s="39"/>
    </row>
    <row r="23" spans="1:72" s="34" customFormat="1" ht="20.100000000000001" customHeight="1" thickBot="1" x14ac:dyDescent="0.3">
      <c r="A23" s="25"/>
      <c r="B23" s="25"/>
      <c r="H23" s="601"/>
      <c r="I23" s="602"/>
      <c r="J23" s="603"/>
      <c r="K23" s="27" t="s">
        <v>964</v>
      </c>
      <c r="L23" s="28" t="s">
        <v>2749</v>
      </c>
      <c r="M23" s="90" t="s">
        <v>724</v>
      </c>
      <c r="N23" s="484"/>
      <c r="O23" s="604"/>
      <c r="P23" s="605"/>
      <c r="Q23" s="484"/>
      <c r="R23" s="604"/>
      <c r="S23" s="605"/>
      <c r="T23" s="613">
        <v>1</v>
      </c>
      <c r="U23" s="614"/>
      <c r="V23" s="614"/>
      <c r="W23" s="484"/>
      <c r="X23" s="604"/>
      <c r="Y23" s="605"/>
      <c r="Z23" s="484"/>
      <c r="AA23" s="604"/>
      <c r="AB23" s="604"/>
      <c r="AC23" s="532">
        <v>1</v>
      </c>
      <c r="AD23" s="533"/>
      <c r="AE23" s="533"/>
      <c r="AF23" s="532">
        <v>1</v>
      </c>
      <c r="AG23" s="533"/>
      <c r="AH23" s="552"/>
      <c r="AI23" s="484"/>
      <c r="AJ23" s="604"/>
      <c r="AK23" s="605"/>
      <c r="AL23" s="560"/>
      <c r="AM23" s="560"/>
      <c r="AN23" s="560"/>
      <c r="AO23" s="553"/>
      <c r="AP23" s="32" t="s">
        <v>1391</v>
      </c>
      <c r="AQ23" s="33" t="s">
        <v>1397</v>
      </c>
      <c r="AR23" s="29" t="s">
        <v>1121</v>
      </c>
      <c r="AS23" s="484"/>
      <c r="AT23" s="604"/>
      <c r="AU23" s="605"/>
      <c r="AV23" s="484"/>
      <c r="AW23" s="604"/>
      <c r="AX23" s="604"/>
      <c r="AY23" s="32" t="s">
        <v>1821</v>
      </c>
      <c r="AZ23" s="33" t="s">
        <v>2812</v>
      </c>
      <c r="BA23" s="29" t="s">
        <v>2801</v>
      </c>
      <c r="BB23" s="613">
        <v>1</v>
      </c>
      <c r="BC23" s="614"/>
      <c r="BD23" s="620"/>
      <c r="BE23" s="484"/>
      <c r="BF23" s="604"/>
      <c r="BG23" s="604"/>
      <c r="BH23" s="484"/>
      <c r="BI23" s="604"/>
      <c r="BJ23" s="605"/>
      <c r="BK23" s="602"/>
      <c r="BL23" s="602"/>
      <c r="BM23" s="603"/>
      <c r="BT23" s="39"/>
    </row>
    <row r="24" spans="1:72" s="34" customFormat="1" ht="20.100000000000001" customHeight="1" x14ac:dyDescent="0.25">
      <c r="A24" s="25"/>
      <c r="B24" s="25"/>
      <c r="C24" s="48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46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</row>
    <row r="25" spans="1:72" s="34" customFormat="1" ht="20.100000000000001" customHeight="1" thickBot="1" x14ac:dyDescent="0.3">
      <c r="A25" s="25"/>
      <c r="B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46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</row>
    <row r="26" spans="1:72" s="34" customFormat="1" ht="20.100000000000001" customHeight="1" thickBot="1" x14ac:dyDescent="0.3">
      <c r="A26" s="25"/>
      <c r="B26" s="25"/>
      <c r="D26" s="25"/>
      <c r="E26" s="562" t="s">
        <v>732</v>
      </c>
      <c r="F26" s="563"/>
      <c r="G26" s="564"/>
      <c r="H26" s="562" t="s">
        <v>349</v>
      </c>
      <c r="I26" s="563"/>
      <c r="J26" s="564"/>
      <c r="K26" s="562" t="s">
        <v>460</v>
      </c>
      <c r="L26" s="563"/>
      <c r="M26" s="563"/>
      <c r="N26" s="562" t="s">
        <v>1201</v>
      </c>
      <c r="O26" s="563"/>
      <c r="P26" s="564"/>
      <c r="Q26" s="562" t="s">
        <v>491</v>
      </c>
      <c r="R26" s="563"/>
      <c r="S26" s="564"/>
      <c r="T26" s="562" t="s">
        <v>177</v>
      </c>
      <c r="U26" s="563"/>
      <c r="V26" s="563"/>
      <c r="W26" s="562" t="s">
        <v>208</v>
      </c>
      <c r="X26" s="563"/>
      <c r="Y26" s="564"/>
      <c r="Z26" s="562" t="s">
        <v>330</v>
      </c>
      <c r="AA26" s="563"/>
      <c r="AB26" s="564"/>
      <c r="AC26" s="562" t="s">
        <v>237</v>
      </c>
      <c r="AD26" s="563"/>
      <c r="AE26" s="563"/>
      <c r="AF26" s="562" t="s">
        <v>741</v>
      </c>
      <c r="AG26" s="563"/>
      <c r="AH26" s="564"/>
      <c r="AI26" s="562" t="s">
        <v>501</v>
      </c>
      <c r="AJ26" s="563"/>
      <c r="AK26" s="564"/>
      <c r="AL26" s="562" t="s">
        <v>496</v>
      </c>
      <c r="AM26" s="563"/>
      <c r="AN26" s="564"/>
      <c r="AO26" s="553" t="s">
        <v>1885</v>
      </c>
      <c r="AP26" s="562" t="s">
        <v>452</v>
      </c>
      <c r="AQ26" s="563"/>
      <c r="AR26" s="564"/>
      <c r="AS26" s="562" t="s">
        <v>791</v>
      </c>
      <c r="AT26" s="563"/>
      <c r="AU26" s="564"/>
      <c r="AV26" s="562" t="s">
        <v>430</v>
      </c>
      <c r="AW26" s="563"/>
      <c r="AX26" s="563"/>
      <c r="AY26" s="562" t="s">
        <v>108</v>
      </c>
      <c r="AZ26" s="563"/>
      <c r="BA26" s="564"/>
      <c r="BB26" s="563" t="s">
        <v>558</v>
      </c>
      <c r="BC26" s="563"/>
      <c r="BD26" s="564"/>
      <c r="BE26" s="562" t="s">
        <v>333</v>
      </c>
      <c r="BF26" s="563"/>
      <c r="BG26" s="563"/>
      <c r="BH26" s="562" t="s">
        <v>1404</v>
      </c>
      <c r="BI26" s="563"/>
      <c r="BJ26" s="564"/>
      <c r="BK26" s="563" t="s">
        <v>1292</v>
      </c>
      <c r="BL26" s="563"/>
      <c r="BM26" s="564"/>
      <c r="BT26" s="25"/>
    </row>
    <row r="27" spans="1:72" s="34" customFormat="1" ht="20.100000000000001" customHeight="1" thickBot="1" x14ac:dyDescent="0.3">
      <c r="A27" s="25"/>
      <c r="B27" s="25"/>
      <c r="E27" s="16" t="s">
        <v>727</v>
      </c>
      <c r="F27" s="17" t="s">
        <v>153</v>
      </c>
      <c r="G27" s="18" t="s">
        <v>731</v>
      </c>
      <c r="H27" s="16" t="s">
        <v>582</v>
      </c>
      <c r="I27" s="17" t="s">
        <v>584</v>
      </c>
      <c r="J27" s="18" t="s">
        <v>489</v>
      </c>
      <c r="K27" s="17" t="s">
        <v>478</v>
      </c>
      <c r="L27" s="17" t="s">
        <v>479</v>
      </c>
      <c r="M27" s="38" t="s">
        <v>480</v>
      </c>
      <c r="N27" s="24" t="s">
        <v>1419</v>
      </c>
      <c r="O27" s="25" t="s">
        <v>1441</v>
      </c>
      <c r="P27" s="26" t="s">
        <v>117</v>
      </c>
      <c r="Q27" s="22" t="s">
        <v>485</v>
      </c>
      <c r="R27" s="23" t="s">
        <v>490</v>
      </c>
      <c r="S27" s="18" t="s">
        <v>117</v>
      </c>
      <c r="T27" s="22" t="s">
        <v>174</v>
      </c>
      <c r="U27" s="23" t="s">
        <v>175</v>
      </c>
      <c r="V27" s="38" t="s">
        <v>176</v>
      </c>
      <c r="W27" s="16" t="s">
        <v>1712</v>
      </c>
      <c r="X27" s="17" t="s">
        <v>1713</v>
      </c>
      <c r="Y27" s="18" t="s">
        <v>176</v>
      </c>
      <c r="Z27" s="16" t="s">
        <v>322</v>
      </c>
      <c r="AA27" s="17" t="s">
        <v>329</v>
      </c>
      <c r="AB27" s="18" t="s">
        <v>62</v>
      </c>
      <c r="AC27" s="22" t="s">
        <v>215</v>
      </c>
      <c r="AD27" s="23" t="s">
        <v>227</v>
      </c>
      <c r="AE27" s="38" t="s">
        <v>62</v>
      </c>
      <c r="AF27" s="94" t="s">
        <v>739</v>
      </c>
      <c r="AG27" s="25" t="s">
        <v>740</v>
      </c>
      <c r="AH27" s="96" t="s">
        <v>493</v>
      </c>
      <c r="AI27" s="22" t="s">
        <v>1656</v>
      </c>
      <c r="AJ27" s="23" t="s">
        <v>1657</v>
      </c>
      <c r="AK27" s="18" t="s">
        <v>561</v>
      </c>
      <c r="AL27" s="22" t="s">
        <v>1191</v>
      </c>
      <c r="AM27" s="23" t="s">
        <v>61</v>
      </c>
      <c r="AN27" s="18" t="s">
        <v>182</v>
      </c>
      <c r="AO27" s="553"/>
      <c r="AP27" s="22" t="s">
        <v>1631</v>
      </c>
      <c r="AQ27" s="23" t="s">
        <v>65</v>
      </c>
      <c r="AR27" s="38" t="s">
        <v>667</v>
      </c>
      <c r="AS27" s="16" t="s">
        <v>783</v>
      </c>
      <c r="AT27" s="17" t="s">
        <v>790</v>
      </c>
      <c r="AU27" s="18" t="s">
        <v>731</v>
      </c>
      <c r="AV27" s="23" t="s">
        <v>1866</v>
      </c>
      <c r="AW27" s="23" t="s">
        <v>1867</v>
      </c>
      <c r="AX27" s="38" t="s">
        <v>247</v>
      </c>
      <c r="AY27" s="94" t="s">
        <v>1821</v>
      </c>
      <c r="AZ27" s="25" t="s">
        <v>1831</v>
      </c>
      <c r="BA27" s="96" t="s">
        <v>192</v>
      </c>
      <c r="BB27" s="22" t="s">
        <v>1034</v>
      </c>
      <c r="BC27" s="23" t="s">
        <v>1067</v>
      </c>
      <c r="BD27" s="18" t="s">
        <v>745</v>
      </c>
      <c r="BE27" s="595">
        <v>8</v>
      </c>
      <c r="BF27" s="596"/>
      <c r="BG27" s="596"/>
      <c r="BH27" s="97" t="s">
        <v>1402</v>
      </c>
      <c r="BI27" s="31" t="s">
        <v>55</v>
      </c>
      <c r="BJ27" s="96" t="s">
        <v>596</v>
      </c>
      <c r="BK27" s="57" t="s">
        <v>1607</v>
      </c>
      <c r="BL27" s="58" t="s">
        <v>1609</v>
      </c>
      <c r="BM27" s="21" t="s">
        <v>140</v>
      </c>
      <c r="BT27" s="39"/>
    </row>
    <row r="28" spans="1:72" s="34" customFormat="1" ht="20.100000000000001" customHeight="1" thickBot="1" x14ac:dyDescent="0.3">
      <c r="A28" s="25"/>
      <c r="B28" s="25"/>
      <c r="E28" s="32" t="s">
        <v>727</v>
      </c>
      <c r="F28" s="33" t="s">
        <v>733</v>
      </c>
      <c r="G28" s="29" t="s">
        <v>731</v>
      </c>
      <c r="H28" s="30" t="s">
        <v>582</v>
      </c>
      <c r="I28" s="31" t="s">
        <v>585</v>
      </c>
      <c r="J28" s="26" t="s">
        <v>489</v>
      </c>
      <c r="K28" s="25" t="s">
        <v>478</v>
      </c>
      <c r="L28" s="25" t="s">
        <v>17</v>
      </c>
      <c r="M28" s="39" t="s">
        <v>35</v>
      </c>
      <c r="N28" s="24" t="s">
        <v>1419</v>
      </c>
      <c r="O28" s="25" t="s">
        <v>1451</v>
      </c>
      <c r="P28" s="26" t="s">
        <v>245</v>
      </c>
      <c r="Q28" s="24" t="s">
        <v>485</v>
      </c>
      <c r="R28" s="25" t="s">
        <v>492</v>
      </c>
      <c r="S28" s="26" t="s">
        <v>493</v>
      </c>
      <c r="T28" s="24" t="s">
        <v>213</v>
      </c>
      <c r="U28" s="25" t="s">
        <v>214</v>
      </c>
      <c r="V28" s="39" t="s">
        <v>176</v>
      </c>
      <c r="W28" s="24" t="s">
        <v>1712</v>
      </c>
      <c r="X28" s="25" t="s">
        <v>1714</v>
      </c>
      <c r="Y28" s="26" t="s">
        <v>729</v>
      </c>
      <c r="Z28" s="24" t="s">
        <v>1667</v>
      </c>
      <c r="AA28" s="25" t="s">
        <v>1673</v>
      </c>
      <c r="AB28" s="26" t="s">
        <v>62</v>
      </c>
      <c r="AC28" s="24" t="s">
        <v>215</v>
      </c>
      <c r="AD28" s="25" t="s">
        <v>239</v>
      </c>
      <c r="AE28" s="39" t="s">
        <v>240</v>
      </c>
      <c r="AF28" s="94" t="s">
        <v>739</v>
      </c>
      <c r="AG28" s="25" t="s">
        <v>17</v>
      </c>
      <c r="AH28" s="96" t="s">
        <v>107</v>
      </c>
      <c r="AI28" s="24" t="s">
        <v>1759</v>
      </c>
      <c r="AJ28" s="25" t="s">
        <v>1069</v>
      </c>
      <c r="AK28" s="26" t="s">
        <v>331</v>
      </c>
      <c r="AL28" s="24" t="s">
        <v>1191</v>
      </c>
      <c r="AM28" s="25" t="s">
        <v>243</v>
      </c>
      <c r="AN28" s="26" t="s">
        <v>715</v>
      </c>
      <c r="AO28" s="553"/>
      <c r="AP28" s="24" t="s">
        <v>485</v>
      </c>
      <c r="AQ28" s="25" t="s">
        <v>30</v>
      </c>
      <c r="AR28" s="39" t="s">
        <v>192</v>
      </c>
      <c r="AS28" s="24" t="s">
        <v>783</v>
      </c>
      <c r="AT28" s="25" t="s">
        <v>793</v>
      </c>
      <c r="AU28" s="26" t="s">
        <v>667</v>
      </c>
      <c r="AV28" s="25" t="s">
        <v>428</v>
      </c>
      <c r="AW28" s="25" t="s">
        <v>567</v>
      </c>
      <c r="AX28" s="39" t="s">
        <v>483</v>
      </c>
      <c r="AY28" s="97" t="s">
        <v>1821</v>
      </c>
      <c r="AZ28" s="31" t="s">
        <v>1832</v>
      </c>
      <c r="BA28" s="96" t="s">
        <v>249</v>
      </c>
      <c r="BB28" s="24" t="s">
        <v>1034</v>
      </c>
      <c r="BC28" s="25" t="s">
        <v>1068</v>
      </c>
      <c r="BD28" s="26" t="s">
        <v>192</v>
      </c>
      <c r="BE28" s="598"/>
      <c r="BF28" s="599"/>
      <c r="BG28" s="599"/>
      <c r="BH28" s="97" t="s">
        <v>1402</v>
      </c>
      <c r="BI28" s="31" t="s">
        <v>1405</v>
      </c>
      <c r="BJ28" s="96" t="s">
        <v>1263</v>
      </c>
      <c r="BK28" s="483">
        <v>7</v>
      </c>
      <c r="BL28" s="554"/>
      <c r="BM28" s="555"/>
      <c r="BT28" s="39"/>
    </row>
    <row r="29" spans="1:72" s="34" customFormat="1" ht="20.100000000000001" customHeight="1" thickBot="1" x14ac:dyDescent="0.3">
      <c r="A29" s="25"/>
      <c r="B29" s="25"/>
      <c r="E29" s="483">
        <v>2</v>
      </c>
      <c r="F29" s="554"/>
      <c r="G29" s="555"/>
      <c r="H29" s="24" t="s">
        <v>1717</v>
      </c>
      <c r="I29" s="25" t="s">
        <v>141</v>
      </c>
      <c r="J29" s="26" t="s">
        <v>236</v>
      </c>
      <c r="K29" s="25" t="s">
        <v>478</v>
      </c>
      <c r="L29" s="25" t="s">
        <v>341</v>
      </c>
      <c r="M29" s="39" t="s">
        <v>414</v>
      </c>
      <c r="N29" s="30" t="s">
        <v>1419</v>
      </c>
      <c r="O29" s="31" t="s">
        <v>1453</v>
      </c>
      <c r="P29" s="26" t="s">
        <v>190</v>
      </c>
      <c r="Q29" s="24" t="s">
        <v>485</v>
      </c>
      <c r="R29" s="25" t="s">
        <v>498</v>
      </c>
      <c r="S29" s="26" t="s">
        <v>499</v>
      </c>
      <c r="T29" s="24" t="s">
        <v>643</v>
      </c>
      <c r="U29" s="25" t="s">
        <v>295</v>
      </c>
      <c r="V29" s="39" t="s">
        <v>245</v>
      </c>
      <c r="W29" s="24" t="s">
        <v>206</v>
      </c>
      <c r="X29" s="25" t="s">
        <v>207</v>
      </c>
      <c r="Y29" s="26" t="s">
        <v>154</v>
      </c>
      <c r="Z29" s="24" t="s">
        <v>322</v>
      </c>
      <c r="AA29" s="25" t="s">
        <v>67</v>
      </c>
      <c r="AB29" s="26" t="s">
        <v>154</v>
      </c>
      <c r="AC29" s="24" t="s">
        <v>215</v>
      </c>
      <c r="AD29" s="25" t="s">
        <v>244</v>
      </c>
      <c r="AE29" s="39" t="s">
        <v>245</v>
      </c>
      <c r="AF29" s="94" t="s">
        <v>1759</v>
      </c>
      <c r="AG29" s="25" t="s">
        <v>1760</v>
      </c>
      <c r="AH29" s="96" t="s">
        <v>184</v>
      </c>
      <c r="AI29" s="24" t="s">
        <v>1654</v>
      </c>
      <c r="AJ29" s="25" t="s">
        <v>341</v>
      </c>
      <c r="AK29" s="26" t="s">
        <v>262</v>
      </c>
      <c r="AL29" s="24" t="s">
        <v>1191</v>
      </c>
      <c r="AM29" s="25" t="s">
        <v>1193</v>
      </c>
      <c r="AN29" s="26" t="s">
        <v>574</v>
      </c>
      <c r="AO29" s="553"/>
      <c r="AP29" s="24" t="s">
        <v>485</v>
      </c>
      <c r="AQ29" s="25" t="s">
        <v>511</v>
      </c>
      <c r="AR29" s="39" t="s">
        <v>249</v>
      </c>
      <c r="AS29" s="24" t="s">
        <v>783</v>
      </c>
      <c r="AT29" s="25" t="s">
        <v>55</v>
      </c>
      <c r="AU29" s="26" t="s">
        <v>794</v>
      </c>
      <c r="AV29" s="25" t="s">
        <v>1866</v>
      </c>
      <c r="AW29" s="25" t="s">
        <v>1868</v>
      </c>
      <c r="AX29" s="39" t="s">
        <v>571</v>
      </c>
      <c r="AY29" s="94" t="s">
        <v>1243</v>
      </c>
      <c r="AZ29" s="25" t="s">
        <v>1246</v>
      </c>
      <c r="BA29" s="96" t="s">
        <v>98</v>
      </c>
      <c r="BB29" s="32" t="s">
        <v>1034</v>
      </c>
      <c r="BC29" s="33" t="s">
        <v>702</v>
      </c>
      <c r="BD29" s="29" t="s">
        <v>1075</v>
      </c>
      <c r="BE29" s="598"/>
      <c r="BF29" s="599"/>
      <c r="BG29" s="599"/>
      <c r="BH29" s="595">
        <v>6</v>
      </c>
      <c r="BI29" s="596"/>
      <c r="BJ29" s="597"/>
      <c r="BK29" s="560"/>
      <c r="BL29" s="560"/>
      <c r="BM29" s="572"/>
      <c r="BT29" s="39"/>
    </row>
    <row r="30" spans="1:72" s="34" customFormat="1" ht="20.100000000000001" customHeight="1" thickBot="1" x14ac:dyDescent="0.3">
      <c r="A30" s="25"/>
      <c r="B30" s="25"/>
      <c r="E30" s="484"/>
      <c r="F30" s="604"/>
      <c r="G30" s="605"/>
      <c r="H30" s="24" t="s">
        <v>1717</v>
      </c>
      <c r="I30" s="25" t="s">
        <v>17</v>
      </c>
      <c r="J30" s="26" t="s">
        <v>146</v>
      </c>
      <c r="K30" s="28" t="s">
        <v>478</v>
      </c>
      <c r="L30" s="28" t="s">
        <v>482</v>
      </c>
      <c r="M30" s="44" t="s">
        <v>483</v>
      </c>
      <c r="N30" s="24" t="s">
        <v>1419</v>
      </c>
      <c r="O30" s="25" t="s">
        <v>1454</v>
      </c>
      <c r="P30" s="26" t="s">
        <v>98</v>
      </c>
      <c r="Q30" s="24" t="s">
        <v>485</v>
      </c>
      <c r="R30" s="25" t="s">
        <v>510</v>
      </c>
      <c r="S30" s="26" t="s">
        <v>129</v>
      </c>
      <c r="T30" s="24" t="s">
        <v>174</v>
      </c>
      <c r="U30" s="25" t="s">
        <v>183</v>
      </c>
      <c r="V30" s="39" t="s">
        <v>184</v>
      </c>
      <c r="W30" s="27" t="s">
        <v>1712</v>
      </c>
      <c r="X30" s="28" t="s">
        <v>1716</v>
      </c>
      <c r="Y30" s="29" t="s">
        <v>561</v>
      </c>
      <c r="Z30" s="24" t="s">
        <v>1667</v>
      </c>
      <c r="AA30" s="25" t="s">
        <v>827</v>
      </c>
      <c r="AB30" s="26" t="s">
        <v>391</v>
      </c>
      <c r="AC30" s="24" t="s">
        <v>215</v>
      </c>
      <c r="AD30" s="25" t="s">
        <v>246</v>
      </c>
      <c r="AE30" s="39" t="s">
        <v>247</v>
      </c>
      <c r="AF30" s="94" t="s">
        <v>739</v>
      </c>
      <c r="AG30" s="25" t="s">
        <v>743</v>
      </c>
      <c r="AH30" s="96" t="s">
        <v>662</v>
      </c>
      <c r="AI30" s="24" t="s">
        <v>1656</v>
      </c>
      <c r="AJ30" s="25" t="s">
        <v>295</v>
      </c>
      <c r="AK30" s="26" t="s">
        <v>127</v>
      </c>
      <c r="AL30" s="32" t="s">
        <v>1817</v>
      </c>
      <c r="AM30" s="33" t="s">
        <v>1818</v>
      </c>
      <c r="AN30" s="29" t="s">
        <v>1008</v>
      </c>
      <c r="AO30" s="553"/>
      <c r="AP30" s="24" t="s">
        <v>485</v>
      </c>
      <c r="AQ30" s="25" t="s">
        <v>512</v>
      </c>
      <c r="AR30" s="39" t="s">
        <v>249</v>
      </c>
      <c r="AS30" s="182" t="s">
        <v>783</v>
      </c>
      <c r="AT30" s="183" t="s">
        <v>2938</v>
      </c>
      <c r="AU30" s="190">
        <v>2025</v>
      </c>
      <c r="AV30" s="25" t="s">
        <v>428</v>
      </c>
      <c r="AW30" s="25" t="s">
        <v>573</v>
      </c>
      <c r="AX30" s="39" t="s">
        <v>135</v>
      </c>
      <c r="AY30" s="94" t="s">
        <v>1821</v>
      </c>
      <c r="AZ30" s="25" t="s">
        <v>1835</v>
      </c>
      <c r="BA30" s="96" t="s">
        <v>1263</v>
      </c>
      <c r="BB30" s="606">
        <v>5</v>
      </c>
      <c r="BC30" s="607"/>
      <c r="BD30" s="608"/>
      <c r="BE30" s="598"/>
      <c r="BF30" s="599"/>
      <c r="BG30" s="599"/>
      <c r="BH30" s="598"/>
      <c r="BI30" s="599"/>
      <c r="BJ30" s="600"/>
      <c r="BK30" s="560"/>
      <c r="BL30" s="560"/>
      <c r="BM30" s="572"/>
      <c r="BT30" s="39"/>
    </row>
    <row r="31" spans="1:72" s="34" customFormat="1" ht="20.100000000000001" customHeight="1" thickBot="1" x14ac:dyDescent="0.3">
      <c r="A31" s="25"/>
      <c r="B31" s="25"/>
      <c r="H31" s="30" t="s">
        <v>1797</v>
      </c>
      <c r="I31" s="31" t="s">
        <v>1804</v>
      </c>
      <c r="J31" s="40">
        <v>2013</v>
      </c>
      <c r="K31" s="607">
        <v>4</v>
      </c>
      <c r="L31" s="607"/>
      <c r="M31" s="607"/>
      <c r="N31" s="24" t="s">
        <v>1419</v>
      </c>
      <c r="O31" s="25" t="s">
        <v>295</v>
      </c>
      <c r="P31" s="43">
        <v>2024</v>
      </c>
      <c r="Q31" s="24" t="s">
        <v>485</v>
      </c>
      <c r="R31" s="25" t="s">
        <v>514</v>
      </c>
      <c r="S31" s="26" t="s">
        <v>87</v>
      </c>
      <c r="T31" s="24" t="s">
        <v>174</v>
      </c>
      <c r="U31" s="25" t="s">
        <v>199</v>
      </c>
      <c r="V31" s="39" t="s">
        <v>200</v>
      </c>
      <c r="W31" s="606">
        <v>4</v>
      </c>
      <c r="X31" s="607"/>
      <c r="Y31" s="608"/>
      <c r="Z31" s="24" t="s">
        <v>1112</v>
      </c>
      <c r="AA31" s="25" t="s">
        <v>2750</v>
      </c>
      <c r="AB31" s="26" t="s">
        <v>391</v>
      </c>
      <c r="AC31" s="27" t="s">
        <v>215</v>
      </c>
      <c r="AD31" s="28" t="s">
        <v>248</v>
      </c>
      <c r="AE31" s="44" t="s">
        <v>249</v>
      </c>
      <c r="AF31" s="94" t="s">
        <v>739</v>
      </c>
      <c r="AG31" s="25" t="s">
        <v>744</v>
      </c>
      <c r="AH31" s="96" t="s">
        <v>745</v>
      </c>
      <c r="AI31" s="24" t="s">
        <v>1656</v>
      </c>
      <c r="AJ31" s="25" t="s">
        <v>1658</v>
      </c>
      <c r="AK31" s="26" t="s">
        <v>483</v>
      </c>
      <c r="AL31" s="483">
        <v>2</v>
      </c>
      <c r="AM31" s="554"/>
      <c r="AN31" s="555"/>
      <c r="AO31" s="553"/>
      <c r="AP31" s="483">
        <v>4</v>
      </c>
      <c r="AQ31" s="554"/>
      <c r="AR31" s="554"/>
      <c r="AS31" s="483">
        <v>4</v>
      </c>
      <c r="AT31" s="554"/>
      <c r="AU31" s="555"/>
      <c r="AV31" s="25" t="s">
        <v>428</v>
      </c>
      <c r="AW31" s="25" t="s">
        <v>577</v>
      </c>
      <c r="AX31" s="39" t="s">
        <v>202</v>
      </c>
      <c r="AY31" s="97" t="s">
        <v>1243</v>
      </c>
      <c r="AZ31" s="31" t="s">
        <v>1247</v>
      </c>
      <c r="BA31" s="96" t="s">
        <v>1248</v>
      </c>
      <c r="BB31" s="490"/>
      <c r="BC31" s="560"/>
      <c r="BD31" s="572"/>
      <c r="BE31" s="598"/>
      <c r="BF31" s="599"/>
      <c r="BG31" s="599"/>
      <c r="BH31" s="598"/>
      <c r="BI31" s="599"/>
      <c r="BJ31" s="600"/>
      <c r="BK31" s="560"/>
      <c r="BL31" s="560"/>
      <c r="BM31" s="572"/>
      <c r="BT31" s="39"/>
    </row>
    <row r="32" spans="1:72" s="34" customFormat="1" ht="20.100000000000001" customHeight="1" thickBot="1" x14ac:dyDescent="0.3">
      <c r="A32" s="25"/>
      <c r="B32" s="25"/>
      <c r="E32" s="560" t="s">
        <v>2282</v>
      </c>
      <c r="F32" s="560"/>
      <c r="G32" s="560"/>
      <c r="H32" s="24" t="s">
        <v>2778</v>
      </c>
      <c r="I32" s="25" t="s">
        <v>2779</v>
      </c>
      <c r="J32" s="43">
        <v>2021</v>
      </c>
      <c r="K32" s="560"/>
      <c r="L32" s="560"/>
      <c r="M32" s="560"/>
      <c r="N32" s="27" t="s">
        <v>1419</v>
      </c>
      <c r="O32" s="28" t="s">
        <v>2812</v>
      </c>
      <c r="P32" s="62">
        <v>2024</v>
      </c>
      <c r="Q32" s="32" t="s">
        <v>485</v>
      </c>
      <c r="R32" s="33" t="s">
        <v>515</v>
      </c>
      <c r="S32" s="29" t="s">
        <v>516</v>
      </c>
      <c r="T32" s="30" t="s">
        <v>428</v>
      </c>
      <c r="U32" s="31" t="s">
        <v>227</v>
      </c>
      <c r="V32" s="39" t="s">
        <v>574</v>
      </c>
      <c r="W32" s="490"/>
      <c r="X32" s="560"/>
      <c r="Y32" s="572"/>
      <c r="Z32" s="27" t="s">
        <v>1112</v>
      </c>
      <c r="AA32" s="28" t="s">
        <v>1120</v>
      </c>
      <c r="AB32" s="29" t="s">
        <v>1121</v>
      </c>
      <c r="AC32" s="606">
        <v>3</v>
      </c>
      <c r="AD32" s="607"/>
      <c r="AE32" s="607"/>
      <c r="AF32" s="94" t="s">
        <v>1759</v>
      </c>
      <c r="AG32" s="25" t="s">
        <v>1761</v>
      </c>
      <c r="AH32" s="96" t="s">
        <v>87</v>
      </c>
      <c r="AI32" s="24" t="s">
        <v>1654</v>
      </c>
      <c r="AJ32" s="25" t="s">
        <v>1804</v>
      </c>
      <c r="AK32" s="26" t="s">
        <v>247</v>
      </c>
      <c r="AL32" s="484"/>
      <c r="AM32" s="604"/>
      <c r="AN32" s="605"/>
      <c r="AO32" s="553"/>
      <c r="AP32" s="490"/>
      <c r="AQ32" s="560"/>
      <c r="AR32" s="560"/>
      <c r="AS32" s="490"/>
      <c r="AT32" s="560"/>
      <c r="AU32" s="572"/>
      <c r="AV32" s="33" t="s">
        <v>428</v>
      </c>
      <c r="AW32" s="33" t="s">
        <v>427</v>
      </c>
      <c r="AX32" s="44" t="s">
        <v>429</v>
      </c>
      <c r="AY32" s="97" t="s">
        <v>1249</v>
      </c>
      <c r="AZ32" s="31" t="s">
        <v>1250</v>
      </c>
      <c r="BA32" s="96" t="s">
        <v>1248</v>
      </c>
      <c r="BB32" s="490"/>
      <c r="BC32" s="560"/>
      <c r="BD32" s="572"/>
      <c r="BE32" s="598"/>
      <c r="BF32" s="599"/>
      <c r="BG32" s="599"/>
      <c r="BH32" s="598"/>
      <c r="BI32" s="599"/>
      <c r="BJ32" s="600"/>
      <c r="BK32" s="560"/>
      <c r="BL32" s="560"/>
      <c r="BM32" s="572"/>
      <c r="BT32" s="31"/>
    </row>
    <row r="33" spans="1:72" s="34" customFormat="1" ht="20.100000000000001" customHeight="1" thickBot="1" x14ac:dyDescent="0.3">
      <c r="A33" s="25"/>
      <c r="B33" s="25"/>
      <c r="H33" s="24" t="s">
        <v>2781</v>
      </c>
      <c r="I33" s="25" t="s">
        <v>2782</v>
      </c>
      <c r="J33" s="43">
        <v>2021</v>
      </c>
      <c r="K33" s="560"/>
      <c r="L33" s="560"/>
      <c r="M33" s="560"/>
      <c r="N33" s="483">
        <v>2</v>
      </c>
      <c r="O33" s="554"/>
      <c r="P33" s="555"/>
      <c r="Q33" s="606">
        <v>2</v>
      </c>
      <c r="R33" s="607"/>
      <c r="S33" s="608"/>
      <c r="T33" s="27" t="s">
        <v>643</v>
      </c>
      <c r="U33" s="28" t="s">
        <v>671</v>
      </c>
      <c r="V33" s="44" t="s">
        <v>98</v>
      </c>
      <c r="W33" s="490"/>
      <c r="X33" s="560"/>
      <c r="Y33" s="572"/>
      <c r="Z33" s="606">
        <v>2</v>
      </c>
      <c r="AA33" s="607"/>
      <c r="AB33" s="608"/>
      <c r="AC33" s="490"/>
      <c r="AD33" s="560"/>
      <c r="AE33" s="560"/>
      <c r="AF33" s="483">
        <v>2</v>
      </c>
      <c r="AG33" s="554"/>
      <c r="AH33" s="555"/>
      <c r="AI33" s="483">
        <v>2</v>
      </c>
      <c r="AJ33" s="554"/>
      <c r="AK33" s="555"/>
      <c r="AL33" s="554" t="s">
        <v>2289</v>
      </c>
      <c r="AM33" s="554"/>
      <c r="AN33" s="554"/>
      <c r="AO33" s="553"/>
      <c r="AP33" s="490"/>
      <c r="AQ33" s="560"/>
      <c r="AR33" s="560"/>
      <c r="AS33" s="490"/>
      <c r="AT33" s="560"/>
      <c r="AU33" s="572"/>
      <c r="AV33" s="607">
        <v>2</v>
      </c>
      <c r="AW33" s="607"/>
      <c r="AX33" s="607"/>
      <c r="AY33" s="483">
        <v>2</v>
      </c>
      <c r="AZ33" s="554"/>
      <c r="BA33" s="555"/>
      <c r="BB33" s="560"/>
      <c r="BC33" s="560"/>
      <c r="BD33" s="572"/>
      <c r="BE33" s="598"/>
      <c r="BF33" s="599"/>
      <c r="BG33" s="599"/>
      <c r="BH33" s="598"/>
      <c r="BI33" s="599"/>
      <c r="BJ33" s="600"/>
      <c r="BK33" s="560"/>
      <c r="BL33" s="560"/>
      <c r="BM33" s="572"/>
      <c r="BT33" s="31"/>
    </row>
    <row r="34" spans="1:72" s="34" customFormat="1" ht="20.100000000000001" customHeight="1" thickBot="1" x14ac:dyDescent="0.3">
      <c r="A34" s="25"/>
      <c r="B34" s="25"/>
      <c r="H34" s="24" t="s">
        <v>2781</v>
      </c>
      <c r="I34" s="25" t="s">
        <v>205</v>
      </c>
      <c r="J34" s="43">
        <v>2021</v>
      </c>
      <c r="K34" s="604"/>
      <c r="L34" s="604"/>
      <c r="M34" s="604"/>
      <c r="N34" s="484"/>
      <c r="O34" s="604"/>
      <c r="P34" s="605"/>
      <c r="Q34" s="484"/>
      <c r="R34" s="604"/>
      <c r="S34" s="605"/>
      <c r="T34" s="613">
        <v>1</v>
      </c>
      <c r="U34" s="614"/>
      <c r="V34" s="614"/>
      <c r="W34" s="484"/>
      <c r="X34" s="604"/>
      <c r="Y34" s="605"/>
      <c r="Z34" s="484"/>
      <c r="AA34" s="604"/>
      <c r="AB34" s="605"/>
      <c r="AC34" s="484"/>
      <c r="AD34" s="604"/>
      <c r="AE34" s="604"/>
      <c r="AF34" s="484"/>
      <c r="AG34" s="604"/>
      <c r="AH34" s="605"/>
      <c r="AI34" s="484"/>
      <c r="AJ34" s="604"/>
      <c r="AK34" s="605"/>
      <c r="AL34" s="560"/>
      <c r="AM34" s="560"/>
      <c r="AN34" s="560"/>
      <c r="AO34" s="553"/>
      <c r="AP34" s="484"/>
      <c r="AQ34" s="604"/>
      <c r="AR34" s="604"/>
      <c r="AS34" s="484"/>
      <c r="AT34" s="604"/>
      <c r="AU34" s="605"/>
      <c r="AV34" s="604"/>
      <c r="AW34" s="604"/>
      <c r="AX34" s="604"/>
      <c r="AY34" s="484"/>
      <c r="AZ34" s="604"/>
      <c r="BA34" s="605"/>
      <c r="BB34" s="604"/>
      <c r="BC34" s="604"/>
      <c r="BD34" s="605"/>
      <c r="BE34" s="601"/>
      <c r="BF34" s="602"/>
      <c r="BG34" s="602"/>
      <c r="BH34" s="601"/>
      <c r="BI34" s="602"/>
      <c r="BJ34" s="603"/>
      <c r="BK34" s="604"/>
      <c r="BL34" s="604"/>
      <c r="BM34" s="605"/>
      <c r="BT34" s="31"/>
    </row>
    <row r="35" spans="1:72" s="34" customFormat="1" ht="20.100000000000001" customHeight="1" thickBot="1" x14ac:dyDescent="0.3">
      <c r="A35" s="25"/>
      <c r="B35" s="25"/>
      <c r="D35" s="25"/>
      <c r="E35" s="25"/>
      <c r="F35" s="25"/>
      <c r="G35" s="25"/>
      <c r="H35" s="32" t="s">
        <v>1797</v>
      </c>
      <c r="I35" s="33" t="s">
        <v>2811</v>
      </c>
      <c r="J35" s="42">
        <v>2022</v>
      </c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46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</row>
    <row r="36" spans="1:72" s="34" customFormat="1" ht="20.100000000000001" customHeight="1" thickBot="1" x14ac:dyDescent="0.3">
      <c r="A36" s="25"/>
      <c r="B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46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</row>
    <row r="37" spans="1:72" s="34" customFormat="1" ht="20.100000000000001" customHeight="1" thickBot="1" x14ac:dyDescent="0.3">
      <c r="A37" s="25"/>
      <c r="B37" s="25"/>
      <c r="E37" s="562" t="s">
        <v>405</v>
      </c>
      <c r="F37" s="563"/>
      <c r="G37" s="564"/>
      <c r="H37" s="532">
        <v>79</v>
      </c>
      <c r="I37" s="533"/>
      <c r="J37" s="552"/>
      <c r="K37" s="562" t="s">
        <v>343</v>
      </c>
      <c r="L37" s="563"/>
      <c r="M37" s="563"/>
      <c r="N37" s="562" t="s">
        <v>196</v>
      </c>
      <c r="O37" s="563"/>
      <c r="P37" s="564"/>
      <c r="Q37" s="562" t="s">
        <v>313</v>
      </c>
      <c r="R37" s="563"/>
      <c r="S37" s="564"/>
      <c r="T37" s="562" t="s">
        <v>179</v>
      </c>
      <c r="U37" s="563"/>
      <c r="V37" s="563"/>
      <c r="W37" s="562" t="s">
        <v>147</v>
      </c>
      <c r="X37" s="563"/>
      <c r="Y37" s="564"/>
      <c r="Z37" s="562" t="s">
        <v>171</v>
      </c>
      <c r="AA37" s="563"/>
      <c r="AB37" s="564"/>
      <c r="AC37" s="562" t="s">
        <v>521</v>
      </c>
      <c r="AD37" s="563"/>
      <c r="AE37" s="563"/>
      <c r="AF37" s="562" t="s">
        <v>142</v>
      </c>
      <c r="AG37" s="563"/>
      <c r="AH37" s="564"/>
      <c r="AI37" s="562" t="s">
        <v>138</v>
      </c>
      <c r="AJ37" s="563"/>
      <c r="AK37" s="564"/>
      <c r="AL37" s="562" t="s">
        <v>323</v>
      </c>
      <c r="AM37" s="563"/>
      <c r="AN37" s="564"/>
      <c r="AO37" s="553" t="s">
        <v>1885</v>
      </c>
      <c r="AP37" s="562" t="s">
        <v>72</v>
      </c>
      <c r="AQ37" s="563"/>
      <c r="AR37" s="564"/>
      <c r="AS37" s="562" t="s">
        <v>995</v>
      </c>
      <c r="AT37" s="563"/>
      <c r="AU37" s="564"/>
      <c r="AV37" s="621" t="s">
        <v>115</v>
      </c>
      <c r="AW37" s="622"/>
      <c r="AX37" s="622"/>
      <c r="AY37" s="562" t="s">
        <v>157</v>
      </c>
      <c r="AZ37" s="563"/>
      <c r="BA37" s="564"/>
      <c r="BB37" s="563" t="s">
        <v>1036</v>
      </c>
      <c r="BC37" s="563"/>
      <c r="BD37" s="564"/>
      <c r="BE37" s="562" t="s">
        <v>1573</v>
      </c>
      <c r="BF37" s="563"/>
      <c r="BG37" s="563"/>
      <c r="BH37" s="562" t="s">
        <v>1048</v>
      </c>
      <c r="BI37" s="563"/>
      <c r="BJ37" s="564"/>
      <c r="BK37" s="533">
        <v>61</v>
      </c>
      <c r="BL37" s="533"/>
      <c r="BM37" s="552"/>
      <c r="BT37" s="25"/>
    </row>
    <row r="38" spans="1:72" s="34" customFormat="1" ht="20.100000000000001" customHeight="1" x14ac:dyDescent="0.25">
      <c r="A38" s="25"/>
      <c r="B38" s="25"/>
      <c r="E38" s="22" t="s">
        <v>695</v>
      </c>
      <c r="F38" s="387" t="s">
        <v>716</v>
      </c>
      <c r="G38" s="18" t="s">
        <v>483</v>
      </c>
      <c r="H38" s="22" t="s">
        <v>1790</v>
      </c>
      <c r="I38" s="23" t="s">
        <v>1791</v>
      </c>
      <c r="J38" s="18" t="s">
        <v>342</v>
      </c>
      <c r="K38" s="22" t="s">
        <v>340</v>
      </c>
      <c r="L38" s="23" t="s">
        <v>341</v>
      </c>
      <c r="M38" s="38" t="s">
        <v>342</v>
      </c>
      <c r="N38" s="24" t="s">
        <v>1165</v>
      </c>
      <c r="O38" s="25" t="s">
        <v>17</v>
      </c>
      <c r="P38" s="26" t="s">
        <v>262</v>
      </c>
      <c r="Q38" s="22" t="s">
        <v>302</v>
      </c>
      <c r="R38" s="23" t="s">
        <v>312</v>
      </c>
      <c r="S38" s="18" t="s">
        <v>107</v>
      </c>
      <c r="T38" s="23" t="s">
        <v>174</v>
      </c>
      <c r="U38" s="23" t="s">
        <v>178</v>
      </c>
      <c r="V38" s="38" t="s">
        <v>103</v>
      </c>
      <c r="W38" s="22" t="s">
        <v>1124</v>
      </c>
      <c r="X38" s="23" t="s">
        <v>1126</v>
      </c>
      <c r="Y38" s="18" t="s">
        <v>146</v>
      </c>
      <c r="Z38" s="22" t="s">
        <v>165</v>
      </c>
      <c r="AA38" s="23" t="s">
        <v>169</v>
      </c>
      <c r="AB38" s="18" t="s">
        <v>170</v>
      </c>
      <c r="AC38" s="22" t="s">
        <v>1568</v>
      </c>
      <c r="AD38" s="23" t="s">
        <v>1569</v>
      </c>
      <c r="AE38" s="38" t="s">
        <v>500</v>
      </c>
      <c r="AF38" s="97" t="s">
        <v>1082</v>
      </c>
      <c r="AG38" s="31" t="s">
        <v>1083</v>
      </c>
      <c r="AH38" s="96" t="s">
        <v>245</v>
      </c>
      <c r="AI38" s="22" t="s">
        <v>113</v>
      </c>
      <c r="AJ38" s="23" t="s">
        <v>137</v>
      </c>
      <c r="AK38" s="18" t="s">
        <v>135</v>
      </c>
      <c r="AL38" s="22" t="s">
        <v>944</v>
      </c>
      <c r="AM38" s="23" t="s">
        <v>145</v>
      </c>
      <c r="AN38" s="18" t="s">
        <v>131</v>
      </c>
      <c r="AO38" s="553"/>
      <c r="AP38" s="16" t="s">
        <v>1330</v>
      </c>
      <c r="AQ38" s="17" t="s">
        <v>1332</v>
      </c>
      <c r="AR38" s="18" t="s">
        <v>160</v>
      </c>
      <c r="AS38" s="22" t="s">
        <v>1556</v>
      </c>
      <c r="AT38" s="23" t="s">
        <v>1557</v>
      </c>
      <c r="AU38" s="18" t="s">
        <v>574</v>
      </c>
      <c r="AV38" s="22" t="s">
        <v>919</v>
      </c>
      <c r="AW38" s="23" t="s">
        <v>923</v>
      </c>
      <c r="AX38" s="18" t="s">
        <v>133</v>
      </c>
      <c r="AY38" s="31" t="s">
        <v>1330</v>
      </c>
      <c r="AZ38" s="31" t="s">
        <v>65</v>
      </c>
      <c r="BA38" s="96" t="s">
        <v>596</v>
      </c>
      <c r="BB38" s="22" t="s">
        <v>1194</v>
      </c>
      <c r="BC38" s="23" t="s">
        <v>1195</v>
      </c>
      <c r="BD38" s="18" t="s">
        <v>596</v>
      </c>
      <c r="BE38" s="22" t="s">
        <v>1816</v>
      </c>
      <c r="BF38" s="23" t="s">
        <v>295</v>
      </c>
      <c r="BG38" s="18" t="s">
        <v>87</v>
      </c>
      <c r="BH38" s="595">
        <v>8</v>
      </c>
      <c r="BI38" s="596"/>
      <c r="BJ38" s="597"/>
      <c r="BK38" s="17" t="s">
        <v>1610</v>
      </c>
      <c r="BL38" s="17" t="s">
        <v>2300</v>
      </c>
      <c r="BM38" s="61">
        <v>2010</v>
      </c>
      <c r="BT38" s="39"/>
    </row>
    <row r="39" spans="1:72" s="34" customFormat="1" ht="20.100000000000001" customHeight="1" thickBot="1" x14ac:dyDescent="0.3">
      <c r="A39" s="25"/>
      <c r="B39" s="25"/>
      <c r="E39" s="30" t="s">
        <v>695</v>
      </c>
      <c r="F39" s="31" t="s">
        <v>719</v>
      </c>
      <c r="G39" s="26" t="s">
        <v>249</v>
      </c>
      <c r="H39" s="24" t="s">
        <v>1790</v>
      </c>
      <c r="I39" s="25" t="s">
        <v>1792</v>
      </c>
      <c r="J39" s="26" t="s">
        <v>181</v>
      </c>
      <c r="K39" s="24" t="s">
        <v>340</v>
      </c>
      <c r="L39" s="25" t="s">
        <v>344</v>
      </c>
      <c r="M39" s="39" t="s">
        <v>300</v>
      </c>
      <c r="N39" s="24" t="s">
        <v>886</v>
      </c>
      <c r="O39" s="25" t="s">
        <v>166</v>
      </c>
      <c r="P39" s="26" t="s">
        <v>107</v>
      </c>
      <c r="Q39" s="24" t="s">
        <v>1843</v>
      </c>
      <c r="R39" s="25" t="s">
        <v>910</v>
      </c>
      <c r="S39" s="26" t="s">
        <v>103</v>
      </c>
      <c r="T39" s="25" t="s">
        <v>174</v>
      </c>
      <c r="U39" s="25" t="s">
        <v>180</v>
      </c>
      <c r="V39" s="39" t="s">
        <v>181</v>
      </c>
      <c r="W39" s="24" t="s">
        <v>144</v>
      </c>
      <c r="X39" s="25" t="s">
        <v>145</v>
      </c>
      <c r="Y39" s="26" t="s">
        <v>146</v>
      </c>
      <c r="Z39" s="24" t="s">
        <v>165</v>
      </c>
      <c r="AA39" s="25" t="s">
        <v>172</v>
      </c>
      <c r="AB39" s="26" t="s">
        <v>173</v>
      </c>
      <c r="AC39" s="24" t="s">
        <v>843</v>
      </c>
      <c r="AD39" s="25" t="s">
        <v>844</v>
      </c>
      <c r="AE39" s="39" t="s">
        <v>182</v>
      </c>
      <c r="AF39" s="94" t="s">
        <v>850</v>
      </c>
      <c r="AG39" s="25" t="s">
        <v>2291</v>
      </c>
      <c r="AH39" s="96" t="s">
        <v>131</v>
      </c>
      <c r="AI39" s="27" t="s">
        <v>113</v>
      </c>
      <c r="AJ39" s="28" t="s">
        <v>143</v>
      </c>
      <c r="AK39" s="29" t="s">
        <v>140</v>
      </c>
      <c r="AL39" s="24" t="s">
        <v>944</v>
      </c>
      <c r="AM39" s="25" t="s">
        <v>945</v>
      </c>
      <c r="AN39" s="26" t="s">
        <v>571</v>
      </c>
      <c r="AO39" s="553"/>
      <c r="AP39" s="30" t="s">
        <v>1327</v>
      </c>
      <c r="AQ39" s="31" t="s">
        <v>1328</v>
      </c>
      <c r="AR39" s="26" t="s">
        <v>190</v>
      </c>
      <c r="AS39" s="206" t="s">
        <v>694</v>
      </c>
      <c r="AT39" s="325" t="s">
        <v>1850</v>
      </c>
      <c r="AU39" s="325">
        <v>2025</v>
      </c>
      <c r="AV39" s="24" t="s">
        <v>919</v>
      </c>
      <c r="AW39" s="25" t="s">
        <v>65</v>
      </c>
      <c r="AX39" s="26" t="s">
        <v>135</v>
      </c>
      <c r="AY39" s="25" t="s">
        <v>155</v>
      </c>
      <c r="AZ39" s="25" t="s">
        <v>156</v>
      </c>
      <c r="BA39" s="96" t="s">
        <v>135</v>
      </c>
      <c r="BB39" s="24" t="s">
        <v>1194</v>
      </c>
      <c r="BC39" s="25" t="s">
        <v>52</v>
      </c>
      <c r="BD39" s="26" t="s">
        <v>249</v>
      </c>
      <c r="BE39" s="27" t="s">
        <v>1816</v>
      </c>
      <c r="BF39" s="28" t="s">
        <v>2854</v>
      </c>
      <c r="BG39" s="29" t="s">
        <v>1263</v>
      </c>
      <c r="BH39" s="598"/>
      <c r="BI39" s="599"/>
      <c r="BJ39" s="600"/>
      <c r="BK39" s="31" t="s">
        <v>1470</v>
      </c>
      <c r="BL39" s="31" t="s">
        <v>1471</v>
      </c>
      <c r="BM39" s="40">
        <v>2013</v>
      </c>
      <c r="BT39" s="39"/>
    </row>
    <row r="40" spans="1:72" s="34" customFormat="1" ht="20.100000000000001" customHeight="1" thickBot="1" x14ac:dyDescent="0.3">
      <c r="A40" s="25"/>
      <c r="B40" s="25"/>
      <c r="E40" s="24" t="s">
        <v>695</v>
      </c>
      <c r="F40" s="25" t="s">
        <v>720</v>
      </c>
      <c r="G40" s="26" t="s">
        <v>249</v>
      </c>
      <c r="H40" s="24" t="s">
        <v>1790</v>
      </c>
      <c r="I40" s="25" t="s">
        <v>295</v>
      </c>
      <c r="J40" s="26" t="s">
        <v>503</v>
      </c>
      <c r="K40" s="24" t="s">
        <v>370</v>
      </c>
      <c r="L40" s="25" t="s">
        <v>389</v>
      </c>
      <c r="M40" s="39" t="s">
        <v>160</v>
      </c>
      <c r="N40" s="30" t="s">
        <v>1165</v>
      </c>
      <c r="O40" s="31" t="s">
        <v>17</v>
      </c>
      <c r="P40" s="26" t="s">
        <v>103</v>
      </c>
      <c r="Q40" s="24" t="s">
        <v>302</v>
      </c>
      <c r="R40" s="25" t="s">
        <v>314</v>
      </c>
      <c r="S40" s="26" t="s">
        <v>35</v>
      </c>
      <c r="T40" s="25" t="s">
        <v>607</v>
      </c>
      <c r="U40" s="25" t="s">
        <v>55</v>
      </c>
      <c r="V40" s="39" t="s">
        <v>505</v>
      </c>
      <c r="W40" s="24" t="s">
        <v>485</v>
      </c>
      <c r="X40" s="25" t="s">
        <v>507</v>
      </c>
      <c r="Y40" s="26" t="s">
        <v>300</v>
      </c>
      <c r="Z40" s="24" t="s">
        <v>1127</v>
      </c>
      <c r="AA40" s="25" t="s">
        <v>1128</v>
      </c>
      <c r="AB40" s="26" t="s">
        <v>245</v>
      </c>
      <c r="AC40" s="24" t="s">
        <v>881</v>
      </c>
      <c r="AD40" s="25" t="s">
        <v>882</v>
      </c>
      <c r="AE40" s="39" t="s">
        <v>245</v>
      </c>
      <c r="AF40" s="94" t="s">
        <v>850</v>
      </c>
      <c r="AG40" s="25" t="s">
        <v>853</v>
      </c>
      <c r="AH40" s="96" t="s">
        <v>249</v>
      </c>
      <c r="AI40" s="595">
        <v>6</v>
      </c>
      <c r="AJ40" s="596"/>
      <c r="AK40" s="597"/>
      <c r="AL40" s="24" t="s">
        <v>944</v>
      </c>
      <c r="AM40" s="25" t="s">
        <v>947</v>
      </c>
      <c r="AN40" s="26" t="s">
        <v>268</v>
      </c>
      <c r="AO40" s="553"/>
      <c r="AP40" s="24" t="s">
        <v>1599</v>
      </c>
      <c r="AQ40" s="25" t="s">
        <v>1600</v>
      </c>
      <c r="AR40" s="26" t="s">
        <v>190</v>
      </c>
      <c r="AS40" s="483">
        <v>6</v>
      </c>
      <c r="AT40" s="554"/>
      <c r="AU40" s="555"/>
      <c r="AV40" s="24" t="s">
        <v>919</v>
      </c>
      <c r="AW40" s="25" t="s">
        <v>925</v>
      </c>
      <c r="AX40" s="26" t="s">
        <v>87</v>
      </c>
      <c r="AY40" s="31" t="s">
        <v>1330</v>
      </c>
      <c r="AZ40" s="31" t="s">
        <v>1334</v>
      </c>
      <c r="BA40" s="96" t="s">
        <v>1335</v>
      </c>
      <c r="BB40" s="24" t="s">
        <v>1194</v>
      </c>
      <c r="BC40" s="25" t="s">
        <v>1196</v>
      </c>
      <c r="BD40" s="26" t="s">
        <v>1121</v>
      </c>
      <c r="BE40" s="483">
        <v>6</v>
      </c>
      <c r="BF40" s="554"/>
      <c r="BG40" s="555"/>
      <c r="BH40" s="598"/>
      <c r="BI40" s="599"/>
      <c r="BJ40" s="600"/>
      <c r="BK40" s="31" t="s">
        <v>1610</v>
      </c>
      <c r="BL40" s="31" t="s">
        <v>205</v>
      </c>
      <c r="BM40" s="40">
        <v>2018</v>
      </c>
      <c r="BT40" s="39"/>
    </row>
    <row r="41" spans="1:72" s="34" customFormat="1" ht="20.100000000000001" customHeight="1" thickBot="1" x14ac:dyDescent="0.3">
      <c r="A41" s="25"/>
      <c r="B41" s="25"/>
      <c r="E41" s="27" t="s">
        <v>695</v>
      </c>
      <c r="F41" s="28" t="s">
        <v>722</v>
      </c>
      <c r="G41" s="29" t="s">
        <v>140</v>
      </c>
      <c r="H41" s="24" t="s">
        <v>623</v>
      </c>
      <c r="I41" s="25" t="s">
        <v>641</v>
      </c>
      <c r="J41" s="26" t="s">
        <v>317</v>
      </c>
      <c r="K41" s="24" t="s">
        <v>340</v>
      </c>
      <c r="L41" s="25" t="s">
        <v>345</v>
      </c>
      <c r="M41" s="39" t="s">
        <v>195</v>
      </c>
      <c r="N41" s="24" t="s">
        <v>389</v>
      </c>
      <c r="O41" s="25" t="s">
        <v>1563</v>
      </c>
      <c r="P41" s="26" t="s">
        <v>190</v>
      </c>
      <c r="Q41" s="24" t="s">
        <v>1173</v>
      </c>
      <c r="R41" s="25" t="s">
        <v>1174</v>
      </c>
      <c r="S41" s="26" t="s">
        <v>503</v>
      </c>
      <c r="T41" s="25" t="s">
        <v>174</v>
      </c>
      <c r="U41" s="25" t="s">
        <v>67</v>
      </c>
      <c r="V41" s="39" t="s">
        <v>182</v>
      </c>
      <c r="W41" s="24" t="s">
        <v>1467</v>
      </c>
      <c r="X41" s="25" t="s">
        <v>1468</v>
      </c>
      <c r="Y41" s="26" t="s">
        <v>173</v>
      </c>
      <c r="Z41" s="24" t="s">
        <v>1480</v>
      </c>
      <c r="AA41" s="25" t="s">
        <v>1481</v>
      </c>
      <c r="AB41" s="26" t="s">
        <v>245</v>
      </c>
      <c r="AC41" s="24" t="s">
        <v>1171</v>
      </c>
      <c r="AD41" s="25" t="s">
        <v>1172</v>
      </c>
      <c r="AE41" s="39" t="s">
        <v>247</v>
      </c>
      <c r="AF41" s="94" t="s">
        <v>113</v>
      </c>
      <c r="AG41" s="25" t="s">
        <v>141</v>
      </c>
      <c r="AH41" s="96" t="s">
        <v>140</v>
      </c>
      <c r="AI41" s="598"/>
      <c r="AJ41" s="599"/>
      <c r="AK41" s="600"/>
      <c r="AL41" s="24" t="s">
        <v>944</v>
      </c>
      <c r="AM41" s="25" t="s">
        <v>59</v>
      </c>
      <c r="AN41" s="43">
        <v>2021</v>
      </c>
      <c r="AO41" s="553"/>
      <c r="AP41" s="30" t="s">
        <v>1327</v>
      </c>
      <c r="AQ41" s="31" t="s">
        <v>1329</v>
      </c>
      <c r="AR41" s="26" t="s">
        <v>192</v>
      </c>
      <c r="AS41" s="490"/>
      <c r="AT41" s="560"/>
      <c r="AU41" s="572"/>
      <c r="AV41" s="24" t="s">
        <v>919</v>
      </c>
      <c r="AW41" s="25" t="s">
        <v>759</v>
      </c>
      <c r="AX41" s="26" t="s">
        <v>2839</v>
      </c>
      <c r="AY41" s="25" t="s">
        <v>155</v>
      </c>
      <c r="AZ41" s="25" t="s">
        <v>2787</v>
      </c>
      <c r="BA41" s="101">
        <v>2021</v>
      </c>
      <c r="BB41" s="32" t="s">
        <v>1194</v>
      </c>
      <c r="BC41" s="33" t="s">
        <v>1197</v>
      </c>
      <c r="BD41" s="29" t="s">
        <v>516</v>
      </c>
      <c r="BE41" s="490"/>
      <c r="BF41" s="560"/>
      <c r="BG41" s="572"/>
      <c r="BH41" s="598"/>
      <c r="BI41" s="599"/>
      <c r="BJ41" s="600"/>
      <c r="BK41" s="483">
        <v>5</v>
      </c>
      <c r="BL41" s="554"/>
      <c r="BM41" s="555"/>
      <c r="BT41" s="39"/>
    </row>
    <row r="42" spans="1:72" s="34" customFormat="1" ht="20.100000000000001" customHeight="1" thickBot="1" x14ac:dyDescent="0.3">
      <c r="A42" s="25"/>
      <c r="B42" s="25"/>
      <c r="H42" s="24" t="s">
        <v>1790</v>
      </c>
      <c r="I42" s="25" t="s">
        <v>1793</v>
      </c>
      <c r="J42" s="26" t="s">
        <v>245</v>
      </c>
      <c r="K42" s="24" t="s">
        <v>340</v>
      </c>
      <c r="L42" s="25" t="s">
        <v>346</v>
      </c>
      <c r="M42" s="39" t="s">
        <v>249</v>
      </c>
      <c r="N42" s="24" t="s">
        <v>1165</v>
      </c>
      <c r="O42" s="25" t="s">
        <v>59</v>
      </c>
      <c r="P42" s="26" t="s">
        <v>133</v>
      </c>
      <c r="Q42" s="30" t="s">
        <v>1330</v>
      </c>
      <c r="R42" s="31" t="s">
        <v>1331</v>
      </c>
      <c r="S42" s="26" t="s">
        <v>317</v>
      </c>
      <c r="T42" s="25" t="s">
        <v>1790</v>
      </c>
      <c r="U42" s="25" t="s">
        <v>65</v>
      </c>
      <c r="V42" s="39" t="s">
        <v>317</v>
      </c>
      <c r="W42" s="24" t="s">
        <v>1124</v>
      </c>
      <c r="X42" s="25" t="s">
        <v>640</v>
      </c>
      <c r="Y42" s="26" t="s">
        <v>245</v>
      </c>
      <c r="Z42" s="30" t="s">
        <v>862</v>
      </c>
      <c r="AA42" s="31" t="s">
        <v>863</v>
      </c>
      <c r="AB42" s="26" t="s">
        <v>660</v>
      </c>
      <c r="AC42" s="27" t="s">
        <v>1505</v>
      </c>
      <c r="AD42" s="28" t="s">
        <v>1506</v>
      </c>
      <c r="AE42" s="44" t="s">
        <v>1008</v>
      </c>
      <c r="AF42" s="97" t="s">
        <v>850</v>
      </c>
      <c r="AG42" s="31" t="s">
        <v>854</v>
      </c>
      <c r="AH42" s="98">
        <v>2013</v>
      </c>
      <c r="AI42" s="598"/>
      <c r="AJ42" s="599"/>
      <c r="AK42" s="600"/>
      <c r="AL42" s="27" t="s">
        <v>944</v>
      </c>
      <c r="AM42" s="28" t="s">
        <v>2820</v>
      </c>
      <c r="AN42" s="62">
        <v>2022</v>
      </c>
      <c r="AO42" s="553"/>
      <c r="AP42" s="24" t="s">
        <v>1599</v>
      </c>
      <c r="AQ42" s="25" t="s">
        <v>740</v>
      </c>
      <c r="AR42" s="26" t="s">
        <v>195</v>
      </c>
      <c r="AS42" s="490"/>
      <c r="AT42" s="560"/>
      <c r="AU42" s="572"/>
      <c r="AV42" s="27" t="s">
        <v>2855</v>
      </c>
      <c r="AW42" s="28" t="s">
        <v>2856</v>
      </c>
      <c r="AX42" s="29" t="s">
        <v>2853</v>
      </c>
      <c r="AY42" s="483">
        <v>4</v>
      </c>
      <c r="AZ42" s="554"/>
      <c r="BA42" s="555"/>
      <c r="BB42" s="606">
        <v>4</v>
      </c>
      <c r="BC42" s="607"/>
      <c r="BD42" s="608"/>
      <c r="BE42" s="490"/>
      <c r="BF42" s="560"/>
      <c r="BG42" s="572"/>
      <c r="BH42" s="598"/>
      <c r="BI42" s="599"/>
      <c r="BJ42" s="600"/>
      <c r="BK42" s="490"/>
      <c r="BL42" s="560"/>
      <c r="BM42" s="572"/>
      <c r="BT42" s="39"/>
    </row>
    <row r="43" spans="1:72" s="34" customFormat="1" ht="20.100000000000001" customHeight="1" thickBot="1" x14ac:dyDescent="0.3">
      <c r="A43" s="25"/>
      <c r="B43" s="25"/>
      <c r="E43" s="560" t="s">
        <v>2282</v>
      </c>
      <c r="F43" s="560"/>
      <c r="G43" s="560"/>
      <c r="H43" s="24" t="s">
        <v>1877</v>
      </c>
      <c r="I43" s="25" t="s">
        <v>2339</v>
      </c>
      <c r="J43" s="26" t="s">
        <v>245</v>
      </c>
      <c r="K43" s="24" t="s">
        <v>370</v>
      </c>
      <c r="L43" s="25" t="s">
        <v>390</v>
      </c>
      <c r="M43" s="39" t="s">
        <v>391</v>
      </c>
      <c r="N43" s="24" t="s">
        <v>174</v>
      </c>
      <c r="O43" s="25" t="s">
        <v>194</v>
      </c>
      <c r="P43" s="26" t="s">
        <v>195</v>
      </c>
      <c r="Q43" s="27" t="s">
        <v>967</v>
      </c>
      <c r="R43" s="28" t="s">
        <v>2711</v>
      </c>
      <c r="S43" s="29" t="s">
        <v>2706</v>
      </c>
      <c r="T43" s="25" t="s">
        <v>174</v>
      </c>
      <c r="U43" s="25" t="s">
        <v>189</v>
      </c>
      <c r="V43" s="39" t="s">
        <v>190</v>
      </c>
      <c r="W43" s="27" t="s">
        <v>1467</v>
      </c>
      <c r="X43" s="28" t="s">
        <v>1469</v>
      </c>
      <c r="Y43" s="29" t="s">
        <v>731</v>
      </c>
      <c r="Z43" s="27" t="s">
        <v>1480</v>
      </c>
      <c r="AA43" s="28" t="s">
        <v>1482</v>
      </c>
      <c r="AB43" s="29" t="s">
        <v>11</v>
      </c>
      <c r="AC43" s="606">
        <v>3</v>
      </c>
      <c r="AD43" s="607"/>
      <c r="AE43" s="607"/>
      <c r="AF43" s="483">
        <v>3</v>
      </c>
      <c r="AG43" s="554"/>
      <c r="AH43" s="555"/>
      <c r="AI43" s="598"/>
      <c r="AJ43" s="599"/>
      <c r="AK43" s="600"/>
      <c r="AL43" s="484">
        <v>1</v>
      </c>
      <c r="AM43" s="604"/>
      <c r="AN43" s="605"/>
      <c r="AO43" s="553"/>
      <c r="AP43" s="30" t="s">
        <v>1327</v>
      </c>
      <c r="AQ43" s="31" t="s">
        <v>205</v>
      </c>
      <c r="AR43" s="26" t="s">
        <v>391</v>
      </c>
      <c r="AS43" s="490"/>
      <c r="AT43" s="560"/>
      <c r="AU43" s="572"/>
      <c r="AV43" s="483">
        <v>3</v>
      </c>
      <c r="AW43" s="554"/>
      <c r="AX43" s="555"/>
      <c r="AY43" s="490"/>
      <c r="AZ43" s="560"/>
      <c r="BA43" s="572"/>
      <c r="BB43" s="490"/>
      <c r="BC43" s="560"/>
      <c r="BD43" s="572"/>
      <c r="BE43" s="490"/>
      <c r="BF43" s="560"/>
      <c r="BG43" s="572"/>
      <c r="BH43" s="598"/>
      <c r="BI43" s="599"/>
      <c r="BJ43" s="600"/>
      <c r="BK43" s="490"/>
      <c r="BL43" s="560"/>
      <c r="BM43" s="572"/>
      <c r="BT43" s="31"/>
    </row>
    <row r="44" spans="1:72" s="34" customFormat="1" ht="20.100000000000001" customHeight="1" thickBot="1" x14ac:dyDescent="0.3">
      <c r="A44" s="25"/>
      <c r="B44" s="25"/>
      <c r="H44" s="24" t="s">
        <v>623</v>
      </c>
      <c r="I44" s="25" t="s">
        <v>243</v>
      </c>
      <c r="J44" s="26" t="s">
        <v>160</v>
      </c>
      <c r="K44" s="24" t="s">
        <v>909</v>
      </c>
      <c r="L44" s="25" t="s">
        <v>910</v>
      </c>
      <c r="M44" s="39" t="s">
        <v>574</v>
      </c>
      <c r="N44" s="24" t="s">
        <v>174</v>
      </c>
      <c r="O44" s="25" t="s">
        <v>2340</v>
      </c>
      <c r="P44" s="26" t="s">
        <v>198</v>
      </c>
      <c r="Q44" s="483">
        <v>2</v>
      </c>
      <c r="R44" s="554"/>
      <c r="S44" s="555"/>
      <c r="T44" s="25" t="s">
        <v>607</v>
      </c>
      <c r="U44" s="25" t="s">
        <v>608</v>
      </c>
      <c r="V44" s="39" t="s">
        <v>195</v>
      </c>
      <c r="W44" s="606">
        <v>2</v>
      </c>
      <c r="X44" s="607"/>
      <c r="Y44" s="608"/>
      <c r="Z44" s="606">
        <v>2</v>
      </c>
      <c r="AA44" s="607"/>
      <c r="AB44" s="608"/>
      <c r="AC44" s="490"/>
      <c r="AD44" s="560"/>
      <c r="AE44" s="560"/>
      <c r="AF44" s="490"/>
      <c r="AG44" s="560"/>
      <c r="AH44" s="572"/>
      <c r="AI44" s="598"/>
      <c r="AJ44" s="599"/>
      <c r="AK44" s="600"/>
      <c r="AL44" s="554" t="s">
        <v>2289</v>
      </c>
      <c r="AM44" s="554"/>
      <c r="AN44" s="554"/>
      <c r="AO44" s="553"/>
      <c r="AP44" s="30" t="s">
        <v>1599</v>
      </c>
      <c r="AQ44" s="31" t="s">
        <v>1601</v>
      </c>
      <c r="AR44" s="40">
        <v>2012</v>
      </c>
      <c r="AS44" s="490"/>
      <c r="AT44" s="560"/>
      <c r="AU44" s="572"/>
      <c r="AV44" s="490"/>
      <c r="AW44" s="560"/>
      <c r="AX44" s="572"/>
      <c r="AY44" s="490"/>
      <c r="AZ44" s="560"/>
      <c r="BA44" s="572"/>
      <c r="BB44" s="490"/>
      <c r="BC44" s="560"/>
      <c r="BD44" s="572"/>
      <c r="BE44" s="490"/>
      <c r="BF44" s="560"/>
      <c r="BG44" s="572"/>
      <c r="BH44" s="598"/>
      <c r="BI44" s="599"/>
      <c r="BJ44" s="600"/>
      <c r="BK44" s="490"/>
      <c r="BL44" s="560"/>
      <c r="BM44" s="572"/>
      <c r="BT44" s="31"/>
    </row>
    <row r="45" spans="1:72" s="34" customFormat="1" ht="20.100000000000001" customHeight="1" thickBot="1" x14ac:dyDescent="0.3">
      <c r="A45" s="25"/>
      <c r="B45" s="25"/>
      <c r="H45" s="532">
        <v>1</v>
      </c>
      <c r="I45" s="533"/>
      <c r="J45" s="552"/>
      <c r="K45" s="27" t="s">
        <v>909</v>
      </c>
      <c r="L45" s="28" t="s">
        <v>911</v>
      </c>
      <c r="M45" s="44" t="s">
        <v>98</v>
      </c>
      <c r="N45" s="532">
        <v>1</v>
      </c>
      <c r="O45" s="533"/>
      <c r="P45" s="552"/>
      <c r="Q45" s="484"/>
      <c r="R45" s="604"/>
      <c r="S45" s="605"/>
      <c r="T45" s="28" t="s">
        <v>1790</v>
      </c>
      <c r="U45" s="28" t="s">
        <v>1794</v>
      </c>
      <c r="V45" s="44" t="s">
        <v>596</v>
      </c>
      <c r="W45" s="484"/>
      <c r="X45" s="604"/>
      <c r="Y45" s="605"/>
      <c r="Z45" s="484"/>
      <c r="AA45" s="604"/>
      <c r="AB45" s="605"/>
      <c r="AC45" s="484"/>
      <c r="AD45" s="604"/>
      <c r="AE45" s="604"/>
      <c r="AF45" s="484"/>
      <c r="AG45" s="604"/>
      <c r="AH45" s="605"/>
      <c r="AI45" s="601"/>
      <c r="AJ45" s="602"/>
      <c r="AK45" s="603"/>
      <c r="AL45" s="560"/>
      <c r="AM45" s="560"/>
      <c r="AN45" s="560"/>
      <c r="AO45" s="553"/>
      <c r="AP45" s="30" t="s">
        <v>1539</v>
      </c>
      <c r="AQ45" s="31" t="s">
        <v>1540</v>
      </c>
      <c r="AR45" s="40">
        <v>2015</v>
      </c>
      <c r="AS45" s="484"/>
      <c r="AT45" s="604"/>
      <c r="AU45" s="605"/>
      <c r="AV45" s="484"/>
      <c r="AW45" s="604"/>
      <c r="AX45" s="605"/>
      <c r="AY45" s="484"/>
      <c r="AZ45" s="604"/>
      <c r="BA45" s="605"/>
      <c r="BB45" s="484"/>
      <c r="BC45" s="604"/>
      <c r="BD45" s="605"/>
      <c r="BE45" s="484"/>
      <c r="BF45" s="604"/>
      <c r="BG45" s="605"/>
      <c r="BH45" s="601"/>
      <c r="BI45" s="602"/>
      <c r="BJ45" s="603"/>
      <c r="BK45" s="484"/>
      <c r="BL45" s="604"/>
      <c r="BM45" s="605"/>
      <c r="BT45" s="31"/>
    </row>
    <row r="46" spans="1:72" s="34" customFormat="1" ht="20.100000000000001" customHeight="1" thickBot="1" x14ac:dyDescent="0.3">
      <c r="A46" s="25"/>
      <c r="B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46"/>
      <c r="AP46" s="27" t="s">
        <v>1539</v>
      </c>
      <c r="AQ46" s="28" t="s">
        <v>1286</v>
      </c>
      <c r="AR46" s="52" t="s">
        <v>516</v>
      </c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</row>
    <row r="47" spans="1:72" s="34" customFormat="1" ht="20.100000000000001" customHeight="1" thickBot="1" x14ac:dyDescent="0.3">
      <c r="A47" s="25"/>
      <c r="B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46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</row>
    <row r="48" spans="1:72" s="34" customFormat="1" ht="20.100000000000001" customHeight="1" thickBot="1" x14ac:dyDescent="0.3">
      <c r="A48" s="25"/>
      <c r="B48" s="25"/>
      <c r="E48" s="562" t="s">
        <v>263</v>
      </c>
      <c r="F48" s="563"/>
      <c r="G48" s="564"/>
      <c r="H48" s="532">
        <v>82</v>
      </c>
      <c r="I48" s="533"/>
      <c r="J48" s="552"/>
      <c r="K48" s="562" t="s">
        <v>351</v>
      </c>
      <c r="L48" s="563"/>
      <c r="M48" s="563"/>
      <c r="N48" s="562" t="s">
        <v>186</v>
      </c>
      <c r="O48" s="563"/>
      <c r="P48" s="564"/>
      <c r="Q48" s="562" t="s">
        <v>543</v>
      </c>
      <c r="R48" s="563"/>
      <c r="S48" s="564"/>
      <c r="T48" s="562" t="s">
        <v>193</v>
      </c>
      <c r="U48" s="563"/>
      <c r="V48" s="563"/>
      <c r="W48" s="562" t="s">
        <v>266</v>
      </c>
      <c r="X48" s="563"/>
      <c r="Y48" s="564"/>
      <c r="Z48" s="562" t="s">
        <v>1102</v>
      </c>
      <c r="AA48" s="563"/>
      <c r="AB48" s="564"/>
      <c r="AC48" s="562" t="s">
        <v>845</v>
      </c>
      <c r="AD48" s="563"/>
      <c r="AE48" s="563"/>
      <c r="AF48" s="562" t="s">
        <v>28</v>
      </c>
      <c r="AG48" s="563"/>
      <c r="AH48" s="564"/>
      <c r="AI48" s="562" t="s">
        <v>20</v>
      </c>
      <c r="AJ48" s="563"/>
      <c r="AK48" s="564"/>
      <c r="AL48" s="562" t="s">
        <v>888</v>
      </c>
      <c r="AM48" s="563"/>
      <c r="AN48" s="564"/>
      <c r="AO48" s="553" t="s">
        <v>1885</v>
      </c>
      <c r="AP48" s="562" t="s">
        <v>111</v>
      </c>
      <c r="AQ48" s="563"/>
      <c r="AR48" s="564"/>
      <c r="AS48" s="562" t="s">
        <v>441</v>
      </c>
      <c r="AT48" s="563"/>
      <c r="AU48" s="564"/>
      <c r="AV48" s="562" t="s">
        <v>212</v>
      </c>
      <c r="AW48" s="563"/>
      <c r="AX48" s="563"/>
      <c r="AY48" s="562" t="s">
        <v>74</v>
      </c>
      <c r="AZ48" s="563"/>
      <c r="BA48" s="564"/>
      <c r="BB48" s="563" t="s">
        <v>77</v>
      </c>
      <c r="BC48" s="563"/>
      <c r="BD48" s="564"/>
      <c r="BE48" s="562" t="s">
        <v>991</v>
      </c>
      <c r="BF48" s="563"/>
      <c r="BG48" s="563"/>
      <c r="BH48" s="562" t="s">
        <v>1230</v>
      </c>
      <c r="BI48" s="563"/>
      <c r="BJ48" s="564"/>
      <c r="BK48" s="533">
        <v>100</v>
      </c>
      <c r="BL48" s="533"/>
      <c r="BM48" s="552"/>
      <c r="BT48" s="25"/>
    </row>
    <row r="49" spans="1:72" s="34" customFormat="1" ht="20.100000000000001" customHeight="1" thickBot="1" x14ac:dyDescent="0.3">
      <c r="A49" s="25"/>
      <c r="B49" s="25"/>
      <c r="E49" s="57" t="s">
        <v>367</v>
      </c>
      <c r="F49" s="58" t="s">
        <v>145</v>
      </c>
      <c r="G49" s="21" t="s">
        <v>135</v>
      </c>
      <c r="H49" s="22" t="s">
        <v>1191</v>
      </c>
      <c r="I49" s="23" t="s">
        <v>1007</v>
      </c>
      <c r="J49" s="18" t="s">
        <v>388</v>
      </c>
      <c r="K49" s="22" t="s">
        <v>389</v>
      </c>
      <c r="L49" s="23" t="s">
        <v>2292</v>
      </c>
      <c r="M49" s="38" t="s">
        <v>653</v>
      </c>
      <c r="N49" s="22" t="s">
        <v>174</v>
      </c>
      <c r="O49" s="23" t="s">
        <v>185</v>
      </c>
      <c r="P49" s="18" t="s">
        <v>129</v>
      </c>
      <c r="Q49" s="595">
        <v>8</v>
      </c>
      <c r="R49" s="596"/>
      <c r="S49" s="597"/>
      <c r="T49" s="22" t="s">
        <v>174</v>
      </c>
      <c r="U49" s="23" t="s">
        <v>191</v>
      </c>
      <c r="V49" s="38" t="s">
        <v>192</v>
      </c>
      <c r="W49" s="22" t="s">
        <v>264</v>
      </c>
      <c r="X49" s="23" t="s">
        <v>265</v>
      </c>
      <c r="Y49" s="18" t="s">
        <v>195</v>
      </c>
      <c r="Z49" s="22" t="s">
        <v>1101</v>
      </c>
      <c r="AA49" s="23" t="s">
        <v>326</v>
      </c>
      <c r="AB49" s="18" t="s">
        <v>596</v>
      </c>
      <c r="AC49" s="22" t="s">
        <v>843</v>
      </c>
      <c r="AD49" s="23" t="s">
        <v>759</v>
      </c>
      <c r="AE49" s="38" t="s">
        <v>391</v>
      </c>
      <c r="AF49" s="94" t="s">
        <v>739</v>
      </c>
      <c r="AG49" s="25" t="s">
        <v>65</v>
      </c>
      <c r="AH49" s="96" t="s">
        <v>746</v>
      </c>
      <c r="AI49" s="16" t="s">
        <v>695</v>
      </c>
      <c r="AJ49" s="17" t="s">
        <v>717</v>
      </c>
      <c r="AK49" s="18" t="s">
        <v>200</v>
      </c>
      <c r="AL49" s="595">
        <v>6</v>
      </c>
      <c r="AM49" s="596"/>
      <c r="AN49" s="597"/>
      <c r="AO49" s="553"/>
      <c r="AP49" s="595">
        <v>8</v>
      </c>
      <c r="AQ49" s="596"/>
      <c r="AR49" s="597"/>
      <c r="AS49" s="19" t="s">
        <v>59</v>
      </c>
      <c r="AT49" s="20" t="s">
        <v>694</v>
      </c>
      <c r="AU49" s="21" t="s">
        <v>429</v>
      </c>
      <c r="AV49" s="22" t="s">
        <v>734</v>
      </c>
      <c r="AW49" s="23" t="s">
        <v>735</v>
      </c>
      <c r="AX49" s="38" t="s">
        <v>200</v>
      </c>
      <c r="AY49" s="16" t="s">
        <v>2704</v>
      </c>
      <c r="AZ49" s="17" t="s">
        <v>2705</v>
      </c>
      <c r="BA49" s="18" t="s">
        <v>2706</v>
      </c>
      <c r="BB49" s="595">
        <v>8</v>
      </c>
      <c r="BC49" s="596"/>
      <c r="BD49" s="597"/>
      <c r="BE49" s="57" t="s">
        <v>1493</v>
      </c>
      <c r="BF49" s="58" t="s">
        <v>1494</v>
      </c>
      <c r="BG49" s="91" t="s">
        <v>268</v>
      </c>
      <c r="BH49" s="595">
        <v>8</v>
      </c>
      <c r="BI49" s="596"/>
      <c r="BJ49" s="597"/>
      <c r="BK49" s="23" t="s">
        <v>1477</v>
      </c>
      <c r="BL49" s="23" t="s">
        <v>205</v>
      </c>
      <c r="BM49" s="18" t="s">
        <v>1351</v>
      </c>
      <c r="BT49" s="39"/>
    </row>
    <row r="50" spans="1:72" s="34" customFormat="1" ht="20.100000000000001" customHeight="1" thickBot="1" x14ac:dyDescent="0.3">
      <c r="A50" s="25"/>
      <c r="B50" s="25"/>
      <c r="E50" s="483">
        <v>3</v>
      </c>
      <c r="F50" s="554"/>
      <c r="G50" s="555"/>
      <c r="H50" s="24" t="s">
        <v>1485</v>
      </c>
      <c r="I50" s="25" t="s">
        <v>1486</v>
      </c>
      <c r="J50" s="26" t="s">
        <v>331</v>
      </c>
      <c r="K50" s="24" t="s">
        <v>389</v>
      </c>
      <c r="L50" s="25" t="s">
        <v>55</v>
      </c>
      <c r="M50" s="39" t="s">
        <v>500</v>
      </c>
      <c r="N50" s="24" t="s">
        <v>174</v>
      </c>
      <c r="O50" s="25" t="s">
        <v>187</v>
      </c>
      <c r="P50" s="26" t="s">
        <v>131</v>
      </c>
      <c r="Q50" s="598"/>
      <c r="R50" s="599"/>
      <c r="S50" s="600"/>
      <c r="T50" s="24" t="s">
        <v>1023</v>
      </c>
      <c r="U50" s="25" t="s">
        <v>1026</v>
      </c>
      <c r="V50" s="26" t="s">
        <v>885</v>
      </c>
      <c r="W50" s="24" t="s">
        <v>264</v>
      </c>
      <c r="X50" s="25" t="s">
        <v>267</v>
      </c>
      <c r="Y50" s="26" t="s">
        <v>268</v>
      </c>
      <c r="Z50" s="24" t="s">
        <v>250</v>
      </c>
      <c r="AA50" s="25" t="s">
        <v>2776</v>
      </c>
      <c r="AB50" s="43">
        <v>2021</v>
      </c>
      <c r="AC50" s="24" t="s">
        <v>843</v>
      </c>
      <c r="AD50" s="25" t="s">
        <v>846</v>
      </c>
      <c r="AE50" s="39" t="s">
        <v>391</v>
      </c>
      <c r="AF50" s="94" t="s">
        <v>1023</v>
      </c>
      <c r="AG50" s="25" t="s">
        <v>592</v>
      </c>
      <c r="AH50" s="96" t="s">
        <v>885</v>
      </c>
      <c r="AI50" s="24" t="s">
        <v>82</v>
      </c>
      <c r="AJ50" s="25" t="s">
        <v>86</v>
      </c>
      <c r="AK50" s="26" t="s">
        <v>87</v>
      </c>
      <c r="AL50" s="598"/>
      <c r="AM50" s="599"/>
      <c r="AN50" s="600"/>
      <c r="AO50" s="553"/>
      <c r="AP50" s="598"/>
      <c r="AQ50" s="599"/>
      <c r="AR50" s="600"/>
      <c r="AS50" s="617">
        <v>7</v>
      </c>
      <c r="AT50" s="618"/>
      <c r="AU50" s="619"/>
      <c r="AV50" s="24" t="s">
        <v>1169</v>
      </c>
      <c r="AW50" s="25" t="s">
        <v>1117</v>
      </c>
      <c r="AX50" s="39" t="s">
        <v>574</v>
      </c>
      <c r="AY50" s="182" t="s">
        <v>2935</v>
      </c>
      <c r="AZ50" s="183" t="s">
        <v>1609</v>
      </c>
      <c r="BA50" s="190">
        <v>2025</v>
      </c>
      <c r="BB50" s="599"/>
      <c r="BC50" s="599"/>
      <c r="BD50" s="600"/>
      <c r="BE50" s="606">
        <v>7</v>
      </c>
      <c r="BF50" s="607"/>
      <c r="BG50" s="607"/>
      <c r="BH50" s="598"/>
      <c r="BI50" s="599"/>
      <c r="BJ50" s="600"/>
      <c r="BK50" s="31" t="s">
        <v>1477</v>
      </c>
      <c r="BL50" s="31" t="s">
        <v>1839</v>
      </c>
      <c r="BM50" s="26" t="s">
        <v>1121</v>
      </c>
      <c r="BT50" s="31"/>
    </row>
    <row r="51" spans="1:72" s="34" customFormat="1" ht="20.100000000000001" customHeight="1" thickBot="1" x14ac:dyDescent="0.3">
      <c r="A51" s="25"/>
      <c r="B51" s="25"/>
      <c r="E51" s="490"/>
      <c r="F51" s="560"/>
      <c r="G51" s="572"/>
      <c r="H51" s="24" t="s">
        <v>957</v>
      </c>
      <c r="I51" s="25" t="s">
        <v>960</v>
      </c>
      <c r="J51" s="26" t="s">
        <v>31</v>
      </c>
      <c r="K51" s="24" t="s">
        <v>957</v>
      </c>
      <c r="L51" s="25" t="s">
        <v>961</v>
      </c>
      <c r="M51" s="39" t="s">
        <v>317</v>
      </c>
      <c r="N51" s="24" t="s">
        <v>174</v>
      </c>
      <c r="O51" s="25" t="s">
        <v>187</v>
      </c>
      <c r="P51" s="26" t="s">
        <v>131</v>
      </c>
      <c r="Q51" s="598"/>
      <c r="R51" s="599"/>
      <c r="S51" s="600"/>
      <c r="T51" s="326" t="s">
        <v>174</v>
      </c>
      <c r="U51" s="185" t="s">
        <v>2937</v>
      </c>
      <c r="V51" s="327">
        <v>2025</v>
      </c>
      <c r="W51" s="30" t="s">
        <v>264</v>
      </c>
      <c r="X51" s="31" t="s">
        <v>269</v>
      </c>
      <c r="Y51" s="40">
        <v>2008</v>
      </c>
      <c r="Z51" s="24" t="s">
        <v>1101</v>
      </c>
      <c r="AA51" s="25" t="s">
        <v>2784</v>
      </c>
      <c r="AB51" s="43">
        <v>2021</v>
      </c>
      <c r="AC51" s="30" t="s">
        <v>1416</v>
      </c>
      <c r="AD51" s="31" t="s">
        <v>1417</v>
      </c>
      <c r="AE51" s="39" t="s">
        <v>885</v>
      </c>
      <c r="AF51" s="94" t="s">
        <v>1023</v>
      </c>
      <c r="AG51" s="25" t="s">
        <v>1027</v>
      </c>
      <c r="AH51" s="96" t="s">
        <v>89</v>
      </c>
      <c r="AI51" s="24" t="s">
        <v>82</v>
      </c>
      <c r="AJ51" s="25" t="s">
        <v>88</v>
      </c>
      <c r="AK51" s="26" t="s">
        <v>89</v>
      </c>
      <c r="AL51" s="598"/>
      <c r="AM51" s="599"/>
      <c r="AN51" s="600"/>
      <c r="AO51" s="553"/>
      <c r="AP51" s="598"/>
      <c r="AQ51" s="599"/>
      <c r="AR51" s="600"/>
      <c r="AS51" s="598"/>
      <c r="AT51" s="599"/>
      <c r="AU51" s="600"/>
      <c r="AV51" s="24" t="s">
        <v>1013</v>
      </c>
      <c r="AW51" s="25" t="s">
        <v>1014</v>
      </c>
      <c r="AX51" s="39" t="s">
        <v>202</v>
      </c>
      <c r="AY51" s="483">
        <v>6</v>
      </c>
      <c r="AZ51" s="554"/>
      <c r="BA51" s="555"/>
      <c r="BB51" s="599"/>
      <c r="BC51" s="599"/>
      <c r="BD51" s="600"/>
      <c r="BE51" s="490"/>
      <c r="BF51" s="560"/>
      <c r="BG51" s="560"/>
      <c r="BH51" s="598"/>
      <c r="BI51" s="599"/>
      <c r="BJ51" s="600"/>
      <c r="BK51" s="31" t="s">
        <v>1477</v>
      </c>
      <c r="BL51" s="31" t="s">
        <v>1841</v>
      </c>
      <c r="BM51" s="40">
        <v>2012</v>
      </c>
      <c r="BT51" s="31"/>
    </row>
    <row r="52" spans="1:72" s="34" customFormat="1" ht="20.100000000000001" customHeight="1" thickBot="1" x14ac:dyDescent="0.3">
      <c r="A52" s="25"/>
      <c r="B52" s="25"/>
      <c r="E52" s="484"/>
      <c r="F52" s="604"/>
      <c r="G52" s="605"/>
      <c r="H52" s="24" t="s">
        <v>1191</v>
      </c>
      <c r="I52" s="25" t="s">
        <v>1192</v>
      </c>
      <c r="J52" s="26" t="s">
        <v>103</v>
      </c>
      <c r="K52" s="24" t="s">
        <v>1023</v>
      </c>
      <c r="L52" s="25" t="s">
        <v>1024</v>
      </c>
      <c r="M52" s="39" t="s">
        <v>571</v>
      </c>
      <c r="N52" s="24" t="s">
        <v>1386</v>
      </c>
      <c r="O52" s="25" t="s">
        <v>1387</v>
      </c>
      <c r="P52" s="26" t="s">
        <v>268</v>
      </c>
      <c r="Q52" s="598"/>
      <c r="R52" s="599"/>
      <c r="S52" s="600"/>
      <c r="T52" s="595">
        <v>5</v>
      </c>
      <c r="U52" s="596"/>
      <c r="V52" s="597"/>
      <c r="W52" s="32" t="s">
        <v>264</v>
      </c>
      <c r="X52" s="33" t="s">
        <v>2847</v>
      </c>
      <c r="Y52" s="42">
        <v>2003</v>
      </c>
      <c r="Z52" s="483">
        <v>5</v>
      </c>
      <c r="AA52" s="554"/>
      <c r="AB52" s="555"/>
      <c r="AC52" s="32" t="s">
        <v>1416</v>
      </c>
      <c r="AD52" s="33" t="s">
        <v>2751</v>
      </c>
      <c r="AE52" s="44" t="s">
        <v>202</v>
      </c>
      <c r="AF52" s="97" t="s">
        <v>1023</v>
      </c>
      <c r="AG52" s="31" t="s">
        <v>878</v>
      </c>
      <c r="AH52" s="98">
        <v>2011</v>
      </c>
      <c r="AI52" s="32" t="s">
        <v>695</v>
      </c>
      <c r="AJ52" s="33" t="s">
        <v>67</v>
      </c>
      <c r="AK52" s="29" t="s">
        <v>725</v>
      </c>
      <c r="AL52" s="598"/>
      <c r="AM52" s="599"/>
      <c r="AN52" s="600"/>
      <c r="AO52" s="553"/>
      <c r="AP52" s="598"/>
      <c r="AQ52" s="599"/>
      <c r="AR52" s="600"/>
      <c r="AS52" s="598"/>
      <c r="AT52" s="599"/>
      <c r="AU52" s="600"/>
      <c r="AV52" s="30" t="s">
        <v>1013</v>
      </c>
      <c r="AW52" s="31" t="s">
        <v>1015</v>
      </c>
      <c r="AX52" s="31">
        <v>2008</v>
      </c>
      <c r="AY52" s="490"/>
      <c r="AZ52" s="560"/>
      <c r="BA52" s="572"/>
      <c r="BB52" s="599"/>
      <c r="BC52" s="599"/>
      <c r="BD52" s="600"/>
      <c r="BE52" s="490"/>
      <c r="BF52" s="560"/>
      <c r="BG52" s="560"/>
      <c r="BH52" s="598"/>
      <c r="BI52" s="599"/>
      <c r="BJ52" s="600"/>
      <c r="BK52" s="31" t="s">
        <v>415</v>
      </c>
      <c r="BL52" s="31" t="s">
        <v>416</v>
      </c>
      <c r="BM52" s="26" t="s">
        <v>417</v>
      </c>
      <c r="BT52" s="31"/>
    </row>
    <row r="53" spans="1:72" s="34" customFormat="1" ht="20.100000000000001" customHeight="1" thickBot="1" x14ac:dyDescent="0.3">
      <c r="H53" s="27" t="s">
        <v>957</v>
      </c>
      <c r="I53" s="28" t="s">
        <v>353</v>
      </c>
      <c r="J53" s="29" t="s">
        <v>503</v>
      </c>
      <c r="K53" s="24" t="s">
        <v>1023</v>
      </c>
      <c r="L53" s="25" t="s">
        <v>1025</v>
      </c>
      <c r="M53" s="39" t="s">
        <v>200</v>
      </c>
      <c r="N53" s="24" t="s">
        <v>174</v>
      </c>
      <c r="O53" s="25" t="s">
        <v>201</v>
      </c>
      <c r="P53" s="26" t="s">
        <v>202</v>
      </c>
      <c r="Q53" s="598"/>
      <c r="R53" s="599"/>
      <c r="S53" s="600"/>
      <c r="T53" s="598"/>
      <c r="U53" s="599"/>
      <c r="V53" s="600"/>
      <c r="W53" s="483">
        <v>4</v>
      </c>
      <c r="X53" s="554"/>
      <c r="Y53" s="555"/>
      <c r="Z53" s="490"/>
      <c r="AA53" s="560"/>
      <c r="AB53" s="572"/>
      <c r="AC53" s="606">
        <v>4</v>
      </c>
      <c r="AD53" s="607"/>
      <c r="AE53" s="607"/>
      <c r="AF53" s="483">
        <v>4</v>
      </c>
      <c r="AG53" s="554"/>
      <c r="AH53" s="555"/>
      <c r="AI53" s="483">
        <v>4</v>
      </c>
      <c r="AJ53" s="554"/>
      <c r="AK53" s="555"/>
      <c r="AL53" s="598"/>
      <c r="AM53" s="599"/>
      <c r="AN53" s="600"/>
      <c r="AO53" s="553"/>
      <c r="AP53" s="598"/>
      <c r="AQ53" s="599"/>
      <c r="AR53" s="600"/>
      <c r="AS53" s="598"/>
      <c r="AT53" s="599"/>
      <c r="AU53" s="600"/>
      <c r="AV53" s="24" t="s">
        <v>1169</v>
      </c>
      <c r="AW53" s="25" t="s">
        <v>265</v>
      </c>
      <c r="AX53" s="39" t="s">
        <v>2801</v>
      </c>
      <c r="AY53" s="490"/>
      <c r="AZ53" s="560"/>
      <c r="BA53" s="572"/>
      <c r="BB53" s="599"/>
      <c r="BC53" s="599"/>
      <c r="BD53" s="600"/>
      <c r="BE53" s="490"/>
      <c r="BF53" s="560"/>
      <c r="BG53" s="560"/>
      <c r="BH53" s="598"/>
      <c r="BI53" s="599"/>
      <c r="BJ53" s="600"/>
      <c r="BK53" s="33" t="s">
        <v>1476</v>
      </c>
      <c r="BL53" s="33" t="s">
        <v>1477</v>
      </c>
      <c r="BM53" s="29" t="s">
        <v>429</v>
      </c>
      <c r="BT53" s="31"/>
    </row>
    <row r="54" spans="1:72" s="34" customFormat="1" ht="20.100000000000001" customHeight="1" thickBot="1" x14ac:dyDescent="0.3">
      <c r="E54" s="560" t="s">
        <v>2282</v>
      </c>
      <c r="F54" s="560"/>
      <c r="G54" s="560"/>
      <c r="H54" s="483">
        <v>3</v>
      </c>
      <c r="I54" s="554"/>
      <c r="J54" s="555"/>
      <c r="K54" s="24" t="s">
        <v>957</v>
      </c>
      <c r="L54" s="25" t="s">
        <v>65</v>
      </c>
      <c r="M54" s="43">
        <v>2021</v>
      </c>
      <c r="N54" s="24" t="s">
        <v>2723</v>
      </c>
      <c r="O54" s="25" t="s">
        <v>2724</v>
      </c>
      <c r="P54" s="26" t="s">
        <v>2719</v>
      </c>
      <c r="Q54" s="598"/>
      <c r="R54" s="599"/>
      <c r="S54" s="600"/>
      <c r="T54" s="598"/>
      <c r="U54" s="599"/>
      <c r="V54" s="600"/>
      <c r="W54" s="490"/>
      <c r="X54" s="560"/>
      <c r="Y54" s="572"/>
      <c r="Z54" s="490"/>
      <c r="AA54" s="560"/>
      <c r="AB54" s="572"/>
      <c r="AC54" s="490"/>
      <c r="AD54" s="560"/>
      <c r="AE54" s="560"/>
      <c r="AF54" s="490"/>
      <c r="AG54" s="560"/>
      <c r="AH54" s="572"/>
      <c r="AI54" s="490"/>
      <c r="AJ54" s="560"/>
      <c r="AK54" s="572"/>
      <c r="AL54" s="601"/>
      <c r="AM54" s="602"/>
      <c r="AN54" s="603"/>
      <c r="AO54" s="553"/>
      <c r="AP54" s="598"/>
      <c r="AQ54" s="599"/>
      <c r="AR54" s="600"/>
      <c r="AS54" s="598"/>
      <c r="AT54" s="599"/>
      <c r="AU54" s="600"/>
      <c r="AV54" s="483">
        <v>3</v>
      </c>
      <c r="AW54" s="554"/>
      <c r="AX54" s="554"/>
      <c r="AY54" s="490"/>
      <c r="AZ54" s="560"/>
      <c r="BA54" s="572"/>
      <c r="BB54" s="599"/>
      <c r="BC54" s="599"/>
      <c r="BD54" s="600"/>
      <c r="BE54" s="490"/>
      <c r="BF54" s="560"/>
      <c r="BG54" s="560"/>
      <c r="BH54" s="598"/>
      <c r="BI54" s="599"/>
      <c r="BJ54" s="600"/>
      <c r="BK54" s="554">
        <v>3</v>
      </c>
      <c r="BL54" s="554"/>
      <c r="BM54" s="555"/>
      <c r="BT54" s="31"/>
    </row>
    <row r="55" spans="1:72" s="34" customFormat="1" ht="20.100000000000001" customHeight="1" thickBot="1" x14ac:dyDescent="0.3">
      <c r="H55" s="490"/>
      <c r="I55" s="560"/>
      <c r="J55" s="572"/>
      <c r="K55" s="206" t="s">
        <v>957</v>
      </c>
      <c r="L55" s="325" t="s">
        <v>2936</v>
      </c>
      <c r="M55" s="189">
        <v>2025</v>
      </c>
      <c r="N55" s="27" t="s">
        <v>1023</v>
      </c>
      <c r="O55" s="28" t="s">
        <v>2860</v>
      </c>
      <c r="P55" s="29" t="s">
        <v>2853</v>
      </c>
      <c r="Q55" s="598"/>
      <c r="R55" s="599"/>
      <c r="S55" s="600"/>
      <c r="T55" s="598"/>
      <c r="U55" s="599"/>
      <c r="V55" s="600"/>
      <c r="W55" s="490"/>
      <c r="X55" s="560"/>
      <c r="Y55" s="572"/>
      <c r="Z55" s="490"/>
      <c r="AA55" s="560"/>
      <c r="AB55" s="572"/>
      <c r="AC55" s="490"/>
      <c r="AD55" s="560"/>
      <c r="AE55" s="560"/>
      <c r="AF55" s="490"/>
      <c r="AG55" s="560"/>
      <c r="AH55" s="572"/>
      <c r="AI55" s="490"/>
      <c r="AJ55" s="560"/>
      <c r="AK55" s="572"/>
      <c r="AL55" s="554" t="s">
        <v>2289</v>
      </c>
      <c r="AM55" s="554"/>
      <c r="AN55" s="554"/>
      <c r="AO55" s="553"/>
      <c r="AP55" s="598"/>
      <c r="AQ55" s="599"/>
      <c r="AR55" s="600"/>
      <c r="AS55" s="598"/>
      <c r="AT55" s="599"/>
      <c r="AU55" s="600"/>
      <c r="AV55" s="490"/>
      <c r="AW55" s="560"/>
      <c r="AX55" s="560"/>
      <c r="AY55" s="490"/>
      <c r="AZ55" s="560"/>
      <c r="BA55" s="572"/>
      <c r="BB55" s="599"/>
      <c r="BC55" s="599"/>
      <c r="BD55" s="600"/>
      <c r="BE55" s="490"/>
      <c r="BF55" s="560"/>
      <c r="BG55" s="560"/>
      <c r="BH55" s="598"/>
      <c r="BI55" s="599"/>
      <c r="BJ55" s="600"/>
      <c r="BK55" s="560"/>
      <c r="BL55" s="560"/>
      <c r="BM55" s="572"/>
      <c r="BT55" s="31"/>
    </row>
    <row r="56" spans="1:72" s="34" customFormat="1" ht="20.100000000000001" customHeight="1" thickBot="1" x14ac:dyDescent="0.3">
      <c r="H56" s="484"/>
      <c r="I56" s="604"/>
      <c r="J56" s="605"/>
      <c r="K56" s="532">
        <v>1</v>
      </c>
      <c r="L56" s="533"/>
      <c r="M56" s="552"/>
      <c r="N56" s="532">
        <v>1</v>
      </c>
      <c r="O56" s="533"/>
      <c r="P56" s="552"/>
      <c r="Q56" s="601"/>
      <c r="R56" s="602"/>
      <c r="S56" s="603"/>
      <c r="T56" s="601"/>
      <c r="U56" s="602"/>
      <c r="V56" s="603"/>
      <c r="W56" s="484"/>
      <c r="X56" s="604"/>
      <c r="Y56" s="605"/>
      <c r="Z56" s="484"/>
      <c r="AA56" s="604"/>
      <c r="AB56" s="605"/>
      <c r="AC56" s="484"/>
      <c r="AD56" s="604"/>
      <c r="AE56" s="604"/>
      <c r="AF56" s="484"/>
      <c r="AG56" s="604"/>
      <c r="AH56" s="605"/>
      <c r="AI56" s="484"/>
      <c r="AJ56" s="604"/>
      <c r="AK56" s="605"/>
      <c r="AL56" s="560"/>
      <c r="AM56" s="560"/>
      <c r="AN56" s="560"/>
      <c r="AO56" s="553"/>
      <c r="AP56" s="601"/>
      <c r="AQ56" s="602"/>
      <c r="AR56" s="603"/>
      <c r="AS56" s="601"/>
      <c r="AT56" s="602"/>
      <c r="AU56" s="603"/>
      <c r="AV56" s="484"/>
      <c r="AW56" s="604"/>
      <c r="AX56" s="604"/>
      <c r="AY56" s="484"/>
      <c r="AZ56" s="604"/>
      <c r="BA56" s="605"/>
      <c r="BB56" s="602"/>
      <c r="BC56" s="602"/>
      <c r="BD56" s="603"/>
      <c r="BE56" s="484"/>
      <c r="BF56" s="604"/>
      <c r="BG56" s="604"/>
      <c r="BH56" s="601"/>
      <c r="BI56" s="602"/>
      <c r="BJ56" s="603"/>
      <c r="BK56" s="604"/>
      <c r="BL56" s="604"/>
      <c r="BM56" s="605"/>
      <c r="BT56" s="31"/>
    </row>
    <row r="57" spans="1:72" s="34" customFormat="1" ht="20.100000000000001" customHeight="1" x14ac:dyDescent="0.25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46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T57" s="31"/>
    </row>
    <row r="58" spans="1:72" s="34" customFormat="1" ht="20.100000000000001" customHeight="1" thickBot="1" x14ac:dyDescent="0.3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46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T58" s="31"/>
    </row>
    <row r="59" spans="1:72" s="34" customFormat="1" ht="20.100000000000001" customHeight="1" thickBot="1" x14ac:dyDescent="0.3">
      <c r="E59" s="562" t="s">
        <v>1058</v>
      </c>
      <c r="F59" s="563"/>
      <c r="G59" s="564"/>
      <c r="H59" s="532">
        <v>119</v>
      </c>
      <c r="I59" s="533"/>
      <c r="J59" s="533"/>
      <c r="K59" s="562" t="s">
        <v>829</v>
      </c>
      <c r="L59" s="563"/>
      <c r="M59" s="564"/>
      <c r="N59" s="562" t="s">
        <v>1489</v>
      </c>
      <c r="O59" s="563"/>
      <c r="P59" s="564"/>
      <c r="Q59" s="562" t="s">
        <v>487</v>
      </c>
      <c r="R59" s="563"/>
      <c r="S59" s="564"/>
      <c r="T59" s="562" t="s">
        <v>1847</v>
      </c>
      <c r="U59" s="563"/>
      <c r="V59" s="563"/>
      <c r="W59" s="562" t="s">
        <v>633</v>
      </c>
      <c r="X59" s="563"/>
      <c r="Y59" s="564"/>
      <c r="Z59" s="562" t="s">
        <v>252</v>
      </c>
      <c r="AA59" s="563"/>
      <c r="AB59" s="564"/>
      <c r="AC59" s="562" t="s">
        <v>605</v>
      </c>
      <c r="AD59" s="563"/>
      <c r="AE59" s="563"/>
      <c r="AF59" s="562" t="s">
        <v>589</v>
      </c>
      <c r="AG59" s="563"/>
      <c r="AH59" s="564"/>
      <c r="AI59" s="562" t="s">
        <v>690</v>
      </c>
      <c r="AJ59" s="563"/>
      <c r="AK59" s="564"/>
      <c r="AL59" s="562" t="s">
        <v>229</v>
      </c>
      <c r="AM59" s="563"/>
      <c r="AN59" s="564"/>
      <c r="AO59" s="553" t="s">
        <v>1885</v>
      </c>
      <c r="AP59" s="562" t="s">
        <v>1704</v>
      </c>
      <c r="AQ59" s="563"/>
      <c r="AR59" s="564"/>
      <c r="AS59" s="562" t="s">
        <v>820</v>
      </c>
      <c r="AT59" s="563"/>
      <c r="AU59" s="564"/>
      <c r="AV59" s="562" t="s">
        <v>835</v>
      </c>
      <c r="AW59" s="563"/>
      <c r="AX59" s="564"/>
      <c r="AY59" s="562" t="s">
        <v>99</v>
      </c>
      <c r="AZ59" s="563"/>
      <c r="BA59" s="564"/>
      <c r="BB59" s="562" t="s">
        <v>63</v>
      </c>
      <c r="BC59" s="563"/>
      <c r="BD59" s="564"/>
      <c r="BE59" s="562" t="s">
        <v>1074</v>
      </c>
      <c r="BF59" s="563"/>
      <c r="BG59" s="563"/>
      <c r="BH59" s="562" t="s">
        <v>1269</v>
      </c>
      <c r="BI59" s="563"/>
      <c r="BJ59" s="564"/>
      <c r="BK59" s="533">
        <v>101</v>
      </c>
      <c r="BL59" s="533"/>
      <c r="BM59" s="552"/>
      <c r="BT59" s="31"/>
    </row>
    <row r="60" spans="1:72" s="34" customFormat="1" ht="20.100000000000001" customHeight="1" thickBot="1" x14ac:dyDescent="0.3">
      <c r="E60" s="595">
        <v>8</v>
      </c>
      <c r="F60" s="596"/>
      <c r="G60" s="597"/>
      <c r="H60" s="595">
        <v>8</v>
      </c>
      <c r="I60" s="596"/>
      <c r="J60" s="596"/>
      <c r="K60" s="57" t="s">
        <v>2721</v>
      </c>
      <c r="L60" s="58" t="s">
        <v>2722</v>
      </c>
      <c r="M60" s="21" t="s">
        <v>2719</v>
      </c>
      <c r="N60" s="16" t="s">
        <v>174</v>
      </c>
      <c r="O60" s="17" t="s">
        <v>204</v>
      </c>
      <c r="P60" s="61">
        <v>2008</v>
      </c>
      <c r="Q60" s="16" t="s">
        <v>174</v>
      </c>
      <c r="R60" s="17" t="s">
        <v>205</v>
      </c>
      <c r="S60" s="61">
        <v>2013</v>
      </c>
      <c r="T60" s="16" t="s">
        <v>2730</v>
      </c>
      <c r="U60" s="17" t="s">
        <v>59</v>
      </c>
      <c r="V60" s="100">
        <v>2020</v>
      </c>
      <c r="W60" s="19" t="s">
        <v>1790</v>
      </c>
      <c r="X60" s="20" t="s">
        <v>2727</v>
      </c>
      <c r="Y60" s="63">
        <v>2020</v>
      </c>
      <c r="Z60" s="22" t="s">
        <v>250</v>
      </c>
      <c r="AA60" s="23" t="s">
        <v>251</v>
      </c>
      <c r="AB60" s="18" t="s">
        <v>98</v>
      </c>
      <c r="AC60" s="595">
        <v>8</v>
      </c>
      <c r="AD60" s="596"/>
      <c r="AE60" s="596"/>
      <c r="AF60" s="595">
        <v>8</v>
      </c>
      <c r="AG60" s="596"/>
      <c r="AH60" s="597"/>
      <c r="AI60" s="322" t="s">
        <v>113</v>
      </c>
      <c r="AJ60" s="323" t="s">
        <v>2857</v>
      </c>
      <c r="AK60" s="324">
        <v>2024</v>
      </c>
      <c r="AL60" s="595">
        <v>6</v>
      </c>
      <c r="AM60" s="596"/>
      <c r="AN60" s="597"/>
      <c r="AO60" s="553"/>
      <c r="AP60" s="94" t="s">
        <v>1814</v>
      </c>
      <c r="AQ60" s="25" t="s">
        <v>1815</v>
      </c>
      <c r="AR60" s="96" t="s">
        <v>202</v>
      </c>
      <c r="AS60" s="595">
        <v>8</v>
      </c>
      <c r="AT60" s="596"/>
      <c r="AU60" s="597"/>
      <c r="AV60" s="595">
        <v>8</v>
      </c>
      <c r="AW60" s="596"/>
      <c r="AX60" s="596"/>
      <c r="AY60" s="16" t="s">
        <v>96</v>
      </c>
      <c r="AZ60" s="17" t="s">
        <v>97</v>
      </c>
      <c r="BA60" s="18" t="s">
        <v>98</v>
      </c>
      <c r="BB60" s="20" t="s">
        <v>2836</v>
      </c>
      <c r="BC60" s="20" t="s">
        <v>2837</v>
      </c>
      <c r="BD60" s="99" t="s">
        <v>2839</v>
      </c>
      <c r="BE60" s="16" t="s">
        <v>1034</v>
      </c>
      <c r="BF60" s="17" t="s">
        <v>1072</v>
      </c>
      <c r="BG60" s="93" t="s">
        <v>1073</v>
      </c>
      <c r="BH60" s="97" t="s">
        <v>2733</v>
      </c>
      <c r="BI60" s="31" t="s">
        <v>65</v>
      </c>
      <c r="BJ60" s="96" t="s">
        <v>2728</v>
      </c>
      <c r="BK60" s="16" t="s">
        <v>1554</v>
      </c>
      <c r="BL60" s="17" t="s">
        <v>1555</v>
      </c>
      <c r="BM60" s="61">
        <v>2011</v>
      </c>
      <c r="BT60" s="31"/>
    </row>
    <row r="61" spans="1:72" s="34" customFormat="1" ht="20.100000000000001" customHeight="1" thickBot="1" x14ac:dyDescent="0.3">
      <c r="E61" s="598"/>
      <c r="F61" s="599"/>
      <c r="G61" s="600"/>
      <c r="H61" s="598"/>
      <c r="I61" s="599"/>
      <c r="J61" s="599"/>
      <c r="K61" s="595">
        <v>7</v>
      </c>
      <c r="L61" s="596"/>
      <c r="M61" s="597"/>
      <c r="N61" s="30" t="s">
        <v>1693</v>
      </c>
      <c r="O61" s="31" t="s">
        <v>1694</v>
      </c>
      <c r="P61" s="40">
        <v>2012</v>
      </c>
      <c r="Q61" s="32" t="s">
        <v>174</v>
      </c>
      <c r="R61" s="33" t="s">
        <v>2821</v>
      </c>
      <c r="S61" s="42">
        <v>2022</v>
      </c>
      <c r="T61" s="24" t="s">
        <v>2730</v>
      </c>
      <c r="U61" s="25" t="s">
        <v>2777</v>
      </c>
      <c r="V61" s="25">
        <v>2021</v>
      </c>
      <c r="W61" s="606">
        <v>7</v>
      </c>
      <c r="X61" s="607"/>
      <c r="Y61" s="608"/>
      <c r="Z61" s="27" t="s">
        <v>1006</v>
      </c>
      <c r="AA61" s="28" t="s">
        <v>1007</v>
      </c>
      <c r="AB61" s="29" t="s">
        <v>1008</v>
      </c>
      <c r="AC61" s="598"/>
      <c r="AD61" s="599"/>
      <c r="AE61" s="599"/>
      <c r="AF61" s="598"/>
      <c r="AG61" s="599"/>
      <c r="AH61" s="600"/>
      <c r="AI61" s="595">
        <v>7</v>
      </c>
      <c r="AJ61" s="596"/>
      <c r="AK61" s="597"/>
      <c r="AL61" s="598"/>
      <c r="AM61" s="599"/>
      <c r="AN61" s="600"/>
      <c r="AO61" s="553"/>
      <c r="AP61" s="94" t="s">
        <v>1391</v>
      </c>
      <c r="AQ61" s="25" t="s">
        <v>1815</v>
      </c>
      <c r="AR61" s="95">
        <v>2023</v>
      </c>
      <c r="AS61" s="598"/>
      <c r="AT61" s="599"/>
      <c r="AU61" s="600"/>
      <c r="AV61" s="598"/>
      <c r="AW61" s="599"/>
      <c r="AX61" s="600"/>
      <c r="AY61" s="30" t="s">
        <v>96</v>
      </c>
      <c r="AZ61" s="31" t="s">
        <v>100</v>
      </c>
      <c r="BA61" s="40">
        <v>2016</v>
      </c>
      <c r="BB61" s="595">
        <v>7</v>
      </c>
      <c r="BC61" s="596"/>
      <c r="BD61" s="597"/>
      <c r="BE61" s="326" t="s">
        <v>1034</v>
      </c>
      <c r="BF61" s="325" t="s">
        <v>97</v>
      </c>
      <c r="BG61" s="325">
        <v>2025</v>
      </c>
      <c r="BH61" s="483">
        <v>7</v>
      </c>
      <c r="BI61" s="554"/>
      <c r="BJ61" s="555"/>
      <c r="BK61" s="31" t="s">
        <v>942</v>
      </c>
      <c r="BL61" s="31" t="s">
        <v>943</v>
      </c>
      <c r="BM61" s="26" t="s">
        <v>516</v>
      </c>
      <c r="BT61" s="31"/>
    </row>
    <row r="62" spans="1:72" s="34" customFormat="1" ht="20.100000000000001" customHeight="1" thickBot="1" x14ac:dyDescent="0.3">
      <c r="E62" s="598"/>
      <c r="F62" s="599"/>
      <c r="G62" s="600"/>
      <c r="H62" s="598"/>
      <c r="I62" s="599"/>
      <c r="J62" s="599"/>
      <c r="K62" s="598"/>
      <c r="L62" s="599"/>
      <c r="M62" s="600"/>
      <c r="N62" s="30" t="s">
        <v>174</v>
      </c>
      <c r="O62" s="31" t="s">
        <v>2775</v>
      </c>
      <c r="P62" s="40">
        <v>2012</v>
      </c>
      <c r="Q62" s="483">
        <v>6</v>
      </c>
      <c r="R62" s="554"/>
      <c r="S62" s="555"/>
      <c r="T62" s="24" t="s">
        <v>2730</v>
      </c>
      <c r="U62" s="25" t="s">
        <v>510</v>
      </c>
      <c r="V62" s="25">
        <v>2021</v>
      </c>
      <c r="W62" s="490"/>
      <c r="X62" s="560"/>
      <c r="Y62" s="572"/>
      <c r="Z62" s="617">
        <v>6</v>
      </c>
      <c r="AA62" s="618"/>
      <c r="AB62" s="619"/>
      <c r="AC62" s="598"/>
      <c r="AD62" s="599"/>
      <c r="AE62" s="599"/>
      <c r="AF62" s="598"/>
      <c r="AG62" s="599"/>
      <c r="AH62" s="600"/>
      <c r="AI62" s="598"/>
      <c r="AJ62" s="599"/>
      <c r="AK62" s="600"/>
      <c r="AL62" s="598"/>
      <c r="AM62" s="599"/>
      <c r="AN62" s="600"/>
      <c r="AO62" s="553"/>
      <c r="AP62" s="483">
        <v>6</v>
      </c>
      <c r="AQ62" s="554"/>
      <c r="AR62" s="555"/>
      <c r="AS62" s="598"/>
      <c r="AT62" s="599"/>
      <c r="AU62" s="600"/>
      <c r="AV62" s="598"/>
      <c r="AW62" s="599"/>
      <c r="AX62" s="599"/>
      <c r="AY62" s="32" t="s">
        <v>96</v>
      </c>
      <c r="AZ62" s="33" t="s">
        <v>1072</v>
      </c>
      <c r="BA62" s="42">
        <v>2024</v>
      </c>
      <c r="BB62" s="599"/>
      <c r="BC62" s="599"/>
      <c r="BD62" s="600"/>
      <c r="BE62" s="483">
        <v>6</v>
      </c>
      <c r="BF62" s="554"/>
      <c r="BG62" s="555"/>
      <c r="BH62" s="490"/>
      <c r="BI62" s="560"/>
      <c r="BJ62" s="572"/>
      <c r="BK62" s="31" t="s">
        <v>942</v>
      </c>
      <c r="BL62" s="31" t="s">
        <v>2803</v>
      </c>
      <c r="BM62" s="26" t="s">
        <v>2801</v>
      </c>
      <c r="BT62" s="31"/>
    </row>
    <row r="63" spans="1:72" s="34" customFormat="1" ht="20.100000000000001" customHeight="1" x14ac:dyDescent="0.25">
      <c r="E63" s="598"/>
      <c r="F63" s="599"/>
      <c r="G63" s="600"/>
      <c r="H63" s="598"/>
      <c r="I63" s="599"/>
      <c r="J63" s="599"/>
      <c r="K63" s="598"/>
      <c r="L63" s="599"/>
      <c r="M63" s="600"/>
      <c r="N63" s="595">
        <v>5</v>
      </c>
      <c r="O63" s="596"/>
      <c r="P63" s="597"/>
      <c r="Q63" s="490"/>
      <c r="R63" s="560"/>
      <c r="S63" s="572"/>
      <c r="T63" s="483">
        <v>5</v>
      </c>
      <c r="U63" s="554"/>
      <c r="V63" s="555"/>
      <c r="W63" s="490"/>
      <c r="X63" s="560"/>
      <c r="Y63" s="572"/>
      <c r="Z63" s="598"/>
      <c r="AA63" s="599"/>
      <c r="AB63" s="600"/>
      <c r="AC63" s="598"/>
      <c r="AD63" s="599"/>
      <c r="AE63" s="599"/>
      <c r="AF63" s="598"/>
      <c r="AG63" s="599"/>
      <c r="AH63" s="600"/>
      <c r="AI63" s="598"/>
      <c r="AJ63" s="599"/>
      <c r="AK63" s="600"/>
      <c r="AL63" s="598"/>
      <c r="AM63" s="599"/>
      <c r="AN63" s="600"/>
      <c r="AO63" s="553"/>
      <c r="AP63" s="490"/>
      <c r="AQ63" s="560"/>
      <c r="AR63" s="572"/>
      <c r="AS63" s="598"/>
      <c r="AT63" s="599"/>
      <c r="AU63" s="600"/>
      <c r="AV63" s="598"/>
      <c r="AW63" s="599"/>
      <c r="AX63" s="599"/>
      <c r="AY63" s="595">
        <v>5</v>
      </c>
      <c r="AZ63" s="596"/>
      <c r="BA63" s="597"/>
      <c r="BB63" s="599"/>
      <c r="BC63" s="599"/>
      <c r="BD63" s="600"/>
      <c r="BE63" s="490"/>
      <c r="BF63" s="560"/>
      <c r="BG63" s="572"/>
      <c r="BH63" s="490"/>
      <c r="BI63" s="560"/>
      <c r="BJ63" s="572"/>
      <c r="BK63" s="596">
        <v>5</v>
      </c>
      <c r="BL63" s="596"/>
      <c r="BM63" s="597"/>
      <c r="BT63" s="31"/>
    </row>
    <row r="64" spans="1:72" s="34" customFormat="1" ht="20.100000000000001" customHeight="1" x14ac:dyDescent="0.25">
      <c r="E64" s="598"/>
      <c r="F64" s="599"/>
      <c r="G64" s="600"/>
      <c r="H64" s="598"/>
      <c r="I64" s="599"/>
      <c r="J64" s="599"/>
      <c r="K64" s="598"/>
      <c r="L64" s="599"/>
      <c r="M64" s="600"/>
      <c r="N64" s="598"/>
      <c r="O64" s="599"/>
      <c r="P64" s="600"/>
      <c r="Q64" s="490"/>
      <c r="R64" s="560"/>
      <c r="S64" s="572"/>
      <c r="T64" s="490"/>
      <c r="U64" s="560"/>
      <c r="V64" s="572"/>
      <c r="W64" s="490"/>
      <c r="X64" s="560"/>
      <c r="Y64" s="572"/>
      <c r="Z64" s="598"/>
      <c r="AA64" s="599"/>
      <c r="AB64" s="600"/>
      <c r="AC64" s="598"/>
      <c r="AD64" s="599"/>
      <c r="AE64" s="599"/>
      <c r="AF64" s="598"/>
      <c r="AG64" s="599"/>
      <c r="AH64" s="600"/>
      <c r="AI64" s="598"/>
      <c r="AJ64" s="599"/>
      <c r="AK64" s="600"/>
      <c r="AL64" s="598"/>
      <c r="AM64" s="599"/>
      <c r="AN64" s="600"/>
      <c r="AO64" s="553"/>
      <c r="AP64" s="490"/>
      <c r="AQ64" s="560"/>
      <c r="AR64" s="572"/>
      <c r="AS64" s="598"/>
      <c r="AT64" s="599"/>
      <c r="AU64" s="600"/>
      <c r="AV64" s="598"/>
      <c r="AW64" s="599"/>
      <c r="AX64" s="599"/>
      <c r="AY64" s="598"/>
      <c r="AZ64" s="599"/>
      <c r="BA64" s="600"/>
      <c r="BB64" s="599"/>
      <c r="BC64" s="599"/>
      <c r="BD64" s="600"/>
      <c r="BE64" s="490"/>
      <c r="BF64" s="560"/>
      <c r="BG64" s="572"/>
      <c r="BH64" s="490"/>
      <c r="BI64" s="560"/>
      <c r="BJ64" s="572"/>
      <c r="BK64" s="599"/>
      <c r="BL64" s="599"/>
      <c r="BM64" s="600"/>
      <c r="BT64" s="31"/>
    </row>
    <row r="65" spans="2:72" s="34" customFormat="1" ht="20.100000000000001" customHeight="1" thickBot="1" x14ac:dyDescent="0.3">
      <c r="E65" s="598"/>
      <c r="F65" s="599"/>
      <c r="G65" s="600"/>
      <c r="H65" s="598"/>
      <c r="I65" s="599"/>
      <c r="J65" s="599"/>
      <c r="K65" s="598"/>
      <c r="L65" s="599"/>
      <c r="M65" s="600"/>
      <c r="N65" s="598"/>
      <c r="O65" s="599"/>
      <c r="P65" s="600"/>
      <c r="Q65" s="490"/>
      <c r="R65" s="560"/>
      <c r="S65" s="572"/>
      <c r="T65" s="490"/>
      <c r="U65" s="560"/>
      <c r="V65" s="572"/>
      <c r="W65" s="490"/>
      <c r="X65" s="560"/>
      <c r="Y65" s="572"/>
      <c r="Z65" s="598"/>
      <c r="AA65" s="599"/>
      <c r="AB65" s="600"/>
      <c r="AC65" s="598"/>
      <c r="AD65" s="599"/>
      <c r="AE65" s="599"/>
      <c r="AF65" s="598"/>
      <c r="AG65" s="599"/>
      <c r="AH65" s="600"/>
      <c r="AI65" s="598"/>
      <c r="AJ65" s="599"/>
      <c r="AK65" s="600"/>
      <c r="AL65" s="601"/>
      <c r="AM65" s="602"/>
      <c r="AN65" s="603"/>
      <c r="AO65" s="553"/>
      <c r="AP65" s="490"/>
      <c r="AQ65" s="560"/>
      <c r="AR65" s="572"/>
      <c r="AS65" s="598"/>
      <c r="AT65" s="599"/>
      <c r="AU65" s="600"/>
      <c r="AV65" s="598"/>
      <c r="AW65" s="599"/>
      <c r="AX65" s="599"/>
      <c r="AY65" s="598"/>
      <c r="AZ65" s="599"/>
      <c r="BA65" s="600"/>
      <c r="BB65" s="599"/>
      <c r="BC65" s="599"/>
      <c r="BD65" s="600"/>
      <c r="BE65" s="490"/>
      <c r="BF65" s="560"/>
      <c r="BG65" s="572"/>
      <c r="BH65" s="490"/>
      <c r="BI65" s="560"/>
      <c r="BJ65" s="572"/>
      <c r="BK65" s="599"/>
      <c r="BL65" s="599"/>
      <c r="BM65" s="600"/>
      <c r="BT65" s="31"/>
    </row>
    <row r="66" spans="2:72" s="34" customFormat="1" ht="20.100000000000001" customHeight="1" x14ac:dyDescent="0.25">
      <c r="E66" s="598"/>
      <c r="F66" s="599"/>
      <c r="G66" s="600"/>
      <c r="H66" s="598"/>
      <c r="I66" s="599"/>
      <c r="J66" s="599"/>
      <c r="K66" s="598"/>
      <c r="L66" s="599"/>
      <c r="M66" s="600"/>
      <c r="N66" s="598"/>
      <c r="O66" s="599"/>
      <c r="P66" s="600"/>
      <c r="Q66" s="490"/>
      <c r="R66" s="560"/>
      <c r="S66" s="572"/>
      <c r="T66" s="490"/>
      <c r="U66" s="560"/>
      <c r="V66" s="572"/>
      <c r="W66" s="490"/>
      <c r="X66" s="560"/>
      <c r="Y66" s="572"/>
      <c r="Z66" s="598"/>
      <c r="AA66" s="599"/>
      <c r="AB66" s="600"/>
      <c r="AC66" s="598"/>
      <c r="AD66" s="599"/>
      <c r="AE66" s="599"/>
      <c r="AF66" s="598"/>
      <c r="AG66" s="599"/>
      <c r="AH66" s="600"/>
      <c r="AI66" s="598"/>
      <c r="AJ66" s="599"/>
      <c r="AK66" s="600"/>
      <c r="AL66" s="554" t="s">
        <v>2289</v>
      </c>
      <c r="AM66" s="554"/>
      <c r="AN66" s="554"/>
      <c r="AO66" s="553"/>
      <c r="AP66" s="490"/>
      <c r="AQ66" s="560"/>
      <c r="AR66" s="572"/>
      <c r="AS66" s="598"/>
      <c r="AT66" s="599"/>
      <c r="AU66" s="600"/>
      <c r="AV66" s="598"/>
      <c r="AW66" s="599"/>
      <c r="AX66" s="599"/>
      <c r="AY66" s="598"/>
      <c r="AZ66" s="599"/>
      <c r="BA66" s="600"/>
      <c r="BB66" s="599"/>
      <c r="BC66" s="599"/>
      <c r="BD66" s="600"/>
      <c r="BE66" s="490"/>
      <c r="BF66" s="560"/>
      <c r="BG66" s="572"/>
      <c r="BH66" s="490"/>
      <c r="BI66" s="560"/>
      <c r="BJ66" s="572"/>
      <c r="BK66" s="599"/>
      <c r="BL66" s="599"/>
      <c r="BM66" s="600"/>
      <c r="BT66" s="31"/>
    </row>
    <row r="67" spans="2:72" s="34" customFormat="1" ht="20.100000000000001" customHeight="1" thickBot="1" x14ac:dyDescent="0.3">
      <c r="E67" s="601"/>
      <c r="F67" s="602"/>
      <c r="G67" s="603"/>
      <c r="H67" s="601"/>
      <c r="I67" s="602"/>
      <c r="J67" s="602"/>
      <c r="K67" s="601"/>
      <c r="L67" s="602"/>
      <c r="M67" s="603"/>
      <c r="N67" s="601"/>
      <c r="O67" s="602"/>
      <c r="P67" s="603"/>
      <c r="Q67" s="484"/>
      <c r="R67" s="604"/>
      <c r="S67" s="605"/>
      <c r="T67" s="484"/>
      <c r="U67" s="604"/>
      <c r="V67" s="605"/>
      <c r="W67" s="484"/>
      <c r="X67" s="604"/>
      <c r="Y67" s="605"/>
      <c r="Z67" s="601"/>
      <c r="AA67" s="602"/>
      <c r="AB67" s="603"/>
      <c r="AC67" s="601"/>
      <c r="AD67" s="602"/>
      <c r="AE67" s="602"/>
      <c r="AF67" s="601"/>
      <c r="AG67" s="602"/>
      <c r="AH67" s="603"/>
      <c r="AI67" s="601"/>
      <c r="AJ67" s="602"/>
      <c r="AK67" s="603"/>
      <c r="AL67" s="560"/>
      <c r="AM67" s="560"/>
      <c r="AN67" s="560"/>
      <c r="AO67" s="553"/>
      <c r="AP67" s="484"/>
      <c r="AQ67" s="604"/>
      <c r="AR67" s="605"/>
      <c r="AS67" s="601"/>
      <c r="AT67" s="602"/>
      <c r="AU67" s="603"/>
      <c r="AV67" s="601"/>
      <c r="AW67" s="602"/>
      <c r="AX67" s="602"/>
      <c r="AY67" s="601"/>
      <c r="AZ67" s="602"/>
      <c r="BA67" s="603"/>
      <c r="BB67" s="602"/>
      <c r="BC67" s="602"/>
      <c r="BD67" s="603"/>
      <c r="BE67" s="484"/>
      <c r="BF67" s="604"/>
      <c r="BG67" s="605"/>
      <c r="BH67" s="484"/>
      <c r="BI67" s="604"/>
      <c r="BJ67" s="605"/>
      <c r="BK67" s="602"/>
      <c r="BL67" s="602"/>
      <c r="BM67" s="603"/>
      <c r="BT67" s="31"/>
    </row>
    <row r="68" spans="2:72" s="34" customFormat="1" ht="20.100000000000001" customHeight="1" x14ac:dyDescent="0.25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46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T68" s="31"/>
    </row>
    <row r="69" spans="2:72" s="34" customFormat="1" ht="20.100000000000001" customHeight="1" thickBot="1" x14ac:dyDescent="0.3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46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T69" s="31"/>
    </row>
    <row r="70" spans="2:72" s="34" customFormat="1" ht="20.100000000000001" customHeight="1" thickBot="1" x14ac:dyDescent="0.3">
      <c r="E70" s="562" t="s">
        <v>533</v>
      </c>
      <c r="F70" s="563"/>
      <c r="G70" s="564"/>
      <c r="H70" s="532">
        <v>122</v>
      </c>
      <c r="I70" s="533"/>
      <c r="J70" s="552"/>
      <c r="K70" s="562" t="s">
        <v>1428</v>
      </c>
      <c r="L70" s="563"/>
      <c r="M70" s="563"/>
      <c r="N70" s="562" t="s">
        <v>1434</v>
      </c>
      <c r="O70" s="563"/>
      <c r="P70" s="564"/>
      <c r="Q70" s="562" t="s">
        <v>1432</v>
      </c>
      <c r="R70" s="563"/>
      <c r="S70" s="564"/>
      <c r="T70" s="562" t="s">
        <v>1424</v>
      </c>
      <c r="U70" s="563"/>
      <c r="V70" s="563"/>
      <c r="W70" s="562" t="s">
        <v>320</v>
      </c>
      <c r="X70" s="563"/>
      <c r="Y70" s="564"/>
      <c r="Z70" s="562" t="s">
        <v>433</v>
      </c>
      <c r="AA70" s="563"/>
      <c r="AB70" s="564"/>
      <c r="AC70" s="562" t="s">
        <v>971</v>
      </c>
      <c r="AD70" s="563"/>
      <c r="AE70" s="563"/>
      <c r="AF70" s="562" t="s">
        <v>104</v>
      </c>
      <c r="AG70" s="563"/>
      <c r="AH70" s="564"/>
      <c r="AI70" s="562" t="s">
        <v>1108</v>
      </c>
      <c r="AJ70" s="563"/>
      <c r="AK70" s="564"/>
      <c r="AL70" s="562" t="s">
        <v>80</v>
      </c>
      <c r="AM70" s="563"/>
      <c r="AN70" s="564"/>
      <c r="AO70" s="553" t="s">
        <v>1885</v>
      </c>
      <c r="AP70" s="562" t="s">
        <v>1613</v>
      </c>
      <c r="AQ70" s="563"/>
      <c r="AR70" s="564"/>
      <c r="AS70" s="562" t="s">
        <v>629</v>
      </c>
      <c r="AT70" s="563"/>
      <c r="AU70" s="564"/>
      <c r="AV70" s="562" t="s">
        <v>817</v>
      </c>
      <c r="AW70" s="563"/>
      <c r="AX70" s="563"/>
      <c r="AY70" s="562" t="s">
        <v>552</v>
      </c>
      <c r="AZ70" s="563"/>
      <c r="BA70" s="564"/>
      <c r="BB70" s="563" t="s">
        <v>1577</v>
      </c>
      <c r="BC70" s="563"/>
      <c r="BD70" s="564"/>
      <c r="BE70" s="562" t="s">
        <v>1738</v>
      </c>
      <c r="BF70" s="563"/>
      <c r="BG70" s="563"/>
      <c r="BH70" s="562" t="s">
        <v>1500</v>
      </c>
      <c r="BI70" s="563"/>
      <c r="BJ70" s="564"/>
      <c r="BK70" s="533">
        <v>140</v>
      </c>
      <c r="BL70" s="533"/>
      <c r="BM70" s="552"/>
      <c r="BT70" s="31"/>
    </row>
    <row r="71" spans="2:72" s="34" customFormat="1" ht="20.100000000000001" customHeight="1" x14ac:dyDescent="0.25">
      <c r="E71" s="595">
        <v>8</v>
      </c>
      <c r="F71" s="596"/>
      <c r="G71" s="597"/>
      <c r="H71" s="595">
        <v>8</v>
      </c>
      <c r="I71" s="596"/>
      <c r="J71" s="597"/>
      <c r="K71" s="595">
        <v>8</v>
      </c>
      <c r="L71" s="596"/>
      <c r="M71" s="596"/>
      <c r="N71" s="595">
        <v>8</v>
      </c>
      <c r="O71" s="596"/>
      <c r="P71" s="597"/>
      <c r="Q71" s="595">
        <v>8</v>
      </c>
      <c r="R71" s="596"/>
      <c r="S71" s="597"/>
      <c r="T71" s="595">
        <v>8</v>
      </c>
      <c r="U71" s="596"/>
      <c r="V71" s="597"/>
      <c r="W71" s="595">
        <v>8</v>
      </c>
      <c r="X71" s="596"/>
      <c r="Y71" s="597"/>
      <c r="Z71" s="595">
        <v>8</v>
      </c>
      <c r="AA71" s="596"/>
      <c r="AB71" s="597"/>
      <c r="AC71" s="595">
        <v>8</v>
      </c>
      <c r="AD71" s="596"/>
      <c r="AE71" s="596"/>
      <c r="AF71" s="595">
        <v>8</v>
      </c>
      <c r="AG71" s="596"/>
      <c r="AH71" s="597"/>
      <c r="AI71" s="595">
        <v>8</v>
      </c>
      <c r="AJ71" s="596"/>
      <c r="AK71" s="597"/>
      <c r="AL71" s="595">
        <v>6</v>
      </c>
      <c r="AM71" s="596"/>
      <c r="AN71" s="597"/>
      <c r="AO71" s="553"/>
      <c r="AP71" s="595">
        <v>8</v>
      </c>
      <c r="AQ71" s="596"/>
      <c r="AR71" s="597"/>
      <c r="AS71" s="595">
        <v>8</v>
      </c>
      <c r="AT71" s="596"/>
      <c r="AU71" s="597"/>
      <c r="AV71" s="595">
        <v>8</v>
      </c>
      <c r="AW71" s="596"/>
      <c r="AX71" s="596"/>
      <c r="AY71" s="595">
        <v>8</v>
      </c>
      <c r="AZ71" s="596"/>
      <c r="BA71" s="597"/>
      <c r="BB71" s="596">
        <v>8</v>
      </c>
      <c r="BC71" s="596"/>
      <c r="BD71" s="597"/>
      <c r="BE71" s="595">
        <v>8</v>
      </c>
      <c r="BF71" s="596"/>
      <c r="BG71" s="596"/>
      <c r="BH71" s="595">
        <v>8</v>
      </c>
      <c r="BI71" s="596"/>
      <c r="BJ71" s="597"/>
      <c r="BK71" s="596">
        <v>8</v>
      </c>
      <c r="BL71" s="596"/>
      <c r="BM71" s="597"/>
      <c r="BT71" s="31"/>
    </row>
    <row r="72" spans="2:72" s="34" customFormat="1" ht="20.100000000000001" customHeight="1" x14ac:dyDescent="0.25">
      <c r="E72" s="598"/>
      <c r="F72" s="599"/>
      <c r="G72" s="600"/>
      <c r="H72" s="598"/>
      <c r="I72" s="599"/>
      <c r="J72" s="600"/>
      <c r="K72" s="598"/>
      <c r="L72" s="599"/>
      <c r="M72" s="599"/>
      <c r="N72" s="598"/>
      <c r="O72" s="599"/>
      <c r="P72" s="600"/>
      <c r="Q72" s="598"/>
      <c r="R72" s="599"/>
      <c r="S72" s="600"/>
      <c r="T72" s="598"/>
      <c r="U72" s="599"/>
      <c r="V72" s="600"/>
      <c r="W72" s="598"/>
      <c r="X72" s="599"/>
      <c r="Y72" s="600"/>
      <c r="Z72" s="598"/>
      <c r="AA72" s="599"/>
      <c r="AB72" s="600"/>
      <c r="AC72" s="598"/>
      <c r="AD72" s="599"/>
      <c r="AE72" s="599"/>
      <c r="AF72" s="598"/>
      <c r="AG72" s="599"/>
      <c r="AH72" s="600"/>
      <c r="AI72" s="598"/>
      <c r="AJ72" s="599"/>
      <c r="AK72" s="600"/>
      <c r="AL72" s="598"/>
      <c r="AM72" s="599"/>
      <c r="AN72" s="600"/>
      <c r="AO72" s="553"/>
      <c r="AP72" s="598"/>
      <c r="AQ72" s="599"/>
      <c r="AR72" s="600"/>
      <c r="AS72" s="598"/>
      <c r="AT72" s="599"/>
      <c r="AU72" s="600"/>
      <c r="AV72" s="598"/>
      <c r="AW72" s="599"/>
      <c r="AX72" s="599"/>
      <c r="AY72" s="598"/>
      <c r="AZ72" s="599"/>
      <c r="BA72" s="600"/>
      <c r="BB72" s="599"/>
      <c r="BC72" s="599"/>
      <c r="BD72" s="600"/>
      <c r="BE72" s="598"/>
      <c r="BF72" s="599"/>
      <c r="BG72" s="599"/>
      <c r="BH72" s="598"/>
      <c r="BI72" s="599"/>
      <c r="BJ72" s="600"/>
      <c r="BK72" s="599"/>
      <c r="BL72" s="599"/>
      <c r="BM72" s="600"/>
      <c r="BT72" s="31"/>
    </row>
    <row r="73" spans="2:72" s="34" customFormat="1" ht="20.100000000000001" customHeight="1" x14ac:dyDescent="0.25">
      <c r="E73" s="598"/>
      <c r="F73" s="599"/>
      <c r="G73" s="600"/>
      <c r="H73" s="598"/>
      <c r="I73" s="599"/>
      <c r="J73" s="600"/>
      <c r="K73" s="598"/>
      <c r="L73" s="599"/>
      <c r="M73" s="599"/>
      <c r="N73" s="598"/>
      <c r="O73" s="599"/>
      <c r="P73" s="600"/>
      <c r="Q73" s="598"/>
      <c r="R73" s="599"/>
      <c r="S73" s="600"/>
      <c r="T73" s="598"/>
      <c r="U73" s="599"/>
      <c r="V73" s="600"/>
      <c r="W73" s="598"/>
      <c r="X73" s="599"/>
      <c r="Y73" s="600"/>
      <c r="Z73" s="598"/>
      <c r="AA73" s="599"/>
      <c r="AB73" s="600"/>
      <c r="AC73" s="598"/>
      <c r="AD73" s="599"/>
      <c r="AE73" s="599"/>
      <c r="AF73" s="598"/>
      <c r="AG73" s="599"/>
      <c r="AH73" s="600"/>
      <c r="AI73" s="598"/>
      <c r="AJ73" s="599"/>
      <c r="AK73" s="600"/>
      <c r="AL73" s="598"/>
      <c r="AM73" s="599"/>
      <c r="AN73" s="600"/>
      <c r="AO73" s="553"/>
      <c r="AP73" s="598"/>
      <c r="AQ73" s="599"/>
      <c r="AR73" s="600"/>
      <c r="AS73" s="598"/>
      <c r="AT73" s="599"/>
      <c r="AU73" s="600"/>
      <c r="AV73" s="598"/>
      <c r="AW73" s="599"/>
      <c r="AX73" s="599"/>
      <c r="AY73" s="598"/>
      <c r="AZ73" s="599"/>
      <c r="BA73" s="600"/>
      <c r="BB73" s="599"/>
      <c r="BC73" s="599"/>
      <c r="BD73" s="600"/>
      <c r="BE73" s="598"/>
      <c r="BF73" s="599"/>
      <c r="BG73" s="599"/>
      <c r="BH73" s="598"/>
      <c r="BI73" s="599"/>
      <c r="BJ73" s="600"/>
      <c r="BK73" s="599"/>
      <c r="BL73" s="599"/>
      <c r="BM73" s="600"/>
      <c r="BT73" s="39"/>
    </row>
    <row r="74" spans="2:72" s="34" customFormat="1" ht="20.100000000000001" customHeight="1" x14ac:dyDescent="0.25">
      <c r="E74" s="598"/>
      <c r="F74" s="599"/>
      <c r="G74" s="600"/>
      <c r="H74" s="598"/>
      <c r="I74" s="599"/>
      <c r="J74" s="600"/>
      <c r="K74" s="598"/>
      <c r="L74" s="599"/>
      <c r="M74" s="599"/>
      <c r="N74" s="598"/>
      <c r="O74" s="599"/>
      <c r="P74" s="600"/>
      <c r="Q74" s="598"/>
      <c r="R74" s="599"/>
      <c r="S74" s="600"/>
      <c r="T74" s="598"/>
      <c r="U74" s="599"/>
      <c r="V74" s="600"/>
      <c r="W74" s="598"/>
      <c r="X74" s="599"/>
      <c r="Y74" s="600"/>
      <c r="Z74" s="598"/>
      <c r="AA74" s="599"/>
      <c r="AB74" s="600"/>
      <c r="AC74" s="598"/>
      <c r="AD74" s="599"/>
      <c r="AE74" s="599"/>
      <c r="AF74" s="598"/>
      <c r="AG74" s="599"/>
      <c r="AH74" s="600"/>
      <c r="AI74" s="598"/>
      <c r="AJ74" s="599"/>
      <c r="AK74" s="600"/>
      <c r="AL74" s="598"/>
      <c r="AM74" s="599"/>
      <c r="AN74" s="600"/>
      <c r="AO74" s="553"/>
      <c r="AP74" s="598"/>
      <c r="AQ74" s="599"/>
      <c r="AR74" s="600"/>
      <c r="AS74" s="598"/>
      <c r="AT74" s="599"/>
      <c r="AU74" s="600"/>
      <c r="AV74" s="598"/>
      <c r="AW74" s="599"/>
      <c r="AX74" s="599"/>
      <c r="AY74" s="598"/>
      <c r="AZ74" s="599"/>
      <c r="BA74" s="600"/>
      <c r="BB74" s="599"/>
      <c r="BC74" s="599"/>
      <c r="BD74" s="600"/>
      <c r="BE74" s="598"/>
      <c r="BF74" s="599"/>
      <c r="BG74" s="599"/>
      <c r="BH74" s="598"/>
      <c r="BI74" s="599"/>
      <c r="BJ74" s="600"/>
      <c r="BK74" s="599"/>
      <c r="BL74" s="599"/>
      <c r="BM74" s="600"/>
      <c r="BT74" s="39"/>
    </row>
    <row r="75" spans="2:72" s="34" customFormat="1" ht="20.100000000000001" customHeight="1" x14ac:dyDescent="0.25">
      <c r="E75" s="598"/>
      <c r="F75" s="599"/>
      <c r="G75" s="600"/>
      <c r="H75" s="598"/>
      <c r="I75" s="599"/>
      <c r="J75" s="600"/>
      <c r="K75" s="598"/>
      <c r="L75" s="599"/>
      <c r="M75" s="599"/>
      <c r="N75" s="598"/>
      <c r="O75" s="599"/>
      <c r="P75" s="600"/>
      <c r="Q75" s="598"/>
      <c r="R75" s="599"/>
      <c r="S75" s="600"/>
      <c r="T75" s="598"/>
      <c r="U75" s="599"/>
      <c r="V75" s="600"/>
      <c r="W75" s="598"/>
      <c r="X75" s="599"/>
      <c r="Y75" s="600"/>
      <c r="Z75" s="598"/>
      <c r="AA75" s="599"/>
      <c r="AB75" s="600"/>
      <c r="AC75" s="598"/>
      <c r="AD75" s="599"/>
      <c r="AE75" s="599"/>
      <c r="AF75" s="598"/>
      <c r="AG75" s="599"/>
      <c r="AH75" s="600"/>
      <c r="AI75" s="598"/>
      <c r="AJ75" s="599"/>
      <c r="AK75" s="600"/>
      <c r="AL75" s="598"/>
      <c r="AM75" s="599"/>
      <c r="AN75" s="600"/>
      <c r="AO75" s="553"/>
      <c r="AP75" s="598"/>
      <c r="AQ75" s="599"/>
      <c r="AR75" s="600"/>
      <c r="AS75" s="598"/>
      <c r="AT75" s="599"/>
      <c r="AU75" s="600"/>
      <c r="AV75" s="598"/>
      <c r="AW75" s="599"/>
      <c r="AX75" s="599"/>
      <c r="AY75" s="598"/>
      <c r="AZ75" s="599"/>
      <c r="BA75" s="600"/>
      <c r="BB75" s="599"/>
      <c r="BC75" s="599"/>
      <c r="BD75" s="600"/>
      <c r="BE75" s="598"/>
      <c r="BF75" s="599"/>
      <c r="BG75" s="599"/>
      <c r="BH75" s="598"/>
      <c r="BI75" s="599"/>
      <c r="BJ75" s="600"/>
      <c r="BK75" s="599"/>
      <c r="BL75" s="599"/>
      <c r="BM75" s="600"/>
      <c r="BT75" s="31"/>
    </row>
    <row r="76" spans="2:72" s="34" customFormat="1" ht="20.100000000000001" customHeight="1" thickBot="1" x14ac:dyDescent="0.3">
      <c r="E76" s="598"/>
      <c r="F76" s="599"/>
      <c r="G76" s="600"/>
      <c r="H76" s="598"/>
      <c r="I76" s="599"/>
      <c r="J76" s="600"/>
      <c r="K76" s="598"/>
      <c r="L76" s="599"/>
      <c r="M76" s="599"/>
      <c r="N76" s="598"/>
      <c r="O76" s="599"/>
      <c r="P76" s="600"/>
      <c r="Q76" s="598"/>
      <c r="R76" s="599"/>
      <c r="S76" s="600"/>
      <c r="T76" s="598"/>
      <c r="U76" s="599"/>
      <c r="V76" s="600"/>
      <c r="W76" s="598"/>
      <c r="X76" s="599"/>
      <c r="Y76" s="600"/>
      <c r="Z76" s="598"/>
      <c r="AA76" s="599"/>
      <c r="AB76" s="600"/>
      <c r="AC76" s="598"/>
      <c r="AD76" s="599"/>
      <c r="AE76" s="599"/>
      <c r="AF76" s="598"/>
      <c r="AG76" s="599"/>
      <c r="AH76" s="600"/>
      <c r="AI76" s="598"/>
      <c r="AJ76" s="599"/>
      <c r="AK76" s="600"/>
      <c r="AL76" s="601"/>
      <c r="AM76" s="602"/>
      <c r="AN76" s="603"/>
      <c r="AO76" s="553"/>
      <c r="AP76" s="598"/>
      <c r="AQ76" s="599"/>
      <c r="AR76" s="600"/>
      <c r="AS76" s="598"/>
      <c r="AT76" s="599"/>
      <c r="AU76" s="600"/>
      <c r="AV76" s="598"/>
      <c r="AW76" s="599"/>
      <c r="AX76" s="599"/>
      <c r="AY76" s="598"/>
      <c r="AZ76" s="599"/>
      <c r="BA76" s="600"/>
      <c r="BB76" s="599"/>
      <c r="BC76" s="599"/>
      <c r="BD76" s="600"/>
      <c r="BE76" s="598"/>
      <c r="BF76" s="599"/>
      <c r="BG76" s="599"/>
      <c r="BH76" s="598"/>
      <c r="BI76" s="599"/>
      <c r="BJ76" s="600"/>
      <c r="BK76" s="599"/>
      <c r="BL76" s="599"/>
      <c r="BM76" s="600"/>
      <c r="BT76" s="31"/>
    </row>
    <row r="77" spans="2:72" s="34" customFormat="1" ht="20.100000000000001" customHeight="1" x14ac:dyDescent="0.25">
      <c r="E77" s="598"/>
      <c r="F77" s="599"/>
      <c r="G77" s="600"/>
      <c r="H77" s="598"/>
      <c r="I77" s="599"/>
      <c r="J77" s="600"/>
      <c r="K77" s="598"/>
      <c r="L77" s="599"/>
      <c r="M77" s="599"/>
      <c r="N77" s="598"/>
      <c r="O77" s="599"/>
      <c r="P77" s="600"/>
      <c r="Q77" s="598"/>
      <c r="R77" s="599"/>
      <c r="S77" s="600"/>
      <c r="T77" s="598"/>
      <c r="U77" s="599"/>
      <c r="V77" s="600"/>
      <c r="W77" s="598"/>
      <c r="X77" s="599"/>
      <c r="Y77" s="600"/>
      <c r="Z77" s="598"/>
      <c r="AA77" s="599"/>
      <c r="AB77" s="600"/>
      <c r="AC77" s="598"/>
      <c r="AD77" s="599"/>
      <c r="AE77" s="599"/>
      <c r="AF77" s="598"/>
      <c r="AG77" s="599"/>
      <c r="AH77" s="600"/>
      <c r="AI77" s="598"/>
      <c r="AJ77" s="599"/>
      <c r="AK77" s="600"/>
      <c r="AL77" s="554" t="s">
        <v>2289</v>
      </c>
      <c r="AM77" s="554"/>
      <c r="AN77" s="554"/>
      <c r="AO77" s="553"/>
      <c r="AP77" s="598"/>
      <c r="AQ77" s="599"/>
      <c r="AR77" s="600"/>
      <c r="AS77" s="598"/>
      <c r="AT77" s="599"/>
      <c r="AU77" s="600"/>
      <c r="AV77" s="598"/>
      <c r="AW77" s="599"/>
      <c r="AX77" s="599"/>
      <c r="AY77" s="598"/>
      <c r="AZ77" s="599"/>
      <c r="BA77" s="600"/>
      <c r="BB77" s="599"/>
      <c r="BC77" s="599"/>
      <c r="BD77" s="600"/>
      <c r="BE77" s="598"/>
      <c r="BF77" s="599"/>
      <c r="BG77" s="599"/>
      <c r="BH77" s="598"/>
      <c r="BI77" s="599"/>
      <c r="BJ77" s="600"/>
      <c r="BK77" s="599"/>
      <c r="BL77" s="599"/>
      <c r="BM77" s="600"/>
      <c r="BT77" s="31"/>
    </row>
    <row r="78" spans="2:72" s="34" customFormat="1" ht="20.100000000000001" customHeight="1" thickBot="1" x14ac:dyDescent="0.3">
      <c r="E78" s="601"/>
      <c r="F78" s="602"/>
      <c r="G78" s="603"/>
      <c r="H78" s="601"/>
      <c r="I78" s="602"/>
      <c r="J78" s="603"/>
      <c r="K78" s="601"/>
      <c r="L78" s="602"/>
      <c r="M78" s="602"/>
      <c r="N78" s="601"/>
      <c r="O78" s="602"/>
      <c r="P78" s="603"/>
      <c r="Q78" s="601"/>
      <c r="R78" s="602"/>
      <c r="S78" s="603"/>
      <c r="T78" s="601"/>
      <c r="U78" s="602"/>
      <c r="V78" s="603"/>
      <c r="W78" s="601"/>
      <c r="X78" s="602"/>
      <c r="Y78" s="603"/>
      <c r="Z78" s="601"/>
      <c r="AA78" s="602"/>
      <c r="AB78" s="603"/>
      <c r="AC78" s="601"/>
      <c r="AD78" s="602"/>
      <c r="AE78" s="602"/>
      <c r="AF78" s="601"/>
      <c r="AG78" s="602"/>
      <c r="AH78" s="603"/>
      <c r="AI78" s="601"/>
      <c r="AJ78" s="602"/>
      <c r="AK78" s="603"/>
      <c r="AL78" s="560"/>
      <c r="AM78" s="560"/>
      <c r="AN78" s="560"/>
      <c r="AO78" s="553"/>
      <c r="AP78" s="601"/>
      <c r="AQ78" s="602"/>
      <c r="AR78" s="603"/>
      <c r="AS78" s="601"/>
      <c r="AT78" s="602"/>
      <c r="AU78" s="603"/>
      <c r="AV78" s="601"/>
      <c r="AW78" s="602"/>
      <c r="AX78" s="602"/>
      <c r="AY78" s="601"/>
      <c r="AZ78" s="602"/>
      <c r="BA78" s="603"/>
      <c r="BB78" s="602"/>
      <c r="BC78" s="602"/>
      <c r="BD78" s="603"/>
      <c r="BE78" s="601"/>
      <c r="BF78" s="602"/>
      <c r="BG78" s="602"/>
      <c r="BH78" s="601"/>
      <c r="BI78" s="602"/>
      <c r="BJ78" s="603"/>
      <c r="BK78" s="602"/>
      <c r="BL78" s="602"/>
      <c r="BM78" s="603"/>
      <c r="BT78" s="31"/>
    </row>
    <row r="79" spans="2:72" s="34" customFormat="1" ht="20.100000000000001" customHeight="1" x14ac:dyDescent="0.25">
      <c r="BT79" s="31"/>
    </row>
    <row r="81" spans="1:70" ht="19.5" thickBot="1" x14ac:dyDescent="0.3">
      <c r="A81" s="72"/>
    </row>
    <row r="82" spans="1:70" ht="30" customHeight="1" thickBot="1" x14ac:dyDescent="0.3">
      <c r="B82" s="609" t="s">
        <v>2919</v>
      </c>
      <c r="C82" s="610"/>
      <c r="D82" s="316">
        <v>4</v>
      </c>
      <c r="E82" s="609" t="s">
        <v>2919</v>
      </c>
      <c r="F82" s="610"/>
      <c r="G82" s="316">
        <v>40</v>
      </c>
      <c r="H82" s="609" t="s">
        <v>2919</v>
      </c>
      <c r="I82" s="610"/>
      <c r="J82" s="316">
        <v>56</v>
      </c>
      <c r="K82" s="609" t="s">
        <v>2919</v>
      </c>
      <c r="L82" s="610"/>
      <c r="M82" s="316">
        <v>56</v>
      </c>
      <c r="N82" s="609" t="s">
        <v>2919</v>
      </c>
      <c r="O82" s="610"/>
      <c r="P82" s="316">
        <v>56</v>
      </c>
      <c r="Q82" s="609" t="s">
        <v>2919</v>
      </c>
      <c r="R82" s="623"/>
      <c r="S82" s="316">
        <v>56</v>
      </c>
      <c r="T82" s="609" t="s">
        <v>2919</v>
      </c>
      <c r="U82" s="623"/>
      <c r="V82" s="316">
        <v>56</v>
      </c>
      <c r="W82" s="609" t="s">
        <v>2919</v>
      </c>
      <c r="X82" s="623"/>
      <c r="Y82" s="316">
        <v>56</v>
      </c>
      <c r="Z82" s="609" t="s">
        <v>2919</v>
      </c>
      <c r="AA82" s="623"/>
      <c r="AB82" s="316">
        <v>56</v>
      </c>
      <c r="AC82" s="609" t="s">
        <v>2919</v>
      </c>
      <c r="AD82" s="623"/>
      <c r="AE82" s="316">
        <v>56</v>
      </c>
      <c r="AF82" s="609" t="s">
        <v>2919</v>
      </c>
      <c r="AG82" s="623"/>
      <c r="AH82" s="316">
        <v>56</v>
      </c>
      <c r="AI82" s="609" t="s">
        <v>2919</v>
      </c>
      <c r="AJ82" s="623"/>
      <c r="AK82" s="316">
        <v>56</v>
      </c>
      <c r="AL82" s="609" t="s">
        <v>2919</v>
      </c>
      <c r="AM82" s="623"/>
      <c r="AN82" s="316">
        <v>42</v>
      </c>
      <c r="AP82" s="609" t="s">
        <v>2919</v>
      </c>
      <c r="AQ82" s="623"/>
      <c r="AR82" s="316">
        <v>56</v>
      </c>
      <c r="AS82" s="609" t="s">
        <v>2919</v>
      </c>
      <c r="AT82" s="623"/>
      <c r="AU82" s="316">
        <v>56</v>
      </c>
      <c r="AV82" s="609" t="s">
        <v>2919</v>
      </c>
      <c r="AW82" s="623"/>
      <c r="AX82" s="316">
        <v>56</v>
      </c>
      <c r="AY82" s="609" t="s">
        <v>2919</v>
      </c>
      <c r="AZ82" s="623"/>
      <c r="BA82" s="316">
        <v>56</v>
      </c>
      <c r="BB82" s="609" t="s">
        <v>2919</v>
      </c>
      <c r="BC82" s="623"/>
      <c r="BD82" s="316">
        <v>56</v>
      </c>
      <c r="BE82" s="609" t="s">
        <v>2919</v>
      </c>
      <c r="BF82" s="623"/>
      <c r="BG82" s="316">
        <v>56</v>
      </c>
      <c r="BH82" s="609" t="s">
        <v>2919</v>
      </c>
      <c r="BI82" s="623"/>
      <c r="BJ82" s="316">
        <v>56</v>
      </c>
      <c r="BK82" s="609" t="s">
        <v>2919</v>
      </c>
      <c r="BL82" s="623"/>
      <c r="BM82" s="316">
        <v>56</v>
      </c>
      <c r="BN82" s="609" t="s">
        <v>2919</v>
      </c>
      <c r="BO82" s="623"/>
      <c r="BP82" s="381">
        <f>SUM(D82:BM82)</f>
        <v>1094</v>
      </c>
      <c r="BQ82" s="69">
        <v>1094</v>
      </c>
    </row>
    <row r="83" spans="1:70" ht="30" customHeight="1" thickBot="1" x14ac:dyDescent="0.3">
      <c r="B83" s="609" t="s">
        <v>2916</v>
      </c>
      <c r="C83" s="610"/>
      <c r="D83" s="316">
        <f>D82-D86</f>
        <v>2</v>
      </c>
      <c r="E83" s="609" t="s">
        <v>2916</v>
      </c>
      <c r="F83" s="610"/>
      <c r="G83" s="316">
        <f>G82-G86</f>
        <v>18</v>
      </c>
      <c r="H83" s="609" t="s">
        <v>2916</v>
      </c>
      <c r="I83" s="610"/>
      <c r="J83" s="316">
        <f>J82-J86</f>
        <v>25</v>
      </c>
      <c r="K83" s="611" t="s">
        <v>2916</v>
      </c>
      <c r="L83" s="612"/>
      <c r="M83" s="317">
        <f>M82-M86</f>
        <v>31</v>
      </c>
      <c r="N83" s="609" t="s">
        <v>2916</v>
      </c>
      <c r="O83" s="610"/>
      <c r="P83" s="316">
        <f>P82-P86</f>
        <v>29</v>
      </c>
      <c r="Q83" s="609" t="s">
        <v>2916</v>
      </c>
      <c r="R83" s="623"/>
      <c r="S83" s="316">
        <f>S82-S86</f>
        <v>24</v>
      </c>
      <c r="T83" s="611" t="s">
        <v>2916</v>
      </c>
      <c r="U83" s="624"/>
      <c r="V83" s="317">
        <f>V82-V86</f>
        <v>33</v>
      </c>
      <c r="W83" s="609" t="s">
        <v>2916</v>
      </c>
      <c r="X83" s="623"/>
      <c r="Y83" s="316">
        <f>Y82-Y86</f>
        <v>26</v>
      </c>
      <c r="Z83" s="609" t="s">
        <v>2916</v>
      </c>
      <c r="AA83" s="623"/>
      <c r="AB83" s="316">
        <f>AB82-AB86</f>
        <v>26</v>
      </c>
      <c r="AC83" s="609" t="s">
        <v>2916</v>
      </c>
      <c r="AD83" s="623"/>
      <c r="AE83" s="316">
        <f>AE82-AE86</f>
        <v>28</v>
      </c>
      <c r="AF83" s="609" t="s">
        <v>2916</v>
      </c>
      <c r="AG83" s="623"/>
      <c r="AH83" s="316">
        <f>AH82-AH86</f>
        <v>28</v>
      </c>
      <c r="AI83" s="609" t="s">
        <v>2916</v>
      </c>
      <c r="AJ83" s="623"/>
      <c r="AK83" s="316">
        <f>AK82-AK86</f>
        <v>19</v>
      </c>
      <c r="AL83" s="609" t="s">
        <v>2916</v>
      </c>
      <c r="AM83" s="623"/>
      <c r="AN83" s="316">
        <f>AN82-AN86</f>
        <v>16</v>
      </c>
      <c r="AP83" s="609" t="s">
        <v>2916</v>
      </c>
      <c r="AQ83" s="623"/>
      <c r="AR83" s="316">
        <f>AR82-AR86</f>
        <v>26</v>
      </c>
      <c r="AS83" s="611" t="s">
        <v>2916</v>
      </c>
      <c r="AT83" s="624"/>
      <c r="AU83" s="317">
        <f>AU82-AU86</f>
        <v>18</v>
      </c>
      <c r="AV83" s="609" t="s">
        <v>2916</v>
      </c>
      <c r="AW83" s="623"/>
      <c r="AX83" s="316">
        <f>AX82-AX86</f>
        <v>25</v>
      </c>
      <c r="AY83" s="611" t="s">
        <v>2916</v>
      </c>
      <c r="AZ83" s="624"/>
      <c r="BA83" s="317">
        <f>BA82-BA86</f>
        <v>29</v>
      </c>
      <c r="BB83" s="609" t="s">
        <v>2916</v>
      </c>
      <c r="BC83" s="623"/>
      <c r="BD83" s="316">
        <f>BD82-BD86</f>
        <v>18</v>
      </c>
      <c r="BE83" s="611" t="s">
        <v>2916</v>
      </c>
      <c r="BF83" s="624"/>
      <c r="BG83" s="317">
        <f>BG82-BG86</f>
        <v>14</v>
      </c>
      <c r="BH83" s="609" t="s">
        <v>2916</v>
      </c>
      <c r="BI83" s="623"/>
      <c r="BJ83" s="316">
        <f>BJ82-BJ86</f>
        <v>16</v>
      </c>
      <c r="BK83" s="609" t="s">
        <v>2916</v>
      </c>
      <c r="BL83" s="623"/>
      <c r="BM83" s="316">
        <f>BM82-BM86</f>
        <v>18</v>
      </c>
      <c r="BN83" s="611" t="s">
        <v>2916</v>
      </c>
      <c r="BO83" s="624"/>
      <c r="BP83" s="382">
        <f>SUM(D83:BM83)</f>
        <v>469</v>
      </c>
      <c r="BQ83" s="69">
        <f>'2'!E13</f>
        <v>469</v>
      </c>
    </row>
    <row r="84" spans="1:70" ht="30" customHeight="1" thickBot="1" x14ac:dyDescent="0.3">
      <c r="B84" s="609" t="s">
        <v>2917</v>
      </c>
      <c r="C84" s="610"/>
      <c r="D84" s="316" t="s">
        <v>2922</v>
      </c>
      <c r="E84" s="609" t="s">
        <v>2917</v>
      </c>
      <c r="F84" s="610"/>
      <c r="G84" s="316" t="s">
        <v>2922</v>
      </c>
      <c r="H84" s="609" t="s">
        <v>2917</v>
      </c>
      <c r="I84" s="610"/>
      <c r="J84" s="316">
        <v>1</v>
      </c>
      <c r="K84" s="609" t="s">
        <v>2917</v>
      </c>
      <c r="L84" s="610"/>
      <c r="M84" s="316">
        <v>0</v>
      </c>
      <c r="N84" s="609" t="s">
        <v>2917</v>
      </c>
      <c r="O84" s="610"/>
      <c r="P84" s="316">
        <v>0</v>
      </c>
      <c r="Q84" s="609" t="s">
        <v>2917</v>
      </c>
      <c r="R84" s="623"/>
      <c r="S84" s="316">
        <v>0</v>
      </c>
      <c r="T84" s="609" t="s">
        <v>2917</v>
      </c>
      <c r="U84" s="623"/>
      <c r="V84" s="316">
        <v>0</v>
      </c>
      <c r="W84" s="609" t="s">
        <v>2917</v>
      </c>
      <c r="X84" s="623"/>
      <c r="Y84" s="316">
        <v>0</v>
      </c>
      <c r="Z84" s="609" t="s">
        <v>2917</v>
      </c>
      <c r="AA84" s="623"/>
      <c r="AB84" s="316">
        <v>0</v>
      </c>
      <c r="AC84" s="609" t="s">
        <v>2917</v>
      </c>
      <c r="AD84" s="623"/>
      <c r="AE84" s="316">
        <v>0</v>
      </c>
      <c r="AF84" s="609" t="s">
        <v>2917</v>
      </c>
      <c r="AG84" s="623"/>
      <c r="AH84" s="316">
        <v>0</v>
      </c>
      <c r="AI84" s="609" t="s">
        <v>2917</v>
      </c>
      <c r="AJ84" s="623"/>
      <c r="AK84" s="316">
        <v>0</v>
      </c>
      <c r="AL84" s="609" t="s">
        <v>2917</v>
      </c>
      <c r="AM84" s="623"/>
      <c r="AN84" s="316">
        <v>0</v>
      </c>
      <c r="AP84" s="609" t="s">
        <v>2917</v>
      </c>
      <c r="AQ84" s="623"/>
      <c r="AR84" s="316">
        <v>1</v>
      </c>
      <c r="AS84" s="609" t="s">
        <v>2917</v>
      </c>
      <c r="AT84" s="623"/>
      <c r="AU84" s="316">
        <v>0</v>
      </c>
      <c r="AV84" s="609" t="s">
        <v>2917</v>
      </c>
      <c r="AW84" s="623"/>
      <c r="AX84" s="316">
        <v>0</v>
      </c>
      <c r="AY84" s="609" t="s">
        <v>2917</v>
      </c>
      <c r="AZ84" s="623"/>
      <c r="BA84" s="316">
        <v>0</v>
      </c>
      <c r="BB84" s="609" t="s">
        <v>2917</v>
      </c>
      <c r="BC84" s="623"/>
      <c r="BD84" s="316">
        <v>0</v>
      </c>
      <c r="BE84" s="609" t="s">
        <v>2917</v>
      </c>
      <c r="BF84" s="623"/>
      <c r="BG84" s="316">
        <v>0</v>
      </c>
      <c r="BH84" s="609" t="s">
        <v>2917</v>
      </c>
      <c r="BI84" s="623"/>
      <c r="BJ84" s="316">
        <v>1</v>
      </c>
      <c r="BK84" s="609" t="s">
        <v>2917</v>
      </c>
      <c r="BL84" s="623"/>
      <c r="BM84" s="316">
        <v>0</v>
      </c>
      <c r="BN84" s="609" t="s">
        <v>2917</v>
      </c>
      <c r="BO84" s="623"/>
      <c r="BP84" s="381">
        <f>SUM(D84:BM84)</f>
        <v>3</v>
      </c>
      <c r="BQ84" s="69">
        <f>'2'!E14</f>
        <v>3</v>
      </c>
    </row>
    <row r="85" spans="1:70" ht="30" customHeight="1" thickBot="1" x14ac:dyDescent="0.3">
      <c r="B85" s="609" t="s">
        <v>2920</v>
      </c>
      <c r="C85" s="610"/>
      <c r="D85" s="316">
        <f>SUM(D83:D84)</f>
        <v>2</v>
      </c>
      <c r="E85" s="609" t="s">
        <v>2920</v>
      </c>
      <c r="F85" s="610"/>
      <c r="G85" s="316">
        <f>SUM(G83:G84)</f>
        <v>18</v>
      </c>
      <c r="H85" s="609" t="s">
        <v>2920</v>
      </c>
      <c r="I85" s="610"/>
      <c r="J85" s="316">
        <f>SUM(J83:J84)</f>
        <v>26</v>
      </c>
      <c r="K85" s="611" t="s">
        <v>2920</v>
      </c>
      <c r="L85" s="612"/>
      <c r="M85" s="317">
        <f>SUM(M83:M84)</f>
        <v>31</v>
      </c>
      <c r="N85" s="609" t="s">
        <v>2920</v>
      </c>
      <c r="O85" s="610"/>
      <c r="P85" s="316">
        <f>SUM(P83:P84)</f>
        <v>29</v>
      </c>
      <c r="Q85" s="609" t="s">
        <v>2920</v>
      </c>
      <c r="R85" s="623"/>
      <c r="S85" s="316">
        <f>SUM(S83:S84)</f>
        <v>24</v>
      </c>
      <c r="T85" s="611" t="s">
        <v>2920</v>
      </c>
      <c r="U85" s="624"/>
      <c r="V85" s="317">
        <f>SUM(V83:V84)</f>
        <v>33</v>
      </c>
      <c r="W85" s="609" t="s">
        <v>2920</v>
      </c>
      <c r="X85" s="623"/>
      <c r="Y85" s="316">
        <f>SUM(Y83:Y84)</f>
        <v>26</v>
      </c>
      <c r="Z85" s="609" t="s">
        <v>2920</v>
      </c>
      <c r="AA85" s="623"/>
      <c r="AB85" s="316">
        <f>SUM(AB83:AB84)</f>
        <v>26</v>
      </c>
      <c r="AC85" s="609" t="s">
        <v>2920</v>
      </c>
      <c r="AD85" s="623"/>
      <c r="AE85" s="316">
        <f>SUM(AE83:AE84)</f>
        <v>28</v>
      </c>
      <c r="AF85" s="609" t="s">
        <v>2920</v>
      </c>
      <c r="AG85" s="623"/>
      <c r="AH85" s="316">
        <f>SUM(AH83:AH84)</f>
        <v>28</v>
      </c>
      <c r="AI85" s="609" t="s">
        <v>2920</v>
      </c>
      <c r="AJ85" s="623"/>
      <c r="AK85" s="316">
        <f>SUM(AK83:AK84)</f>
        <v>19</v>
      </c>
      <c r="AL85" s="609" t="s">
        <v>2920</v>
      </c>
      <c r="AM85" s="623"/>
      <c r="AN85" s="316">
        <f>SUM(AN83:AN84)</f>
        <v>16</v>
      </c>
      <c r="AP85" s="609" t="s">
        <v>2920</v>
      </c>
      <c r="AQ85" s="623"/>
      <c r="AR85" s="316">
        <f>SUM(AR83:AR84)</f>
        <v>27</v>
      </c>
      <c r="AS85" s="611" t="s">
        <v>2920</v>
      </c>
      <c r="AT85" s="624"/>
      <c r="AU85" s="317">
        <f>SUM(AU83:AU84)</f>
        <v>18</v>
      </c>
      <c r="AV85" s="609" t="s">
        <v>2920</v>
      </c>
      <c r="AW85" s="623"/>
      <c r="AX85" s="316">
        <f>SUM(AX83:AX84)</f>
        <v>25</v>
      </c>
      <c r="AY85" s="611" t="s">
        <v>2920</v>
      </c>
      <c r="AZ85" s="624"/>
      <c r="BA85" s="317">
        <f>SUM(BA83:BA84)</f>
        <v>29</v>
      </c>
      <c r="BB85" s="609" t="s">
        <v>2920</v>
      </c>
      <c r="BC85" s="623"/>
      <c r="BD85" s="316">
        <f>SUM(BD83:BD84)</f>
        <v>18</v>
      </c>
      <c r="BE85" s="611" t="s">
        <v>2920</v>
      </c>
      <c r="BF85" s="624"/>
      <c r="BG85" s="317">
        <f>SUM(BG83:BG84)</f>
        <v>14</v>
      </c>
      <c r="BH85" s="609" t="s">
        <v>2920</v>
      </c>
      <c r="BI85" s="623"/>
      <c r="BJ85" s="316">
        <f>SUM(BJ83:BJ84)</f>
        <v>17</v>
      </c>
      <c r="BK85" s="609" t="s">
        <v>2920</v>
      </c>
      <c r="BL85" s="623"/>
      <c r="BM85" s="316">
        <f>SUM(BM83:BM84)</f>
        <v>18</v>
      </c>
      <c r="BN85" s="611" t="s">
        <v>2920</v>
      </c>
      <c r="BO85" s="624"/>
      <c r="BP85" s="382">
        <f>SUM(D85:BM85)</f>
        <v>472</v>
      </c>
      <c r="BQ85" s="69">
        <f>SUM(BQ83:BQ84)</f>
        <v>472</v>
      </c>
      <c r="BR85" s="330"/>
    </row>
    <row r="86" spans="1:70" ht="30" customHeight="1" thickBot="1" x14ac:dyDescent="0.3">
      <c r="B86" s="609" t="s">
        <v>2918</v>
      </c>
      <c r="C86" s="610"/>
      <c r="D86" s="316">
        <f>SUM(B7)</f>
        <v>2</v>
      </c>
      <c r="E86" s="609" t="s">
        <v>2918</v>
      </c>
      <c r="F86" s="610"/>
      <c r="G86" s="316">
        <f>SUM(E12,E29,E50,E60,E71)</f>
        <v>22</v>
      </c>
      <c r="H86" s="609" t="s">
        <v>2918</v>
      </c>
      <c r="I86" s="610"/>
      <c r="J86" s="316">
        <f>SUM(H8,H18,H45,H54,H60,H71)</f>
        <v>31</v>
      </c>
      <c r="K86" s="609" t="s">
        <v>2918</v>
      </c>
      <c r="L86" s="610"/>
      <c r="M86" s="316">
        <v>25</v>
      </c>
      <c r="N86" s="609" t="s">
        <v>2918</v>
      </c>
      <c r="O86" s="610"/>
      <c r="P86" s="316">
        <v>27</v>
      </c>
      <c r="Q86" s="609" t="s">
        <v>2918</v>
      </c>
      <c r="R86" s="610"/>
      <c r="S86" s="316">
        <v>32</v>
      </c>
      <c r="T86" s="609" t="s">
        <v>2918</v>
      </c>
      <c r="U86" s="610"/>
      <c r="V86" s="316">
        <v>23</v>
      </c>
      <c r="W86" s="609" t="s">
        <v>2918</v>
      </c>
      <c r="X86" s="610"/>
      <c r="Y86" s="316">
        <v>30</v>
      </c>
      <c r="Z86" s="609" t="s">
        <v>2918</v>
      </c>
      <c r="AA86" s="610"/>
      <c r="AB86" s="316">
        <v>30</v>
      </c>
      <c r="AC86" s="609" t="s">
        <v>2918</v>
      </c>
      <c r="AD86" s="610"/>
      <c r="AE86" s="316">
        <f>SUM(AC12,AC23,AC32,AC43,AC53,AC60,AC71)</f>
        <v>28</v>
      </c>
      <c r="AF86" s="609" t="s">
        <v>2918</v>
      </c>
      <c r="AG86" s="610"/>
      <c r="AH86" s="316">
        <v>28</v>
      </c>
      <c r="AI86" s="609" t="s">
        <v>2918</v>
      </c>
      <c r="AJ86" s="610"/>
      <c r="AK86" s="316">
        <v>37</v>
      </c>
      <c r="AL86" s="609" t="s">
        <v>2918</v>
      </c>
      <c r="AM86" s="610"/>
      <c r="AN86" s="316">
        <v>26</v>
      </c>
      <c r="AP86" s="609" t="s">
        <v>2918</v>
      </c>
      <c r="AQ86" s="610"/>
      <c r="AR86" s="316">
        <v>30</v>
      </c>
      <c r="AS86" s="609" t="s">
        <v>2918</v>
      </c>
      <c r="AT86" s="610"/>
      <c r="AU86" s="316">
        <v>38</v>
      </c>
      <c r="AV86" s="609" t="s">
        <v>2918</v>
      </c>
      <c r="AW86" s="610"/>
      <c r="AX86" s="316">
        <v>31</v>
      </c>
      <c r="AY86" s="609" t="s">
        <v>2918</v>
      </c>
      <c r="AZ86" s="610"/>
      <c r="BA86" s="316">
        <v>27</v>
      </c>
      <c r="BB86" s="609" t="s">
        <v>2918</v>
      </c>
      <c r="BC86" s="610"/>
      <c r="BD86" s="316">
        <v>38</v>
      </c>
      <c r="BE86" s="609" t="s">
        <v>2918</v>
      </c>
      <c r="BF86" s="610"/>
      <c r="BG86" s="316">
        <v>42</v>
      </c>
      <c r="BH86" s="609" t="s">
        <v>2918</v>
      </c>
      <c r="BI86" s="610"/>
      <c r="BJ86" s="316">
        <v>40</v>
      </c>
      <c r="BK86" s="609" t="s">
        <v>2918</v>
      </c>
      <c r="BL86" s="610"/>
      <c r="BM86" s="316">
        <v>38</v>
      </c>
      <c r="BN86" s="609" t="s">
        <v>2918</v>
      </c>
      <c r="BO86" s="610"/>
      <c r="BP86" s="381">
        <f>SUM(D86:BM86)</f>
        <v>625</v>
      </c>
      <c r="BQ86" s="69">
        <f>BQ82-BQ85</f>
        <v>622</v>
      </c>
    </row>
    <row r="87" spans="1:70" s="320" customFormat="1" ht="19.5" x14ac:dyDescent="0.25">
      <c r="BQ87" s="69"/>
    </row>
    <row r="88" spans="1:70" ht="27" x14ac:dyDescent="0.25">
      <c r="B88" s="169"/>
      <c r="D88" s="169"/>
      <c r="F88" s="169"/>
      <c r="H88" s="169"/>
      <c r="J88" s="169"/>
      <c r="L88" s="169"/>
      <c r="N88" s="169"/>
      <c r="P88" s="169"/>
      <c r="R88" s="169"/>
      <c r="T88" s="169"/>
      <c r="V88" s="169"/>
      <c r="X88" s="169"/>
      <c r="Z88" s="169"/>
      <c r="AB88" s="169"/>
      <c r="AD88" s="169"/>
      <c r="AF88" s="169"/>
      <c r="AH88" s="169"/>
      <c r="AJ88" s="169"/>
      <c r="AL88" s="169"/>
      <c r="AN88" s="169"/>
      <c r="AP88" s="169"/>
      <c r="AR88" s="169"/>
      <c r="AT88" s="169"/>
      <c r="AV88" s="169"/>
      <c r="AX88" s="169"/>
      <c r="AZ88" s="169"/>
      <c r="BB88" s="169"/>
      <c r="BD88" s="169"/>
      <c r="BF88" s="169"/>
      <c r="BH88" s="169"/>
      <c r="BJ88" s="169"/>
      <c r="BL88" s="169"/>
      <c r="BN88" s="169"/>
      <c r="BP88" s="169"/>
    </row>
  </sheetData>
  <mergeCells count="408">
    <mergeCell ref="BN82:BO82"/>
    <mergeCell ref="BN83:BO83"/>
    <mergeCell ref="BN84:BO84"/>
    <mergeCell ref="BN85:BO85"/>
    <mergeCell ref="BN86:BO86"/>
    <mergeCell ref="BH82:BI82"/>
    <mergeCell ref="BH83:BI83"/>
    <mergeCell ref="BH84:BI84"/>
    <mergeCell ref="BH85:BI85"/>
    <mergeCell ref="BH86:BI86"/>
    <mergeCell ref="BK82:BL82"/>
    <mergeCell ref="BK83:BL83"/>
    <mergeCell ref="BK84:BL84"/>
    <mergeCell ref="BK85:BL85"/>
    <mergeCell ref="BK86:BL86"/>
    <mergeCell ref="BB82:BC82"/>
    <mergeCell ref="BB83:BC83"/>
    <mergeCell ref="BB84:BC84"/>
    <mergeCell ref="BB85:BC85"/>
    <mergeCell ref="BB86:BC86"/>
    <mergeCell ref="BE82:BF82"/>
    <mergeCell ref="BE83:BF83"/>
    <mergeCell ref="BE84:BF84"/>
    <mergeCell ref="BE85:BF85"/>
    <mergeCell ref="BE86:BF86"/>
    <mergeCell ref="AV82:AW82"/>
    <mergeCell ref="AV83:AW83"/>
    <mergeCell ref="AV84:AW84"/>
    <mergeCell ref="AV85:AW85"/>
    <mergeCell ref="AV86:AW86"/>
    <mergeCell ref="AY82:AZ82"/>
    <mergeCell ref="AY83:AZ83"/>
    <mergeCell ref="AY84:AZ84"/>
    <mergeCell ref="AY85:AZ85"/>
    <mergeCell ref="AY86:AZ86"/>
    <mergeCell ref="AP82:AQ82"/>
    <mergeCell ref="AP83:AQ83"/>
    <mergeCell ref="AP84:AQ84"/>
    <mergeCell ref="AP85:AQ85"/>
    <mergeCell ref="AP86:AQ86"/>
    <mergeCell ref="AS82:AT82"/>
    <mergeCell ref="AS83:AT83"/>
    <mergeCell ref="AS84:AT84"/>
    <mergeCell ref="AS85:AT85"/>
    <mergeCell ref="AS86:AT86"/>
    <mergeCell ref="AI82:AJ82"/>
    <mergeCell ref="AI83:AJ83"/>
    <mergeCell ref="AI84:AJ84"/>
    <mergeCell ref="AI85:AJ85"/>
    <mergeCell ref="AI86:AJ86"/>
    <mergeCell ref="AL82:AM82"/>
    <mergeCell ref="AL83:AM83"/>
    <mergeCell ref="AL84:AM84"/>
    <mergeCell ref="AL85:AM85"/>
    <mergeCell ref="AL86:AM86"/>
    <mergeCell ref="AC82:AD82"/>
    <mergeCell ref="AC83:AD83"/>
    <mergeCell ref="AC84:AD84"/>
    <mergeCell ref="AC85:AD85"/>
    <mergeCell ref="AC86:AD86"/>
    <mergeCell ref="AF82:AG82"/>
    <mergeCell ref="AF83:AG83"/>
    <mergeCell ref="AF84:AG84"/>
    <mergeCell ref="AF85:AG85"/>
    <mergeCell ref="AF86:AG86"/>
    <mergeCell ref="W82:X82"/>
    <mergeCell ref="W83:X83"/>
    <mergeCell ref="W84:X84"/>
    <mergeCell ref="W85:X85"/>
    <mergeCell ref="W86:X86"/>
    <mergeCell ref="Z82:AA82"/>
    <mergeCell ref="Z83:AA83"/>
    <mergeCell ref="Z84:AA84"/>
    <mergeCell ref="Z85:AA85"/>
    <mergeCell ref="Z86:AA86"/>
    <mergeCell ref="Q85:R85"/>
    <mergeCell ref="Q86:R86"/>
    <mergeCell ref="T82:U82"/>
    <mergeCell ref="T83:U83"/>
    <mergeCell ref="T84:U84"/>
    <mergeCell ref="T85:U85"/>
    <mergeCell ref="T86:U86"/>
    <mergeCell ref="H71:J78"/>
    <mergeCell ref="K71:M78"/>
    <mergeCell ref="N85:O85"/>
    <mergeCell ref="N86:O86"/>
    <mergeCell ref="E70:G70"/>
    <mergeCell ref="H70:J70"/>
    <mergeCell ref="K70:M70"/>
    <mergeCell ref="Q82:R82"/>
    <mergeCell ref="Q83:R83"/>
    <mergeCell ref="Q84:R84"/>
    <mergeCell ref="N82:O82"/>
    <mergeCell ref="N83:O83"/>
    <mergeCell ref="N84:O84"/>
    <mergeCell ref="BH71:BJ78"/>
    <mergeCell ref="BK71:BM78"/>
    <mergeCell ref="AF71:AH78"/>
    <mergeCell ref="AI71:AK78"/>
    <mergeCell ref="AL71:AN76"/>
    <mergeCell ref="AP71:AR78"/>
    <mergeCell ref="AS71:AU78"/>
    <mergeCell ref="AV71:AX78"/>
    <mergeCell ref="AO70:AO78"/>
    <mergeCell ref="AP70:AR70"/>
    <mergeCell ref="AS70:AU70"/>
    <mergeCell ref="BB70:BD70"/>
    <mergeCell ref="AY71:BA78"/>
    <mergeCell ref="BB71:BD78"/>
    <mergeCell ref="AL77:AN78"/>
    <mergeCell ref="BK70:BM70"/>
    <mergeCell ref="BH70:BJ70"/>
    <mergeCell ref="AY70:BA70"/>
    <mergeCell ref="AV70:AX70"/>
    <mergeCell ref="BE70:BG70"/>
    <mergeCell ref="AF70:AH70"/>
    <mergeCell ref="AI70:AK70"/>
    <mergeCell ref="AL70:AN70"/>
    <mergeCell ref="E60:G67"/>
    <mergeCell ref="H60:J67"/>
    <mergeCell ref="AC60:AE67"/>
    <mergeCell ref="AF60:AH67"/>
    <mergeCell ref="AL60:AN65"/>
    <mergeCell ref="AO59:AO67"/>
    <mergeCell ref="AP59:AR59"/>
    <mergeCell ref="AS59:AU59"/>
    <mergeCell ref="AV59:AX59"/>
    <mergeCell ref="AS60:AU67"/>
    <mergeCell ref="AV60:AX67"/>
    <mergeCell ref="W59:Y59"/>
    <mergeCell ref="Z59:AB59"/>
    <mergeCell ref="Q62:S67"/>
    <mergeCell ref="E59:G59"/>
    <mergeCell ref="H59:J59"/>
    <mergeCell ref="K59:M59"/>
    <mergeCell ref="AC59:AE59"/>
    <mergeCell ref="AL66:AN67"/>
    <mergeCell ref="N59:P59"/>
    <mergeCell ref="Q59:S59"/>
    <mergeCell ref="T59:V59"/>
    <mergeCell ref="BK54:BM56"/>
    <mergeCell ref="AL55:AN56"/>
    <mergeCell ref="AC53:AE56"/>
    <mergeCell ref="AF53:AH56"/>
    <mergeCell ref="AI53:AK56"/>
    <mergeCell ref="BK48:BM48"/>
    <mergeCell ref="AF59:AH59"/>
    <mergeCell ref="AI59:AK59"/>
    <mergeCell ref="BB61:BD67"/>
    <mergeCell ref="BE59:BG59"/>
    <mergeCell ref="BH59:BJ59"/>
    <mergeCell ref="BH49:BJ56"/>
    <mergeCell ref="AS50:AU56"/>
    <mergeCell ref="AO48:AO56"/>
    <mergeCell ref="AP48:AR48"/>
    <mergeCell ref="AS48:AU48"/>
    <mergeCell ref="BE48:BG48"/>
    <mergeCell ref="BB48:BD48"/>
    <mergeCell ref="BK59:BM59"/>
    <mergeCell ref="AY59:BA59"/>
    <mergeCell ref="BB59:BD59"/>
    <mergeCell ref="BK63:BM67"/>
    <mergeCell ref="BH61:BJ67"/>
    <mergeCell ref="BE62:BG67"/>
    <mergeCell ref="Z48:AB48"/>
    <mergeCell ref="AC48:AE48"/>
    <mergeCell ref="AF48:AH48"/>
    <mergeCell ref="AI48:AK48"/>
    <mergeCell ref="AL48:AN48"/>
    <mergeCell ref="W53:Y56"/>
    <mergeCell ref="AY51:BA56"/>
    <mergeCell ref="Q48:S48"/>
    <mergeCell ref="T48:V48"/>
    <mergeCell ref="W48:Y48"/>
    <mergeCell ref="E54:G54"/>
    <mergeCell ref="BE50:BG56"/>
    <mergeCell ref="H54:J56"/>
    <mergeCell ref="Q49:S56"/>
    <mergeCell ref="AL49:AN54"/>
    <mergeCell ref="AP49:AR56"/>
    <mergeCell ref="BB49:BD56"/>
    <mergeCell ref="BH48:BJ48"/>
    <mergeCell ref="W37:Y37"/>
    <mergeCell ref="Z37:AB37"/>
    <mergeCell ref="AC37:AE37"/>
    <mergeCell ref="AF37:AH37"/>
    <mergeCell ref="AI37:AK37"/>
    <mergeCell ref="AL37:AN37"/>
    <mergeCell ref="AC43:AE45"/>
    <mergeCell ref="AF43:AH45"/>
    <mergeCell ref="W44:Y45"/>
    <mergeCell ref="AI40:AK45"/>
    <mergeCell ref="K56:M56"/>
    <mergeCell ref="T52:V56"/>
    <mergeCell ref="N56:P56"/>
    <mergeCell ref="AV54:AX56"/>
    <mergeCell ref="Z52:AB56"/>
    <mergeCell ref="N48:P48"/>
    <mergeCell ref="BH29:BJ34"/>
    <mergeCell ref="BB30:BD34"/>
    <mergeCell ref="AP31:AR34"/>
    <mergeCell ref="AV33:AX34"/>
    <mergeCell ref="AY33:BA34"/>
    <mergeCell ref="E29:G30"/>
    <mergeCell ref="BK41:BM45"/>
    <mergeCell ref="BB42:BD45"/>
    <mergeCell ref="BE37:BG37"/>
    <mergeCell ref="BH37:BJ37"/>
    <mergeCell ref="BK37:BM37"/>
    <mergeCell ref="BE27:BG34"/>
    <mergeCell ref="BK28:BM34"/>
    <mergeCell ref="N33:P34"/>
    <mergeCell ref="AS31:AU34"/>
    <mergeCell ref="Z33:AB34"/>
    <mergeCell ref="AF33:AH34"/>
    <mergeCell ref="AI33:AK34"/>
    <mergeCell ref="BE40:BG45"/>
    <mergeCell ref="AV43:AX45"/>
    <mergeCell ref="AV37:AX37"/>
    <mergeCell ref="BH38:BJ45"/>
    <mergeCell ref="BB37:BD37"/>
    <mergeCell ref="BH21:BJ23"/>
    <mergeCell ref="AL22:AN23"/>
    <mergeCell ref="AS22:AU23"/>
    <mergeCell ref="BE20:BG23"/>
    <mergeCell ref="AV19:AX23"/>
    <mergeCell ref="AL20:AN21"/>
    <mergeCell ref="BB23:BD23"/>
    <mergeCell ref="BH26:BJ26"/>
    <mergeCell ref="BK26:BM26"/>
    <mergeCell ref="BK16:BM23"/>
    <mergeCell ref="AP26:AR26"/>
    <mergeCell ref="AS26:AU26"/>
    <mergeCell ref="AV26:AX26"/>
    <mergeCell ref="AY26:BA26"/>
    <mergeCell ref="BB26:BD26"/>
    <mergeCell ref="BE26:BG26"/>
    <mergeCell ref="BK4:BM4"/>
    <mergeCell ref="B7:D8"/>
    <mergeCell ref="AO4:AO12"/>
    <mergeCell ref="AP4:AR4"/>
    <mergeCell ref="AS4:AU4"/>
    <mergeCell ref="AV4:AX4"/>
    <mergeCell ref="AY4:BA4"/>
    <mergeCell ref="BB4:BD4"/>
    <mergeCell ref="AV11:AX12"/>
    <mergeCell ref="AY11:BA12"/>
    <mergeCell ref="W4:Y4"/>
    <mergeCell ref="Z4:AB4"/>
    <mergeCell ref="AC4:AE4"/>
    <mergeCell ref="AF4:AH4"/>
    <mergeCell ref="AI4:AK4"/>
    <mergeCell ref="AL4:AN4"/>
    <mergeCell ref="E4:G4"/>
    <mergeCell ref="H4:J4"/>
    <mergeCell ref="B9:D9"/>
    <mergeCell ref="H8:J12"/>
    <mergeCell ref="Z9:AB12"/>
    <mergeCell ref="T10:V12"/>
    <mergeCell ref="AI7:AK12"/>
    <mergeCell ref="N8:P12"/>
    <mergeCell ref="BB2:BJ2"/>
    <mergeCell ref="H2:P2"/>
    <mergeCell ref="BE4:BG4"/>
    <mergeCell ref="BH4:BJ4"/>
    <mergeCell ref="AO37:AO45"/>
    <mergeCell ref="AY48:BA48"/>
    <mergeCell ref="Z44:AB45"/>
    <mergeCell ref="AL44:AN45"/>
    <mergeCell ref="AV48:AX48"/>
    <mergeCell ref="Q2:Y2"/>
    <mergeCell ref="Z2:AH2"/>
    <mergeCell ref="AI2:AR2"/>
    <mergeCell ref="AS2:BA2"/>
    <mergeCell ref="AY15:BA15"/>
    <mergeCell ref="AL26:AN26"/>
    <mergeCell ref="AO26:AO34"/>
    <mergeCell ref="AL33:AN34"/>
    <mergeCell ref="W26:Y26"/>
    <mergeCell ref="W31:Y34"/>
    <mergeCell ref="AL31:AN32"/>
    <mergeCell ref="AC32:AE34"/>
    <mergeCell ref="BB15:BD15"/>
    <mergeCell ref="BE15:BG15"/>
    <mergeCell ref="BH15:BJ15"/>
    <mergeCell ref="AF11:AH12"/>
    <mergeCell ref="AL11:AN12"/>
    <mergeCell ref="K8:M12"/>
    <mergeCell ref="AF15:AH15"/>
    <mergeCell ref="AI15:AK15"/>
    <mergeCell ref="AL15:AN15"/>
    <mergeCell ref="AO15:AO23"/>
    <mergeCell ref="AP15:AR15"/>
    <mergeCell ref="H15:J15"/>
    <mergeCell ref="AC12:AE12"/>
    <mergeCell ref="W10:Y12"/>
    <mergeCell ref="AC15:AE15"/>
    <mergeCell ref="K15:M15"/>
    <mergeCell ref="N15:P15"/>
    <mergeCell ref="Q15:S15"/>
    <mergeCell ref="T15:V15"/>
    <mergeCell ref="W15:Y15"/>
    <mergeCell ref="Z15:AB15"/>
    <mergeCell ref="BK11:BM12"/>
    <mergeCell ref="AL59:AN59"/>
    <mergeCell ref="AP62:AR67"/>
    <mergeCell ref="Z62:AB67"/>
    <mergeCell ref="Q26:S26"/>
    <mergeCell ref="T26:V26"/>
    <mergeCell ref="T37:V37"/>
    <mergeCell ref="T34:V34"/>
    <mergeCell ref="Q33:S34"/>
    <mergeCell ref="AY37:BA37"/>
    <mergeCell ref="AY42:BA45"/>
    <mergeCell ref="BE10:BG12"/>
    <mergeCell ref="AL8:AN10"/>
    <mergeCell ref="BB8:BD12"/>
    <mergeCell ref="AP9:AR12"/>
    <mergeCell ref="BK15:BM15"/>
    <mergeCell ref="Q44:S45"/>
    <mergeCell ref="AL43:AN43"/>
    <mergeCell ref="AP37:AR37"/>
    <mergeCell ref="AS37:AU37"/>
    <mergeCell ref="Q37:S37"/>
    <mergeCell ref="AS40:AU45"/>
    <mergeCell ref="AS10:AU12"/>
    <mergeCell ref="Q9:S12"/>
    <mergeCell ref="AS15:AU15"/>
    <mergeCell ref="AV15:AX15"/>
    <mergeCell ref="AI20:AK23"/>
    <mergeCell ref="Z21:AB23"/>
    <mergeCell ref="AC23:AE23"/>
    <mergeCell ref="AF23:AH23"/>
    <mergeCell ref="N19:P23"/>
    <mergeCell ref="H26:J26"/>
    <mergeCell ref="K26:M26"/>
    <mergeCell ref="N26:P26"/>
    <mergeCell ref="W22:Y23"/>
    <mergeCell ref="Z26:AB26"/>
    <mergeCell ref="AC26:AE26"/>
    <mergeCell ref="AF26:AH26"/>
    <mergeCell ref="AI26:AK26"/>
    <mergeCell ref="B2:F2"/>
    <mergeCell ref="E50:G52"/>
    <mergeCell ref="H18:J23"/>
    <mergeCell ref="E26:G26"/>
    <mergeCell ref="Q22:S23"/>
    <mergeCell ref="E21:G21"/>
    <mergeCell ref="T23:V23"/>
    <mergeCell ref="K31:M34"/>
    <mergeCell ref="E32:G32"/>
    <mergeCell ref="K4:M4"/>
    <mergeCell ref="N4:P4"/>
    <mergeCell ref="E48:G48"/>
    <mergeCell ref="E43:G43"/>
    <mergeCell ref="E37:G37"/>
    <mergeCell ref="Q4:S4"/>
    <mergeCell ref="T4:V4"/>
    <mergeCell ref="E15:G15"/>
    <mergeCell ref="E12:G12"/>
    <mergeCell ref="H45:J45"/>
    <mergeCell ref="N45:P45"/>
    <mergeCell ref="H37:J37"/>
    <mergeCell ref="K37:M37"/>
    <mergeCell ref="N37:P37"/>
    <mergeCell ref="H48:J48"/>
    <mergeCell ref="B4:D4"/>
    <mergeCell ref="H82:I82"/>
    <mergeCell ref="H83:I83"/>
    <mergeCell ref="H84:I84"/>
    <mergeCell ref="H85:I85"/>
    <mergeCell ref="H86:I86"/>
    <mergeCell ref="K82:L82"/>
    <mergeCell ref="K83:L83"/>
    <mergeCell ref="K84:L84"/>
    <mergeCell ref="K85:L85"/>
    <mergeCell ref="K86:L86"/>
    <mergeCell ref="B82:C82"/>
    <mergeCell ref="B83:C83"/>
    <mergeCell ref="B84:C84"/>
    <mergeCell ref="B85:C85"/>
    <mergeCell ref="B86:C86"/>
    <mergeCell ref="E82:F82"/>
    <mergeCell ref="E83:F83"/>
    <mergeCell ref="E84:F84"/>
    <mergeCell ref="E85:F85"/>
    <mergeCell ref="E86:F86"/>
    <mergeCell ref="K48:M48"/>
    <mergeCell ref="K61:M67"/>
    <mergeCell ref="E71:G78"/>
    <mergeCell ref="AY63:BA67"/>
    <mergeCell ref="AI61:AK67"/>
    <mergeCell ref="N63:P67"/>
    <mergeCell ref="T63:V67"/>
    <mergeCell ref="W61:Y67"/>
    <mergeCell ref="BE71:BG78"/>
    <mergeCell ref="W70:Y70"/>
    <mergeCell ref="Z70:AB70"/>
    <mergeCell ref="AC70:AE70"/>
    <mergeCell ref="N71:P78"/>
    <mergeCell ref="Q71:S78"/>
    <mergeCell ref="T71:V78"/>
    <mergeCell ref="W71:Y78"/>
    <mergeCell ref="Z71:AB78"/>
    <mergeCell ref="AC71:AE78"/>
    <mergeCell ref="N70:P70"/>
    <mergeCell ref="Q70:S70"/>
    <mergeCell ref="T70:V70"/>
  </mergeCells>
  <phoneticPr fontId="13" type="noConversion"/>
  <printOptions horizontalCentered="1" verticalCentered="1"/>
  <pageMargins left="0.5" right="0" top="0" bottom="0" header="0" footer="0"/>
  <pageSetup scale="4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8D422-B3FC-4A14-8B17-26B39A4D955E}">
  <sheetPr>
    <tabColor theme="0"/>
  </sheetPr>
  <dimension ref="A2:L68"/>
  <sheetViews>
    <sheetView showGridLines="0" zoomScale="90" zoomScaleNormal="90" workbookViewId="0">
      <pane ySplit="5" topLeftCell="A6" activePane="bottomLeft" state="frozen"/>
      <selection activeCell="E2" sqref="E2:J2"/>
      <selection pane="bottomLeft" activeCell="B2" sqref="B2:F2"/>
    </sheetView>
  </sheetViews>
  <sheetFormatPr defaultRowHeight="15" x14ac:dyDescent="0.3"/>
  <cols>
    <col min="1" max="1" width="70.7109375" style="229" customWidth="1"/>
    <col min="2" max="2" width="6.7109375" style="229" customWidth="1"/>
    <col min="3" max="3" width="35.7109375" style="229" customWidth="1"/>
    <col min="4" max="4" width="10.7109375" style="230" customWidth="1"/>
    <col min="5" max="5" width="8.7109375" style="230" customWidth="1"/>
    <col min="6" max="6" width="35.7109375" style="230" customWidth="1"/>
    <col min="7" max="7" width="60.7109375" style="230" customWidth="1"/>
    <col min="8" max="16384" width="9.140625" style="230"/>
  </cols>
  <sheetData>
    <row r="2" spans="1:12" ht="27" x14ac:dyDescent="0.5">
      <c r="B2" s="625" t="s">
        <v>2822</v>
      </c>
      <c r="C2" s="625"/>
      <c r="D2" s="625"/>
      <c r="E2" s="625"/>
      <c r="F2" s="625"/>
      <c r="G2" s="229"/>
      <c r="H2" s="229"/>
      <c r="I2" s="229"/>
      <c r="J2" s="229"/>
      <c r="K2" s="229"/>
      <c r="L2" s="229"/>
    </row>
    <row r="3" spans="1:12" ht="9" customHeight="1" x14ac:dyDescent="0.45">
      <c r="B3" s="228"/>
      <c r="C3" s="228"/>
    </row>
    <row r="4" spans="1:12" ht="9" customHeight="1" x14ac:dyDescent="0.45">
      <c r="B4" s="228"/>
      <c r="C4" s="228"/>
    </row>
    <row r="5" spans="1:12" ht="20.25" thickBot="1" x14ac:dyDescent="0.45">
      <c r="B5" s="231" t="s">
        <v>6</v>
      </c>
      <c r="C5" s="231" t="s">
        <v>2362</v>
      </c>
      <c r="E5" s="231" t="s">
        <v>6</v>
      </c>
      <c r="F5" s="231" t="s">
        <v>2362</v>
      </c>
    </row>
    <row r="6" spans="1:12" s="241" customFormat="1" ht="24.95" customHeight="1" thickBot="1" x14ac:dyDescent="0.35">
      <c r="A6" s="233"/>
      <c r="B6" s="57">
        <v>1</v>
      </c>
      <c r="C6" s="187" t="s">
        <v>2844</v>
      </c>
      <c r="D6" s="240"/>
      <c r="E6" s="57">
        <v>30</v>
      </c>
      <c r="F6" s="353" t="s">
        <v>2665</v>
      </c>
    </row>
    <row r="7" spans="1:12" s="241" customFormat="1" ht="24.95" customHeight="1" thickBot="1" x14ac:dyDescent="0.35">
      <c r="A7" s="233"/>
      <c r="B7" s="57">
        <v>2</v>
      </c>
      <c r="C7" s="187" t="s">
        <v>2844</v>
      </c>
      <c r="D7" s="240"/>
      <c r="E7" s="57">
        <v>31</v>
      </c>
      <c r="F7" s="351" t="s">
        <v>2665</v>
      </c>
    </row>
    <row r="8" spans="1:12" s="241" customFormat="1" ht="24.95" customHeight="1" thickBot="1" x14ac:dyDescent="0.35">
      <c r="A8" s="233"/>
      <c r="B8" s="490">
        <v>3</v>
      </c>
      <c r="C8" s="242" t="s">
        <v>2872</v>
      </c>
      <c r="D8" s="240"/>
      <c r="E8" s="57">
        <v>32</v>
      </c>
      <c r="F8" s="351" t="s">
        <v>2665</v>
      </c>
    </row>
    <row r="9" spans="1:12" s="241" customFormat="1" ht="24.95" customHeight="1" thickBot="1" x14ac:dyDescent="0.35">
      <c r="A9" s="233"/>
      <c r="B9" s="626"/>
      <c r="C9" s="353" t="s">
        <v>2667</v>
      </c>
      <c r="D9" s="240"/>
      <c r="E9" s="57">
        <v>33</v>
      </c>
      <c r="F9" s="351" t="s">
        <v>2665</v>
      </c>
    </row>
    <row r="10" spans="1:12" s="241" customFormat="1" ht="24.95" customHeight="1" thickBot="1" x14ac:dyDescent="0.35">
      <c r="A10" s="233"/>
      <c r="B10" s="57">
        <v>4</v>
      </c>
      <c r="C10" s="353" t="s">
        <v>2668</v>
      </c>
      <c r="D10" s="240"/>
      <c r="E10" s="57">
        <v>34</v>
      </c>
      <c r="F10" s="351" t="s">
        <v>2665</v>
      </c>
    </row>
    <row r="11" spans="1:12" s="241" customFormat="1" ht="24.95" customHeight="1" thickBot="1" x14ac:dyDescent="0.35">
      <c r="A11" s="233"/>
      <c r="B11" s="483">
        <v>5</v>
      </c>
      <c r="C11" s="329" t="s">
        <v>2873</v>
      </c>
      <c r="D11" s="240"/>
      <c r="E11" s="57">
        <v>35</v>
      </c>
      <c r="F11" s="351" t="s">
        <v>2665</v>
      </c>
    </row>
    <row r="12" spans="1:12" s="241" customFormat="1" ht="24.95" customHeight="1" thickBot="1" x14ac:dyDescent="0.35">
      <c r="A12" s="233"/>
      <c r="B12" s="484"/>
      <c r="C12" s="329" t="s">
        <v>2874</v>
      </c>
      <c r="D12" s="240"/>
      <c r="E12" s="57">
        <v>36</v>
      </c>
      <c r="F12" s="351" t="s">
        <v>2665</v>
      </c>
    </row>
    <row r="13" spans="1:12" s="241" customFormat="1" ht="24.95" customHeight="1" thickBot="1" x14ac:dyDescent="0.35">
      <c r="A13" s="233"/>
      <c r="B13" s="57">
        <v>6</v>
      </c>
      <c r="C13" s="353" t="s">
        <v>2665</v>
      </c>
      <c r="D13" s="240"/>
      <c r="E13" s="57">
        <v>37</v>
      </c>
      <c r="F13" s="351" t="s">
        <v>2665</v>
      </c>
    </row>
    <row r="14" spans="1:12" s="241" customFormat="1" ht="24.95" customHeight="1" thickBot="1" x14ac:dyDescent="0.35">
      <c r="A14" s="233"/>
      <c r="B14" s="57">
        <v>7</v>
      </c>
      <c r="C14" s="353" t="s">
        <v>2665</v>
      </c>
      <c r="D14" s="240"/>
      <c r="E14" s="57">
        <v>38</v>
      </c>
      <c r="F14" s="351" t="s">
        <v>2665</v>
      </c>
    </row>
    <row r="15" spans="1:12" s="241" customFormat="1" ht="24.95" customHeight="1" thickBot="1" x14ac:dyDescent="0.35">
      <c r="A15" s="233"/>
      <c r="B15" s="57">
        <v>8</v>
      </c>
      <c r="C15" s="353" t="s">
        <v>2665</v>
      </c>
      <c r="D15" s="240"/>
      <c r="E15" s="57">
        <v>39</v>
      </c>
      <c r="F15" s="351" t="s">
        <v>2665</v>
      </c>
    </row>
    <row r="16" spans="1:12" s="241" customFormat="1" ht="24.95" customHeight="1" thickBot="1" x14ac:dyDescent="0.35">
      <c r="A16" s="233"/>
      <c r="B16" s="57">
        <v>9</v>
      </c>
      <c r="C16" s="353" t="s">
        <v>2665</v>
      </c>
      <c r="D16" s="240"/>
      <c r="E16" s="57">
        <v>40</v>
      </c>
      <c r="F16" s="351" t="s">
        <v>2665</v>
      </c>
    </row>
    <row r="17" spans="1:6" s="241" customFormat="1" ht="24.95" customHeight="1" thickBot="1" x14ac:dyDescent="0.35">
      <c r="A17" s="233"/>
      <c r="B17" s="57">
        <v>10</v>
      </c>
      <c r="C17" s="353" t="s">
        <v>2665</v>
      </c>
      <c r="D17" s="240"/>
      <c r="E17" s="57">
        <v>41</v>
      </c>
      <c r="F17" s="351" t="s">
        <v>2665</v>
      </c>
    </row>
    <row r="18" spans="1:6" s="241" customFormat="1" ht="24.95" customHeight="1" thickBot="1" x14ac:dyDescent="0.35">
      <c r="A18" s="233"/>
      <c r="B18" s="57">
        <v>11</v>
      </c>
      <c r="C18" s="353" t="s">
        <v>2665</v>
      </c>
      <c r="D18" s="240"/>
      <c r="E18" s="57">
        <v>42</v>
      </c>
      <c r="F18" s="351" t="s">
        <v>2665</v>
      </c>
    </row>
    <row r="19" spans="1:6" s="241" customFormat="1" ht="24.95" customHeight="1" thickBot="1" x14ac:dyDescent="0.35">
      <c r="A19" s="233"/>
      <c r="B19" s="57">
        <v>12</v>
      </c>
      <c r="C19" s="353" t="s">
        <v>2665</v>
      </c>
      <c r="D19" s="240"/>
      <c r="E19" s="57">
        <v>43</v>
      </c>
      <c r="F19" s="351" t="s">
        <v>2665</v>
      </c>
    </row>
    <row r="20" spans="1:6" s="241" customFormat="1" ht="24.95" customHeight="1" thickBot="1" x14ac:dyDescent="0.35">
      <c r="A20" s="233"/>
      <c r="B20" s="57">
        <v>13</v>
      </c>
      <c r="C20" s="353" t="s">
        <v>2665</v>
      </c>
      <c r="D20" s="240"/>
      <c r="E20" s="57">
        <v>44</v>
      </c>
      <c r="F20" s="351" t="s">
        <v>2665</v>
      </c>
    </row>
    <row r="21" spans="1:6" s="241" customFormat="1" ht="24.95" customHeight="1" thickBot="1" x14ac:dyDescent="0.35">
      <c r="A21" s="233"/>
      <c r="B21" s="57">
        <v>14</v>
      </c>
      <c r="C21" s="353" t="s">
        <v>2665</v>
      </c>
      <c r="D21" s="240"/>
      <c r="E21" s="57">
        <v>45</v>
      </c>
      <c r="F21" s="351" t="s">
        <v>2665</v>
      </c>
    </row>
    <row r="22" spans="1:6" s="241" customFormat="1" ht="24.95" customHeight="1" thickBot="1" x14ac:dyDescent="0.35">
      <c r="A22" s="233"/>
      <c r="B22" s="57">
        <v>15</v>
      </c>
      <c r="C22" s="353" t="s">
        <v>2665</v>
      </c>
      <c r="D22" s="240"/>
      <c r="E22" s="57">
        <v>46</v>
      </c>
      <c r="F22" s="351" t="s">
        <v>2665</v>
      </c>
    </row>
    <row r="23" spans="1:6" s="241" customFormat="1" ht="24.95" customHeight="1" thickBot="1" x14ac:dyDescent="0.35">
      <c r="A23" s="233"/>
      <c r="B23" s="57">
        <v>16</v>
      </c>
      <c r="C23" s="353" t="s">
        <v>2665</v>
      </c>
      <c r="D23" s="240"/>
      <c r="E23" s="57">
        <v>47</v>
      </c>
      <c r="F23" s="351" t="s">
        <v>2665</v>
      </c>
    </row>
    <row r="24" spans="1:6" s="241" customFormat="1" ht="24.95" customHeight="1" thickBot="1" x14ac:dyDescent="0.35">
      <c r="A24" s="233"/>
      <c r="B24" s="57">
        <v>17</v>
      </c>
      <c r="C24" s="353" t="s">
        <v>2665</v>
      </c>
      <c r="D24" s="240"/>
      <c r="E24" s="57">
        <v>48</v>
      </c>
      <c r="F24" s="351" t="s">
        <v>2665</v>
      </c>
    </row>
    <row r="25" spans="1:6" s="241" customFormat="1" ht="24.95" customHeight="1" thickBot="1" x14ac:dyDescent="0.35">
      <c r="A25" s="233"/>
      <c r="B25" s="57">
        <v>18</v>
      </c>
      <c r="C25" s="353" t="s">
        <v>2665</v>
      </c>
      <c r="D25" s="240"/>
      <c r="E25" s="57">
        <v>49</v>
      </c>
      <c r="F25" s="351" t="s">
        <v>2665</v>
      </c>
    </row>
    <row r="26" spans="1:6" s="241" customFormat="1" ht="24.95" customHeight="1" thickBot="1" x14ac:dyDescent="0.35">
      <c r="A26" s="233"/>
      <c r="B26" s="57">
        <v>19</v>
      </c>
      <c r="C26" s="353" t="s">
        <v>2665</v>
      </c>
      <c r="D26" s="240"/>
      <c r="E26" s="57">
        <v>50</v>
      </c>
      <c r="F26" s="351" t="s">
        <v>2665</v>
      </c>
    </row>
    <row r="27" spans="1:6" s="241" customFormat="1" ht="24.95" customHeight="1" thickBot="1" x14ac:dyDescent="0.35">
      <c r="A27" s="233"/>
      <c r="B27" s="57">
        <v>20</v>
      </c>
      <c r="C27" s="353" t="s">
        <v>2665</v>
      </c>
      <c r="D27" s="240"/>
      <c r="E27" s="57">
        <v>51</v>
      </c>
      <c r="F27" s="351" t="s">
        <v>2665</v>
      </c>
    </row>
    <row r="28" spans="1:6" s="241" customFormat="1" ht="24.95" customHeight="1" thickBot="1" x14ac:dyDescent="0.35">
      <c r="A28" s="233"/>
      <c r="B28" s="57">
        <v>21</v>
      </c>
      <c r="C28" s="353" t="s">
        <v>2665</v>
      </c>
      <c r="D28" s="240"/>
      <c r="E28" s="57">
        <v>52</v>
      </c>
      <c r="F28" s="351" t="s">
        <v>2665</v>
      </c>
    </row>
    <row r="29" spans="1:6" s="241" customFormat="1" ht="24.95" customHeight="1" thickBot="1" x14ac:dyDescent="0.35">
      <c r="A29" s="233"/>
      <c r="B29" s="57">
        <v>22</v>
      </c>
      <c r="C29" s="353" t="s">
        <v>2665</v>
      </c>
      <c r="D29" s="240"/>
      <c r="E29" s="57">
        <v>53</v>
      </c>
      <c r="F29" s="351" t="s">
        <v>2665</v>
      </c>
    </row>
    <row r="30" spans="1:6" s="241" customFormat="1" ht="24.95" customHeight="1" thickBot="1" x14ac:dyDescent="0.35">
      <c r="A30" s="233"/>
      <c r="B30" s="57">
        <v>23</v>
      </c>
      <c r="C30" s="353" t="s">
        <v>2665</v>
      </c>
      <c r="D30" s="240"/>
      <c r="E30" s="57">
        <v>54</v>
      </c>
      <c r="F30" s="351" t="s">
        <v>2665</v>
      </c>
    </row>
    <row r="31" spans="1:6" ht="24.95" customHeight="1" thickBot="1" x14ac:dyDescent="0.35">
      <c r="B31" s="57">
        <v>24</v>
      </c>
      <c r="C31" s="353" t="s">
        <v>2665</v>
      </c>
      <c r="D31" s="240"/>
      <c r="E31" s="57">
        <v>55</v>
      </c>
      <c r="F31" s="351" t="s">
        <v>2665</v>
      </c>
    </row>
    <row r="32" spans="1:6" ht="24.95" customHeight="1" thickBot="1" x14ac:dyDescent="0.35">
      <c r="B32" s="57">
        <v>25</v>
      </c>
      <c r="C32" s="353" t="s">
        <v>2665</v>
      </c>
      <c r="D32" s="240"/>
      <c r="E32" s="57">
        <v>56</v>
      </c>
      <c r="F32" s="351" t="s">
        <v>2665</v>
      </c>
    </row>
    <row r="33" spans="2:6" ht="24.95" customHeight="1" thickBot="1" x14ac:dyDescent="0.35">
      <c r="B33" s="57">
        <v>26</v>
      </c>
      <c r="C33" s="353" t="s">
        <v>2665</v>
      </c>
      <c r="D33" s="240"/>
      <c r="E33" s="57">
        <v>57</v>
      </c>
      <c r="F33" s="351" t="s">
        <v>2665</v>
      </c>
    </row>
    <row r="34" spans="2:6" ht="24.95" customHeight="1" thickBot="1" x14ac:dyDescent="0.35">
      <c r="B34" s="57">
        <v>27</v>
      </c>
      <c r="C34" s="353" t="s">
        <v>2665</v>
      </c>
      <c r="D34" s="240"/>
      <c r="E34" s="57">
        <v>58</v>
      </c>
      <c r="F34" s="351" t="s">
        <v>2665</v>
      </c>
    </row>
    <row r="35" spans="2:6" ht="24.95" customHeight="1" thickBot="1" x14ac:dyDescent="0.35">
      <c r="B35" s="57">
        <v>28</v>
      </c>
      <c r="C35" s="353" t="s">
        <v>2665</v>
      </c>
      <c r="D35" s="240"/>
      <c r="E35" s="57">
        <v>59</v>
      </c>
      <c r="F35" s="351" t="s">
        <v>2665</v>
      </c>
    </row>
    <row r="36" spans="2:6" ht="24.95" customHeight="1" thickBot="1" x14ac:dyDescent="0.35">
      <c r="B36" s="57">
        <v>29</v>
      </c>
      <c r="C36" s="353" t="s">
        <v>2665</v>
      </c>
      <c r="E36" s="57">
        <v>60</v>
      </c>
      <c r="F36" s="351" t="s">
        <v>2665</v>
      </c>
    </row>
    <row r="37" spans="2:6" ht="24.95" customHeight="1" x14ac:dyDescent="0.3"/>
    <row r="38" spans="2:6" ht="15" customHeight="1" x14ac:dyDescent="0.3"/>
    <row r="39" spans="2:6" ht="15" customHeight="1" x14ac:dyDescent="0.3"/>
    <row r="40" spans="2:6" ht="15" customHeight="1" x14ac:dyDescent="0.3"/>
    <row r="41" spans="2:6" ht="15" customHeight="1" x14ac:dyDescent="0.3"/>
    <row r="42" spans="2:6" ht="15" customHeight="1" x14ac:dyDescent="0.3"/>
    <row r="43" spans="2:6" ht="15" customHeight="1" x14ac:dyDescent="0.3"/>
    <row r="44" spans="2:6" ht="15" customHeight="1" x14ac:dyDescent="0.3"/>
    <row r="45" spans="2:6" ht="15" customHeight="1" x14ac:dyDescent="0.3">
      <c r="B45" s="34"/>
    </row>
    <row r="46" spans="2:6" ht="15" customHeight="1" x14ac:dyDescent="0.3">
      <c r="B46" s="34"/>
    </row>
    <row r="47" spans="2:6" ht="15" customHeight="1" x14ac:dyDescent="0.3">
      <c r="B47" s="34"/>
    </row>
    <row r="48" spans="2:6" ht="15" customHeight="1" x14ac:dyDescent="0.3">
      <c r="B48" s="34"/>
    </row>
    <row r="49" spans="2:6" ht="15" customHeight="1" x14ac:dyDescent="0.3">
      <c r="B49" s="34"/>
    </row>
    <row r="50" spans="2:6" ht="15" customHeight="1" x14ac:dyDescent="0.3">
      <c r="B50" s="34"/>
    </row>
    <row r="51" spans="2:6" ht="15" customHeight="1" x14ac:dyDescent="0.3">
      <c r="B51" s="34"/>
    </row>
    <row r="52" spans="2:6" ht="15" customHeight="1" x14ac:dyDescent="0.3">
      <c r="B52" s="34"/>
    </row>
    <row r="53" spans="2:6" ht="15" customHeight="1" x14ac:dyDescent="0.3">
      <c r="B53" s="34"/>
      <c r="E53" s="560"/>
      <c r="F53" s="229"/>
    </row>
    <row r="54" spans="2:6" ht="15" customHeight="1" x14ac:dyDescent="0.3">
      <c r="B54" s="233"/>
      <c r="E54" s="560"/>
      <c r="F54" s="229"/>
    </row>
    <row r="55" spans="2:6" ht="15" customHeight="1" x14ac:dyDescent="0.3">
      <c r="B55" s="233"/>
      <c r="E55" s="233"/>
      <c r="F55" s="229"/>
    </row>
    <row r="56" spans="2:6" ht="15" customHeight="1" x14ac:dyDescent="0.3">
      <c r="B56" s="34"/>
      <c r="E56" s="233"/>
      <c r="F56" s="229"/>
    </row>
    <row r="57" spans="2:6" ht="15" customHeight="1" x14ac:dyDescent="0.3">
      <c r="B57" s="34"/>
      <c r="E57" s="560"/>
      <c r="F57" s="229"/>
    </row>
    <row r="58" spans="2:6" ht="15" customHeight="1" x14ac:dyDescent="0.3">
      <c r="B58" s="233"/>
      <c r="E58" s="560"/>
      <c r="F58" s="229"/>
    </row>
    <row r="59" spans="2:6" ht="15" customHeight="1" x14ac:dyDescent="0.3">
      <c r="B59" s="233"/>
      <c r="E59" s="560"/>
      <c r="F59" s="229"/>
    </row>
    <row r="60" spans="2:6" ht="15" customHeight="1" x14ac:dyDescent="0.3">
      <c r="B60" s="34"/>
      <c r="E60" s="560"/>
      <c r="F60" s="229"/>
    </row>
    <row r="61" spans="2:6" ht="15" customHeight="1" x14ac:dyDescent="0.3">
      <c r="B61" s="34"/>
      <c r="E61" s="233"/>
      <c r="F61" s="229"/>
    </row>
    <row r="62" spans="2:6" ht="15" customHeight="1" x14ac:dyDescent="0.3">
      <c r="B62" s="34"/>
      <c r="E62" s="560"/>
      <c r="F62" s="229"/>
    </row>
    <row r="63" spans="2:6" ht="15" customHeight="1" x14ac:dyDescent="0.3">
      <c r="B63" s="34"/>
      <c r="E63" s="560"/>
      <c r="F63" s="229"/>
    </row>
    <row r="64" spans="2:6" ht="15" customHeight="1" x14ac:dyDescent="0.3">
      <c r="B64" s="34"/>
      <c r="E64" s="560"/>
      <c r="F64" s="229"/>
    </row>
    <row r="65" spans="2:6" ht="15" customHeight="1" x14ac:dyDescent="0.3">
      <c r="B65" s="34"/>
      <c r="E65" s="560"/>
      <c r="F65" s="229"/>
    </row>
    <row r="66" spans="2:6" ht="15" customHeight="1" x14ac:dyDescent="0.3">
      <c r="B66" s="34"/>
      <c r="E66" s="560"/>
      <c r="F66" s="229"/>
    </row>
    <row r="67" spans="2:6" x14ac:dyDescent="0.3">
      <c r="B67" s="34"/>
      <c r="E67" s="560"/>
      <c r="F67" s="229"/>
    </row>
    <row r="68" spans="2:6" x14ac:dyDescent="0.3">
      <c r="B68" s="34"/>
      <c r="E68" s="560"/>
      <c r="F68" s="229"/>
    </row>
  </sheetData>
  <mergeCells count="9">
    <mergeCell ref="E67:E68"/>
    <mergeCell ref="E62:E64"/>
    <mergeCell ref="E65:E66"/>
    <mergeCell ref="B2:F2"/>
    <mergeCell ref="E53:E54"/>
    <mergeCell ref="E57:E58"/>
    <mergeCell ref="E59:E60"/>
    <mergeCell ref="B8:B9"/>
    <mergeCell ref="B11:B12"/>
  </mergeCells>
  <printOptions horizontalCentered="1"/>
  <pageMargins left="0" right="0" top="0.5" bottom="0" header="0.3" footer="0.3"/>
  <pageSetup scale="7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A39CC-C544-4B30-9C32-08AD7E7A82D8}">
  <sheetPr>
    <tabColor theme="0"/>
  </sheetPr>
  <dimension ref="A2:U48"/>
  <sheetViews>
    <sheetView showGridLines="0" zoomScale="70" zoomScaleNormal="70" workbookViewId="0">
      <selection activeCell="B2" sqref="B2:M2"/>
    </sheetView>
  </sheetViews>
  <sheetFormatPr defaultColWidth="20.7109375" defaultRowHeight="15" x14ac:dyDescent="0.3"/>
  <cols>
    <col min="1" max="1" width="20.7109375" style="222" customWidth="1"/>
    <col min="2" max="3" width="26.7109375" style="222" customWidth="1"/>
    <col min="4" max="5" width="13.7109375" style="222" customWidth="1"/>
    <col min="6" max="6" width="26.7109375" style="222" customWidth="1"/>
    <col min="7" max="8" width="13.7109375" style="222" customWidth="1"/>
    <col min="9" max="13" width="26.7109375" style="222" customWidth="1"/>
    <col min="14" max="16384" width="20.7109375" style="222"/>
  </cols>
  <sheetData>
    <row r="2" spans="1:21" s="234" customFormat="1" ht="25.5" customHeight="1" x14ac:dyDescent="0.25">
      <c r="A2" s="235"/>
      <c r="B2" s="632" t="s">
        <v>2827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</row>
    <row r="3" spans="1:21" s="234" customFormat="1" ht="9.9499999999999993" customHeight="1" x14ac:dyDescent="0.25">
      <c r="A3" s="235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</row>
    <row r="4" spans="1:21" s="234" customFormat="1" ht="9.9499999999999993" customHeight="1" thickBot="1" x14ac:dyDescent="0.3">
      <c r="A4" s="235"/>
      <c r="B4" s="235"/>
      <c r="C4" s="235"/>
      <c r="D4" s="235"/>
      <c r="E4" s="235"/>
      <c r="F4" s="235"/>
      <c r="G4" s="235"/>
      <c r="H4" s="235"/>
      <c r="I4" s="235"/>
      <c r="J4" s="235"/>
      <c r="K4" s="235"/>
    </row>
    <row r="5" spans="1:21" s="218" customFormat="1" ht="20.100000000000001" customHeight="1" thickBot="1" x14ac:dyDescent="0.55000000000000004">
      <c r="A5" s="238"/>
      <c r="B5" s="244">
        <v>1</v>
      </c>
      <c r="C5" s="236">
        <v>2</v>
      </c>
      <c r="D5" s="629">
        <v>3</v>
      </c>
      <c r="E5" s="630"/>
      <c r="F5" s="244">
        <v>4</v>
      </c>
      <c r="G5" s="629">
        <v>5</v>
      </c>
      <c r="H5" s="630"/>
      <c r="I5" s="236">
        <v>6</v>
      </c>
      <c r="J5" s="236">
        <v>7</v>
      </c>
      <c r="K5" s="236">
        <v>8</v>
      </c>
      <c r="L5" s="236">
        <v>9</v>
      </c>
      <c r="M5" s="236">
        <v>10</v>
      </c>
      <c r="N5" s="238"/>
      <c r="O5" s="238"/>
      <c r="P5" s="238"/>
      <c r="Q5" s="217"/>
      <c r="R5" s="217"/>
      <c r="S5" s="217"/>
      <c r="T5" s="217"/>
      <c r="U5" s="217"/>
    </row>
    <row r="6" spans="1:21" ht="60" customHeight="1" x14ac:dyDescent="0.3">
      <c r="A6" s="245"/>
      <c r="B6" s="636" t="s">
        <v>2844</v>
      </c>
      <c r="C6" s="636" t="s">
        <v>2844</v>
      </c>
      <c r="D6" s="637" t="s">
        <v>2872</v>
      </c>
      <c r="E6" s="641" t="s">
        <v>2667</v>
      </c>
      <c r="F6" s="638" t="s">
        <v>2665</v>
      </c>
      <c r="G6" s="637" t="s">
        <v>2879</v>
      </c>
      <c r="H6" s="637" t="s">
        <v>2874</v>
      </c>
      <c r="I6" s="633" t="s">
        <v>2665</v>
      </c>
      <c r="J6" s="633" t="s">
        <v>2665</v>
      </c>
      <c r="K6" s="633" t="s">
        <v>2665</v>
      </c>
      <c r="L6" s="633" t="s">
        <v>2665</v>
      </c>
      <c r="M6" s="633" t="s">
        <v>2665</v>
      </c>
      <c r="N6" s="239"/>
      <c r="O6" s="239"/>
      <c r="P6" s="221"/>
      <c r="Q6" s="221"/>
      <c r="R6" s="221"/>
      <c r="S6" s="221"/>
    </row>
    <row r="7" spans="1:21" ht="60" customHeight="1" thickBot="1" x14ac:dyDescent="0.35">
      <c r="A7" s="237"/>
      <c r="B7" s="636"/>
      <c r="C7" s="636"/>
      <c r="D7" s="637"/>
      <c r="E7" s="642"/>
      <c r="F7" s="638"/>
      <c r="G7" s="637"/>
      <c r="H7" s="637"/>
      <c r="I7" s="633"/>
      <c r="J7" s="633"/>
      <c r="K7" s="633"/>
      <c r="L7" s="633"/>
      <c r="M7" s="633"/>
      <c r="N7" s="239"/>
      <c r="O7" s="239"/>
      <c r="P7" s="221"/>
      <c r="Q7" s="221"/>
      <c r="R7" s="221"/>
      <c r="S7" s="221"/>
    </row>
    <row r="8" spans="1:21" s="218" customFormat="1" ht="20.100000000000001" customHeight="1" thickBot="1" x14ac:dyDescent="0.55000000000000004">
      <c r="A8" s="217"/>
      <c r="B8" s="246" t="s">
        <v>1137</v>
      </c>
      <c r="C8" s="236">
        <v>19</v>
      </c>
      <c r="D8" s="634" t="s">
        <v>837</v>
      </c>
      <c r="E8" s="635"/>
      <c r="F8" s="247" t="s">
        <v>656</v>
      </c>
      <c r="G8" s="634" t="s">
        <v>756</v>
      </c>
      <c r="H8" s="635"/>
      <c r="I8" s="236">
        <v>15</v>
      </c>
      <c r="J8" s="246" t="s">
        <v>1241</v>
      </c>
      <c r="K8" s="246" t="s">
        <v>879</v>
      </c>
      <c r="L8" s="246" t="s">
        <v>937</v>
      </c>
      <c r="M8" s="246" t="s">
        <v>778</v>
      </c>
      <c r="N8" s="248"/>
      <c r="O8" s="248"/>
      <c r="P8" s="217"/>
      <c r="Q8" s="217"/>
      <c r="R8" s="217"/>
      <c r="S8" s="217"/>
    </row>
    <row r="9" spans="1:21" ht="60" customHeight="1" x14ac:dyDescent="0.3">
      <c r="A9" s="217"/>
      <c r="B9" s="631" t="s">
        <v>2665</v>
      </c>
      <c r="C9" s="631" t="s">
        <v>2665</v>
      </c>
      <c r="D9" s="639" t="s">
        <v>2665</v>
      </c>
      <c r="E9" s="640"/>
      <c r="F9" s="639" t="s">
        <v>2665</v>
      </c>
      <c r="G9" s="581" t="s">
        <v>2665</v>
      </c>
      <c r="H9" s="627"/>
      <c r="I9" s="631" t="s">
        <v>2665</v>
      </c>
      <c r="J9" s="631" t="s">
        <v>2665</v>
      </c>
      <c r="K9" s="631" t="s">
        <v>2665</v>
      </c>
      <c r="L9" s="631" t="s">
        <v>2665</v>
      </c>
      <c r="M9" s="631" t="s">
        <v>2665</v>
      </c>
      <c r="N9" s="239"/>
      <c r="O9" s="239"/>
      <c r="P9" s="221"/>
      <c r="Q9" s="221"/>
      <c r="R9" s="221"/>
      <c r="S9" s="221"/>
    </row>
    <row r="10" spans="1:21" ht="60" customHeight="1" thickBot="1" x14ac:dyDescent="0.35">
      <c r="A10" s="217"/>
      <c r="B10" s="631"/>
      <c r="C10" s="631"/>
      <c r="D10" s="639"/>
      <c r="E10" s="640"/>
      <c r="F10" s="639"/>
      <c r="G10" s="582"/>
      <c r="H10" s="628"/>
      <c r="I10" s="631"/>
      <c r="J10" s="631"/>
      <c r="K10" s="631"/>
      <c r="L10" s="631"/>
      <c r="M10" s="631"/>
      <c r="N10" s="239"/>
      <c r="O10" s="239"/>
      <c r="P10" s="221"/>
      <c r="Q10" s="221"/>
      <c r="R10" s="221"/>
      <c r="S10" s="221"/>
    </row>
    <row r="11" spans="1:21" s="218" customFormat="1" ht="20.100000000000001" customHeight="1" thickBot="1" x14ac:dyDescent="0.55000000000000004">
      <c r="A11" s="217"/>
      <c r="B11" s="246" t="s">
        <v>47</v>
      </c>
      <c r="C11" s="246" t="s">
        <v>93</v>
      </c>
      <c r="D11" s="634" t="s">
        <v>700</v>
      </c>
      <c r="E11" s="635"/>
      <c r="F11" s="247" t="s">
        <v>569</v>
      </c>
      <c r="G11" s="629">
        <v>25</v>
      </c>
      <c r="H11" s="630"/>
      <c r="I11" s="236">
        <v>26</v>
      </c>
      <c r="J11" s="246" t="s">
        <v>408</v>
      </c>
      <c r="K11" s="246" t="s">
        <v>921</v>
      </c>
      <c r="L11" s="246" t="s">
        <v>965</v>
      </c>
      <c r="M11" s="246" t="s">
        <v>125</v>
      </c>
      <c r="N11" s="248"/>
      <c r="O11" s="248"/>
      <c r="P11" s="217"/>
      <c r="Q11" s="217"/>
      <c r="R11" s="217"/>
      <c r="S11" s="217"/>
    </row>
    <row r="12" spans="1:21" ht="60" customHeight="1" x14ac:dyDescent="0.3">
      <c r="A12" s="217"/>
      <c r="B12" s="631" t="s">
        <v>2665</v>
      </c>
      <c r="C12" s="631" t="s">
        <v>2665</v>
      </c>
      <c r="D12" s="639" t="s">
        <v>2665</v>
      </c>
      <c r="E12" s="640"/>
      <c r="F12" s="639" t="s">
        <v>2665</v>
      </c>
      <c r="G12" s="581" t="s">
        <v>2665</v>
      </c>
      <c r="H12" s="627"/>
      <c r="I12" s="631" t="s">
        <v>2665</v>
      </c>
      <c r="J12" s="631" t="s">
        <v>2665</v>
      </c>
      <c r="K12" s="631" t="s">
        <v>2665</v>
      </c>
      <c r="L12" s="631" t="s">
        <v>2665</v>
      </c>
      <c r="M12" s="631" t="s">
        <v>2665</v>
      </c>
      <c r="N12" s="239"/>
      <c r="O12" s="594"/>
      <c r="P12" s="221"/>
      <c r="Q12" s="221"/>
      <c r="R12" s="221"/>
      <c r="S12" s="221"/>
    </row>
    <row r="13" spans="1:21" ht="60" customHeight="1" thickBot="1" x14ac:dyDescent="0.35">
      <c r="A13" s="217"/>
      <c r="B13" s="631"/>
      <c r="C13" s="631"/>
      <c r="D13" s="639"/>
      <c r="E13" s="640"/>
      <c r="F13" s="639"/>
      <c r="G13" s="582"/>
      <c r="H13" s="628"/>
      <c r="I13" s="631"/>
      <c r="J13" s="631"/>
      <c r="K13" s="631"/>
      <c r="L13" s="631"/>
      <c r="M13" s="631"/>
      <c r="N13" s="239"/>
      <c r="O13" s="594"/>
      <c r="P13" s="221"/>
      <c r="Q13" s="221"/>
      <c r="R13" s="221"/>
      <c r="S13" s="221"/>
    </row>
    <row r="14" spans="1:21" s="218" customFormat="1" ht="20.100000000000001" customHeight="1" thickBot="1" x14ac:dyDescent="0.55000000000000004">
      <c r="A14" s="217"/>
      <c r="B14" s="246" t="s">
        <v>710</v>
      </c>
      <c r="C14" s="236">
        <v>39</v>
      </c>
      <c r="D14" s="634" t="s">
        <v>13</v>
      </c>
      <c r="E14" s="635"/>
      <c r="F14" s="247" t="s">
        <v>974</v>
      </c>
      <c r="G14" s="629">
        <v>36</v>
      </c>
      <c r="H14" s="630"/>
      <c r="I14" s="236">
        <v>35</v>
      </c>
      <c r="J14" s="246" t="s">
        <v>372</v>
      </c>
      <c r="K14" s="246" t="s">
        <v>383</v>
      </c>
      <c r="L14" s="246" t="s">
        <v>119</v>
      </c>
      <c r="M14" s="246" t="s">
        <v>730</v>
      </c>
      <c r="N14" s="248"/>
      <c r="O14" s="248"/>
      <c r="P14" s="217"/>
      <c r="Q14" s="217"/>
      <c r="R14" s="217"/>
      <c r="S14" s="217"/>
    </row>
    <row r="15" spans="1:21" ht="60" customHeight="1" x14ac:dyDescent="0.3">
      <c r="A15" s="217"/>
      <c r="B15" s="631" t="s">
        <v>2665</v>
      </c>
      <c r="C15" s="631" t="s">
        <v>2665</v>
      </c>
      <c r="D15" s="639" t="s">
        <v>2665</v>
      </c>
      <c r="E15" s="640"/>
      <c r="F15" s="639" t="s">
        <v>2665</v>
      </c>
      <c r="G15" s="581" t="s">
        <v>2665</v>
      </c>
      <c r="H15" s="627"/>
      <c r="I15" s="631" t="s">
        <v>2665</v>
      </c>
      <c r="J15" s="631" t="s">
        <v>2665</v>
      </c>
      <c r="K15" s="631" t="s">
        <v>2665</v>
      </c>
      <c r="L15" s="631" t="s">
        <v>2665</v>
      </c>
      <c r="M15" s="631" t="s">
        <v>2665</v>
      </c>
      <c r="N15" s="239"/>
      <c r="O15" s="239"/>
      <c r="P15" s="221"/>
      <c r="Q15" s="221"/>
      <c r="R15" s="221"/>
      <c r="S15" s="221"/>
    </row>
    <row r="16" spans="1:21" ht="60" customHeight="1" thickBot="1" x14ac:dyDescent="0.35">
      <c r="A16" s="217"/>
      <c r="B16" s="631"/>
      <c r="C16" s="631"/>
      <c r="D16" s="639"/>
      <c r="E16" s="640"/>
      <c r="F16" s="639"/>
      <c r="G16" s="582"/>
      <c r="H16" s="628"/>
      <c r="I16" s="631"/>
      <c r="J16" s="631"/>
      <c r="K16" s="631"/>
      <c r="L16" s="631"/>
      <c r="M16" s="631"/>
      <c r="N16" s="239"/>
      <c r="O16" s="239"/>
      <c r="P16" s="221"/>
      <c r="Q16" s="221"/>
      <c r="R16" s="221"/>
      <c r="S16" s="221"/>
    </row>
    <row r="17" spans="1:19" s="218" customFormat="1" ht="20.100000000000001" customHeight="1" thickBot="1" x14ac:dyDescent="0.55000000000000004">
      <c r="A17" s="217"/>
      <c r="B17" s="246" t="s">
        <v>732</v>
      </c>
      <c r="C17" s="246" t="s">
        <v>349</v>
      </c>
      <c r="D17" s="634" t="s">
        <v>460</v>
      </c>
      <c r="E17" s="635"/>
      <c r="F17" s="247" t="s">
        <v>1201</v>
      </c>
      <c r="G17" s="629">
        <v>45</v>
      </c>
      <c r="H17" s="630"/>
      <c r="I17" s="236">
        <v>46</v>
      </c>
      <c r="J17" s="246" t="s">
        <v>208</v>
      </c>
      <c r="K17" s="246" t="s">
        <v>330</v>
      </c>
      <c r="L17" s="246" t="s">
        <v>237</v>
      </c>
      <c r="M17" s="246" t="s">
        <v>741</v>
      </c>
      <c r="N17" s="248"/>
      <c r="O17" s="248"/>
      <c r="P17" s="217"/>
      <c r="Q17" s="217"/>
      <c r="R17" s="217"/>
      <c r="S17" s="217"/>
    </row>
    <row r="18" spans="1:19" ht="60" customHeight="1" x14ac:dyDescent="0.3">
      <c r="A18" s="217"/>
      <c r="B18" s="631" t="s">
        <v>2665</v>
      </c>
      <c r="C18" s="631" t="s">
        <v>2665</v>
      </c>
      <c r="D18" s="639" t="s">
        <v>2665</v>
      </c>
      <c r="E18" s="640"/>
      <c r="F18" s="639" t="s">
        <v>2665</v>
      </c>
      <c r="G18" s="581" t="s">
        <v>2665</v>
      </c>
      <c r="H18" s="627"/>
      <c r="I18" s="631" t="s">
        <v>2665</v>
      </c>
      <c r="J18" s="631" t="s">
        <v>2665</v>
      </c>
      <c r="K18" s="631" t="s">
        <v>2665</v>
      </c>
      <c r="L18" s="631" t="s">
        <v>2665</v>
      </c>
      <c r="M18" s="631" t="s">
        <v>2665</v>
      </c>
      <c r="N18" s="239"/>
      <c r="O18" s="239"/>
      <c r="P18" s="221"/>
      <c r="Q18" s="221"/>
      <c r="R18" s="221"/>
      <c r="S18" s="221"/>
    </row>
    <row r="19" spans="1:19" ht="60" customHeight="1" thickBot="1" x14ac:dyDescent="0.35">
      <c r="B19" s="631"/>
      <c r="C19" s="631"/>
      <c r="D19" s="639"/>
      <c r="E19" s="640"/>
      <c r="F19" s="639"/>
      <c r="G19" s="582"/>
      <c r="H19" s="628"/>
      <c r="I19" s="631"/>
      <c r="J19" s="631"/>
      <c r="K19" s="631"/>
      <c r="L19" s="631"/>
      <c r="M19" s="631"/>
      <c r="N19" s="239"/>
      <c r="O19" s="239"/>
      <c r="P19" s="221"/>
      <c r="Q19" s="221"/>
      <c r="R19" s="221"/>
      <c r="S19" s="221"/>
    </row>
    <row r="20" spans="1:19" s="218" customFormat="1" ht="20.100000000000001" customHeight="1" thickBot="1" x14ac:dyDescent="0.55000000000000004">
      <c r="A20" s="238"/>
      <c r="B20" s="246" t="s">
        <v>1292</v>
      </c>
      <c r="C20" s="246" t="s">
        <v>1404</v>
      </c>
      <c r="D20" s="634" t="s">
        <v>333</v>
      </c>
      <c r="E20" s="635"/>
      <c r="F20" s="247" t="s">
        <v>558</v>
      </c>
      <c r="G20" s="629">
        <v>56</v>
      </c>
      <c r="H20" s="630"/>
      <c r="I20" s="236">
        <v>55</v>
      </c>
      <c r="J20" s="246" t="s">
        <v>791</v>
      </c>
      <c r="K20" s="246" t="s">
        <v>452</v>
      </c>
      <c r="L20" s="246" t="s">
        <v>496</v>
      </c>
      <c r="M20" s="246" t="s">
        <v>501</v>
      </c>
      <c r="N20" s="248"/>
      <c r="O20" s="248"/>
      <c r="P20" s="217"/>
      <c r="Q20" s="217"/>
      <c r="R20" s="217"/>
      <c r="S20" s="217"/>
    </row>
    <row r="21" spans="1:19" ht="60" customHeight="1" x14ac:dyDescent="0.3">
      <c r="A21" s="239"/>
      <c r="B21" s="631" t="s">
        <v>2665</v>
      </c>
      <c r="C21" s="631" t="s">
        <v>2665</v>
      </c>
      <c r="D21" s="639" t="s">
        <v>2665</v>
      </c>
      <c r="E21" s="640"/>
      <c r="F21" s="639" t="s">
        <v>2665</v>
      </c>
      <c r="G21" s="581" t="s">
        <v>2665</v>
      </c>
      <c r="H21" s="627"/>
      <c r="I21" s="579" t="s">
        <v>2665</v>
      </c>
      <c r="J21" s="631" t="s">
        <v>2665</v>
      </c>
      <c r="K21" s="579" t="s">
        <v>2665</v>
      </c>
      <c r="L21" s="579" t="s">
        <v>2665</v>
      </c>
      <c r="M21" s="579" t="s">
        <v>2665</v>
      </c>
      <c r="N21" s="239"/>
      <c r="O21" s="594"/>
      <c r="P21" s="221"/>
      <c r="Q21" s="221"/>
      <c r="R21" s="221"/>
      <c r="S21" s="221"/>
    </row>
    <row r="22" spans="1:19" ht="60" customHeight="1" thickBot="1" x14ac:dyDescent="0.35">
      <c r="A22" s="239"/>
      <c r="B22" s="580"/>
      <c r="C22" s="580"/>
      <c r="D22" s="582"/>
      <c r="E22" s="628"/>
      <c r="F22" s="582"/>
      <c r="G22" s="582"/>
      <c r="H22" s="628"/>
      <c r="I22" s="580"/>
      <c r="J22" s="580"/>
      <c r="K22" s="580"/>
      <c r="L22" s="580"/>
      <c r="M22" s="580"/>
      <c r="N22" s="239"/>
      <c r="O22" s="594"/>
      <c r="P22" s="221"/>
      <c r="Q22" s="221"/>
      <c r="R22" s="221"/>
      <c r="S22" s="221"/>
    </row>
    <row r="23" spans="1:19" s="218" customFormat="1" ht="24.75" x14ac:dyDescent="0.5">
      <c r="A23" s="23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17"/>
      <c r="Q23" s="217"/>
      <c r="R23" s="217"/>
      <c r="S23" s="217"/>
    </row>
    <row r="24" spans="1:19" ht="8.25" customHeight="1" x14ac:dyDescent="0.3"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</row>
    <row r="25" spans="1:19" ht="8.25" customHeight="1" x14ac:dyDescent="0.3"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</row>
    <row r="26" spans="1:19" ht="8.25" customHeight="1" x14ac:dyDescent="0.3"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</row>
    <row r="27" spans="1:19" ht="8.25" customHeight="1" x14ac:dyDescent="0.3"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</row>
    <row r="28" spans="1:19" ht="8.25" customHeight="1" x14ac:dyDescent="0.3"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</row>
    <row r="29" spans="1:19" ht="8.25" customHeight="1" x14ac:dyDescent="0.3"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</row>
    <row r="30" spans="1:19" ht="8.25" customHeight="1" x14ac:dyDescent="0.3"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</row>
    <row r="31" spans="1:19" ht="8.25" customHeight="1" x14ac:dyDescent="0.3"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</row>
    <row r="32" spans="1:19" ht="8.25" customHeight="1" x14ac:dyDescent="0.3"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</row>
    <row r="33" spans="2:19" ht="8.25" customHeight="1" x14ac:dyDescent="0.3"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</row>
    <row r="34" spans="2:19" ht="8.25" customHeight="1" x14ac:dyDescent="0.3"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</row>
    <row r="35" spans="2:19" ht="8.25" customHeight="1" x14ac:dyDescent="0.3"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</row>
    <row r="36" spans="2:19" ht="8.25" customHeight="1" x14ac:dyDescent="0.3"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</row>
    <row r="37" spans="2:19" ht="8.25" customHeight="1" x14ac:dyDescent="0.3"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</row>
    <row r="38" spans="2:19" ht="8.25" customHeight="1" x14ac:dyDescent="0.3"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</row>
    <row r="39" spans="2:19" ht="8.25" customHeight="1" x14ac:dyDescent="0.3"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</row>
    <row r="40" spans="2:19" ht="8.25" customHeight="1" x14ac:dyDescent="0.3"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</row>
    <row r="41" spans="2:19" ht="8.25" customHeight="1" x14ac:dyDescent="0.3"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</row>
    <row r="42" spans="2:19" ht="8.25" customHeight="1" x14ac:dyDescent="0.3"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</row>
    <row r="43" spans="2:19" ht="8.25" customHeight="1" x14ac:dyDescent="0.3"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</row>
    <row r="44" spans="2:19" ht="8.25" customHeight="1" x14ac:dyDescent="0.3"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</row>
    <row r="45" spans="2:19" ht="8.25" customHeight="1" x14ac:dyDescent="0.3"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</row>
    <row r="46" spans="2:19" ht="8.25" customHeight="1" x14ac:dyDescent="0.3"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</row>
    <row r="47" spans="2:19" ht="8.25" customHeight="1" x14ac:dyDescent="0.3"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</row>
    <row r="48" spans="2:19" ht="8.25" customHeight="1" x14ac:dyDescent="0.3"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</row>
  </sheetData>
  <mergeCells count="77">
    <mergeCell ref="K9:K10"/>
    <mergeCell ref="L9:L10"/>
    <mergeCell ref="M9:M10"/>
    <mergeCell ref="K12:K13"/>
    <mergeCell ref="L12:L13"/>
    <mergeCell ref="M12:M13"/>
    <mergeCell ref="K21:K22"/>
    <mergeCell ref="L21:L22"/>
    <mergeCell ref="M21:M22"/>
    <mergeCell ref="K15:K16"/>
    <mergeCell ref="L15:L16"/>
    <mergeCell ref="M15:M16"/>
    <mergeCell ref="K18:K19"/>
    <mergeCell ref="L18:L19"/>
    <mergeCell ref="M18:M19"/>
    <mergeCell ref="B21:B22"/>
    <mergeCell ref="C21:C22"/>
    <mergeCell ref="D21:E22"/>
    <mergeCell ref="B15:B16"/>
    <mergeCell ref="F15:F16"/>
    <mergeCell ref="F18:F19"/>
    <mergeCell ref="D17:E17"/>
    <mergeCell ref="C15:C16"/>
    <mergeCell ref="I21:I22"/>
    <mergeCell ref="G21:H22"/>
    <mergeCell ref="G20:H20"/>
    <mergeCell ref="F21:F22"/>
    <mergeCell ref="D18:E19"/>
    <mergeCell ref="D20:E20"/>
    <mergeCell ref="I18:I19"/>
    <mergeCell ref="G18:H19"/>
    <mergeCell ref="J21:J22"/>
    <mergeCell ref="O21:O22"/>
    <mergeCell ref="D5:E5"/>
    <mergeCell ref="L6:L7"/>
    <mergeCell ref="O12:O13"/>
    <mergeCell ref="M6:M7"/>
    <mergeCell ref="F9:F10"/>
    <mergeCell ref="D9:E10"/>
    <mergeCell ref="D12:E13"/>
    <mergeCell ref="D11:E11"/>
    <mergeCell ref="K6:K7"/>
    <mergeCell ref="I6:I7"/>
    <mergeCell ref="E6:E7"/>
    <mergeCell ref="F12:F13"/>
    <mergeCell ref="D14:E14"/>
    <mergeCell ref="D15:E16"/>
    <mergeCell ref="C9:C10"/>
    <mergeCell ref="B18:B19"/>
    <mergeCell ref="C18:C19"/>
    <mergeCell ref="B12:B13"/>
    <mergeCell ref="B9:B10"/>
    <mergeCell ref="C12:C13"/>
    <mergeCell ref="B2:M2"/>
    <mergeCell ref="J6:J7"/>
    <mergeCell ref="D8:E8"/>
    <mergeCell ref="B6:B7"/>
    <mergeCell ref="D6:D7"/>
    <mergeCell ref="F6:F7"/>
    <mergeCell ref="H6:H7"/>
    <mergeCell ref="G5:H5"/>
    <mergeCell ref="G8:H8"/>
    <mergeCell ref="G6:G7"/>
    <mergeCell ref="C6:C7"/>
    <mergeCell ref="J18:J19"/>
    <mergeCell ref="J15:J16"/>
    <mergeCell ref="J12:J13"/>
    <mergeCell ref="J9:J10"/>
    <mergeCell ref="I9:I10"/>
    <mergeCell ref="I12:I13"/>
    <mergeCell ref="I15:I16"/>
    <mergeCell ref="G9:H10"/>
    <mergeCell ref="G12:H13"/>
    <mergeCell ref="G15:H16"/>
    <mergeCell ref="G17:H17"/>
    <mergeCell ref="G14:H14"/>
    <mergeCell ref="G11:H11"/>
  </mergeCells>
  <phoneticPr fontId="13" type="noConversion"/>
  <printOptions horizontalCentered="1"/>
  <pageMargins left="0.25" right="0" top="0.75" bottom="0.25" header="0.3" footer="0.3"/>
  <pageSetup scale="8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4FCB9-8868-4BDB-B3BA-000F0A8CF36A}">
  <sheetPr>
    <tabColor theme="0"/>
    <pageSetUpPr fitToPage="1"/>
  </sheetPr>
  <dimension ref="A2:GG87"/>
  <sheetViews>
    <sheetView showGridLines="0" zoomScale="80" zoomScaleNormal="80" workbookViewId="0">
      <selection activeCell="H4" sqref="H4:J4"/>
    </sheetView>
  </sheetViews>
  <sheetFormatPr defaultRowHeight="18.75" x14ac:dyDescent="0.25"/>
  <cols>
    <col min="1" max="1" width="9.140625" style="69"/>
    <col min="2" max="2" width="20.7109375" style="69" customWidth="1"/>
    <col min="3" max="3" width="25.7109375" style="69" customWidth="1"/>
    <col min="4" max="4" width="10.7109375" style="69" customWidth="1"/>
    <col min="5" max="5" width="20.7109375" style="69" customWidth="1"/>
    <col min="6" max="6" width="25.7109375" style="69" customWidth="1"/>
    <col min="7" max="7" width="10.7109375" style="69" customWidth="1"/>
    <col min="8" max="8" width="20.7109375" style="69" customWidth="1"/>
    <col min="9" max="9" width="25.7109375" style="69" customWidth="1"/>
    <col min="10" max="10" width="10.7109375" style="69" customWidth="1"/>
    <col min="11" max="11" width="20.7109375" style="69" customWidth="1"/>
    <col min="12" max="12" width="25.7109375" style="69" customWidth="1"/>
    <col min="13" max="13" width="10.7109375" style="69" customWidth="1"/>
    <col min="14" max="14" width="20.7109375" style="69" customWidth="1"/>
    <col min="15" max="15" width="25.7109375" style="69" customWidth="1"/>
    <col min="16" max="16" width="10.7109375" style="69" customWidth="1"/>
    <col min="17" max="18" width="25.7109375" style="69" customWidth="1"/>
    <col min="19" max="19" width="10.7109375" style="69" customWidth="1"/>
    <col min="20" max="20" width="20.7109375" style="69" customWidth="1"/>
    <col min="21" max="21" width="25.7109375" style="69" customWidth="1"/>
    <col min="22" max="22" width="10.7109375" style="69" customWidth="1"/>
    <col min="23" max="23" width="20.7109375" style="69" customWidth="1"/>
    <col min="24" max="24" width="25.7109375" style="69" customWidth="1"/>
    <col min="25" max="25" width="10.7109375" style="69" customWidth="1"/>
    <col min="26" max="26" width="20.7109375" style="69" customWidth="1"/>
    <col min="27" max="27" width="25.7109375" style="69" customWidth="1"/>
    <col min="28" max="28" width="10.7109375" style="69" customWidth="1"/>
    <col min="29" max="29" width="20.7109375" style="69" customWidth="1"/>
    <col min="30" max="30" width="25.7109375" style="69" customWidth="1"/>
    <col min="31" max="31" width="10.7109375" style="69" customWidth="1"/>
    <col min="32" max="32" width="20.7109375" style="69" customWidth="1"/>
    <col min="33" max="33" width="25.7109375" style="69" customWidth="1"/>
    <col min="34" max="34" width="10.7109375" style="69" customWidth="1"/>
    <col min="35" max="35" width="20.7109375" style="69" customWidth="1"/>
    <col min="36" max="36" width="25.7109375" style="69" customWidth="1"/>
    <col min="37" max="37" width="10.7109375" style="69" customWidth="1"/>
    <col min="38" max="16384" width="9.140625" style="69"/>
  </cols>
  <sheetData>
    <row r="2" spans="1:189" s="35" customFormat="1" ht="35.1" customHeight="1" x14ac:dyDescent="0.25">
      <c r="B2" s="643" t="s">
        <v>2913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 t="s">
        <v>2913</v>
      </c>
      <c r="R2" s="643"/>
      <c r="S2" s="643"/>
      <c r="T2" s="643"/>
      <c r="U2" s="643"/>
      <c r="V2" s="643"/>
      <c r="W2" s="643"/>
      <c r="X2" s="643"/>
      <c r="Y2" s="643"/>
      <c r="Z2" s="643"/>
      <c r="AA2" s="643"/>
      <c r="AB2" s="643"/>
      <c r="AC2" s="643"/>
      <c r="AD2" s="643"/>
      <c r="AE2" s="643"/>
      <c r="AF2" s="149"/>
      <c r="AG2" s="149"/>
      <c r="AH2" s="149"/>
      <c r="AI2" s="149"/>
      <c r="AJ2" s="149"/>
      <c r="AK2" s="149"/>
      <c r="AL2" s="149"/>
      <c r="AM2" s="149"/>
      <c r="AN2" s="149"/>
    </row>
    <row r="3" spans="1:189" s="35" customFormat="1" ht="20.100000000000001" customHeight="1" thickBot="1" x14ac:dyDescent="0.3"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36"/>
      <c r="AG3" s="36"/>
      <c r="AH3" s="36"/>
      <c r="AI3" s="36"/>
      <c r="AJ3" s="36"/>
      <c r="AK3" s="36"/>
      <c r="AL3" s="36"/>
      <c r="AM3" s="36"/>
      <c r="AN3" s="36"/>
    </row>
    <row r="4" spans="1:189" s="147" customFormat="1" ht="19.5" customHeight="1" thickBot="1" x14ac:dyDescent="0.3">
      <c r="A4" s="35"/>
      <c r="B4" s="402">
        <v>1</v>
      </c>
      <c r="C4" s="403"/>
      <c r="D4" s="404"/>
      <c r="E4" s="402">
        <v>2</v>
      </c>
      <c r="F4" s="403"/>
      <c r="G4" s="404"/>
      <c r="H4" s="402">
        <v>3</v>
      </c>
      <c r="I4" s="403"/>
      <c r="J4" s="404"/>
      <c r="K4" s="402">
        <v>4</v>
      </c>
      <c r="L4" s="403"/>
      <c r="M4" s="404"/>
      <c r="N4" s="402">
        <v>5</v>
      </c>
      <c r="O4" s="403"/>
      <c r="P4" s="403"/>
      <c r="Q4" s="402">
        <v>6</v>
      </c>
      <c r="R4" s="403"/>
      <c r="S4" s="404"/>
      <c r="T4" s="402">
        <v>7</v>
      </c>
      <c r="U4" s="403"/>
      <c r="V4" s="191"/>
      <c r="W4" s="402">
        <v>8</v>
      </c>
      <c r="X4" s="403"/>
      <c r="Y4" s="404"/>
      <c r="Z4" s="402">
        <v>9</v>
      </c>
      <c r="AA4" s="403"/>
      <c r="AB4" s="404"/>
      <c r="AC4" s="402">
        <v>10</v>
      </c>
      <c r="AD4" s="403"/>
      <c r="AE4" s="404"/>
      <c r="AF4" s="655"/>
      <c r="AG4" s="655"/>
      <c r="AH4" s="655"/>
      <c r="AI4" s="655"/>
      <c r="AJ4" s="655"/>
      <c r="AK4" s="655"/>
      <c r="AL4" s="655"/>
      <c r="AM4" s="655"/>
      <c r="AN4" s="65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</row>
    <row r="5" spans="1:189" s="34" customFormat="1" ht="20.100000000000001" customHeight="1" thickBot="1" x14ac:dyDescent="0.3">
      <c r="B5" s="16" t="s">
        <v>2805</v>
      </c>
      <c r="C5" s="17" t="s">
        <v>2806</v>
      </c>
      <c r="D5" s="61">
        <v>2022</v>
      </c>
      <c r="E5" s="644">
        <v>8</v>
      </c>
      <c r="F5" s="645"/>
      <c r="G5" s="646"/>
      <c r="H5" s="16" t="s">
        <v>2834</v>
      </c>
      <c r="I5" s="17" t="s">
        <v>2835</v>
      </c>
      <c r="J5" s="61">
        <v>2023</v>
      </c>
      <c r="K5" s="644">
        <v>8</v>
      </c>
      <c r="L5" s="645"/>
      <c r="M5" s="646"/>
      <c r="N5" s="19" t="s">
        <v>2858</v>
      </c>
      <c r="O5" s="20" t="s">
        <v>2782</v>
      </c>
      <c r="P5" s="63">
        <v>2024</v>
      </c>
      <c r="Q5" s="644">
        <v>8</v>
      </c>
      <c r="R5" s="645"/>
      <c r="S5" s="646"/>
      <c r="T5" s="644">
        <v>8</v>
      </c>
      <c r="U5" s="645"/>
      <c r="V5" s="646"/>
      <c r="W5" s="644">
        <v>8</v>
      </c>
      <c r="X5" s="645"/>
      <c r="Y5" s="646"/>
      <c r="Z5" s="644">
        <v>8</v>
      </c>
      <c r="AA5" s="645"/>
      <c r="AB5" s="646"/>
      <c r="AC5" s="644">
        <v>8</v>
      </c>
      <c r="AD5" s="645"/>
      <c r="AE5" s="646"/>
      <c r="AF5" s="648"/>
      <c r="AG5" s="648"/>
      <c r="AH5" s="648"/>
      <c r="AI5" s="648"/>
      <c r="AJ5" s="648"/>
      <c r="AK5" s="648"/>
      <c r="AL5" s="648"/>
      <c r="AM5" s="648"/>
      <c r="AN5" s="648"/>
    </row>
    <row r="6" spans="1:189" s="34" customFormat="1" ht="20.100000000000001" customHeight="1" thickBot="1" x14ac:dyDescent="0.3">
      <c r="B6" s="644">
        <v>7</v>
      </c>
      <c r="C6" s="645"/>
      <c r="D6" s="646"/>
      <c r="E6" s="647"/>
      <c r="F6" s="648"/>
      <c r="G6" s="649"/>
      <c r="H6" s="32" t="s">
        <v>2834</v>
      </c>
      <c r="I6" s="33" t="s">
        <v>2722</v>
      </c>
      <c r="J6" s="42">
        <v>2024</v>
      </c>
      <c r="K6" s="647"/>
      <c r="L6" s="648"/>
      <c r="M6" s="649"/>
      <c r="N6" s="644">
        <v>7</v>
      </c>
      <c r="O6" s="645"/>
      <c r="P6" s="646"/>
      <c r="Q6" s="647"/>
      <c r="R6" s="648"/>
      <c r="S6" s="649"/>
      <c r="T6" s="647"/>
      <c r="U6" s="648"/>
      <c r="V6" s="649"/>
      <c r="W6" s="647"/>
      <c r="X6" s="648"/>
      <c r="Y6" s="649"/>
      <c r="Z6" s="647"/>
      <c r="AA6" s="648"/>
      <c r="AB6" s="649"/>
      <c r="AC6" s="647"/>
      <c r="AD6" s="648"/>
      <c r="AE6" s="649"/>
      <c r="AF6" s="648"/>
      <c r="AG6" s="648"/>
      <c r="AH6" s="648"/>
      <c r="AI6" s="648"/>
      <c r="AJ6" s="648"/>
      <c r="AK6" s="648"/>
      <c r="AL6" s="648"/>
      <c r="AM6" s="648"/>
      <c r="AN6" s="648"/>
    </row>
    <row r="7" spans="1:189" s="34" customFormat="1" ht="20.100000000000001" customHeight="1" x14ac:dyDescent="0.25">
      <c r="B7" s="647"/>
      <c r="C7" s="648"/>
      <c r="D7" s="649"/>
      <c r="E7" s="647"/>
      <c r="F7" s="648"/>
      <c r="G7" s="649"/>
      <c r="H7" s="644">
        <v>6</v>
      </c>
      <c r="I7" s="645"/>
      <c r="J7" s="646"/>
      <c r="K7" s="647"/>
      <c r="L7" s="648"/>
      <c r="M7" s="649"/>
      <c r="N7" s="647"/>
      <c r="O7" s="648"/>
      <c r="P7" s="649"/>
      <c r="Q7" s="647"/>
      <c r="R7" s="648"/>
      <c r="S7" s="649"/>
      <c r="T7" s="647"/>
      <c r="U7" s="648"/>
      <c r="V7" s="649"/>
      <c r="W7" s="647"/>
      <c r="X7" s="648"/>
      <c r="Y7" s="649"/>
      <c r="Z7" s="647"/>
      <c r="AA7" s="648"/>
      <c r="AB7" s="649"/>
      <c r="AC7" s="647"/>
      <c r="AD7" s="648"/>
      <c r="AE7" s="649"/>
      <c r="AF7" s="648"/>
      <c r="AG7" s="648"/>
      <c r="AH7" s="648"/>
      <c r="AI7" s="648"/>
      <c r="AJ7" s="648"/>
      <c r="AK7" s="648"/>
      <c r="AL7" s="648"/>
      <c r="AM7" s="648"/>
      <c r="AN7" s="648"/>
    </row>
    <row r="8" spans="1:189" s="34" customFormat="1" ht="20.100000000000001" customHeight="1" x14ac:dyDescent="0.25">
      <c r="B8" s="647"/>
      <c r="C8" s="648"/>
      <c r="D8" s="649"/>
      <c r="E8" s="647"/>
      <c r="F8" s="648"/>
      <c r="G8" s="649"/>
      <c r="H8" s="647"/>
      <c r="I8" s="648"/>
      <c r="J8" s="649"/>
      <c r="K8" s="647"/>
      <c r="L8" s="648"/>
      <c r="M8" s="649"/>
      <c r="N8" s="647"/>
      <c r="O8" s="648"/>
      <c r="P8" s="649"/>
      <c r="Q8" s="647"/>
      <c r="R8" s="648"/>
      <c r="S8" s="649"/>
      <c r="T8" s="647"/>
      <c r="U8" s="648"/>
      <c r="V8" s="649"/>
      <c r="W8" s="647"/>
      <c r="X8" s="648"/>
      <c r="Y8" s="649"/>
      <c r="Z8" s="647"/>
      <c r="AA8" s="648"/>
      <c r="AB8" s="649"/>
      <c r="AC8" s="647"/>
      <c r="AD8" s="648"/>
      <c r="AE8" s="649"/>
      <c r="AF8" s="648"/>
      <c r="AG8" s="648"/>
      <c r="AH8" s="648"/>
      <c r="AI8" s="648"/>
      <c r="AJ8" s="648"/>
      <c r="AK8" s="648"/>
      <c r="AL8" s="648"/>
      <c r="AM8" s="648"/>
      <c r="AN8" s="648"/>
    </row>
    <row r="9" spans="1:189" s="34" customFormat="1" ht="20.100000000000001" customHeight="1" x14ac:dyDescent="0.25">
      <c r="B9" s="647"/>
      <c r="C9" s="648"/>
      <c r="D9" s="649"/>
      <c r="E9" s="647"/>
      <c r="F9" s="648"/>
      <c r="G9" s="649"/>
      <c r="H9" s="647"/>
      <c r="I9" s="648"/>
      <c r="J9" s="649"/>
      <c r="K9" s="647"/>
      <c r="L9" s="648"/>
      <c r="M9" s="649"/>
      <c r="N9" s="647"/>
      <c r="O9" s="648"/>
      <c r="P9" s="649"/>
      <c r="Q9" s="647"/>
      <c r="R9" s="648"/>
      <c r="S9" s="649"/>
      <c r="T9" s="647"/>
      <c r="U9" s="648"/>
      <c r="V9" s="649"/>
      <c r="W9" s="647"/>
      <c r="X9" s="648"/>
      <c r="Y9" s="649"/>
      <c r="Z9" s="647"/>
      <c r="AA9" s="648"/>
      <c r="AB9" s="649"/>
      <c r="AC9" s="647"/>
      <c r="AD9" s="648"/>
      <c r="AE9" s="649"/>
      <c r="AF9" s="648"/>
      <c r="AG9" s="648"/>
      <c r="AH9" s="648"/>
      <c r="AI9" s="648"/>
      <c r="AJ9" s="648"/>
      <c r="AK9" s="648"/>
      <c r="AL9" s="648"/>
      <c r="AM9" s="648"/>
      <c r="AN9" s="648"/>
    </row>
    <row r="10" spans="1:189" s="34" customFormat="1" ht="20.100000000000001" customHeight="1" x14ac:dyDescent="0.25">
      <c r="B10" s="647"/>
      <c r="C10" s="648"/>
      <c r="D10" s="649"/>
      <c r="E10" s="647"/>
      <c r="F10" s="648"/>
      <c r="G10" s="649"/>
      <c r="H10" s="647"/>
      <c r="I10" s="648"/>
      <c r="J10" s="649"/>
      <c r="K10" s="647"/>
      <c r="L10" s="648"/>
      <c r="M10" s="649"/>
      <c r="N10" s="647"/>
      <c r="O10" s="648"/>
      <c r="P10" s="649"/>
      <c r="Q10" s="647"/>
      <c r="R10" s="648"/>
      <c r="S10" s="649"/>
      <c r="T10" s="647"/>
      <c r="U10" s="648"/>
      <c r="V10" s="649"/>
      <c r="W10" s="647"/>
      <c r="X10" s="648"/>
      <c r="Y10" s="649"/>
      <c r="Z10" s="647"/>
      <c r="AA10" s="648"/>
      <c r="AB10" s="649"/>
      <c r="AC10" s="647"/>
      <c r="AD10" s="648"/>
      <c r="AE10" s="649"/>
      <c r="AF10" s="648"/>
      <c r="AG10" s="648"/>
      <c r="AH10" s="648"/>
      <c r="AI10" s="648"/>
      <c r="AJ10" s="648"/>
      <c r="AK10" s="648"/>
      <c r="AL10" s="648"/>
      <c r="AM10" s="648"/>
      <c r="AN10" s="648"/>
    </row>
    <row r="11" spans="1:189" s="34" customFormat="1" ht="20.100000000000001" customHeight="1" x14ac:dyDescent="0.25">
      <c r="B11" s="647"/>
      <c r="C11" s="648"/>
      <c r="D11" s="649"/>
      <c r="E11" s="647"/>
      <c r="F11" s="648"/>
      <c r="G11" s="649"/>
      <c r="H11" s="647"/>
      <c r="I11" s="648"/>
      <c r="J11" s="649"/>
      <c r="K11" s="647"/>
      <c r="L11" s="648"/>
      <c r="M11" s="649"/>
      <c r="N11" s="647"/>
      <c r="O11" s="648"/>
      <c r="P11" s="649"/>
      <c r="Q11" s="647"/>
      <c r="R11" s="648"/>
      <c r="S11" s="649"/>
      <c r="T11" s="647"/>
      <c r="U11" s="648"/>
      <c r="V11" s="649"/>
      <c r="W11" s="647"/>
      <c r="X11" s="648"/>
      <c r="Y11" s="649"/>
      <c r="Z11" s="647"/>
      <c r="AA11" s="648"/>
      <c r="AB11" s="649"/>
      <c r="AC11" s="647"/>
      <c r="AD11" s="648"/>
      <c r="AE11" s="649"/>
      <c r="AF11" s="648"/>
      <c r="AG11" s="648"/>
      <c r="AH11" s="648"/>
      <c r="AI11" s="648"/>
      <c r="AJ11" s="648"/>
      <c r="AK11" s="648"/>
      <c r="AL11" s="648"/>
      <c r="AM11" s="648"/>
      <c r="AN11" s="648"/>
    </row>
    <row r="12" spans="1:189" s="34" customFormat="1" ht="20.100000000000001" customHeight="1" thickBot="1" x14ac:dyDescent="0.3">
      <c r="B12" s="650"/>
      <c r="C12" s="651"/>
      <c r="D12" s="652"/>
      <c r="E12" s="650"/>
      <c r="F12" s="651"/>
      <c r="G12" s="652"/>
      <c r="H12" s="650"/>
      <c r="I12" s="651"/>
      <c r="J12" s="652"/>
      <c r="K12" s="650"/>
      <c r="L12" s="651"/>
      <c r="M12" s="652"/>
      <c r="N12" s="650"/>
      <c r="O12" s="651"/>
      <c r="P12" s="652"/>
      <c r="Q12" s="650"/>
      <c r="R12" s="651"/>
      <c r="S12" s="652"/>
      <c r="T12" s="650"/>
      <c r="U12" s="651"/>
      <c r="V12" s="652"/>
      <c r="W12" s="650"/>
      <c r="X12" s="651"/>
      <c r="Y12" s="652"/>
      <c r="Z12" s="650"/>
      <c r="AA12" s="651"/>
      <c r="AB12" s="652"/>
      <c r="AC12" s="650"/>
      <c r="AD12" s="651"/>
      <c r="AE12" s="652"/>
      <c r="AF12" s="648"/>
      <c r="AG12" s="648"/>
      <c r="AH12" s="648"/>
      <c r="AI12" s="648"/>
      <c r="AJ12" s="648"/>
      <c r="AK12" s="648"/>
      <c r="AL12" s="648"/>
      <c r="AM12" s="648"/>
      <c r="AN12" s="648"/>
    </row>
    <row r="13" spans="1:189" s="34" customFormat="1" ht="20.100000000000001" customHeight="1" x14ac:dyDescent="0.25"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</row>
    <row r="14" spans="1:189" s="34" customFormat="1" ht="20.100000000000001" customHeight="1" x14ac:dyDescent="0.25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</row>
    <row r="15" spans="1:189" s="34" customFormat="1" ht="20.100000000000001" customHeight="1" thickBot="1" x14ac:dyDescent="0.3"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</row>
    <row r="16" spans="1:189" s="35" customFormat="1" ht="20.100000000000001" customHeight="1" thickBot="1" x14ac:dyDescent="0.3">
      <c r="B16" s="402">
        <v>20</v>
      </c>
      <c r="C16" s="403"/>
      <c r="D16" s="404"/>
      <c r="E16" s="402">
        <v>19</v>
      </c>
      <c r="F16" s="403"/>
      <c r="G16" s="404"/>
      <c r="H16" s="402">
        <v>18</v>
      </c>
      <c r="I16" s="403"/>
      <c r="J16" s="404"/>
      <c r="K16" s="402">
        <v>17</v>
      </c>
      <c r="L16" s="403"/>
      <c r="M16" s="404"/>
      <c r="N16" s="402">
        <v>16</v>
      </c>
      <c r="O16" s="403"/>
      <c r="P16" s="403"/>
      <c r="Q16" s="402">
        <v>15</v>
      </c>
      <c r="R16" s="403"/>
      <c r="S16" s="404"/>
      <c r="T16" s="402">
        <v>14</v>
      </c>
      <c r="U16" s="403"/>
      <c r="V16" s="404"/>
      <c r="W16" s="653">
        <v>13</v>
      </c>
      <c r="X16" s="654"/>
      <c r="Y16" s="654"/>
      <c r="Z16" s="653">
        <v>12</v>
      </c>
      <c r="AA16" s="654"/>
      <c r="AB16" s="656"/>
      <c r="AC16" s="402">
        <v>11</v>
      </c>
      <c r="AD16" s="403"/>
      <c r="AE16" s="404"/>
    </row>
    <row r="17" spans="2:31" s="35" customFormat="1" ht="20.100000000000001" customHeight="1" x14ac:dyDescent="0.25">
      <c r="B17" s="644">
        <v>8</v>
      </c>
      <c r="C17" s="645"/>
      <c r="D17" s="646"/>
      <c r="E17" s="644">
        <v>8</v>
      </c>
      <c r="F17" s="645"/>
      <c r="G17" s="646"/>
      <c r="H17" s="644">
        <v>8</v>
      </c>
      <c r="I17" s="645"/>
      <c r="J17" s="646"/>
      <c r="K17" s="644">
        <v>8</v>
      </c>
      <c r="L17" s="645"/>
      <c r="M17" s="646"/>
      <c r="N17" s="644">
        <v>8</v>
      </c>
      <c r="O17" s="645"/>
      <c r="P17" s="646"/>
      <c r="Q17" s="644">
        <v>8</v>
      </c>
      <c r="R17" s="645"/>
      <c r="S17" s="646"/>
      <c r="T17" s="644">
        <v>8</v>
      </c>
      <c r="U17" s="645"/>
      <c r="V17" s="646"/>
      <c r="W17" s="644">
        <v>8</v>
      </c>
      <c r="X17" s="645"/>
      <c r="Y17" s="645"/>
      <c r="Z17" s="644">
        <v>8</v>
      </c>
      <c r="AA17" s="645"/>
      <c r="AB17" s="646"/>
      <c r="AC17" s="644">
        <v>8</v>
      </c>
      <c r="AD17" s="645"/>
      <c r="AE17" s="646"/>
    </row>
    <row r="18" spans="2:31" s="35" customFormat="1" ht="20.100000000000001" customHeight="1" x14ac:dyDescent="0.25">
      <c r="B18" s="647"/>
      <c r="C18" s="648"/>
      <c r="D18" s="649"/>
      <c r="E18" s="647"/>
      <c r="F18" s="648"/>
      <c r="G18" s="649"/>
      <c r="H18" s="647"/>
      <c r="I18" s="648"/>
      <c r="J18" s="649"/>
      <c r="K18" s="647"/>
      <c r="L18" s="648"/>
      <c r="M18" s="649"/>
      <c r="N18" s="647"/>
      <c r="O18" s="648"/>
      <c r="P18" s="649"/>
      <c r="Q18" s="647"/>
      <c r="R18" s="648"/>
      <c r="S18" s="649"/>
      <c r="T18" s="647"/>
      <c r="U18" s="648"/>
      <c r="V18" s="649"/>
      <c r="W18" s="647"/>
      <c r="X18" s="648"/>
      <c r="Y18" s="648"/>
      <c r="Z18" s="647"/>
      <c r="AA18" s="648"/>
      <c r="AB18" s="649"/>
      <c r="AC18" s="647"/>
      <c r="AD18" s="648"/>
      <c r="AE18" s="649"/>
    </row>
    <row r="19" spans="2:31" s="35" customFormat="1" ht="20.100000000000001" customHeight="1" x14ac:dyDescent="0.25">
      <c r="B19" s="647"/>
      <c r="C19" s="648"/>
      <c r="D19" s="649"/>
      <c r="E19" s="647"/>
      <c r="F19" s="648"/>
      <c r="G19" s="649"/>
      <c r="H19" s="647"/>
      <c r="I19" s="648"/>
      <c r="J19" s="649"/>
      <c r="K19" s="647"/>
      <c r="L19" s="648"/>
      <c r="M19" s="649"/>
      <c r="N19" s="647"/>
      <c r="O19" s="648"/>
      <c r="P19" s="649"/>
      <c r="Q19" s="647"/>
      <c r="R19" s="648"/>
      <c r="S19" s="649"/>
      <c r="T19" s="647"/>
      <c r="U19" s="648"/>
      <c r="V19" s="649"/>
      <c r="W19" s="647"/>
      <c r="X19" s="648"/>
      <c r="Y19" s="648"/>
      <c r="Z19" s="647"/>
      <c r="AA19" s="648"/>
      <c r="AB19" s="649"/>
      <c r="AC19" s="647"/>
      <c r="AD19" s="648"/>
      <c r="AE19" s="649"/>
    </row>
    <row r="20" spans="2:31" s="35" customFormat="1" ht="20.100000000000001" customHeight="1" x14ac:dyDescent="0.25">
      <c r="B20" s="647"/>
      <c r="C20" s="648"/>
      <c r="D20" s="649"/>
      <c r="E20" s="647"/>
      <c r="F20" s="648"/>
      <c r="G20" s="649"/>
      <c r="H20" s="647"/>
      <c r="I20" s="648"/>
      <c r="J20" s="649"/>
      <c r="K20" s="647"/>
      <c r="L20" s="648"/>
      <c r="M20" s="649"/>
      <c r="N20" s="647"/>
      <c r="O20" s="648"/>
      <c r="P20" s="649"/>
      <c r="Q20" s="647"/>
      <c r="R20" s="648"/>
      <c r="S20" s="649"/>
      <c r="T20" s="647"/>
      <c r="U20" s="648"/>
      <c r="V20" s="649"/>
      <c r="W20" s="647"/>
      <c r="X20" s="648"/>
      <c r="Y20" s="648"/>
      <c r="Z20" s="647"/>
      <c r="AA20" s="648"/>
      <c r="AB20" s="649"/>
      <c r="AC20" s="647"/>
      <c r="AD20" s="648"/>
      <c r="AE20" s="649"/>
    </row>
    <row r="21" spans="2:31" s="35" customFormat="1" ht="20.100000000000001" customHeight="1" x14ac:dyDescent="0.25">
      <c r="B21" s="647"/>
      <c r="C21" s="648"/>
      <c r="D21" s="649"/>
      <c r="E21" s="647"/>
      <c r="F21" s="648"/>
      <c r="G21" s="649"/>
      <c r="H21" s="647"/>
      <c r="I21" s="648"/>
      <c r="J21" s="649"/>
      <c r="K21" s="647"/>
      <c r="L21" s="648"/>
      <c r="M21" s="649"/>
      <c r="N21" s="647"/>
      <c r="O21" s="648"/>
      <c r="P21" s="649"/>
      <c r="Q21" s="647"/>
      <c r="R21" s="648"/>
      <c r="S21" s="649"/>
      <c r="T21" s="647"/>
      <c r="U21" s="648"/>
      <c r="V21" s="649"/>
      <c r="W21" s="647"/>
      <c r="X21" s="648"/>
      <c r="Y21" s="648"/>
      <c r="Z21" s="647"/>
      <c r="AA21" s="648"/>
      <c r="AB21" s="649"/>
      <c r="AC21" s="647"/>
      <c r="AD21" s="648"/>
      <c r="AE21" s="649"/>
    </row>
    <row r="22" spans="2:31" s="35" customFormat="1" ht="20.100000000000001" customHeight="1" x14ac:dyDescent="0.25">
      <c r="B22" s="647"/>
      <c r="C22" s="648"/>
      <c r="D22" s="649"/>
      <c r="E22" s="647"/>
      <c r="F22" s="648"/>
      <c r="G22" s="649"/>
      <c r="H22" s="647"/>
      <c r="I22" s="648"/>
      <c r="J22" s="649"/>
      <c r="K22" s="647"/>
      <c r="L22" s="648"/>
      <c r="M22" s="649"/>
      <c r="N22" s="647"/>
      <c r="O22" s="648"/>
      <c r="P22" s="649"/>
      <c r="Q22" s="647"/>
      <c r="R22" s="648"/>
      <c r="S22" s="649"/>
      <c r="T22" s="647"/>
      <c r="U22" s="648"/>
      <c r="V22" s="649"/>
      <c r="W22" s="647"/>
      <c r="X22" s="648"/>
      <c r="Y22" s="648"/>
      <c r="Z22" s="647"/>
      <c r="AA22" s="648"/>
      <c r="AB22" s="649"/>
      <c r="AC22" s="647"/>
      <c r="AD22" s="648"/>
      <c r="AE22" s="649"/>
    </row>
    <row r="23" spans="2:31" s="35" customFormat="1" ht="20.100000000000001" customHeight="1" x14ac:dyDescent="0.25">
      <c r="B23" s="647"/>
      <c r="C23" s="648"/>
      <c r="D23" s="649"/>
      <c r="E23" s="647"/>
      <c r="F23" s="648"/>
      <c r="G23" s="649"/>
      <c r="H23" s="647"/>
      <c r="I23" s="648"/>
      <c r="J23" s="649"/>
      <c r="K23" s="647"/>
      <c r="L23" s="648"/>
      <c r="M23" s="649"/>
      <c r="N23" s="647"/>
      <c r="O23" s="648"/>
      <c r="P23" s="649"/>
      <c r="Q23" s="647"/>
      <c r="R23" s="648"/>
      <c r="S23" s="649"/>
      <c r="T23" s="647"/>
      <c r="U23" s="648"/>
      <c r="V23" s="649"/>
      <c r="W23" s="647"/>
      <c r="X23" s="648"/>
      <c r="Y23" s="648"/>
      <c r="Z23" s="647"/>
      <c r="AA23" s="648"/>
      <c r="AB23" s="649"/>
      <c r="AC23" s="647"/>
      <c r="AD23" s="648"/>
      <c r="AE23" s="649"/>
    </row>
    <row r="24" spans="2:31" s="35" customFormat="1" ht="20.100000000000001" customHeight="1" thickBot="1" x14ac:dyDescent="0.3">
      <c r="B24" s="650"/>
      <c r="C24" s="651"/>
      <c r="D24" s="652"/>
      <c r="E24" s="650"/>
      <c r="F24" s="651"/>
      <c r="G24" s="652"/>
      <c r="H24" s="650"/>
      <c r="I24" s="651"/>
      <c r="J24" s="652"/>
      <c r="K24" s="650"/>
      <c r="L24" s="651"/>
      <c r="M24" s="652"/>
      <c r="N24" s="650"/>
      <c r="O24" s="651"/>
      <c r="P24" s="652"/>
      <c r="Q24" s="650"/>
      <c r="R24" s="651"/>
      <c r="S24" s="652"/>
      <c r="T24" s="650"/>
      <c r="U24" s="651"/>
      <c r="V24" s="652"/>
      <c r="W24" s="650"/>
      <c r="X24" s="651"/>
      <c r="Y24" s="651"/>
      <c r="Z24" s="650"/>
      <c r="AA24" s="651"/>
      <c r="AB24" s="652"/>
      <c r="AC24" s="650"/>
      <c r="AD24" s="651"/>
      <c r="AE24" s="652"/>
    </row>
    <row r="25" spans="2:31" s="34" customFormat="1" ht="20.100000000000001" customHeight="1" x14ac:dyDescent="0.25">
      <c r="B25" s="144"/>
      <c r="C25" s="144"/>
      <c r="D25" s="144"/>
      <c r="G25" s="146"/>
      <c r="AC25" s="25"/>
      <c r="AD25" s="25"/>
      <c r="AE25" s="25"/>
    </row>
    <row r="26" spans="2:31" s="34" customFormat="1" ht="20.100000000000001" customHeight="1" x14ac:dyDescent="0.25">
      <c r="B26" s="144"/>
      <c r="C26" s="144"/>
      <c r="D26" s="144"/>
      <c r="G26" s="146"/>
      <c r="AC26" s="25"/>
      <c r="AD26" s="25"/>
      <c r="AE26" s="25"/>
    </row>
    <row r="27" spans="2:31" s="34" customFormat="1" ht="20.100000000000001" customHeight="1" thickBot="1" x14ac:dyDescent="0.3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</row>
    <row r="28" spans="2:31" s="35" customFormat="1" ht="20.100000000000001" customHeight="1" thickBot="1" x14ac:dyDescent="0.3">
      <c r="B28" s="402">
        <v>21</v>
      </c>
      <c r="C28" s="403"/>
      <c r="D28" s="404"/>
      <c r="E28" s="402">
        <v>22</v>
      </c>
      <c r="F28" s="403"/>
      <c r="G28" s="404"/>
      <c r="H28" s="402">
        <v>23</v>
      </c>
      <c r="I28" s="403"/>
      <c r="J28" s="404"/>
      <c r="K28" s="402">
        <v>24</v>
      </c>
      <c r="L28" s="403"/>
      <c r="M28" s="404"/>
      <c r="N28" s="402">
        <v>25</v>
      </c>
      <c r="O28" s="403"/>
      <c r="P28" s="404"/>
      <c r="Q28" s="402">
        <v>26</v>
      </c>
      <c r="R28" s="403"/>
      <c r="S28" s="404"/>
      <c r="T28" s="402">
        <v>27</v>
      </c>
      <c r="U28" s="403"/>
      <c r="V28" s="404"/>
      <c r="W28" s="402">
        <v>28</v>
      </c>
      <c r="X28" s="403"/>
      <c r="Y28" s="404"/>
      <c r="Z28" s="402">
        <v>29</v>
      </c>
      <c r="AA28" s="403"/>
      <c r="AB28" s="404"/>
      <c r="AC28" s="402">
        <v>30</v>
      </c>
      <c r="AD28" s="403"/>
      <c r="AE28" s="404"/>
    </row>
    <row r="29" spans="2:31" s="35" customFormat="1" ht="20.100000000000001" customHeight="1" x14ac:dyDescent="0.25">
      <c r="B29" s="644">
        <v>8</v>
      </c>
      <c r="C29" s="645"/>
      <c r="D29" s="646"/>
      <c r="E29" s="644">
        <v>8</v>
      </c>
      <c r="F29" s="645"/>
      <c r="G29" s="646"/>
      <c r="H29" s="644">
        <v>8</v>
      </c>
      <c r="I29" s="645"/>
      <c r="J29" s="646"/>
      <c r="K29" s="644">
        <v>8</v>
      </c>
      <c r="L29" s="645"/>
      <c r="M29" s="646"/>
      <c r="N29" s="644">
        <v>8</v>
      </c>
      <c r="O29" s="645"/>
      <c r="P29" s="646"/>
      <c r="Q29" s="644">
        <v>8</v>
      </c>
      <c r="R29" s="645"/>
      <c r="S29" s="646"/>
      <c r="T29" s="644">
        <v>8</v>
      </c>
      <c r="U29" s="645"/>
      <c r="V29" s="646"/>
      <c r="W29" s="644">
        <v>8</v>
      </c>
      <c r="X29" s="645"/>
      <c r="Y29" s="646"/>
      <c r="Z29" s="644">
        <v>8</v>
      </c>
      <c r="AA29" s="645"/>
      <c r="AB29" s="646"/>
      <c r="AC29" s="644">
        <v>8</v>
      </c>
      <c r="AD29" s="645"/>
      <c r="AE29" s="646"/>
    </row>
    <row r="30" spans="2:31" s="35" customFormat="1" ht="20.100000000000001" customHeight="1" x14ac:dyDescent="0.25">
      <c r="B30" s="647"/>
      <c r="C30" s="648"/>
      <c r="D30" s="649"/>
      <c r="E30" s="647"/>
      <c r="F30" s="648"/>
      <c r="G30" s="649"/>
      <c r="H30" s="647"/>
      <c r="I30" s="648"/>
      <c r="J30" s="649"/>
      <c r="K30" s="647"/>
      <c r="L30" s="648"/>
      <c r="M30" s="649"/>
      <c r="N30" s="647"/>
      <c r="O30" s="648"/>
      <c r="P30" s="649"/>
      <c r="Q30" s="647"/>
      <c r="R30" s="648"/>
      <c r="S30" s="649"/>
      <c r="T30" s="647"/>
      <c r="U30" s="648"/>
      <c r="V30" s="649"/>
      <c r="W30" s="647"/>
      <c r="X30" s="648"/>
      <c r="Y30" s="649"/>
      <c r="Z30" s="647"/>
      <c r="AA30" s="648"/>
      <c r="AB30" s="649"/>
      <c r="AC30" s="647"/>
      <c r="AD30" s="648"/>
      <c r="AE30" s="649"/>
    </row>
    <row r="31" spans="2:31" s="35" customFormat="1" ht="20.100000000000001" customHeight="1" x14ac:dyDescent="0.25">
      <c r="B31" s="647"/>
      <c r="C31" s="648"/>
      <c r="D31" s="649"/>
      <c r="E31" s="647"/>
      <c r="F31" s="648"/>
      <c r="G31" s="649"/>
      <c r="H31" s="647"/>
      <c r="I31" s="648"/>
      <c r="J31" s="649"/>
      <c r="K31" s="647"/>
      <c r="L31" s="648"/>
      <c r="M31" s="649"/>
      <c r="N31" s="647"/>
      <c r="O31" s="648"/>
      <c r="P31" s="649"/>
      <c r="Q31" s="647"/>
      <c r="R31" s="648"/>
      <c r="S31" s="649"/>
      <c r="T31" s="647"/>
      <c r="U31" s="648"/>
      <c r="V31" s="649"/>
      <c r="W31" s="647"/>
      <c r="X31" s="648"/>
      <c r="Y31" s="649"/>
      <c r="Z31" s="647"/>
      <c r="AA31" s="648"/>
      <c r="AB31" s="649"/>
      <c r="AC31" s="647"/>
      <c r="AD31" s="648"/>
      <c r="AE31" s="649"/>
    </row>
    <row r="32" spans="2:31" s="35" customFormat="1" ht="20.100000000000001" customHeight="1" x14ac:dyDescent="0.25">
      <c r="B32" s="647"/>
      <c r="C32" s="648"/>
      <c r="D32" s="649"/>
      <c r="E32" s="647"/>
      <c r="F32" s="648"/>
      <c r="G32" s="649"/>
      <c r="H32" s="647"/>
      <c r="I32" s="648"/>
      <c r="J32" s="649"/>
      <c r="K32" s="647"/>
      <c r="L32" s="648"/>
      <c r="M32" s="649"/>
      <c r="N32" s="647"/>
      <c r="O32" s="648"/>
      <c r="P32" s="649"/>
      <c r="Q32" s="647"/>
      <c r="R32" s="648"/>
      <c r="S32" s="649"/>
      <c r="T32" s="647"/>
      <c r="U32" s="648"/>
      <c r="V32" s="649"/>
      <c r="W32" s="647"/>
      <c r="X32" s="648"/>
      <c r="Y32" s="649"/>
      <c r="Z32" s="647"/>
      <c r="AA32" s="648"/>
      <c r="AB32" s="649"/>
      <c r="AC32" s="647"/>
      <c r="AD32" s="648"/>
      <c r="AE32" s="649"/>
    </row>
    <row r="33" spans="2:31" s="35" customFormat="1" ht="20.100000000000001" customHeight="1" x14ac:dyDescent="0.25">
      <c r="B33" s="647"/>
      <c r="C33" s="648"/>
      <c r="D33" s="649"/>
      <c r="E33" s="647"/>
      <c r="F33" s="648"/>
      <c r="G33" s="649"/>
      <c r="H33" s="647"/>
      <c r="I33" s="648"/>
      <c r="J33" s="649"/>
      <c r="K33" s="647"/>
      <c r="L33" s="648"/>
      <c r="M33" s="649"/>
      <c r="N33" s="647"/>
      <c r="O33" s="648"/>
      <c r="P33" s="649"/>
      <c r="Q33" s="647"/>
      <c r="R33" s="648"/>
      <c r="S33" s="649"/>
      <c r="T33" s="647"/>
      <c r="U33" s="648"/>
      <c r="V33" s="649"/>
      <c r="W33" s="647"/>
      <c r="X33" s="648"/>
      <c r="Y33" s="649"/>
      <c r="Z33" s="647"/>
      <c r="AA33" s="648"/>
      <c r="AB33" s="649"/>
      <c r="AC33" s="647"/>
      <c r="AD33" s="648"/>
      <c r="AE33" s="649"/>
    </row>
    <row r="34" spans="2:31" s="35" customFormat="1" ht="20.100000000000001" customHeight="1" x14ac:dyDescent="0.25">
      <c r="B34" s="647"/>
      <c r="C34" s="648"/>
      <c r="D34" s="649"/>
      <c r="E34" s="647"/>
      <c r="F34" s="648"/>
      <c r="G34" s="649"/>
      <c r="H34" s="647"/>
      <c r="I34" s="648"/>
      <c r="J34" s="649"/>
      <c r="K34" s="647"/>
      <c r="L34" s="648"/>
      <c r="M34" s="649"/>
      <c r="N34" s="647"/>
      <c r="O34" s="648"/>
      <c r="P34" s="649"/>
      <c r="Q34" s="647"/>
      <c r="R34" s="648"/>
      <c r="S34" s="649"/>
      <c r="T34" s="647"/>
      <c r="U34" s="648"/>
      <c r="V34" s="649"/>
      <c r="W34" s="647"/>
      <c r="X34" s="648"/>
      <c r="Y34" s="649"/>
      <c r="Z34" s="647"/>
      <c r="AA34" s="648"/>
      <c r="AB34" s="649"/>
      <c r="AC34" s="647"/>
      <c r="AD34" s="648"/>
      <c r="AE34" s="649"/>
    </row>
    <row r="35" spans="2:31" s="35" customFormat="1" ht="20.100000000000001" customHeight="1" x14ac:dyDescent="0.25">
      <c r="B35" s="647"/>
      <c r="C35" s="648"/>
      <c r="D35" s="649"/>
      <c r="E35" s="647"/>
      <c r="F35" s="648"/>
      <c r="G35" s="649"/>
      <c r="H35" s="647"/>
      <c r="I35" s="648"/>
      <c r="J35" s="649"/>
      <c r="K35" s="647"/>
      <c r="L35" s="648"/>
      <c r="M35" s="649"/>
      <c r="N35" s="647"/>
      <c r="O35" s="648"/>
      <c r="P35" s="649"/>
      <c r="Q35" s="647"/>
      <c r="R35" s="648"/>
      <c r="S35" s="649"/>
      <c r="T35" s="647"/>
      <c r="U35" s="648"/>
      <c r="V35" s="649"/>
      <c r="W35" s="647"/>
      <c r="X35" s="648"/>
      <c r="Y35" s="649"/>
      <c r="Z35" s="647"/>
      <c r="AA35" s="648"/>
      <c r="AB35" s="649"/>
      <c r="AC35" s="647"/>
      <c r="AD35" s="648"/>
      <c r="AE35" s="649"/>
    </row>
    <row r="36" spans="2:31" s="35" customFormat="1" ht="20.100000000000001" customHeight="1" thickBot="1" x14ac:dyDescent="0.3">
      <c r="B36" s="650"/>
      <c r="C36" s="651"/>
      <c r="D36" s="652"/>
      <c r="E36" s="650"/>
      <c r="F36" s="651"/>
      <c r="G36" s="652"/>
      <c r="H36" s="650"/>
      <c r="I36" s="651"/>
      <c r="J36" s="652"/>
      <c r="K36" s="650"/>
      <c r="L36" s="651"/>
      <c r="M36" s="652"/>
      <c r="N36" s="650"/>
      <c r="O36" s="651"/>
      <c r="P36" s="652"/>
      <c r="Q36" s="650"/>
      <c r="R36" s="651"/>
      <c r="S36" s="652"/>
      <c r="T36" s="650"/>
      <c r="U36" s="651"/>
      <c r="V36" s="652"/>
      <c r="W36" s="650"/>
      <c r="X36" s="651"/>
      <c r="Y36" s="652"/>
      <c r="Z36" s="650"/>
      <c r="AA36" s="651"/>
      <c r="AB36" s="652"/>
      <c r="AC36" s="650"/>
      <c r="AD36" s="651"/>
      <c r="AE36" s="652"/>
    </row>
    <row r="37" spans="2:31" s="34" customFormat="1" ht="20.100000000000001" customHeight="1" x14ac:dyDescent="0.25">
      <c r="N37" s="25"/>
      <c r="O37" s="25"/>
      <c r="P37" s="39"/>
      <c r="AC37" s="25"/>
      <c r="AD37" s="25"/>
      <c r="AE37" s="25"/>
    </row>
    <row r="38" spans="2:31" s="34" customFormat="1" ht="20.100000000000001" customHeight="1" x14ac:dyDescent="0.25">
      <c r="N38" s="25"/>
      <c r="O38" s="25"/>
      <c r="P38" s="39"/>
      <c r="AC38" s="25"/>
      <c r="AD38" s="25"/>
      <c r="AE38" s="25"/>
    </row>
    <row r="39" spans="2:31" s="34" customFormat="1" ht="20.100000000000001" customHeight="1" thickBot="1" x14ac:dyDescent="0.3">
      <c r="AC39" s="25"/>
      <c r="AD39" s="25"/>
      <c r="AE39" s="25"/>
    </row>
    <row r="40" spans="2:31" s="35" customFormat="1" ht="20.100000000000001" customHeight="1" thickBot="1" x14ac:dyDescent="0.3">
      <c r="B40" s="402">
        <v>40</v>
      </c>
      <c r="C40" s="403"/>
      <c r="D40" s="404"/>
      <c r="E40" s="402">
        <v>39</v>
      </c>
      <c r="F40" s="403"/>
      <c r="G40" s="404"/>
      <c r="H40" s="402">
        <v>38</v>
      </c>
      <c r="I40" s="403"/>
      <c r="J40" s="404"/>
      <c r="K40" s="402">
        <v>37</v>
      </c>
      <c r="L40" s="403"/>
      <c r="M40" s="404"/>
      <c r="N40" s="402">
        <v>36</v>
      </c>
      <c r="O40" s="403"/>
      <c r="P40" s="403"/>
      <c r="Q40" s="402">
        <v>35</v>
      </c>
      <c r="R40" s="403"/>
      <c r="S40" s="404"/>
      <c r="T40" s="402">
        <v>34</v>
      </c>
      <c r="U40" s="403"/>
      <c r="V40" s="404"/>
      <c r="W40" s="653">
        <v>33</v>
      </c>
      <c r="X40" s="654"/>
      <c r="Y40" s="654"/>
      <c r="Z40" s="402">
        <v>32</v>
      </c>
      <c r="AA40" s="403"/>
      <c r="AB40" s="404"/>
      <c r="AC40" s="402">
        <v>31</v>
      </c>
      <c r="AD40" s="403"/>
      <c r="AE40" s="404"/>
    </row>
    <row r="41" spans="2:31" s="35" customFormat="1" ht="20.100000000000001" customHeight="1" x14ac:dyDescent="0.25">
      <c r="B41" s="644">
        <v>8</v>
      </c>
      <c r="C41" s="645"/>
      <c r="D41" s="646"/>
      <c r="E41" s="644">
        <v>8</v>
      </c>
      <c r="F41" s="645"/>
      <c r="G41" s="646"/>
      <c r="H41" s="644">
        <v>8</v>
      </c>
      <c r="I41" s="645"/>
      <c r="J41" s="646"/>
      <c r="K41" s="644">
        <v>8</v>
      </c>
      <c r="L41" s="645"/>
      <c r="M41" s="646"/>
      <c r="N41" s="644">
        <v>8</v>
      </c>
      <c r="O41" s="645"/>
      <c r="P41" s="646"/>
      <c r="Q41" s="644">
        <v>8</v>
      </c>
      <c r="R41" s="645"/>
      <c r="S41" s="646"/>
      <c r="T41" s="644">
        <v>8</v>
      </c>
      <c r="U41" s="645"/>
      <c r="V41" s="645"/>
      <c r="W41" s="644">
        <v>8</v>
      </c>
      <c r="X41" s="645"/>
      <c r="Y41" s="646"/>
      <c r="Z41" s="644">
        <v>8</v>
      </c>
      <c r="AA41" s="645"/>
      <c r="AB41" s="646"/>
      <c r="AC41" s="644">
        <v>8</v>
      </c>
      <c r="AD41" s="645"/>
      <c r="AE41" s="646"/>
    </row>
    <row r="42" spans="2:31" s="35" customFormat="1" ht="20.100000000000001" customHeight="1" x14ac:dyDescent="0.25">
      <c r="B42" s="647"/>
      <c r="C42" s="648"/>
      <c r="D42" s="649"/>
      <c r="E42" s="647"/>
      <c r="F42" s="648"/>
      <c r="G42" s="649"/>
      <c r="H42" s="647"/>
      <c r="I42" s="648"/>
      <c r="J42" s="649"/>
      <c r="K42" s="647"/>
      <c r="L42" s="648"/>
      <c r="M42" s="649"/>
      <c r="N42" s="647"/>
      <c r="O42" s="648"/>
      <c r="P42" s="649"/>
      <c r="Q42" s="647"/>
      <c r="R42" s="648"/>
      <c r="S42" s="649"/>
      <c r="T42" s="647"/>
      <c r="U42" s="648"/>
      <c r="V42" s="648"/>
      <c r="W42" s="647"/>
      <c r="X42" s="648"/>
      <c r="Y42" s="649"/>
      <c r="Z42" s="647"/>
      <c r="AA42" s="648"/>
      <c r="AB42" s="649"/>
      <c r="AC42" s="647"/>
      <c r="AD42" s="648"/>
      <c r="AE42" s="649"/>
    </row>
    <row r="43" spans="2:31" s="35" customFormat="1" ht="20.100000000000001" customHeight="1" x14ac:dyDescent="0.25">
      <c r="B43" s="647"/>
      <c r="C43" s="648"/>
      <c r="D43" s="649"/>
      <c r="E43" s="647"/>
      <c r="F43" s="648"/>
      <c r="G43" s="649"/>
      <c r="H43" s="647"/>
      <c r="I43" s="648"/>
      <c r="J43" s="649"/>
      <c r="K43" s="647"/>
      <c r="L43" s="648"/>
      <c r="M43" s="649"/>
      <c r="N43" s="647"/>
      <c r="O43" s="648"/>
      <c r="P43" s="649"/>
      <c r="Q43" s="647"/>
      <c r="R43" s="648"/>
      <c r="S43" s="649"/>
      <c r="T43" s="647"/>
      <c r="U43" s="648"/>
      <c r="V43" s="648"/>
      <c r="W43" s="647"/>
      <c r="X43" s="648"/>
      <c r="Y43" s="649"/>
      <c r="Z43" s="647"/>
      <c r="AA43" s="648"/>
      <c r="AB43" s="649"/>
      <c r="AC43" s="647"/>
      <c r="AD43" s="648"/>
      <c r="AE43" s="649"/>
    </row>
    <row r="44" spans="2:31" s="35" customFormat="1" ht="20.100000000000001" customHeight="1" x14ac:dyDescent="0.25">
      <c r="B44" s="647"/>
      <c r="C44" s="648"/>
      <c r="D44" s="649"/>
      <c r="E44" s="647"/>
      <c r="F44" s="648"/>
      <c r="G44" s="649"/>
      <c r="H44" s="647"/>
      <c r="I44" s="648"/>
      <c r="J44" s="649"/>
      <c r="K44" s="647"/>
      <c r="L44" s="648"/>
      <c r="M44" s="649"/>
      <c r="N44" s="647"/>
      <c r="O44" s="648"/>
      <c r="P44" s="649"/>
      <c r="Q44" s="647"/>
      <c r="R44" s="648"/>
      <c r="S44" s="649"/>
      <c r="T44" s="647"/>
      <c r="U44" s="648"/>
      <c r="V44" s="648"/>
      <c r="W44" s="647"/>
      <c r="X44" s="648"/>
      <c r="Y44" s="649"/>
      <c r="Z44" s="647"/>
      <c r="AA44" s="648"/>
      <c r="AB44" s="649"/>
      <c r="AC44" s="647"/>
      <c r="AD44" s="648"/>
      <c r="AE44" s="649"/>
    </row>
    <row r="45" spans="2:31" s="35" customFormat="1" ht="20.100000000000001" customHeight="1" x14ac:dyDescent="0.25">
      <c r="B45" s="647"/>
      <c r="C45" s="648"/>
      <c r="D45" s="649"/>
      <c r="E45" s="647"/>
      <c r="F45" s="648"/>
      <c r="G45" s="649"/>
      <c r="H45" s="647"/>
      <c r="I45" s="648"/>
      <c r="J45" s="649"/>
      <c r="K45" s="647"/>
      <c r="L45" s="648"/>
      <c r="M45" s="649"/>
      <c r="N45" s="647"/>
      <c r="O45" s="648"/>
      <c r="P45" s="649"/>
      <c r="Q45" s="647"/>
      <c r="R45" s="648"/>
      <c r="S45" s="649"/>
      <c r="T45" s="647"/>
      <c r="U45" s="648"/>
      <c r="V45" s="648"/>
      <c r="W45" s="647"/>
      <c r="X45" s="648"/>
      <c r="Y45" s="649"/>
      <c r="Z45" s="647"/>
      <c r="AA45" s="648"/>
      <c r="AB45" s="649"/>
      <c r="AC45" s="647"/>
      <c r="AD45" s="648"/>
      <c r="AE45" s="649"/>
    </row>
    <row r="46" spans="2:31" s="35" customFormat="1" ht="20.100000000000001" customHeight="1" x14ac:dyDescent="0.25">
      <c r="B46" s="647"/>
      <c r="C46" s="648"/>
      <c r="D46" s="649"/>
      <c r="E46" s="647"/>
      <c r="F46" s="648"/>
      <c r="G46" s="649"/>
      <c r="H46" s="647"/>
      <c r="I46" s="648"/>
      <c r="J46" s="649"/>
      <c r="K46" s="647"/>
      <c r="L46" s="648"/>
      <c r="M46" s="649"/>
      <c r="N46" s="647"/>
      <c r="O46" s="648"/>
      <c r="P46" s="649"/>
      <c r="Q46" s="647"/>
      <c r="R46" s="648"/>
      <c r="S46" s="649"/>
      <c r="T46" s="647"/>
      <c r="U46" s="648"/>
      <c r="V46" s="648"/>
      <c r="W46" s="647"/>
      <c r="X46" s="648"/>
      <c r="Y46" s="649"/>
      <c r="Z46" s="647"/>
      <c r="AA46" s="648"/>
      <c r="AB46" s="649"/>
      <c r="AC46" s="647"/>
      <c r="AD46" s="648"/>
      <c r="AE46" s="649"/>
    </row>
    <row r="47" spans="2:31" s="35" customFormat="1" ht="20.100000000000001" customHeight="1" x14ac:dyDescent="0.25">
      <c r="B47" s="647"/>
      <c r="C47" s="648"/>
      <c r="D47" s="649"/>
      <c r="E47" s="647"/>
      <c r="F47" s="648"/>
      <c r="G47" s="649"/>
      <c r="H47" s="647"/>
      <c r="I47" s="648"/>
      <c r="J47" s="649"/>
      <c r="K47" s="647"/>
      <c r="L47" s="648"/>
      <c r="M47" s="649"/>
      <c r="N47" s="647"/>
      <c r="O47" s="648"/>
      <c r="P47" s="649"/>
      <c r="Q47" s="647"/>
      <c r="R47" s="648"/>
      <c r="S47" s="649"/>
      <c r="T47" s="647"/>
      <c r="U47" s="648"/>
      <c r="V47" s="648"/>
      <c r="W47" s="647"/>
      <c r="X47" s="648"/>
      <c r="Y47" s="649"/>
      <c r="Z47" s="647"/>
      <c r="AA47" s="648"/>
      <c r="AB47" s="649"/>
      <c r="AC47" s="647"/>
      <c r="AD47" s="648"/>
      <c r="AE47" s="649"/>
    </row>
    <row r="48" spans="2:31" s="35" customFormat="1" ht="20.100000000000001" customHeight="1" thickBot="1" x14ac:dyDescent="0.3">
      <c r="B48" s="650"/>
      <c r="C48" s="651"/>
      <c r="D48" s="652"/>
      <c r="E48" s="650"/>
      <c r="F48" s="651"/>
      <c r="G48" s="652"/>
      <c r="H48" s="650"/>
      <c r="I48" s="651"/>
      <c r="J48" s="652"/>
      <c r="K48" s="650"/>
      <c r="L48" s="651"/>
      <c r="M48" s="652"/>
      <c r="N48" s="650"/>
      <c r="O48" s="651"/>
      <c r="P48" s="652"/>
      <c r="Q48" s="650"/>
      <c r="R48" s="651"/>
      <c r="S48" s="652"/>
      <c r="T48" s="650"/>
      <c r="U48" s="651"/>
      <c r="V48" s="651"/>
      <c r="W48" s="650"/>
      <c r="X48" s="651"/>
      <c r="Y48" s="652"/>
      <c r="Z48" s="650"/>
      <c r="AA48" s="651"/>
      <c r="AB48" s="652"/>
      <c r="AC48" s="650"/>
      <c r="AD48" s="651"/>
      <c r="AE48" s="652"/>
    </row>
    <row r="49" spans="2:31" s="34" customFormat="1" ht="20.100000000000001" customHeight="1" x14ac:dyDescent="0.25">
      <c r="B49" s="25"/>
      <c r="C49" s="25"/>
      <c r="D49" s="39"/>
      <c r="E49" s="25"/>
      <c r="G49" s="145"/>
      <c r="I49" s="25"/>
      <c r="J49" s="39"/>
      <c r="K49" s="39"/>
      <c r="L49" s="25"/>
      <c r="M49" s="39"/>
      <c r="N49" s="25"/>
      <c r="O49" s="25"/>
      <c r="P49" s="39"/>
      <c r="Q49" s="25"/>
      <c r="R49" s="25"/>
      <c r="S49" s="39"/>
      <c r="T49" s="25"/>
      <c r="U49" s="25"/>
      <c r="V49" s="39"/>
      <c r="AC49" s="31"/>
      <c r="AD49" s="31"/>
      <c r="AE49" s="31"/>
    </row>
    <row r="50" spans="2:31" s="34" customFormat="1" ht="20.100000000000001" customHeight="1" x14ac:dyDescent="0.25">
      <c r="B50" s="25"/>
      <c r="C50" s="25"/>
      <c r="D50" s="39"/>
      <c r="E50" s="25"/>
      <c r="G50" s="145"/>
      <c r="I50" s="25"/>
      <c r="J50" s="39"/>
      <c r="K50" s="39"/>
      <c r="L50" s="25"/>
      <c r="M50" s="39"/>
      <c r="N50" s="25"/>
      <c r="O50" s="25"/>
      <c r="P50" s="39"/>
      <c r="Q50" s="25"/>
      <c r="R50" s="25"/>
      <c r="S50" s="39"/>
      <c r="T50" s="25"/>
      <c r="U50" s="25"/>
      <c r="V50" s="39"/>
      <c r="AC50" s="31"/>
      <c r="AD50" s="31"/>
      <c r="AE50" s="31"/>
    </row>
    <row r="51" spans="2:31" s="34" customFormat="1" ht="20.100000000000001" customHeight="1" thickBot="1" x14ac:dyDescent="0.3">
      <c r="B51" s="25"/>
      <c r="C51" s="25"/>
      <c r="D51" s="39"/>
      <c r="E51" s="25"/>
      <c r="F51" s="25"/>
      <c r="G51" s="39"/>
      <c r="H51" s="25"/>
      <c r="I51" s="25"/>
      <c r="J51" s="39"/>
      <c r="K51" s="39"/>
      <c r="N51" s="25"/>
      <c r="O51" s="25"/>
      <c r="P51" s="39"/>
      <c r="AC51" s="31"/>
      <c r="AD51" s="31"/>
      <c r="AE51" s="31"/>
    </row>
    <row r="52" spans="2:31" s="35" customFormat="1" ht="20.100000000000001" customHeight="1" thickBot="1" x14ac:dyDescent="0.3">
      <c r="B52" s="402">
        <v>41</v>
      </c>
      <c r="C52" s="403"/>
      <c r="D52" s="404"/>
      <c r="E52" s="402">
        <v>42</v>
      </c>
      <c r="F52" s="403"/>
      <c r="G52" s="404"/>
      <c r="H52" s="402">
        <v>43</v>
      </c>
      <c r="I52" s="403"/>
      <c r="J52" s="404"/>
      <c r="K52" s="402">
        <v>44</v>
      </c>
      <c r="L52" s="403"/>
      <c r="M52" s="404"/>
      <c r="N52" s="402">
        <v>45</v>
      </c>
      <c r="O52" s="403"/>
      <c r="P52" s="404"/>
      <c r="Q52" s="402">
        <v>46</v>
      </c>
      <c r="R52" s="403"/>
      <c r="S52" s="404"/>
      <c r="T52" s="402">
        <v>47</v>
      </c>
      <c r="U52" s="403"/>
      <c r="V52" s="404"/>
      <c r="W52" s="402">
        <v>48</v>
      </c>
      <c r="X52" s="403"/>
      <c r="Y52" s="404"/>
      <c r="Z52" s="402">
        <v>49</v>
      </c>
      <c r="AA52" s="403"/>
      <c r="AB52" s="404"/>
      <c r="AC52" s="402">
        <v>50</v>
      </c>
      <c r="AD52" s="403"/>
      <c r="AE52" s="404"/>
    </row>
    <row r="53" spans="2:31" s="35" customFormat="1" ht="20.100000000000001" customHeight="1" x14ac:dyDescent="0.25">
      <c r="B53" s="644">
        <v>8</v>
      </c>
      <c r="C53" s="645"/>
      <c r="D53" s="646"/>
      <c r="E53" s="644">
        <v>8</v>
      </c>
      <c r="F53" s="645"/>
      <c r="G53" s="646"/>
      <c r="H53" s="644">
        <v>8</v>
      </c>
      <c r="I53" s="645"/>
      <c r="J53" s="646"/>
      <c r="K53" s="644">
        <v>8</v>
      </c>
      <c r="L53" s="645"/>
      <c r="M53" s="646"/>
      <c r="N53" s="644">
        <v>8</v>
      </c>
      <c r="O53" s="645"/>
      <c r="P53" s="646"/>
      <c r="Q53" s="644">
        <v>8</v>
      </c>
      <c r="R53" s="645"/>
      <c r="S53" s="646"/>
      <c r="T53" s="644">
        <v>8</v>
      </c>
      <c r="U53" s="645"/>
      <c r="V53" s="645"/>
      <c r="W53" s="644">
        <v>8</v>
      </c>
      <c r="X53" s="645"/>
      <c r="Y53" s="646"/>
      <c r="Z53" s="644">
        <v>8</v>
      </c>
      <c r="AA53" s="645"/>
      <c r="AB53" s="646"/>
      <c r="AC53" s="644">
        <v>8</v>
      </c>
      <c r="AD53" s="645"/>
      <c r="AE53" s="646"/>
    </row>
    <row r="54" spans="2:31" s="35" customFormat="1" ht="20.100000000000001" customHeight="1" x14ac:dyDescent="0.25">
      <c r="B54" s="647"/>
      <c r="C54" s="648"/>
      <c r="D54" s="649"/>
      <c r="E54" s="647"/>
      <c r="F54" s="648"/>
      <c r="G54" s="649"/>
      <c r="H54" s="647"/>
      <c r="I54" s="648"/>
      <c r="J54" s="649"/>
      <c r="K54" s="647"/>
      <c r="L54" s="648"/>
      <c r="M54" s="649"/>
      <c r="N54" s="647"/>
      <c r="O54" s="648"/>
      <c r="P54" s="649"/>
      <c r="Q54" s="647"/>
      <c r="R54" s="648"/>
      <c r="S54" s="649"/>
      <c r="T54" s="647"/>
      <c r="U54" s="648"/>
      <c r="V54" s="648"/>
      <c r="W54" s="647"/>
      <c r="X54" s="648"/>
      <c r="Y54" s="649"/>
      <c r="Z54" s="647"/>
      <c r="AA54" s="648"/>
      <c r="AB54" s="649"/>
      <c r="AC54" s="647"/>
      <c r="AD54" s="648"/>
      <c r="AE54" s="649"/>
    </row>
    <row r="55" spans="2:31" s="35" customFormat="1" ht="20.100000000000001" customHeight="1" x14ac:dyDescent="0.25">
      <c r="B55" s="647"/>
      <c r="C55" s="648"/>
      <c r="D55" s="649"/>
      <c r="E55" s="647"/>
      <c r="F55" s="648"/>
      <c r="G55" s="649"/>
      <c r="H55" s="647"/>
      <c r="I55" s="648"/>
      <c r="J55" s="649"/>
      <c r="K55" s="647"/>
      <c r="L55" s="648"/>
      <c r="M55" s="649"/>
      <c r="N55" s="647"/>
      <c r="O55" s="648"/>
      <c r="P55" s="649"/>
      <c r="Q55" s="647"/>
      <c r="R55" s="648"/>
      <c r="S55" s="649"/>
      <c r="T55" s="647"/>
      <c r="U55" s="648"/>
      <c r="V55" s="648"/>
      <c r="W55" s="647"/>
      <c r="X55" s="648"/>
      <c r="Y55" s="649"/>
      <c r="Z55" s="647"/>
      <c r="AA55" s="648"/>
      <c r="AB55" s="649"/>
      <c r="AC55" s="647"/>
      <c r="AD55" s="648"/>
      <c r="AE55" s="649"/>
    </row>
    <row r="56" spans="2:31" s="35" customFormat="1" ht="20.100000000000001" customHeight="1" x14ac:dyDescent="0.25">
      <c r="B56" s="647"/>
      <c r="C56" s="648"/>
      <c r="D56" s="649"/>
      <c r="E56" s="647"/>
      <c r="F56" s="648"/>
      <c r="G56" s="649"/>
      <c r="H56" s="647"/>
      <c r="I56" s="648"/>
      <c r="J56" s="649"/>
      <c r="K56" s="647"/>
      <c r="L56" s="648"/>
      <c r="M56" s="649"/>
      <c r="N56" s="647"/>
      <c r="O56" s="648"/>
      <c r="P56" s="649"/>
      <c r="Q56" s="647"/>
      <c r="R56" s="648"/>
      <c r="S56" s="649"/>
      <c r="T56" s="647"/>
      <c r="U56" s="648"/>
      <c r="V56" s="648"/>
      <c r="W56" s="647"/>
      <c r="X56" s="648"/>
      <c r="Y56" s="649"/>
      <c r="Z56" s="647"/>
      <c r="AA56" s="648"/>
      <c r="AB56" s="649"/>
      <c r="AC56" s="647"/>
      <c r="AD56" s="648"/>
      <c r="AE56" s="649"/>
    </row>
    <row r="57" spans="2:31" s="35" customFormat="1" ht="20.100000000000001" customHeight="1" x14ac:dyDescent="0.25">
      <c r="B57" s="647"/>
      <c r="C57" s="648"/>
      <c r="D57" s="649"/>
      <c r="E57" s="647"/>
      <c r="F57" s="648"/>
      <c r="G57" s="649"/>
      <c r="H57" s="647"/>
      <c r="I57" s="648"/>
      <c r="J57" s="649"/>
      <c r="K57" s="647"/>
      <c r="L57" s="648"/>
      <c r="M57" s="649"/>
      <c r="N57" s="647"/>
      <c r="O57" s="648"/>
      <c r="P57" s="649"/>
      <c r="Q57" s="647"/>
      <c r="R57" s="648"/>
      <c r="S57" s="649"/>
      <c r="T57" s="647"/>
      <c r="U57" s="648"/>
      <c r="V57" s="648"/>
      <c r="W57" s="647"/>
      <c r="X57" s="648"/>
      <c r="Y57" s="649"/>
      <c r="Z57" s="647"/>
      <c r="AA57" s="648"/>
      <c r="AB57" s="649"/>
      <c r="AC57" s="647"/>
      <c r="AD57" s="648"/>
      <c r="AE57" s="649"/>
    </row>
    <row r="58" spans="2:31" s="35" customFormat="1" ht="20.100000000000001" customHeight="1" x14ac:dyDescent="0.25">
      <c r="B58" s="647"/>
      <c r="C58" s="648"/>
      <c r="D58" s="649"/>
      <c r="E58" s="647"/>
      <c r="F58" s="648"/>
      <c r="G58" s="649"/>
      <c r="H58" s="647"/>
      <c r="I58" s="648"/>
      <c r="J58" s="649"/>
      <c r="K58" s="647"/>
      <c r="L58" s="648"/>
      <c r="M58" s="649"/>
      <c r="N58" s="647"/>
      <c r="O58" s="648"/>
      <c r="P58" s="649"/>
      <c r="Q58" s="647"/>
      <c r="R58" s="648"/>
      <c r="S58" s="649"/>
      <c r="T58" s="647"/>
      <c r="U58" s="648"/>
      <c r="V58" s="648"/>
      <c r="W58" s="647"/>
      <c r="X58" s="648"/>
      <c r="Y58" s="649"/>
      <c r="Z58" s="647"/>
      <c r="AA58" s="648"/>
      <c r="AB58" s="649"/>
      <c r="AC58" s="647"/>
      <c r="AD58" s="648"/>
      <c r="AE58" s="649"/>
    </row>
    <row r="59" spans="2:31" s="35" customFormat="1" ht="20.100000000000001" customHeight="1" x14ac:dyDescent="0.25">
      <c r="B59" s="647"/>
      <c r="C59" s="648"/>
      <c r="D59" s="649"/>
      <c r="E59" s="647"/>
      <c r="F59" s="648"/>
      <c r="G59" s="649"/>
      <c r="H59" s="647"/>
      <c r="I59" s="648"/>
      <c r="J59" s="649"/>
      <c r="K59" s="647"/>
      <c r="L59" s="648"/>
      <c r="M59" s="649"/>
      <c r="N59" s="647"/>
      <c r="O59" s="648"/>
      <c r="P59" s="649"/>
      <c r="Q59" s="647"/>
      <c r="R59" s="648"/>
      <c r="S59" s="649"/>
      <c r="T59" s="647"/>
      <c r="U59" s="648"/>
      <c r="V59" s="648"/>
      <c r="W59" s="647"/>
      <c r="X59" s="648"/>
      <c r="Y59" s="649"/>
      <c r="Z59" s="647"/>
      <c r="AA59" s="648"/>
      <c r="AB59" s="649"/>
      <c r="AC59" s="647"/>
      <c r="AD59" s="648"/>
      <c r="AE59" s="649"/>
    </row>
    <row r="60" spans="2:31" s="35" customFormat="1" ht="20.100000000000001" customHeight="1" thickBot="1" x14ac:dyDescent="0.3">
      <c r="B60" s="650"/>
      <c r="C60" s="651"/>
      <c r="D60" s="652"/>
      <c r="E60" s="650"/>
      <c r="F60" s="651"/>
      <c r="G60" s="652"/>
      <c r="H60" s="650"/>
      <c r="I60" s="651"/>
      <c r="J60" s="652"/>
      <c r="K60" s="650"/>
      <c r="L60" s="651"/>
      <c r="M60" s="652"/>
      <c r="N60" s="650"/>
      <c r="O60" s="651"/>
      <c r="P60" s="652"/>
      <c r="Q60" s="650"/>
      <c r="R60" s="651"/>
      <c r="S60" s="652"/>
      <c r="T60" s="650"/>
      <c r="U60" s="651"/>
      <c r="V60" s="651"/>
      <c r="W60" s="650"/>
      <c r="X60" s="651"/>
      <c r="Y60" s="652"/>
      <c r="Z60" s="650"/>
      <c r="AA60" s="651"/>
      <c r="AB60" s="652"/>
      <c r="AC60" s="650"/>
      <c r="AD60" s="651"/>
      <c r="AE60" s="652"/>
    </row>
    <row r="61" spans="2:31" s="34" customFormat="1" ht="20.100000000000001" customHeight="1" x14ac:dyDescent="0.25">
      <c r="B61" s="25"/>
      <c r="C61" s="25"/>
      <c r="D61" s="39"/>
      <c r="E61" s="25"/>
      <c r="F61" s="25"/>
      <c r="G61" s="39"/>
      <c r="H61" s="25"/>
      <c r="I61" s="25"/>
      <c r="J61" s="39"/>
      <c r="K61" s="39"/>
      <c r="L61" s="144"/>
      <c r="M61" s="144"/>
      <c r="N61" s="144"/>
      <c r="O61" s="144"/>
      <c r="P61" s="144"/>
      <c r="AC61" s="25"/>
      <c r="AD61" s="25"/>
      <c r="AE61" s="25"/>
    </row>
    <row r="62" spans="2:31" s="34" customFormat="1" ht="20.100000000000001" customHeight="1" x14ac:dyDescent="0.25">
      <c r="B62" s="25"/>
      <c r="C62" s="25"/>
      <c r="D62" s="39"/>
      <c r="E62" s="25"/>
      <c r="F62" s="25"/>
      <c r="G62" s="39"/>
      <c r="H62" s="25"/>
      <c r="I62" s="25"/>
      <c r="J62" s="39"/>
      <c r="K62" s="39"/>
      <c r="L62" s="144"/>
      <c r="M62" s="144"/>
      <c r="N62" s="144"/>
      <c r="O62" s="144"/>
      <c r="P62" s="144"/>
      <c r="AC62" s="25"/>
      <c r="AD62" s="25"/>
      <c r="AE62" s="25"/>
    </row>
    <row r="63" spans="2:31" s="34" customFormat="1" ht="20.100000000000001" customHeight="1" thickBot="1" x14ac:dyDescent="0.3">
      <c r="E63" s="25"/>
      <c r="I63" s="25"/>
      <c r="J63" s="39"/>
      <c r="K63" s="39"/>
      <c r="L63" s="144"/>
      <c r="M63" s="144"/>
      <c r="N63" s="144"/>
      <c r="O63" s="144"/>
      <c r="P63" s="144"/>
      <c r="AC63" s="25"/>
      <c r="AD63" s="25"/>
      <c r="AE63" s="25"/>
    </row>
    <row r="64" spans="2:31" s="35" customFormat="1" ht="20.100000000000001" customHeight="1" thickBot="1" x14ac:dyDescent="0.3">
      <c r="B64" s="402">
        <v>60</v>
      </c>
      <c r="C64" s="403"/>
      <c r="D64" s="404"/>
      <c r="E64" s="402">
        <v>59</v>
      </c>
      <c r="F64" s="403"/>
      <c r="G64" s="404"/>
      <c r="H64" s="402">
        <v>58</v>
      </c>
      <c r="I64" s="403"/>
      <c r="J64" s="404"/>
      <c r="K64" s="402">
        <v>57</v>
      </c>
      <c r="L64" s="403"/>
      <c r="M64" s="404"/>
      <c r="N64" s="402">
        <v>56</v>
      </c>
      <c r="O64" s="403"/>
      <c r="P64" s="404"/>
      <c r="Q64" s="402">
        <v>55</v>
      </c>
      <c r="R64" s="403"/>
      <c r="S64" s="404"/>
      <c r="T64" s="402">
        <v>54</v>
      </c>
      <c r="U64" s="403"/>
      <c r="V64" s="404"/>
      <c r="W64" s="402">
        <v>53</v>
      </c>
      <c r="X64" s="403"/>
      <c r="Y64" s="404"/>
      <c r="Z64" s="402">
        <v>52</v>
      </c>
      <c r="AA64" s="403"/>
      <c r="AB64" s="404"/>
      <c r="AC64" s="402">
        <v>51</v>
      </c>
      <c r="AD64" s="403"/>
      <c r="AE64" s="404"/>
    </row>
    <row r="65" spans="2:34" s="35" customFormat="1" ht="20.100000000000001" customHeight="1" x14ac:dyDescent="0.25">
      <c r="B65" s="644">
        <v>8</v>
      </c>
      <c r="C65" s="645"/>
      <c r="D65" s="646"/>
      <c r="E65" s="644">
        <v>8</v>
      </c>
      <c r="F65" s="645"/>
      <c r="G65" s="646"/>
      <c r="H65" s="644">
        <v>8</v>
      </c>
      <c r="I65" s="645"/>
      <c r="J65" s="646"/>
      <c r="K65" s="644">
        <v>8</v>
      </c>
      <c r="L65" s="645"/>
      <c r="M65" s="646"/>
      <c r="N65" s="644">
        <v>8</v>
      </c>
      <c r="O65" s="645"/>
      <c r="P65" s="646"/>
      <c r="Q65" s="644">
        <v>8</v>
      </c>
      <c r="R65" s="645"/>
      <c r="S65" s="646"/>
      <c r="T65" s="644">
        <v>8</v>
      </c>
      <c r="U65" s="645"/>
      <c r="V65" s="645"/>
      <c r="W65" s="644">
        <v>8</v>
      </c>
      <c r="X65" s="645"/>
      <c r="Y65" s="646"/>
      <c r="Z65" s="644">
        <v>8</v>
      </c>
      <c r="AA65" s="645"/>
      <c r="AB65" s="646"/>
      <c r="AC65" s="644">
        <v>8</v>
      </c>
      <c r="AD65" s="645"/>
      <c r="AE65" s="646"/>
    </row>
    <row r="66" spans="2:34" s="35" customFormat="1" ht="20.100000000000001" customHeight="1" x14ac:dyDescent="0.25">
      <c r="B66" s="647"/>
      <c r="C66" s="648"/>
      <c r="D66" s="649"/>
      <c r="E66" s="647"/>
      <c r="F66" s="648"/>
      <c r="G66" s="649"/>
      <c r="H66" s="647"/>
      <c r="I66" s="648"/>
      <c r="J66" s="649"/>
      <c r="K66" s="647"/>
      <c r="L66" s="648"/>
      <c r="M66" s="649"/>
      <c r="N66" s="647"/>
      <c r="O66" s="648"/>
      <c r="P66" s="649"/>
      <c r="Q66" s="647"/>
      <c r="R66" s="648"/>
      <c r="S66" s="649"/>
      <c r="T66" s="647"/>
      <c r="U66" s="648"/>
      <c r="V66" s="648"/>
      <c r="W66" s="647"/>
      <c r="X66" s="648"/>
      <c r="Y66" s="649"/>
      <c r="Z66" s="647"/>
      <c r="AA66" s="648"/>
      <c r="AB66" s="649"/>
      <c r="AC66" s="647"/>
      <c r="AD66" s="648"/>
      <c r="AE66" s="649"/>
    </row>
    <row r="67" spans="2:34" s="35" customFormat="1" ht="20.100000000000001" customHeight="1" x14ac:dyDescent="0.25">
      <c r="B67" s="647"/>
      <c r="C67" s="648"/>
      <c r="D67" s="649"/>
      <c r="E67" s="647"/>
      <c r="F67" s="648"/>
      <c r="G67" s="649"/>
      <c r="H67" s="647"/>
      <c r="I67" s="648"/>
      <c r="J67" s="649"/>
      <c r="K67" s="647"/>
      <c r="L67" s="648"/>
      <c r="M67" s="649"/>
      <c r="N67" s="647"/>
      <c r="O67" s="648"/>
      <c r="P67" s="649"/>
      <c r="Q67" s="647"/>
      <c r="R67" s="648"/>
      <c r="S67" s="649"/>
      <c r="T67" s="647"/>
      <c r="U67" s="648"/>
      <c r="V67" s="648"/>
      <c r="W67" s="647"/>
      <c r="X67" s="648"/>
      <c r="Y67" s="649"/>
      <c r="Z67" s="647"/>
      <c r="AA67" s="648"/>
      <c r="AB67" s="649"/>
      <c r="AC67" s="647"/>
      <c r="AD67" s="648"/>
      <c r="AE67" s="649"/>
    </row>
    <row r="68" spans="2:34" s="35" customFormat="1" ht="20.100000000000001" customHeight="1" x14ac:dyDescent="0.25">
      <c r="B68" s="647"/>
      <c r="C68" s="648"/>
      <c r="D68" s="649"/>
      <c r="E68" s="647"/>
      <c r="F68" s="648"/>
      <c r="G68" s="649"/>
      <c r="H68" s="647"/>
      <c r="I68" s="648"/>
      <c r="J68" s="649"/>
      <c r="K68" s="647"/>
      <c r="L68" s="648"/>
      <c r="M68" s="649"/>
      <c r="N68" s="647"/>
      <c r="O68" s="648"/>
      <c r="P68" s="649"/>
      <c r="Q68" s="647"/>
      <c r="R68" s="648"/>
      <c r="S68" s="649"/>
      <c r="T68" s="647"/>
      <c r="U68" s="648"/>
      <c r="V68" s="648"/>
      <c r="W68" s="647"/>
      <c r="X68" s="648"/>
      <c r="Y68" s="649"/>
      <c r="Z68" s="647"/>
      <c r="AA68" s="648"/>
      <c r="AB68" s="649"/>
      <c r="AC68" s="647"/>
      <c r="AD68" s="648"/>
      <c r="AE68" s="649"/>
    </row>
    <row r="69" spans="2:34" s="35" customFormat="1" ht="20.100000000000001" customHeight="1" x14ac:dyDescent="0.25">
      <c r="B69" s="647"/>
      <c r="C69" s="648"/>
      <c r="D69" s="649"/>
      <c r="E69" s="647"/>
      <c r="F69" s="648"/>
      <c r="G69" s="649"/>
      <c r="H69" s="647"/>
      <c r="I69" s="648"/>
      <c r="J69" s="649"/>
      <c r="K69" s="647"/>
      <c r="L69" s="648"/>
      <c r="M69" s="649"/>
      <c r="N69" s="647"/>
      <c r="O69" s="648"/>
      <c r="P69" s="649"/>
      <c r="Q69" s="647"/>
      <c r="R69" s="648"/>
      <c r="S69" s="649"/>
      <c r="T69" s="647"/>
      <c r="U69" s="648"/>
      <c r="V69" s="648"/>
      <c r="W69" s="647"/>
      <c r="X69" s="648"/>
      <c r="Y69" s="649"/>
      <c r="Z69" s="647"/>
      <c r="AA69" s="648"/>
      <c r="AB69" s="649"/>
      <c r="AC69" s="647"/>
      <c r="AD69" s="648"/>
      <c r="AE69" s="649"/>
    </row>
    <row r="70" spans="2:34" s="35" customFormat="1" ht="20.100000000000001" customHeight="1" x14ac:dyDescent="0.25">
      <c r="B70" s="647"/>
      <c r="C70" s="648"/>
      <c r="D70" s="649"/>
      <c r="E70" s="647"/>
      <c r="F70" s="648"/>
      <c r="G70" s="649"/>
      <c r="H70" s="647"/>
      <c r="I70" s="648"/>
      <c r="J70" s="649"/>
      <c r="K70" s="647"/>
      <c r="L70" s="648"/>
      <c r="M70" s="649"/>
      <c r="N70" s="647"/>
      <c r="O70" s="648"/>
      <c r="P70" s="649"/>
      <c r="Q70" s="647"/>
      <c r="R70" s="648"/>
      <c r="S70" s="649"/>
      <c r="T70" s="647"/>
      <c r="U70" s="648"/>
      <c r="V70" s="648"/>
      <c r="W70" s="647"/>
      <c r="X70" s="648"/>
      <c r="Y70" s="649"/>
      <c r="Z70" s="647"/>
      <c r="AA70" s="648"/>
      <c r="AB70" s="649"/>
      <c r="AC70" s="647"/>
      <c r="AD70" s="648"/>
      <c r="AE70" s="649"/>
    </row>
    <row r="71" spans="2:34" s="35" customFormat="1" ht="20.100000000000001" customHeight="1" x14ac:dyDescent="0.25">
      <c r="B71" s="647"/>
      <c r="C71" s="648"/>
      <c r="D71" s="649"/>
      <c r="E71" s="647"/>
      <c r="F71" s="648"/>
      <c r="G71" s="649"/>
      <c r="H71" s="647"/>
      <c r="I71" s="648"/>
      <c r="J71" s="649"/>
      <c r="K71" s="647"/>
      <c r="L71" s="648"/>
      <c r="M71" s="649"/>
      <c r="N71" s="647"/>
      <c r="O71" s="648"/>
      <c r="P71" s="649"/>
      <c r="Q71" s="647"/>
      <c r="R71" s="648"/>
      <c r="S71" s="649"/>
      <c r="T71" s="647"/>
      <c r="U71" s="648"/>
      <c r="V71" s="648"/>
      <c r="W71" s="647"/>
      <c r="X71" s="648"/>
      <c r="Y71" s="649"/>
      <c r="Z71" s="647"/>
      <c r="AA71" s="648"/>
      <c r="AB71" s="649"/>
      <c r="AC71" s="647"/>
      <c r="AD71" s="648"/>
      <c r="AE71" s="649"/>
    </row>
    <row r="72" spans="2:34" s="35" customFormat="1" ht="20.100000000000001" customHeight="1" thickBot="1" x14ac:dyDescent="0.3">
      <c r="B72" s="650"/>
      <c r="C72" s="651"/>
      <c r="D72" s="652"/>
      <c r="E72" s="650"/>
      <c r="F72" s="651"/>
      <c r="G72" s="652"/>
      <c r="H72" s="650"/>
      <c r="I72" s="651"/>
      <c r="J72" s="652"/>
      <c r="K72" s="650"/>
      <c r="L72" s="651"/>
      <c r="M72" s="652"/>
      <c r="N72" s="650"/>
      <c r="O72" s="651"/>
      <c r="P72" s="652"/>
      <c r="Q72" s="650"/>
      <c r="R72" s="651"/>
      <c r="S72" s="652"/>
      <c r="T72" s="650"/>
      <c r="U72" s="651"/>
      <c r="V72" s="651"/>
      <c r="W72" s="650"/>
      <c r="X72" s="651"/>
      <c r="Y72" s="652"/>
      <c r="Z72" s="650"/>
      <c r="AA72" s="651"/>
      <c r="AB72" s="652"/>
      <c r="AC72" s="650"/>
      <c r="AD72" s="651"/>
      <c r="AE72" s="652"/>
    </row>
    <row r="73" spans="2:34" s="34" customFormat="1" ht="30" customHeight="1" thickBot="1" x14ac:dyDescent="0.3"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</row>
    <row r="74" spans="2:34" s="34" customFormat="1" ht="30" customHeight="1" thickBot="1" x14ac:dyDescent="0.3">
      <c r="B74" s="609" t="s">
        <v>2919</v>
      </c>
      <c r="C74" s="610"/>
      <c r="D74" s="316">
        <v>48</v>
      </c>
      <c r="E74" s="609" t="s">
        <v>2919</v>
      </c>
      <c r="F74" s="610"/>
      <c r="G74" s="316">
        <v>48</v>
      </c>
      <c r="H74" s="609" t="s">
        <v>2919</v>
      </c>
      <c r="I74" s="610"/>
      <c r="J74" s="316">
        <v>48</v>
      </c>
      <c r="K74" s="609" t="s">
        <v>2919</v>
      </c>
      <c r="L74" s="610"/>
      <c r="M74" s="316">
        <v>48</v>
      </c>
      <c r="N74" s="609" t="s">
        <v>2919</v>
      </c>
      <c r="O74" s="610"/>
      <c r="P74" s="316">
        <v>48</v>
      </c>
      <c r="Q74" s="609" t="s">
        <v>2919</v>
      </c>
      <c r="R74" s="623"/>
      <c r="S74" s="316">
        <v>48</v>
      </c>
      <c r="T74" s="609" t="s">
        <v>2919</v>
      </c>
      <c r="U74" s="623"/>
      <c r="V74" s="316">
        <v>48</v>
      </c>
      <c r="W74" s="609" t="s">
        <v>2919</v>
      </c>
      <c r="X74" s="623"/>
      <c r="Y74" s="316">
        <v>48</v>
      </c>
      <c r="Z74" s="609" t="s">
        <v>2919</v>
      </c>
      <c r="AA74" s="623"/>
      <c r="AB74" s="316">
        <v>48</v>
      </c>
      <c r="AC74" s="609" t="s">
        <v>2919</v>
      </c>
      <c r="AD74" s="623"/>
      <c r="AE74" s="316">
        <v>48</v>
      </c>
      <c r="AF74" s="609" t="s">
        <v>2919</v>
      </c>
      <c r="AG74" s="623"/>
      <c r="AH74" s="316">
        <f>SUM(B74:AE74)</f>
        <v>480</v>
      </c>
    </row>
    <row r="75" spans="2:34" s="34" customFormat="1" ht="30" customHeight="1" thickBot="1" x14ac:dyDescent="0.3">
      <c r="B75" s="609" t="s">
        <v>2916</v>
      </c>
      <c r="C75" s="610"/>
      <c r="D75" s="316">
        <f>D74-D78</f>
        <v>1</v>
      </c>
      <c r="E75" s="609" t="s">
        <v>2916</v>
      </c>
      <c r="F75" s="610"/>
      <c r="G75" s="316">
        <f>G74-G78</f>
        <v>0</v>
      </c>
      <c r="H75" s="609" t="s">
        <v>2916</v>
      </c>
      <c r="I75" s="610"/>
      <c r="J75" s="316">
        <f>J74-J78</f>
        <v>2</v>
      </c>
      <c r="K75" s="609" t="s">
        <v>2916</v>
      </c>
      <c r="L75" s="610"/>
      <c r="M75" s="316">
        <f>M74-M78</f>
        <v>0</v>
      </c>
      <c r="N75" s="609" t="s">
        <v>2916</v>
      </c>
      <c r="O75" s="610"/>
      <c r="P75" s="316">
        <f>P74-P78</f>
        <v>1</v>
      </c>
      <c r="Q75" s="609" t="s">
        <v>2916</v>
      </c>
      <c r="R75" s="610"/>
      <c r="S75" s="316">
        <f>S74-S78</f>
        <v>0</v>
      </c>
      <c r="T75" s="609" t="s">
        <v>2916</v>
      </c>
      <c r="U75" s="610"/>
      <c r="V75" s="316">
        <f>V74-V78</f>
        <v>0</v>
      </c>
      <c r="W75" s="609" t="s">
        <v>2916</v>
      </c>
      <c r="X75" s="610"/>
      <c r="Y75" s="316">
        <f>Y74-Y78</f>
        <v>0</v>
      </c>
      <c r="Z75" s="609" t="s">
        <v>2916</v>
      </c>
      <c r="AA75" s="610"/>
      <c r="AB75" s="316">
        <f>AB74-AB78</f>
        <v>0</v>
      </c>
      <c r="AC75" s="609" t="s">
        <v>2916</v>
      </c>
      <c r="AD75" s="610"/>
      <c r="AE75" s="316">
        <f>AE74-AE78</f>
        <v>0</v>
      </c>
      <c r="AF75" s="609" t="s">
        <v>2916</v>
      </c>
      <c r="AG75" s="610"/>
      <c r="AH75" s="316">
        <f t="shared" ref="AH75:AH78" si="0">SUM(B75:AE75)</f>
        <v>4</v>
      </c>
    </row>
    <row r="76" spans="2:34" s="34" customFormat="1" ht="30" customHeight="1" thickBot="1" x14ac:dyDescent="0.3">
      <c r="B76" s="609" t="s">
        <v>2917</v>
      </c>
      <c r="C76" s="610"/>
      <c r="D76" s="316">
        <v>0</v>
      </c>
      <c r="E76" s="609" t="s">
        <v>2917</v>
      </c>
      <c r="F76" s="610"/>
      <c r="G76" s="316">
        <v>0</v>
      </c>
      <c r="H76" s="609" t="s">
        <v>2917</v>
      </c>
      <c r="I76" s="610"/>
      <c r="J76" s="316">
        <v>0</v>
      </c>
      <c r="K76" s="609" t="s">
        <v>2917</v>
      </c>
      <c r="L76" s="610"/>
      <c r="M76" s="316">
        <v>0</v>
      </c>
      <c r="N76" s="609" t="s">
        <v>2917</v>
      </c>
      <c r="O76" s="610"/>
      <c r="P76" s="316">
        <v>0</v>
      </c>
      <c r="Q76" s="609" t="s">
        <v>2917</v>
      </c>
      <c r="R76" s="610"/>
      <c r="S76" s="316">
        <v>0</v>
      </c>
      <c r="T76" s="609" t="s">
        <v>2917</v>
      </c>
      <c r="U76" s="610"/>
      <c r="V76" s="316">
        <v>0</v>
      </c>
      <c r="W76" s="609" t="s">
        <v>2917</v>
      </c>
      <c r="X76" s="610"/>
      <c r="Y76" s="316">
        <v>0</v>
      </c>
      <c r="Z76" s="609" t="s">
        <v>2917</v>
      </c>
      <c r="AA76" s="610"/>
      <c r="AB76" s="316">
        <v>0</v>
      </c>
      <c r="AC76" s="609" t="s">
        <v>2917</v>
      </c>
      <c r="AD76" s="610"/>
      <c r="AE76" s="316">
        <v>0</v>
      </c>
      <c r="AF76" s="609" t="s">
        <v>2917</v>
      </c>
      <c r="AG76" s="610"/>
      <c r="AH76" s="316">
        <f t="shared" si="0"/>
        <v>0</v>
      </c>
    </row>
    <row r="77" spans="2:34" s="34" customFormat="1" ht="30" customHeight="1" thickBot="1" x14ac:dyDescent="0.3">
      <c r="B77" s="609" t="s">
        <v>2920</v>
      </c>
      <c r="C77" s="610"/>
      <c r="D77" s="316">
        <f>SUM(D75:D76)</f>
        <v>1</v>
      </c>
      <c r="E77" s="609" t="s">
        <v>2920</v>
      </c>
      <c r="F77" s="610"/>
      <c r="G77" s="316">
        <f>SUM(G75:G76)</f>
        <v>0</v>
      </c>
      <c r="H77" s="609" t="s">
        <v>2920</v>
      </c>
      <c r="I77" s="610"/>
      <c r="J77" s="316">
        <f>SUM(J75:J76)</f>
        <v>2</v>
      </c>
      <c r="K77" s="609" t="s">
        <v>2920</v>
      </c>
      <c r="L77" s="610"/>
      <c r="M77" s="316">
        <f>SUM(M75:M76)</f>
        <v>0</v>
      </c>
      <c r="N77" s="609" t="s">
        <v>2920</v>
      </c>
      <c r="O77" s="610"/>
      <c r="P77" s="316">
        <f>SUM(P75:P76)</f>
        <v>1</v>
      </c>
      <c r="Q77" s="609" t="s">
        <v>2920</v>
      </c>
      <c r="R77" s="610"/>
      <c r="S77" s="316">
        <f>SUM(S75:S76)</f>
        <v>0</v>
      </c>
      <c r="T77" s="609" t="s">
        <v>2920</v>
      </c>
      <c r="U77" s="610"/>
      <c r="V77" s="316">
        <f>SUM(V75:V76)</f>
        <v>0</v>
      </c>
      <c r="W77" s="609" t="s">
        <v>2920</v>
      </c>
      <c r="X77" s="610"/>
      <c r="Y77" s="316">
        <f>SUM(Y75:Y76)</f>
        <v>0</v>
      </c>
      <c r="Z77" s="609" t="s">
        <v>2920</v>
      </c>
      <c r="AA77" s="610"/>
      <c r="AB77" s="316">
        <f>SUM(AB75:AB76)</f>
        <v>0</v>
      </c>
      <c r="AC77" s="609" t="s">
        <v>2920</v>
      </c>
      <c r="AD77" s="610"/>
      <c r="AE77" s="316">
        <f>SUM(AE75:AE76)</f>
        <v>0</v>
      </c>
      <c r="AF77" s="609" t="s">
        <v>2920</v>
      </c>
      <c r="AG77" s="610"/>
      <c r="AH77" s="316">
        <f t="shared" si="0"/>
        <v>4</v>
      </c>
    </row>
    <row r="78" spans="2:34" s="34" customFormat="1" ht="30" customHeight="1" thickBot="1" x14ac:dyDescent="0.3">
      <c r="B78" s="609" t="s">
        <v>2918</v>
      </c>
      <c r="C78" s="610"/>
      <c r="D78" s="316">
        <f>SUM(B6,B17,B29,B41,B53,B65)</f>
        <v>47</v>
      </c>
      <c r="E78" s="609" t="s">
        <v>2918</v>
      </c>
      <c r="F78" s="610"/>
      <c r="G78" s="316">
        <f>SUM(E5,E17,E29,E41,E53,E65)</f>
        <v>48</v>
      </c>
      <c r="H78" s="609" t="s">
        <v>2918</v>
      </c>
      <c r="I78" s="610"/>
      <c r="J78" s="316">
        <f>SUM(H7,H17,H29,H41,H53,H65)</f>
        <v>46</v>
      </c>
      <c r="K78" s="609" t="s">
        <v>2918</v>
      </c>
      <c r="L78" s="610"/>
      <c r="M78" s="316">
        <f>SUM(K5,K17,K29,K41,K53,K65)</f>
        <v>48</v>
      </c>
      <c r="N78" s="609" t="s">
        <v>2918</v>
      </c>
      <c r="O78" s="610"/>
      <c r="P78" s="316">
        <f>SUM(N6,N17,N29,N41,N53,N65)</f>
        <v>47</v>
      </c>
      <c r="Q78" s="609" t="s">
        <v>2918</v>
      </c>
      <c r="R78" s="610"/>
      <c r="S78" s="316">
        <f>SUM(Q5,Q17,Q29,Q41,Q53,Q65)</f>
        <v>48</v>
      </c>
      <c r="T78" s="609" t="s">
        <v>2918</v>
      </c>
      <c r="U78" s="610"/>
      <c r="V78" s="316">
        <f>SUM(T5,T17,T29,T41,T53,T65)</f>
        <v>48</v>
      </c>
      <c r="W78" s="609" t="s">
        <v>2918</v>
      </c>
      <c r="X78" s="610"/>
      <c r="Y78" s="316">
        <f>SUM(W5,W17,W29,W41,W53,W65)</f>
        <v>48</v>
      </c>
      <c r="Z78" s="609" t="s">
        <v>2918</v>
      </c>
      <c r="AA78" s="610"/>
      <c r="AB78" s="316">
        <f>SUM(Z5,Z17,Z29,Z41,Z53,Z65)</f>
        <v>48</v>
      </c>
      <c r="AC78" s="609" t="s">
        <v>2918</v>
      </c>
      <c r="AD78" s="610"/>
      <c r="AE78" s="316">
        <f>SUM(AC5,AC17,AC29,AC41,AC53,AC65)</f>
        <v>48</v>
      </c>
      <c r="AF78" s="609" t="s">
        <v>2918</v>
      </c>
      <c r="AG78" s="610"/>
      <c r="AH78" s="316">
        <f t="shared" si="0"/>
        <v>476</v>
      </c>
    </row>
    <row r="79" spans="2:34" s="34" customFormat="1" ht="30" customHeight="1" x14ac:dyDescent="0.25"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</row>
    <row r="80" spans="2:34" s="34" customFormat="1" ht="30" customHeight="1" x14ac:dyDescent="0.25"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</row>
    <row r="81" spans="2:31" s="34" customFormat="1" ht="30" customHeight="1" x14ac:dyDescent="0.25"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</row>
    <row r="82" spans="2:31" s="34" customFormat="1" ht="30" customHeight="1" x14ac:dyDescent="0.25"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</row>
    <row r="83" spans="2:31" s="34" customFormat="1" ht="30" customHeight="1" x14ac:dyDescent="0.25"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</row>
    <row r="84" spans="2:31" s="34" customFormat="1" ht="30" customHeight="1" x14ac:dyDescent="0.25"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</row>
    <row r="85" spans="2:31" s="34" customFormat="1" ht="30" customHeight="1" x14ac:dyDescent="0.25"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</row>
    <row r="86" spans="2:31" s="34" customFormat="1" ht="30" customHeight="1" x14ac:dyDescent="0.25"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</row>
    <row r="87" spans="2:31" s="34" customFormat="1" ht="30" customHeight="1" x14ac:dyDescent="0.25"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</row>
  </sheetData>
  <mergeCells count="183">
    <mergeCell ref="Z75:AA75"/>
    <mergeCell ref="Z76:AA76"/>
    <mergeCell ref="Z77:AA77"/>
    <mergeCell ref="Z78:AA78"/>
    <mergeCell ref="AC75:AD75"/>
    <mergeCell ref="AC76:AD76"/>
    <mergeCell ref="AC77:AD77"/>
    <mergeCell ref="AC78:AD78"/>
    <mergeCell ref="AF74:AG74"/>
    <mergeCell ref="AF75:AG75"/>
    <mergeCell ref="AF76:AG76"/>
    <mergeCell ref="AF77:AG77"/>
    <mergeCell ref="AF78:AG78"/>
    <mergeCell ref="Q78:R78"/>
    <mergeCell ref="T75:U75"/>
    <mergeCell ref="T76:U76"/>
    <mergeCell ref="T77:U77"/>
    <mergeCell ref="T78:U78"/>
    <mergeCell ref="W75:X75"/>
    <mergeCell ref="W76:X76"/>
    <mergeCell ref="W77:X77"/>
    <mergeCell ref="W78:X78"/>
    <mergeCell ref="Q74:R74"/>
    <mergeCell ref="T74:U74"/>
    <mergeCell ref="W74:X74"/>
    <mergeCell ref="Z74:AA74"/>
    <mergeCell ref="AC74:AD74"/>
    <mergeCell ref="E75:F75"/>
    <mergeCell ref="E76:F76"/>
    <mergeCell ref="E77:F77"/>
    <mergeCell ref="E78:F78"/>
    <mergeCell ref="H75:I75"/>
    <mergeCell ref="H76:I76"/>
    <mergeCell ref="H77:I77"/>
    <mergeCell ref="H78:I78"/>
    <mergeCell ref="K75:L75"/>
    <mergeCell ref="K76:L76"/>
    <mergeCell ref="K77:L77"/>
    <mergeCell ref="K78:L78"/>
    <mergeCell ref="N75:O75"/>
    <mergeCell ref="N76:O76"/>
    <mergeCell ref="N77:O77"/>
    <mergeCell ref="N78:O78"/>
    <mergeCell ref="Q75:R75"/>
    <mergeCell ref="Q76:R76"/>
    <mergeCell ref="Q77:R77"/>
    <mergeCell ref="B74:C74"/>
    <mergeCell ref="B75:C75"/>
    <mergeCell ref="B76:C76"/>
    <mergeCell ref="B77:C77"/>
    <mergeCell ref="B78:C78"/>
    <mergeCell ref="E74:F74"/>
    <mergeCell ref="H74:I74"/>
    <mergeCell ref="K74:L74"/>
    <mergeCell ref="N74:O74"/>
    <mergeCell ref="AC41:AE48"/>
    <mergeCell ref="AC29:AE36"/>
    <mergeCell ref="E40:G40"/>
    <mergeCell ref="H40:J40"/>
    <mergeCell ref="N53:P60"/>
    <mergeCell ref="AL4:AN4"/>
    <mergeCell ref="AL5:AN12"/>
    <mergeCell ref="T53:V60"/>
    <mergeCell ref="W53:Y60"/>
    <mergeCell ref="Z53:AB60"/>
    <mergeCell ref="AC53:AE60"/>
    <mergeCell ref="T52:V52"/>
    <mergeCell ref="W52:Y52"/>
    <mergeCell ref="W4:Y4"/>
    <mergeCell ref="Z28:AB28"/>
    <mergeCell ref="AC16:AE16"/>
    <mergeCell ref="AC40:AE40"/>
    <mergeCell ref="Z16:AB16"/>
    <mergeCell ref="W17:Y24"/>
    <mergeCell ref="Z17:AB24"/>
    <mergeCell ref="T29:V36"/>
    <mergeCell ref="W28:Y28"/>
    <mergeCell ref="T17:V24"/>
    <mergeCell ref="AC28:AE28"/>
    <mergeCell ref="N65:P72"/>
    <mergeCell ref="Q65:S72"/>
    <mergeCell ref="T65:V72"/>
    <mergeCell ref="W65:Y72"/>
    <mergeCell ref="N16:P16"/>
    <mergeCell ref="T28:V28"/>
    <mergeCell ref="T41:V48"/>
    <mergeCell ref="W41:Y48"/>
    <mergeCell ref="Z65:AB72"/>
    <mergeCell ref="Q64:S64"/>
    <mergeCell ref="T64:V64"/>
    <mergeCell ref="W64:Y64"/>
    <mergeCell ref="Z64:AB64"/>
    <mergeCell ref="N64:P64"/>
    <mergeCell ref="N41:P48"/>
    <mergeCell ref="Q29:S36"/>
    <mergeCell ref="N40:P40"/>
    <mergeCell ref="Q40:S40"/>
    <mergeCell ref="Q41:S48"/>
    <mergeCell ref="N52:P52"/>
    <mergeCell ref="W29:Y36"/>
    <mergeCell ref="Z41:AB48"/>
    <mergeCell ref="B4:D4"/>
    <mergeCell ref="K4:M4"/>
    <mergeCell ref="K5:M12"/>
    <mergeCell ref="H4:J4"/>
    <mergeCell ref="E4:G4"/>
    <mergeCell ref="N28:P28"/>
    <mergeCell ref="Q28:S28"/>
    <mergeCell ref="Q17:S24"/>
    <mergeCell ref="N17:P24"/>
    <mergeCell ref="B6:D12"/>
    <mergeCell ref="K16:M16"/>
    <mergeCell ref="K28:M28"/>
    <mergeCell ref="E5:G12"/>
    <mergeCell ref="H28:J28"/>
    <mergeCell ref="N4:P4"/>
    <mergeCell ref="Q16:S16"/>
    <mergeCell ref="N6:P12"/>
    <mergeCell ref="H64:J64"/>
    <mergeCell ref="B29:D36"/>
    <mergeCell ref="E29:G36"/>
    <mergeCell ref="H29:J36"/>
    <mergeCell ref="K17:M24"/>
    <mergeCell ref="K29:M36"/>
    <mergeCell ref="K53:M60"/>
    <mergeCell ref="K64:M64"/>
    <mergeCell ref="B52:D52"/>
    <mergeCell ref="H52:J52"/>
    <mergeCell ref="K41:M48"/>
    <mergeCell ref="K40:M40"/>
    <mergeCell ref="E52:G52"/>
    <mergeCell ref="B40:D40"/>
    <mergeCell ref="B41:D48"/>
    <mergeCell ref="E41:G48"/>
    <mergeCell ref="H41:J48"/>
    <mergeCell ref="AF4:AH4"/>
    <mergeCell ref="AI4:AK4"/>
    <mergeCell ref="AF5:AH12"/>
    <mergeCell ref="AI5:AK12"/>
    <mergeCell ref="N29:P36"/>
    <mergeCell ref="H7:J12"/>
    <mergeCell ref="B65:D72"/>
    <mergeCell ref="E65:G72"/>
    <mergeCell ref="H65:J72"/>
    <mergeCell ref="K65:M72"/>
    <mergeCell ref="B53:D60"/>
    <mergeCell ref="E53:G60"/>
    <mergeCell ref="H53:J60"/>
    <mergeCell ref="B16:D16"/>
    <mergeCell ref="E16:G16"/>
    <mergeCell ref="K52:M52"/>
    <mergeCell ref="H16:J16"/>
    <mergeCell ref="B17:D24"/>
    <mergeCell ref="E17:G24"/>
    <mergeCell ref="H17:J24"/>
    <mergeCell ref="B28:D28"/>
    <mergeCell ref="E28:G28"/>
    <mergeCell ref="B64:D64"/>
    <mergeCell ref="E64:G64"/>
    <mergeCell ref="B2:P2"/>
    <mergeCell ref="Q2:AE2"/>
    <mergeCell ref="AC65:AE72"/>
    <mergeCell ref="Z5:AB12"/>
    <mergeCell ref="AC5:AE12"/>
    <mergeCell ref="Z4:AB4"/>
    <mergeCell ref="T4:U4"/>
    <mergeCell ref="AC4:AE4"/>
    <mergeCell ref="Q4:S4"/>
    <mergeCell ref="Q5:S12"/>
    <mergeCell ref="T5:V12"/>
    <mergeCell ref="W5:Y12"/>
    <mergeCell ref="Z29:AB36"/>
    <mergeCell ref="Z52:AB52"/>
    <mergeCell ref="Q53:S60"/>
    <mergeCell ref="Q52:S52"/>
    <mergeCell ref="Z40:AB40"/>
    <mergeCell ref="T40:V40"/>
    <mergeCell ref="W40:Y40"/>
    <mergeCell ref="AC64:AE64"/>
    <mergeCell ref="AC52:AE52"/>
    <mergeCell ref="AC17:AE24"/>
    <mergeCell ref="W16:Y16"/>
    <mergeCell ref="T16:V16"/>
  </mergeCells>
  <printOptions horizontalCentered="1"/>
  <pageMargins left="0.5" right="0" top="0.5" bottom="0" header="0" footer="0"/>
  <pageSetup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8183B-B9A0-43DD-ABCD-A91004F07D50}">
  <sheetPr>
    <tabColor theme="0"/>
    <pageSetUpPr fitToPage="1"/>
  </sheetPr>
  <dimension ref="A1:M302"/>
  <sheetViews>
    <sheetView showGridLines="0" zoomScale="85" zoomScaleNormal="85" workbookViewId="0">
      <pane ySplit="4" topLeftCell="A5" activePane="bottomLeft" state="frozen"/>
      <selection activeCell="E2" sqref="E2:J2"/>
      <selection pane="bottomLeft" activeCell="B2" sqref="B2:G2"/>
    </sheetView>
  </sheetViews>
  <sheetFormatPr defaultRowHeight="15" x14ac:dyDescent="0.25"/>
  <cols>
    <col min="1" max="1" width="70.7109375" style="25" customWidth="1"/>
    <col min="2" max="2" width="22.5703125" style="73" bestFit="1" customWidth="1"/>
    <col min="3" max="3" width="26.140625" style="73" bestFit="1" customWidth="1"/>
    <col min="4" max="4" width="8.7109375" style="25" customWidth="1"/>
    <col min="5" max="5" width="5.140625" style="25" bestFit="1" customWidth="1"/>
    <col min="6" max="6" width="6" style="25" bestFit="1" customWidth="1"/>
    <col min="7" max="7" width="66.42578125" style="25" bestFit="1" customWidth="1"/>
    <col min="8" max="16384" width="9.140625" style="25"/>
  </cols>
  <sheetData>
    <row r="1" spans="1:7" ht="15.75" thickBot="1" x14ac:dyDescent="0.3"/>
    <row r="2" spans="1:7" ht="24" customHeight="1" thickBot="1" x14ac:dyDescent="0.3">
      <c r="B2" s="657" t="s">
        <v>2293</v>
      </c>
      <c r="C2" s="658"/>
      <c r="D2" s="658"/>
      <c r="E2" s="658"/>
      <c r="F2" s="658"/>
      <c r="G2" s="659"/>
    </row>
    <row r="3" spans="1:7" ht="24" customHeight="1" x14ac:dyDescent="0.25">
      <c r="B3" s="168"/>
      <c r="C3" s="168"/>
      <c r="D3" s="168"/>
      <c r="E3" s="168"/>
      <c r="F3" s="168"/>
      <c r="G3" s="168"/>
    </row>
    <row r="4" spans="1:7" ht="19.5" x14ac:dyDescent="0.25">
      <c r="B4" s="178" t="s">
        <v>1878</v>
      </c>
      <c r="C4" s="171" t="s">
        <v>1879</v>
      </c>
      <c r="D4" s="171" t="s">
        <v>2</v>
      </c>
      <c r="E4" s="171" t="s">
        <v>3</v>
      </c>
      <c r="F4" s="171" t="s">
        <v>4</v>
      </c>
      <c r="G4" s="180" t="s">
        <v>2757</v>
      </c>
    </row>
    <row r="5" spans="1:7" ht="20.100000000000001" customHeight="1" x14ac:dyDescent="0.25">
      <c r="B5" s="178" t="s">
        <v>747</v>
      </c>
      <c r="C5" s="208" t="s">
        <v>17</v>
      </c>
      <c r="D5" s="277" t="s">
        <v>748</v>
      </c>
      <c r="E5" s="171">
        <v>9</v>
      </c>
      <c r="F5" s="171">
        <v>10</v>
      </c>
      <c r="G5" s="176" t="s">
        <v>749</v>
      </c>
    </row>
    <row r="6" spans="1:7" ht="20.100000000000001" customHeight="1" x14ac:dyDescent="0.25">
      <c r="B6" s="178" t="s">
        <v>1096</v>
      </c>
      <c r="C6" s="208" t="s">
        <v>17</v>
      </c>
      <c r="D6" s="277" t="s">
        <v>748</v>
      </c>
      <c r="E6" s="171">
        <v>10</v>
      </c>
      <c r="F6" s="171">
        <v>18</v>
      </c>
      <c r="G6" s="180" t="s">
        <v>1097</v>
      </c>
    </row>
    <row r="7" spans="1:7" ht="20.100000000000001" customHeight="1" x14ac:dyDescent="0.25">
      <c r="B7" s="178" t="s">
        <v>1220</v>
      </c>
      <c r="C7" s="208" t="s">
        <v>17</v>
      </c>
      <c r="D7" s="277" t="s">
        <v>748</v>
      </c>
      <c r="E7" s="171">
        <v>10</v>
      </c>
      <c r="F7" s="171">
        <v>24</v>
      </c>
      <c r="G7" s="180" t="s">
        <v>1221</v>
      </c>
    </row>
    <row r="8" spans="1:7" ht="20.100000000000001" customHeight="1" x14ac:dyDescent="0.25">
      <c r="B8" s="178" t="s">
        <v>1087</v>
      </c>
      <c r="C8" s="208" t="s">
        <v>1786</v>
      </c>
      <c r="D8" s="277" t="s">
        <v>748</v>
      </c>
      <c r="E8" s="171">
        <v>10</v>
      </c>
      <c r="F8" s="171">
        <v>24</v>
      </c>
      <c r="G8" s="180" t="s">
        <v>1787</v>
      </c>
    </row>
    <row r="9" spans="1:7" ht="20.100000000000001" customHeight="1" x14ac:dyDescent="0.25">
      <c r="B9" s="178" t="s">
        <v>1096</v>
      </c>
      <c r="C9" s="208" t="s">
        <v>816</v>
      </c>
      <c r="D9" s="277" t="s">
        <v>913</v>
      </c>
      <c r="E9" s="171">
        <v>2</v>
      </c>
      <c r="F9" s="171">
        <v>2</v>
      </c>
      <c r="G9" s="180" t="s">
        <v>1098</v>
      </c>
    </row>
    <row r="10" spans="1:7" ht="20.100000000000001" customHeight="1" x14ac:dyDescent="0.25">
      <c r="B10" s="178" t="s">
        <v>1315</v>
      </c>
      <c r="C10" s="208" t="s">
        <v>17</v>
      </c>
      <c r="D10" s="277" t="s">
        <v>913</v>
      </c>
      <c r="E10" s="171">
        <v>5</v>
      </c>
      <c r="F10" s="171">
        <v>9</v>
      </c>
      <c r="G10" s="180" t="s">
        <v>1316</v>
      </c>
    </row>
    <row r="11" spans="1:7" ht="20.100000000000001" customHeight="1" x14ac:dyDescent="0.25">
      <c r="B11" s="178" t="s">
        <v>1124</v>
      </c>
      <c r="C11" s="208" t="s">
        <v>17</v>
      </c>
      <c r="D11" s="277" t="s">
        <v>913</v>
      </c>
      <c r="E11" s="171">
        <v>5</v>
      </c>
      <c r="F11" s="171">
        <v>28</v>
      </c>
      <c r="G11" s="180" t="s">
        <v>1125</v>
      </c>
    </row>
    <row r="12" spans="1:7" ht="20.100000000000001" customHeight="1" x14ac:dyDescent="0.25">
      <c r="B12" s="280" t="s">
        <v>912</v>
      </c>
      <c r="C12" s="82" t="s">
        <v>17</v>
      </c>
      <c r="D12" s="277" t="s">
        <v>913</v>
      </c>
      <c r="E12" s="281">
        <v>9</v>
      </c>
      <c r="F12" s="281" t="s">
        <v>24</v>
      </c>
      <c r="G12" s="180" t="s">
        <v>914</v>
      </c>
    </row>
    <row r="13" spans="1:7" s="31" customFormat="1" ht="20.100000000000001" customHeight="1" x14ac:dyDescent="0.25">
      <c r="A13" s="25"/>
      <c r="B13" s="280" t="s">
        <v>1795</v>
      </c>
      <c r="C13" s="82" t="s">
        <v>17</v>
      </c>
      <c r="D13" s="277" t="s">
        <v>913</v>
      </c>
      <c r="E13" s="281">
        <v>10</v>
      </c>
      <c r="F13" s="281" t="s">
        <v>24</v>
      </c>
      <c r="G13" s="180" t="s">
        <v>1796</v>
      </c>
    </row>
    <row r="14" spans="1:7" ht="20.100000000000001" customHeight="1" x14ac:dyDescent="0.25">
      <c r="B14" s="280" t="s">
        <v>1136</v>
      </c>
      <c r="C14" s="82" t="s">
        <v>17</v>
      </c>
      <c r="D14" s="277" t="s">
        <v>913</v>
      </c>
      <c r="E14" s="281" t="s">
        <v>24</v>
      </c>
      <c r="F14" s="281" t="s">
        <v>24</v>
      </c>
      <c r="G14" s="180" t="s">
        <v>1138</v>
      </c>
    </row>
    <row r="15" spans="1:7" ht="20.100000000000001" customHeight="1" x14ac:dyDescent="0.25">
      <c r="B15" s="280" t="s">
        <v>1136</v>
      </c>
      <c r="C15" s="82" t="s">
        <v>17</v>
      </c>
      <c r="D15" s="277" t="s">
        <v>913</v>
      </c>
      <c r="E15" s="281" t="s">
        <v>24</v>
      </c>
      <c r="F15" s="281" t="s">
        <v>24</v>
      </c>
      <c r="G15" s="180" t="s">
        <v>1139</v>
      </c>
    </row>
    <row r="16" spans="1:7" ht="20.100000000000001" customHeight="1" x14ac:dyDescent="0.25">
      <c r="B16" s="178" t="s">
        <v>1651</v>
      </c>
      <c r="C16" s="208" t="s">
        <v>17</v>
      </c>
      <c r="D16" s="277" t="s">
        <v>66</v>
      </c>
      <c r="E16" s="171">
        <v>4</v>
      </c>
      <c r="F16" s="171">
        <v>7</v>
      </c>
      <c r="G16" s="180" t="s">
        <v>1652</v>
      </c>
    </row>
    <row r="17" spans="1:7" ht="20.100000000000001" customHeight="1" x14ac:dyDescent="0.25">
      <c r="B17" s="178" t="s">
        <v>1315</v>
      </c>
      <c r="C17" s="208" t="s">
        <v>17</v>
      </c>
      <c r="D17" s="277" t="s">
        <v>66</v>
      </c>
      <c r="E17" s="171">
        <v>4</v>
      </c>
      <c r="F17" s="171">
        <v>7</v>
      </c>
      <c r="G17" s="180" t="s">
        <v>1317</v>
      </c>
    </row>
    <row r="18" spans="1:7" ht="20.100000000000001" customHeight="1" x14ac:dyDescent="0.25">
      <c r="B18" s="178" t="s">
        <v>1807</v>
      </c>
      <c r="C18" s="208" t="s">
        <v>1808</v>
      </c>
      <c r="D18" s="277" t="s">
        <v>66</v>
      </c>
      <c r="E18" s="171">
        <v>4</v>
      </c>
      <c r="F18" s="171">
        <v>7</v>
      </c>
      <c r="G18" s="180" t="s">
        <v>1809</v>
      </c>
    </row>
    <row r="19" spans="1:7" ht="20.100000000000001" customHeight="1" x14ac:dyDescent="0.25">
      <c r="B19" s="178" t="s">
        <v>869</v>
      </c>
      <c r="C19" s="208" t="s">
        <v>870</v>
      </c>
      <c r="D19" s="277" t="s">
        <v>66</v>
      </c>
      <c r="E19" s="171">
        <v>4</v>
      </c>
      <c r="F19" s="171">
        <v>7</v>
      </c>
      <c r="G19" s="180" t="s">
        <v>871</v>
      </c>
    </row>
    <row r="20" spans="1:7" ht="20.100000000000001" customHeight="1" x14ac:dyDescent="0.25">
      <c r="B20" s="178" t="s">
        <v>1615</v>
      </c>
      <c r="C20" s="208" t="s">
        <v>1621</v>
      </c>
      <c r="D20" s="277" t="s">
        <v>66</v>
      </c>
      <c r="E20" s="171">
        <v>4</v>
      </c>
      <c r="F20" s="171">
        <v>7</v>
      </c>
      <c r="G20" s="180" t="s">
        <v>1622</v>
      </c>
    </row>
    <row r="21" spans="1:7" ht="20.100000000000001" customHeight="1" x14ac:dyDescent="0.25">
      <c r="B21" s="280" t="s">
        <v>443</v>
      </c>
      <c r="C21" s="82" t="s">
        <v>446</v>
      </c>
      <c r="D21" s="277" t="s">
        <v>66</v>
      </c>
      <c r="E21" s="171">
        <v>4</v>
      </c>
      <c r="F21" s="171">
        <v>7</v>
      </c>
      <c r="G21" s="180" t="s">
        <v>445</v>
      </c>
    </row>
    <row r="22" spans="1:7" ht="20.100000000000001" customHeight="1" x14ac:dyDescent="0.25">
      <c r="B22" s="178" t="s">
        <v>869</v>
      </c>
      <c r="C22" s="208" t="s">
        <v>872</v>
      </c>
      <c r="D22" s="277" t="s">
        <v>66</v>
      </c>
      <c r="E22" s="171">
        <v>4</v>
      </c>
      <c r="F22" s="171">
        <v>7</v>
      </c>
      <c r="G22" s="180" t="s">
        <v>873</v>
      </c>
    </row>
    <row r="23" spans="1:7" ht="20.100000000000001" customHeight="1" x14ac:dyDescent="0.25">
      <c r="B23" s="178" t="s">
        <v>1615</v>
      </c>
      <c r="C23" s="208" t="s">
        <v>872</v>
      </c>
      <c r="D23" s="277" t="s">
        <v>66</v>
      </c>
      <c r="E23" s="171">
        <v>4</v>
      </c>
      <c r="F23" s="171">
        <v>7</v>
      </c>
      <c r="G23" s="180" t="s">
        <v>1619</v>
      </c>
    </row>
    <row r="24" spans="1:7" ht="20.100000000000001" customHeight="1" x14ac:dyDescent="0.25">
      <c r="B24" s="178" t="s">
        <v>1615</v>
      </c>
      <c r="C24" s="208" t="s">
        <v>1616</v>
      </c>
      <c r="D24" s="277" t="s">
        <v>66</v>
      </c>
      <c r="E24" s="171">
        <v>4</v>
      </c>
      <c r="F24" s="171">
        <v>7</v>
      </c>
      <c r="G24" s="180" t="s">
        <v>1617</v>
      </c>
    </row>
    <row r="25" spans="1:7" ht="20.100000000000001" customHeight="1" x14ac:dyDescent="0.25">
      <c r="B25" s="178" t="s">
        <v>695</v>
      </c>
      <c r="C25" s="208" t="s">
        <v>697</v>
      </c>
      <c r="D25" s="277" t="s">
        <v>66</v>
      </c>
      <c r="E25" s="171">
        <v>4</v>
      </c>
      <c r="F25" s="171">
        <v>7</v>
      </c>
      <c r="G25" s="180" t="s">
        <v>698</v>
      </c>
    </row>
    <row r="26" spans="1:7" ht="20.100000000000001" customHeight="1" x14ac:dyDescent="0.25">
      <c r="B26" s="178" t="s">
        <v>1343</v>
      </c>
      <c r="C26" s="208" t="s">
        <v>1344</v>
      </c>
      <c r="D26" s="277" t="s">
        <v>66</v>
      </c>
      <c r="E26" s="171">
        <v>4</v>
      </c>
      <c r="F26" s="171">
        <v>7</v>
      </c>
      <c r="G26" s="180" t="s">
        <v>1345</v>
      </c>
    </row>
    <row r="27" spans="1:7" ht="20.100000000000001" customHeight="1" x14ac:dyDescent="0.25">
      <c r="B27" s="178" t="s">
        <v>1615</v>
      </c>
      <c r="C27" s="208" t="s">
        <v>1618</v>
      </c>
      <c r="D27" s="277" t="s">
        <v>66</v>
      </c>
      <c r="E27" s="171">
        <v>4</v>
      </c>
      <c r="F27" s="171">
        <v>7</v>
      </c>
      <c r="G27" s="180" t="s">
        <v>1617</v>
      </c>
    </row>
    <row r="28" spans="1:7" ht="20.100000000000001" customHeight="1" x14ac:dyDescent="0.25">
      <c r="B28" s="178" t="s">
        <v>1343</v>
      </c>
      <c r="C28" s="208" t="s">
        <v>1346</v>
      </c>
      <c r="D28" s="277" t="s">
        <v>66</v>
      </c>
      <c r="E28" s="171">
        <v>4</v>
      </c>
      <c r="F28" s="171">
        <v>7</v>
      </c>
      <c r="G28" s="180" t="s">
        <v>1345</v>
      </c>
    </row>
    <row r="29" spans="1:7" s="31" customFormat="1" ht="20.100000000000001" customHeight="1" x14ac:dyDescent="0.25">
      <c r="A29" s="25"/>
      <c r="B29" s="280" t="s">
        <v>370</v>
      </c>
      <c r="C29" s="208" t="s">
        <v>371</v>
      </c>
      <c r="D29" s="277" t="s">
        <v>66</v>
      </c>
      <c r="E29" s="171">
        <v>4</v>
      </c>
      <c r="F29" s="171">
        <v>7</v>
      </c>
      <c r="G29" s="180" t="s">
        <v>373</v>
      </c>
    </row>
    <row r="30" spans="1:7" ht="20.100000000000001" customHeight="1" x14ac:dyDescent="0.25">
      <c r="B30" s="178" t="s">
        <v>1857</v>
      </c>
      <c r="C30" s="208" t="s">
        <v>371</v>
      </c>
      <c r="D30" s="277" t="s">
        <v>66</v>
      </c>
      <c r="E30" s="171">
        <v>4</v>
      </c>
      <c r="F30" s="171">
        <v>7</v>
      </c>
      <c r="G30" s="180" t="s">
        <v>1858</v>
      </c>
    </row>
    <row r="31" spans="1:7" ht="20.100000000000001" customHeight="1" x14ac:dyDescent="0.25">
      <c r="B31" s="280" t="s">
        <v>443</v>
      </c>
      <c r="C31" s="82" t="s">
        <v>371</v>
      </c>
      <c r="D31" s="277" t="s">
        <v>66</v>
      </c>
      <c r="E31" s="171">
        <v>4</v>
      </c>
      <c r="F31" s="171">
        <v>7</v>
      </c>
      <c r="G31" s="180" t="s">
        <v>445</v>
      </c>
    </row>
    <row r="32" spans="1:7" ht="20.100000000000001" customHeight="1" x14ac:dyDescent="0.25">
      <c r="B32" s="178" t="s">
        <v>695</v>
      </c>
      <c r="C32" s="208" t="s">
        <v>699</v>
      </c>
      <c r="D32" s="277" t="s">
        <v>66</v>
      </c>
      <c r="E32" s="171">
        <v>4</v>
      </c>
      <c r="F32" s="171">
        <v>7</v>
      </c>
      <c r="G32" s="180" t="s">
        <v>701</v>
      </c>
    </row>
    <row r="33" spans="1:7" ht="20.100000000000001" customHeight="1" x14ac:dyDescent="0.25">
      <c r="B33" s="178" t="s">
        <v>864</v>
      </c>
      <c r="C33" s="208" t="s">
        <v>865</v>
      </c>
      <c r="D33" s="277" t="s">
        <v>66</v>
      </c>
      <c r="E33" s="208">
        <v>4</v>
      </c>
      <c r="F33" s="208">
        <v>7</v>
      </c>
      <c r="G33" s="180" t="s">
        <v>866</v>
      </c>
    </row>
    <row r="34" spans="1:7" ht="20.100000000000001" customHeight="1" x14ac:dyDescent="0.25">
      <c r="B34" s="178" t="s">
        <v>1615</v>
      </c>
      <c r="C34" s="208" t="s">
        <v>1620</v>
      </c>
      <c r="D34" s="277" t="s">
        <v>66</v>
      </c>
      <c r="E34" s="171">
        <v>4</v>
      </c>
      <c r="F34" s="171">
        <v>7</v>
      </c>
      <c r="G34" s="180" t="s">
        <v>1619</v>
      </c>
    </row>
    <row r="35" spans="1:7" ht="20.100000000000001" customHeight="1" x14ac:dyDescent="0.25">
      <c r="B35" s="178" t="s">
        <v>1807</v>
      </c>
      <c r="C35" s="208" t="s">
        <v>1810</v>
      </c>
      <c r="D35" s="277" t="s">
        <v>66</v>
      </c>
      <c r="E35" s="171">
        <v>8</v>
      </c>
      <c r="F35" s="171">
        <v>13</v>
      </c>
      <c r="G35" s="180" t="s">
        <v>1811</v>
      </c>
    </row>
    <row r="36" spans="1:7" ht="20.100000000000001" customHeight="1" x14ac:dyDescent="0.25">
      <c r="B36" s="178" t="s">
        <v>902</v>
      </c>
      <c r="C36" s="208" t="s">
        <v>872</v>
      </c>
      <c r="D36" s="277" t="s">
        <v>66</v>
      </c>
      <c r="E36" s="171">
        <v>10</v>
      </c>
      <c r="F36" s="171">
        <v>14</v>
      </c>
      <c r="G36" s="180" t="s">
        <v>903</v>
      </c>
    </row>
    <row r="37" spans="1:7" ht="20.100000000000001" customHeight="1" x14ac:dyDescent="0.25">
      <c r="B37" s="178" t="s">
        <v>1663</v>
      </c>
      <c r="C37" s="208" t="s">
        <v>17</v>
      </c>
      <c r="D37" s="277" t="s">
        <v>66</v>
      </c>
      <c r="E37" s="171">
        <v>12</v>
      </c>
      <c r="F37" s="171">
        <v>1</v>
      </c>
      <c r="G37" s="180" t="s">
        <v>24</v>
      </c>
    </row>
    <row r="38" spans="1:7" ht="20.100000000000001" customHeight="1" x14ac:dyDescent="0.25">
      <c r="B38" s="178" t="s">
        <v>902</v>
      </c>
      <c r="C38" s="208" t="s">
        <v>904</v>
      </c>
      <c r="D38" s="277" t="s">
        <v>281</v>
      </c>
      <c r="E38" s="171">
        <v>2</v>
      </c>
      <c r="F38" s="171">
        <v>26</v>
      </c>
      <c r="G38" s="180" t="s">
        <v>905</v>
      </c>
    </row>
    <row r="39" spans="1:7" ht="20.100000000000001" customHeight="1" x14ac:dyDescent="0.25">
      <c r="B39" s="280" t="s">
        <v>1239</v>
      </c>
      <c r="C39" s="82" t="s">
        <v>1240</v>
      </c>
      <c r="D39" s="277" t="s">
        <v>281</v>
      </c>
      <c r="E39" s="281">
        <v>5</v>
      </c>
      <c r="F39" s="281" t="s">
        <v>24</v>
      </c>
      <c r="G39" s="180" t="s">
        <v>1242</v>
      </c>
    </row>
    <row r="40" spans="1:7" ht="20.100000000000001" customHeight="1" x14ac:dyDescent="0.25">
      <c r="B40" s="178" t="s">
        <v>1200</v>
      </c>
      <c r="C40" s="208" t="s">
        <v>17</v>
      </c>
      <c r="D40" s="277" t="s">
        <v>281</v>
      </c>
      <c r="E40" s="171">
        <v>8</v>
      </c>
      <c r="F40" s="171">
        <v>22</v>
      </c>
      <c r="G40" s="180" t="s">
        <v>1202</v>
      </c>
    </row>
    <row r="41" spans="1:7" ht="20.100000000000001" customHeight="1" x14ac:dyDescent="0.25">
      <c r="B41" s="178" t="s">
        <v>695</v>
      </c>
      <c r="C41" s="208" t="s">
        <v>17</v>
      </c>
      <c r="D41" s="277" t="s">
        <v>281</v>
      </c>
      <c r="E41" s="171">
        <v>9</v>
      </c>
      <c r="F41" s="171">
        <v>8</v>
      </c>
      <c r="G41" s="180" t="s">
        <v>703</v>
      </c>
    </row>
    <row r="42" spans="1:7" ht="20.100000000000001" customHeight="1" x14ac:dyDescent="0.25">
      <c r="B42" s="178" t="s">
        <v>1220</v>
      </c>
      <c r="C42" s="208" t="s">
        <v>1223</v>
      </c>
      <c r="D42" s="277" t="s">
        <v>281</v>
      </c>
      <c r="E42" s="171">
        <v>11</v>
      </c>
      <c r="F42" s="171">
        <v>30</v>
      </c>
      <c r="G42" s="180" t="s">
        <v>1224</v>
      </c>
    </row>
    <row r="43" spans="1:7" ht="20.100000000000001" customHeight="1" x14ac:dyDescent="0.25">
      <c r="B43" s="280" t="s">
        <v>1136</v>
      </c>
      <c r="C43" s="82" t="s">
        <v>17</v>
      </c>
      <c r="D43" s="277" t="s">
        <v>281</v>
      </c>
      <c r="E43" s="281" t="s">
        <v>24</v>
      </c>
      <c r="F43" s="281" t="s">
        <v>24</v>
      </c>
      <c r="G43" s="180" t="s">
        <v>1139</v>
      </c>
    </row>
    <row r="44" spans="1:7" ht="20.100000000000001" customHeight="1" x14ac:dyDescent="0.25">
      <c r="B44" s="178" t="s">
        <v>370</v>
      </c>
      <c r="C44" s="208" t="s">
        <v>17</v>
      </c>
      <c r="D44" s="277" t="s">
        <v>281</v>
      </c>
      <c r="E44" s="171" t="s">
        <v>24</v>
      </c>
      <c r="F44" s="171" t="s">
        <v>24</v>
      </c>
      <c r="G44" s="180" t="s">
        <v>374</v>
      </c>
    </row>
    <row r="45" spans="1:7" ht="20.100000000000001" customHeight="1" x14ac:dyDescent="0.25">
      <c r="B45" s="178" t="s">
        <v>370</v>
      </c>
      <c r="C45" s="208" t="s">
        <v>17</v>
      </c>
      <c r="D45" s="277" t="s">
        <v>285</v>
      </c>
      <c r="E45" s="171">
        <v>1</v>
      </c>
      <c r="F45" s="171">
        <v>24</v>
      </c>
      <c r="G45" s="301" t="s">
        <v>376</v>
      </c>
    </row>
    <row r="46" spans="1:7" ht="20.100000000000001" customHeight="1" x14ac:dyDescent="0.25">
      <c r="B46" s="178" t="s">
        <v>370</v>
      </c>
      <c r="C46" s="208" t="s">
        <v>17</v>
      </c>
      <c r="D46" s="277" t="s">
        <v>285</v>
      </c>
      <c r="E46" s="171">
        <v>1</v>
      </c>
      <c r="F46" s="171">
        <v>29</v>
      </c>
      <c r="G46" s="301" t="s">
        <v>376</v>
      </c>
    </row>
    <row r="47" spans="1:7" s="31" customFormat="1" ht="20.100000000000001" customHeight="1" x14ac:dyDescent="0.25">
      <c r="A47" s="25"/>
      <c r="B47" s="178" t="s">
        <v>1180</v>
      </c>
      <c r="C47" s="208" t="s">
        <v>17</v>
      </c>
      <c r="D47" s="277" t="s">
        <v>285</v>
      </c>
      <c r="E47" s="171">
        <v>2</v>
      </c>
      <c r="F47" s="171">
        <v>25</v>
      </c>
      <c r="G47" s="301" t="s">
        <v>1181</v>
      </c>
    </row>
    <row r="48" spans="1:7" ht="20.100000000000001" customHeight="1" x14ac:dyDescent="0.25">
      <c r="B48" s="178" t="s">
        <v>1034</v>
      </c>
      <c r="C48" s="208" t="s">
        <v>17</v>
      </c>
      <c r="D48" s="277" t="s">
        <v>285</v>
      </c>
      <c r="E48" s="171">
        <v>5</v>
      </c>
      <c r="F48" s="171">
        <v>1</v>
      </c>
      <c r="G48" s="301" t="s">
        <v>1035</v>
      </c>
    </row>
    <row r="49" spans="1:7" s="31" customFormat="1" ht="20.100000000000001" customHeight="1" x14ac:dyDescent="0.25">
      <c r="A49" s="25"/>
      <c r="B49" s="81" t="s">
        <v>1188</v>
      </c>
      <c r="C49" s="82" t="s">
        <v>17</v>
      </c>
      <c r="D49" s="277" t="s">
        <v>285</v>
      </c>
      <c r="E49" s="281">
        <v>8</v>
      </c>
      <c r="F49" s="281">
        <v>21</v>
      </c>
      <c r="G49" s="301" t="s">
        <v>1189</v>
      </c>
    </row>
    <row r="50" spans="1:7" s="31" customFormat="1" ht="20.100000000000001" customHeight="1" x14ac:dyDescent="0.25">
      <c r="A50" s="25"/>
      <c r="B50" s="178" t="s">
        <v>302</v>
      </c>
      <c r="C50" s="208" t="s">
        <v>303</v>
      </c>
      <c r="D50" s="277" t="s">
        <v>285</v>
      </c>
      <c r="E50" s="171">
        <v>10</v>
      </c>
      <c r="F50" s="171">
        <v>22</v>
      </c>
      <c r="G50" s="301" t="s">
        <v>304</v>
      </c>
    </row>
    <row r="51" spans="1:7" s="31" customFormat="1" ht="20.100000000000001" customHeight="1" x14ac:dyDescent="0.25">
      <c r="A51" s="25"/>
      <c r="B51" s="280" t="s">
        <v>1136</v>
      </c>
      <c r="C51" s="82" t="s">
        <v>628</v>
      </c>
      <c r="D51" s="277" t="s">
        <v>285</v>
      </c>
      <c r="E51" s="281">
        <v>10</v>
      </c>
      <c r="F51" s="281">
        <v>24</v>
      </c>
      <c r="G51" s="301" t="s">
        <v>1140</v>
      </c>
    </row>
    <row r="52" spans="1:7" s="31" customFormat="1" ht="20.100000000000001" customHeight="1" x14ac:dyDescent="0.25">
      <c r="A52" s="25"/>
      <c r="B52" s="280" t="s">
        <v>1136</v>
      </c>
      <c r="C52" s="82" t="s">
        <v>1141</v>
      </c>
      <c r="D52" s="277" t="s">
        <v>285</v>
      </c>
      <c r="E52" s="281" t="s">
        <v>24</v>
      </c>
      <c r="F52" s="281" t="s">
        <v>24</v>
      </c>
      <c r="G52" s="180" t="s">
        <v>1142</v>
      </c>
    </row>
    <row r="53" spans="1:7" ht="20.100000000000001" customHeight="1" x14ac:dyDescent="0.25">
      <c r="B53" s="178" t="s">
        <v>428</v>
      </c>
      <c r="C53" s="208" t="s">
        <v>17</v>
      </c>
      <c r="D53" s="277" t="s">
        <v>44</v>
      </c>
      <c r="E53" s="171">
        <v>1</v>
      </c>
      <c r="F53" s="171">
        <v>21</v>
      </c>
      <c r="G53" s="180" t="s">
        <v>540</v>
      </c>
    </row>
    <row r="54" spans="1:7" ht="20.100000000000001" customHeight="1" x14ac:dyDescent="0.25">
      <c r="B54" s="178" t="s">
        <v>955</v>
      </c>
      <c r="C54" s="208" t="s">
        <v>17</v>
      </c>
      <c r="D54" s="277" t="s">
        <v>44</v>
      </c>
      <c r="E54" s="171">
        <v>2</v>
      </c>
      <c r="F54" s="171">
        <v>3</v>
      </c>
      <c r="G54" s="180" t="s">
        <v>956</v>
      </c>
    </row>
    <row r="55" spans="1:7" ht="20.100000000000001" customHeight="1" x14ac:dyDescent="0.25">
      <c r="B55" s="178" t="s">
        <v>302</v>
      </c>
      <c r="C55" s="208" t="s">
        <v>17</v>
      </c>
      <c r="D55" s="277" t="s">
        <v>44</v>
      </c>
      <c r="E55" s="171">
        <v>5</v>
      </c>
      <c r="F55" s="171">
        <v>31</v>
      </c>
      <c r="G55" s="180" t="s">
        <v>305</v>
      </c>
    </row>
    <row r="56" spans="1:7" ht="20.100000000000001" customHeight="1" x14ac:dyDescent="0.25">
      <c r="B56" s="178" t="s">
        <v>1343</v>
      </c>
      <c r="C56" s="208" t="s">
        <v>17</v>
      </c>
      <c r="D56" s="277" t="s">
        <v>44</v>
      </c>
      <c r="E56" s="171">
        <v>8</v>
      </c>
      <c r="F56" s="171">
        <v>18</v>
      </c>
      <c r="G56" s="180" t="s">
        <v>1348</v>
      </c>
    </row>
    <row r="57" spans="1:7" ht="20.100000000000001" customHeight="1" x14ac:dyDescent="0.25">
      <c r="B57" s="81" t="s">
        <v>43</v>
      </c>
      <c r="C57" s="82" t="s">
        <v>17</v>
      </c>
      <c r="D57" s="277" t="s">
        <v>44</v>
      </c>
      <c r="E57" s="171">
        <v>8</v>
      </c>
      <c r="F57" s="171">
        <v>29</v>
      </c>
      <c r="G57" s="180" t="s">
        <v>46</v>
      </c>
    </row>
    <row r="58" spans="1:7" ht="20.100000000000001" customHeight="1" x14ac:dyDescent="0.25">
      <c r="B58" s="81" t="s">
        <v>43</v>
      </c>
      <c r="C58" s="82" t="s">
        <v>17</v>
      </c>
      <c r="D58" s="277" t="s">
        <v>44</v>
      </c>
      <c r="E58" s="171">
        <v>8</v>
      </c>
      <c r="F58" s="171">
        <v>29</v>
      </c>
      <c r="G58" s="180" t="s">
        <v>46</v>
      </c>
    </row>
    <row r="59" spans="1:7" ht="20.100000000000001" customHeight="1" x14ac:dyDescent="0.25">
      <c r="B59" s="81" t="s">
        <v>43</v>
      </c>
      <c r="C59" s="82" t="s">
        <v>17</v>
      </c>
      <c r="D59" s="277" t="s">
        <v>44</v>
      </c>
      <c r="E59" s="171">
        <v>8</v>
      </c>
      <c r="F59" s="171">
        <v>29</v>
      </c>
      <c r="G59" s="180" t="s">
        <v>46</v>
      </c>
    </row>
    <row r="60" spans="1:7" ht="20.100000000000001" customHeight="1" x14ac:dyDescent="0.25">
      <c r="B60" s="81" t="s">
        <v>43</v>
      </c>
      <c r="C60" s="82" t="s">
        <v>17</v>
      </c>
      <c r="D60" s="277" t="s">
        <v>44</v>
      </c>
      <c r="E60" s="171">
        <v>8</v>
      </c>
      <c r="F60" s="171">
        <v>29</v>
      </c>
      <c r="G60" s="180" t="s">
        <v>46</v>
      </c>
    </row>
    <row r="61" spans="1:7" ht="20.100000000000001" customHeight="1" x14ac:dyDescent="0.25">
      <c r="B61" s="81" t="s">
        <v>43</v>
      </c>
      <c r="C61" s="82" t="s">
        <v>17</v>
      </c>
      <c r="D61" s="277" t="s">
        <v>44</v>
      </c>
      <c r="E61" s="171">
        <v>8</v>
      </c>
      <c r="F61" s="171">
        <v>29</v>
      </c>
      <c r="G61" s="180" t="s">
        <v>46</v>
      </c>
    </row>
    <row r="62" spans="1:7" ht="20.100000000000001" customHeight="1" x14ac:dyDescent="0.25">
      <c r="B62" s="178" t="s">
        <v>1122</v>
      </c>
      <c r="C62" s="208" t="s">
        <v>17</v>
      </c>
      <c r="D62" s="277" t="s">
        <v>44</v>
      </c>
      <c r="E62" s="171">
        <v>10</v>
      </c>
      <c r="F62" s="171">
        <v>30</v>
      </c>
      <c r="G62" s="180" t="s">
        <v>1123</v>
      </c>
    </row>
    <row r="63" spans="1:7" ht="20.100000000000001" customHeight="1" x14ac:dyDescent="0.25">
      <c r="B63" s="81" t="s">
        <v>43</v>
      </c>
      <c r="C63" s="82" t="s">
        <v>17</v>
      </c>
      <c r="D63" s="277" t="s">
        <v>44</v>
      </c>
      <c r="E63" s="171">
        <v>11</v>
      </c>
      <c r="F63" s="171" t="s">
        <v>24</v>
      </c>
      <c r="G63" s="180" t="s">
        <v>48</v>
      </c>
    </row>
    <row r="64" spans="1:7" ht="20.100000000000001" customHeight="1" x14ac:dyDescent="0.25">
      <c r="B64" s="280" t="s">
        <v>1366</v>
      </c>
      <c r="C64" s="82" t="s">
        <v>17</v>
      </c>
      <c r="D64" s="277" t="s">
        <v>44</v>
      </c>
      <c r="E64" s="281">
        <v>12</v>
      </c>
      <c r="F64" s="281">
        <v>4</v>
      </c>
      <c r="G64" s="180" t="s">
        <v>1367</v>
      </c>
    </row>
    <row r="65" spans="1:7" ht="20.100000000000001" customHeight="1" x14ac:dyDescent="0.25">
      <c r="B65" s="178" t="s">
        <v>370</v>
      </c>
      <c r="C65" s="208" t="s">
        <v>17</v>
      </c>
      <c r="D65" s="277" t="s">
        <v>44</v>
      </c>
      <c r="E65" s="171">
        <v>12</v>
      </c>
      <c r="F65" s="171" t="s">
        <v>24</v>
      </c>
      <c r="G65" s="180" t="s">
        <v>377</v>
      </c>
    </row>
    <row r="66" spans="1:7" ht="20.100000000000001" customHeight="1" x14ac:dyDescent="0.25">
      <c r="B66" s="280" t="s">
        <v>1685</v>
      </c>
      <c r="C66" s="82" t="s">
        <v>17</v>
      </c>
      <c r="D66" s="277" t="s">
        <v>875</v>
      </c>
      <c r="E66" s="281">
        <v>9</v>
      </c>
      <c r="F66" s="281" t="s">
        <v>24</v>
      </c>
      <c r="G66" s="180" t="s">
        <v>1686</v>
      </c>
    </row>
    <row r="67" spans="1:7" ht="20.100000000000001" customHeight="1" x14ac:dyDescent="0.25">
      <c r="B67" s="178" t="s">
        <v>1034</v>
      </c>
      <c r="C67" s="208" t="s">
        <v>17</v>
      </c>
      <c r="D67" s="277" t="s">
        <v>875</v>
      </c>
      <c r="E67" s="171">
        <v>10</v>
      </c>
      <c r="F67" s="171">
        <v>1</v>
      </c>
      <c r="G67" s="180" t="s">
        <v>1037</v>
      </c>
    </row>
    <row r="68" spans="1:7" ht="20.100000000000001" customHeight="1" x14ac:dyDescent="0.25">
      <c r="B68" s="178" t="s">
        <v>1298</v>
      </c>
      <c r="C68" s="208" t="s">
        <v>17</v>
      </c>
      <c r="D68" s="277" t="s">
        <v>875</v>
      </c>
      <c r="E68" s="171">
        <v>10</v>
      </c>
      <c r="F68" s="171" t="s">
        <v>24</v>
      </c>
      <c r="G68" s="180" t="s">
        <v>1299</v>
      </c>
    </row>
    <row r="69" spans="1:7" ht="20.100000000000001" customHeight="1" x14ac:dyDescent="0.25">
      <c r="B69" s="178" t="s">
        <v>1034</v>
      </c>
      <c r="C69" s="208" t="s">
        <v>17</v>
      </c>
      <c r="D69" s="277" t="s">
        <v>875</v>
      </c>
      <c r="E69" s="171">
        <v>11</v>
      </c>
      <c r="F69" s="171">
        <v>1</v>
      </c>
      <c r="G69" s="180" t="s">
        <v>1037</v>
      </c>
    </row>
    <row r="70" spans="1:7" ht="20.100000000000001" customHeight="1" x14ac:dyDescent="0.25">
      <c r="B70" s="280" t="s">
        <v>1710</v>
      </c>
      <c r="C70" s="82" t="s">
        <v>17</v>
      </c>
      <c r="D70" s="277" t="s">
        <v>875</v>
      </c>
      <c r="E70" s="281">
        <v>11</v>
      </c>
      <c r="F70" s="281">
        <v>29</v>
      </c>
      <c r="G70" s="180" t="s">
        <v>1711</v>
      </c>
    </row>
    <row r="71" spans="1:7" ht="20.100000000000001" customHeight="1" x14ac:dyDescent="0.25">
      <c r="B71" s="280" t="s">
        <v>874</v>
      </c>
      <c r="C71" s="82" t="s">
        <v>17</v>
      </c>
      <c r="D71" s="277" t="s">
        <v>875</v>
      </c>
      <c r="E71" s="281">
        <v>11</v>
      </c>
      <c r="F71" s="281" t="s">
        <v>24</v>
      </c>
      <c r="G71" s="180" t="s">
        <v>876</v>
      </c>
    </row>
    <row r="72" spans="1:7" ht="20.100000000000001" customHeight="1" x14ac:dyDescent="0.25">
      <c r="B72" s="280" t="s">
        <v>1198</v>
      </c>
      <c r="C72" s="82" t="s">
        <v>17</v>
      </c>
      <c r="D72" s="277" t="s">
        <v>875</v>
      </c>
      <c r="E72" s="281">
        <v>12</v>
      </c>
      <c r="F72" s="281">
        <v>3</v>
      </c>
      <c r="G72" s="180" t="s">
        <v>1199</v>
      </c>
    </row>
    <row r="73" spans="1:7" ht="20.100000000000001" customHeight="1" x14ac:dyDescent="0.25">
      <c r="B73" s="280" t="s">
        <v>1034</v>
      </c>
      <c r="C73" s="82" t="s">
        <v>17</v>
      </c>
      <c r="D73" s="277" t="s">
        <v>875</v>
      </c>
      <c r="E73" s="281" t="s">
        <v>24</v>
      </c>
      <c r="F73" s="281" t="s">
        <v>24</v>
      </c>
      <c r="G73" s="302" t="s">
        <v>1038</v>
      </c>
    </row>
    <row r="74" spans="1:7" ht="20.100000000000001" customHeight="1" x14ac:dyDescent="0.25">
      <c r="B74" s="280" t="s">
        <v>1419</v>
      </c>
      <c r="C74" s="82" t="s">
        <v>1155</v>
      </c>
      <c r="D74" s="277" t="s">
        <v>49</v>
      </c>
      <c r="E74" s="281">
        <v>8</v>
      </c>
      <c r="F74" s="281">
        <v>29</v>
      </c>
      <c r="G74" s="180" t="s">
        <v>1420</v>
      </c>
    </row>
    <row r="75" spans="1:7" s="31" customFormat="1" ht="20.100000000000001" customHeight="1" x14ac:dyDescent="0.25">
      <c r="A75" s="25"/>
      <c r="B75" s="81" t="s">
        <v>43</v>
      </c>
      <c r="C75" s="82" t="s">
        <v>17</v>
      </c>
      <c r="D75" s="277" t="s">
        <v>49</v>
      </c>
      <c r="E75" s="171">
        <v>9</v>
      </c>
      <c r="F75" s="171">
        <v>19</v>
      </c>
      <c r="G75" s="180" t="s">
        <v>50</v>
      </c>
    </row>
    <row r="76" spans="1:7" s="31" customFormat="1" ht="20.100000000000001" customHeight="1" x14ac:dyDescent="0.25">
      <c r="A76" s="25"/>
      <c r="B76" s="280" t="s">
        <v>1419</v>
      </c>
      <c r="C76" s="82" t="s">
        <v>1421</v>
      </c>
      <c r="D76" s="277" t="s">
        <v>49</v>
      </c>
      <c r="E76" s="281">
        <v>10</v>
      </c>
      <c r="F76" s="281">
        <v>8</v>
      </c>
      <c r="G76" s="180" t="s">
        <v>1422</v>
      </c>
    </row>
    <row r="77" spans="1:7" s="31" customFormat="1" ht="20.100000000000001" customHeight="1" x14ac:dyDescent="0.25">
      <c r="A77" s="25"/>
      <c r="B77" s="178" t="s">
        <v>1572</v>
      </c>
      <c r="C77" s="208" t="s">
        <v>17</v>
      </c>
      <c r="D77" s="277" t="s">
        <v>49</v>
      </c>
      <c r="E77" s="171">
        <v>11</v>
      </c>
      <c r="F77" s="171">
        <v>11</v>
      </c>
      <c r="G77" s="180" t="s">
        <v>1574</v>
      </c>
    </row>
    <row r="78" spans="1:7" s="31" customFormat="1" ht="20.100000000000001" customHeight="1" x14ac:dyDescent="0.25">
      <c r="A78" s="25"/>
      <c r="B78" s="178" t="s">
        <v>1019</v>
      </c>
      <c r="C78" s="208" t="s">
        <v>17</v>
      </c>
      <c r="D78" s="277" t="s">
        <v>49</v>
      </c>
      <c r="E78" s="171">
        <v>12</v>
      </c>
      <c r="F78" s="171">
        <v>8</v>
      </c>
      <c r="G78" s="180" t="s">
        <v>1020</v>
      </c>
    </row>
    <row r="79" spans="1:7" ht="20.100000000000001" customHeight="1" x14ac:dyDescent="0.25">
      <c r="B79" s="178" t="s">
        <v>90</v>
      </c>
      <c r="C79" s="208" t="s">
        <v>17</v>
      </c>
      <c r="D79" s="277" t="s">
        <v>348</v>
      </c>
      <c r="E79" s="171">
        <v>1</v>
      </c>
      <c r="F79" s="171">
        <v>12</v>
      </c>
      <c r="G79" s="180" t="s">
        <v>1009</v>
      </c>
    </row>
    <row r="80" spans="1:7" ht="20.100000000000001" customHeight="1" x14ac:dyDescent="0.25">
      <c r="B80" s="178" t="s">
        <v>347</v>
      </c>
      <c r="C80" s="208" t="s">
        <v>17</v>
      </c>
      <c r="D80" s="277" t="s">
        <v>348</v>
      </c>
      <c r="E80" s="171">
        <v>2</v>
      </c>
      <c r="F80" s="171">
        <v>28</v>
      </c>
      <c r="G80" s="180" t="s">
        <v>350</v>
      </c>
    </row>
    <row r="81" spans="1:11" ht="20.100000000000001" customHeight="1" x14ac:dyDescent="0.25">
      <c r="B81" s="280" t="s">
        <v>52</v>
      </c>
      <c r="C81" s="82" t="s">
        <v>17</v>
      </c>
      <c r="D81" s="277" t="s">
        <v>348</v>
      </c>
      <c r="E81" s="281">
        <v>6</v>
      </c>
      <c r="F81" s="281">
        <v>17</v>
      </c>
      <c r="G81" s="180" t="s">
        <v>442</v>
      </c>
    </row>
    <row r="82" spans="1:11" ht="20.100000000000001" customHeight="1" x14ac:dyDescent="0.25">
      <c r="B82" s="178" t="s">
        <v>1572</v>
      </c>
      <c r="C82" s="208" t="s">
        <v>17</v>
      </c>
      <c r="D82" s="277" t="s">
        <v>348</v>
      </c>
      <c r="E82" s="171">
        <v>8</v>
      </c>
      <c r="F82" s="171">
        <v>6</v>
      </c>
      <c r="G82" s="180" t="s">
        <v>1574</v>
      </c>
    </row>
    <row r="83" spans="1:11" ht="20.100000000000001" customHeight="1" x14ac:dyDescent="0.25">
      <c r="B83" s="280" t="s">
        <v>1855</v>
      </c>
      <c r="C83" s="82" t="s">
        <v>17</v>
      </c>
      <c r="D83" s="277" t="s">
        <v>348</v>
      </c>
      <c r="E83" s="281">
        <v>12</v>
      </c>
      <c r="F83" s="281" t="s">
        <v>24</v>
      </c>
      <c r="G83" s="180" t="s">
        <v>1856</v>
      </c>
    </row>
    <row r="84" spans="1:11" ht="20.100000000000001" customHeight="1" x14ac:dyDescent="0.25">
      <c r="B84" s="178" t="s">
        <v>297</v>
      </c>
      <c r="C84" s="208" t="s">
        <v>17</v>
      </c>
      <c r="D84" s="277" t="s">
        <v>39</v>
      </c>
      <c r="E84" s="171">
        <v>2</v>
      </c>
      <c r="F84" s="171">
        <v>20</v>
      </c>
      <c r="G84" s="180" t="s">
        <v>298</v>
      </c>
    </row>
    <row r="85" spans="1:11" ht="20.100000000000001" customHeight="1" x14ac:dyDescent="0.25">
      <c r="B85" s="284" t="s">
        <v>38</v>
      </c>
      <c r="C85" s="208" t="s">
        <v>17</v>
      </c>
      <c r="D85" s="283" t="s">
        <v>39</v>
      </c>
      <c r="E85" s="171">
        <v>5</v>
      </c>
      <c r="F85" s="171">
        <v>26</v>
      </c>
      <c r="G85" s="180" t="s">
        <v>41</v>
      </c>
    </row>
    <row r="86" spans="1:11" ht="20.100000000000001" customHeight="1" x14ac:dyDescent="0.25">
      <c r="B86" s="178" t="s">
        <v>1019</v>
      </c>
      <c r="C86" s="289" t="s">
        <v>187</v>
      </c>
      <c r="D86" s="277" t="s">
        <v>39</v>
      </c>
      <c r="E86" s="171">
        <v>7</v>
      </c>
      <c r="F86" s="171">
        <v>26</v>
      </c>
      <c r="G86" s="180" t="s">
        <v>1022</v>
      </c>
    </row>
    <row r="87" spans="1:11" ht="20.100000000000001" customHeight="1" x14ac:dyDescent="0.25">
      <c r="B87" s="178" t="s">
        <v>1019</v>
      </c>
      <c r="C87" s="289" t="s">
        <v>187</v>
      </c>
      <c r="D87" s="277" t="s">
        <v>39</v>
      </c>
      <c r="E87" s="171">
        <v>7</v>
      </c>
      <c r="F87" s="171">
        <v>26</v>
      </c>
      <c r="G87" s="180" t="s">
        <v>1022</v>
      </c>
    </row>
    <row r="88" spans="1:11" s="31" customFormat="1" ht="20.100000000000001" customHeight="1" x14ac:dyDescent="0.25">
      <c r="A88" s="25"/>
      <c r="B88" s="178" t="s">
        <v>855</v>
      </c>
      <c r="C88" s="208" t="s">
        <v>17</v>
      </c>
      <c r="D88" s="277" t="s">
        <v>39</v>
      </c>
      <c r="E88" s="171">
        <v>8</v>
      </c>
      <c r="F88" s="171">
        <v>9</v>
      </c>
      <c r="G88" s="180" t="s">
        <v>856</v>
      </c>
      <c r="H88" s="25"/>
      <c r="I88" s="25"/>
      <c r="J88" s="25"/>
      <c r="K88" s="25"/>
    </row>
    <row r="89" spans="1:11" ht="20.100000000000001" customHeight="1" x14ac:dyDescent="0.25">
      <c r="B89" s="280" t="s">
        <v>1298</v>
      </c>
      <c r="C89" s="82" t="s">
        <v>17</v>
      </c>
      <c r="D89" s="277" t="s">
        <v>39</v>
      </c>
      <c r="E89" s="281">
        <v>8</v>
      </c>
      <c r="F89" s="281">
        <v>21</v>
      </c>
      <c r="G89" s="180" t="s">
        <v>1300</v>
      </c>
    </row>
    <row r="90" spans="1:11" ht="20.100000000000001" customHeight="1" x14ac:dyDescent="0.25">
      <c r="B90" s="178" t="s">
        <v>519</v>
      </c>
      <c r="C90" s="208" t="s">
        <v>17</v>
      </c>
      <c r="D90" s="277" t="s">
        <v>39</v>
      </c>
      <c r="E90" s="171">
        <v>8</v>
      </c>
      <c r="F90" s="171">
        <v>21</v>
      </c>
      <c r="G90" s="180" t="s">
        <v>520</v>
      </c>
      <c r="H90" s="31"/>
      <c r="I90" s="31"/>
      <c r="J90" s="31"/>
      <c r="K90" s="31"/>
    </row>
    <row r="91" spans="1:11" ht="20.100000000000001" customHeight="1" x14ac:dyDescent="0.25">
      <c r="B91" s="178" t="s">
        <v>302</v>
      </c>
      <c r="C91" s="208" t="s">
        <v>17</v>
      </c>
      <c r="D91" s="277" t="s">
        <v>39</v>
      </c>
      <c r="E91" s="171">
        <v>9</v>
      </c>
      <c r="F91" s="171">
        <v>4</v>
      </c>
      <c r="G91" s="180" t="s">
        <v>304</v>
      </c>
    </row>
    <row r="92" spans="1:11" ht="20.100000000000001" customHeight="1" x14ac:dyDescent="0.25">
      <c r="B92" s="178" t="s">
        <v>1315</v>
      </c>
      <c r="C92" s="208" t="s">
        <v>17</v>
      </c>
      <c r="D92" s="277" t="s">
        <v>39</v>
      </c>
      <c r="E92" s="171">
        <v>10</v>
      </c>
      <c r="F92" s="171">
        <v>3</v>
      </c>
      <c r="G92" s="180" t="s">
        <v>1318</v>
      </c>
    </row>
    <row r="93" spans="1:11" ht="20.100000000000001" customHeight="1" x14ac:dyDescent="0.25">
      <c r="B93" s="280" t="s">
        <v>1094</v>
      </c>
      <c r="C93" s="82" t="s">
        <v>17</v>
      </c>
      <c r="D93" s="277" t="s">
        <v>39</v>
      </c>
      <c r="E93" s="281">
        <v>11</v>
      </c>
      <c r="F93" s="281">
        <v>25</v>
      </c>
      <c r="G93" s="180" t="s">
        <v>1095</v>
      </c>
    </row>
    <row r="94" spans="1:11" ht="20.100000000000001" customHeight="1" x14ac:dyDescent="0.25">
      <c r="B94" s="81" t="s">
        <v>43</v>
      </c>
      <c r="C94" s="82" t="s">
        <v>17</v>
      </c>
      <c r="D94" s="277" t="s">
        <v>39</v>
      </c>
      <c r="E94" s="171">
        <v>12</v>
      </c>
      <c r="F94" s="171">
        <v>1</v>
      </c>
      <c r="G94" s="180" t="s">
        <v>50</v>
      </c>
    </row>
    <row r="95" spans="1:11" ht="20.100000000000001" customHeight="1" x14ac:dyDescent="0.25">
      <c r="B95" s="178" t="s">
        <v>1857</v>
      </c>
      <c r="C95" s="208" t="s">
        <v>17</v>
      </c>
      <c r="D95" s="277" t="s">
        <v>110</v>
      </c>
      <c r="E95" s="171">
        <v>6</v>
      </c>
      <c r="F95" s="171">
        <v>25</v>
      </c>
      <c r="G95" s="180" t="s">
        <v>1859</v>
      </c>
    </row>
    <row r="96" spans="1:11" ht="20.100000000000001" customHeight="1" x14ac:dyDescent="0.25">
      <c r="B96" s="81" t="s">
        <v>1881</v>
      </c>
      <c r="C96" s="82" t="s">
        <v>17</v>
      </c>
      <c r="D96" s="277" t="s">
        <v>110</v>
      </c>
      <c r="E96" s="82">
        <v>8</v>
      </c>
      <c r="F96" s="82">
        <v>24</v>
      </c>
      <c r="G96" s="180" t="s">
        <v>461</v>
      </c>
    </row>
    <row r="97" spans="1:9" ht="20.100000000000001" customHeight="1" x14ac:dyDescent="0.25">
      <c r="B97" s="81" t="s">
        <v>109</v>
      </c>
      <c r="C97" s="82" t="s">
        <v>17</v>
      </c>
      <c r="D97" s="277" t="s">
        <v>110</v>
      </c>
      <c r="E97" s="171">
        <v>10</v>
      </c>
      <c r="F97" s="171">
        <v>12</v>
      </c>
      <c r="G97" s="180" t="s">
        <v>112</v>
      </c>
    </row>
    <row r="98" spans="1:9" ht="20.100000000000001" customHeight="1" x14ac:dyDescent="0.25">
      <c r="B98" s="178" t="s">
        <v>1076</v>
      </c>
      <c r="C98" s="208" t="s">
        <v>17</v>
      </c>
      <c r="D98" s="277" t="s">
        <v>53</v>
      </c>
      <c r="E98" s="171">
        <v>3</v>
      </c>
      <c r="F98" s="171">
        <v>9</v>
      </c>
      <c r="G98" s="180" t="s">
        <v>1077</v>
      </c>
    </row>
    <row r="99" spans="1:9" s="31" customFormat="1" ht="20.100000000000001" customHeight="1" x14ac:dyDescent="0.25">
      <c r="A99" s="25"/>
      <c r="B99" s="178" t="s">
        <v>1200</v>
      </c>
      <c r="C99" s="208" t="s">
        <v>17</v>
      </c>
      <c r="D99" s="277" t="s">
        <v>53</v>
      </c>
      <c r="E99" s="171">
        <v>3</v>
      </c>
      <c r="F99" s="171">
        <v>14</v>
      </c>
      <c r="G99" s="302" t="s">
        <v>1203</v>
      </c>
      <c r="H99" s="25"/>
      <c r="I99" s="25"/>
    </row>
    <row r="100" spans="1:9" ht="20.100000000000001" customHeight="1" x14ac:dyDescent="0.25">
      <c r="B100" s="280" t="s">
        <v>519</v>
      </c>
      <c r="C100" s="82" t="s">
        <v>17</v>
      </c>
      <c r="D100" s="277" t="s">
        <v>53</v>
      </c>
      <c r="E100" s="281">
        <v>6</v>
      </c>
      <c r="F100" s="281">
        <v>8</v>
      </c>
      <c r="G100" s="180" t="s">
        <v>522</v>
      </c>
    </row>
    <row r="101" spans="1:9" ht="20.100000000000001" customHeight="1" x14ac:dyDescent="0.25">
      <c r="B101" s="178" t="s">
        <v>578</v>
      </c>
      <c r="C101" s="208" t="s">
        <v>17</v>
      </c>
      <c r="D101" s="277" t="s">
        <v>53</v>
      </c>
      <c r="E101" s="171">
        <v>7</v>
      </c>
      <c r="F101" s="171">
        <v>6</v>
      </c>
      <c r="G101" s="180" t="s">
        <v>1860</v>
      </c>
      <c r="H101" s="31"/>
      <c r="I101" s="31"/>
    </row>
    <row r="102" spans="1:9" ht="20.100000000000001" customHeight="1" x14ac:dyDescent="0.25">
      <c r="B102" s="178" t="s">
        <v>1301</v>
      </c>
      <c r="C102" s="208" t="s">
        <v>17</v>
      </c>
      <c r="D102" s="277" t="s">
        <v>53</v>
      </c>
      <c r="E102" s="171">
        <v>9</v>
      </c>
      <c r="F102" s="171">
        <v>29</v>
      </c>
      <c r="G102" s="180" t="s">
        <v>1302</v>
      </c>
    </row>
    <row r="103" spans="1:9" ht="20.100000000000001" customHeight="1" x14ac:dyDescent="0.25">
      <c r="B103" s="280" t="s">
        <v>1284</v>
      </c>
      <c r="C103" s="82" t="s">
        <v>17</v>
      </c>
      <c r="D103" s="277" t="s">
        <v>71</v>
      </c>
      <c r="E103" s="281">
        <v>7</v>
      </c>
      <c r="F103" s="281">
        <v>26</v>
      </c>
      <c r="G103" s="180" t="s">
        <v>1285</v>
      </c>
    </row>
    <row r="104" spans="1:9" ht="20.100000000000001" customHeight="1" x14ac:dyDescent="0.25">
      <c r="B104" s="178" t="s">
        <v>994</v>
      </c>
      <c r="C104" s="208" t="s">
        <v>17</v>
      </c>
      <c r="D104" s="277" t="s">
        <v>71</v>
      </c>
      <c r="E104" s="171">
        <v>8</v>
      </c>
      <c r="F104" s="171">
        <v>22</v>
      </c>
      <c r="G104" s="180" t="s">
        <v>996</v>
      </c>
    </row>
    <row r="105" spans="1:9" ht="20.100000000000001" customHeight="1" x14ac:dyDescent="0.25">
      <c r="B105" s="178" t="s">
        <v>1291</v>
      </c>
      <c r="C105" s="208" t="s">
        <v>17</v>
      </c>
      <c r="D105" s="277" t="s">
        <v>71</v>
      </c>
      <c r="E105" s="171">
        <v>9</v>
      </c>
      <c r="F105" s="171">
        <v>27</v>
      </c>
      <c r="G105" s="180" t="s">
        <v>1293</v>
      </c>
    </row>
    <row r="106" spans="1:9" s="31" customFormat="1" ht="20.100000000000001" customHeight="1" x14ac:dyDescent="0.25">
      <c r="A106" s="25"/>
      <c r="B106" s="280" t="s">
        <v>1034</v>
      </c>
      <c r="C106" s="82" t="s">
        <v>17</v>
      </c>
      <c r="D106" s="277" t="s">
        <v>71</v>
      </c>
      <c r="E106" s="281" t="s">
        <v>24</v>
      </c>
      <c r="F106" s="281" t="s">
        <v>24</v>
      </c>
      <c r="G106" s="180" t="s">
        <v>1039</v>
      </c>
      <c r="H106" s="25"/>
      <c r="I106" s="25"/>
    </row>
    <row r="107" spans="1:9" ht="20.100000000000001" customHeight="1" x14ac:dyDescent="0.25">
      <c r="B107" s="178" t="s">
        <v>347</v>
      </c>
      <c r="C107" s="208" t="s">
        <v>17</v>
      </c>
      <c r="D107" s="277" t="s">
        <v>287</v>
      </c>
      <c r="E107" s="171">
        <v>1</v>
      </c>
      <c r="F107" s="171">
        <v>22</v>
      </c>
      <c r="G107" s="180" t="s">
        <v>352</v>
      </c>
    </row>
    <row r="108" spans="1:9" ht="20.100000000000001" customHeight="1" x14ac:dyDescent="0.25">
      <c r="B108" s="178" t="s">
        <v>1463</v>
      </c>
      <c r="C108" s="208" t="s">
        <v>17</v>
      </c>
      <c r="D108" s="277" t="s">
        <v>287</v>
      </c>
      <c r="E108" s="171">
        <v>2</v>
      </c>
      <c r="F108" s="171">
        <v>2</v>
      </c>
      <c r="G108" s="180" t="s">
        <v>1464</v>
      </c>
      <c r="H108" s="31"/>
      <c r="I108" s="31"/>
    </row>
    <row r="109" spans="1:9" ht="20.100000000000001" customHeight="1" x14ac:dyDescent="0.25">
      <c r="B109" s="280" t="s">
        <v>804</v>
      </c>
      <c r="C109" s="82" t="s">
        <v>17</v>
      </c>
      <c r="D109" s="277" t="s">
        <v>287</v>
      </c>
      <c r="E109" s="281">
        <v>2</v>
      </c>
      <c r="F109" s="281">
        <v>3</v>
      </c>
      <c r="G109" s="180" t="s">
        <v>805</v>
      </c>
    </row>
    <row r="110" spans="1:9" ht="20.100000000000001" customHeight="1" x14ac:dyDescent="0.25">
      <c r="B110" s="280" t="s">
        <v>322</v>
      </c>
      <c r="C110" s="82" t="s">
        <v>17</v>
      </c>
      <c r="D110" s="277" t="s">
        <v>287</v>
      </c>
      <c r="E110" s="281">
        <v>2</v>
      </c>
      <c r="F110" s="281">
        <v>5</v>
      </c>
      <c r="G110" s="180" t="s">
        <v>324</v>
      </c>
    </row>
    <row r="111" spans="1:9" ht="20.100000000000001" customHeight="1" x14ac:dyDescent="0.25">
      <c r="B111" s="284" t="s">
        <v>964</v>
      </c>
      <c r="C111" s="208" t="s">
        <v>17</v>
      </c>
      <c r="D111" s="283" t="s">
        <v>287</v>
      </c>
      <c r="E111" s="171">
        <v>5</v>
      </c>
      <c r="F111" s="171">
        <v>29</v>
      </c>
      <c r="G111" s="180" t="s">
        <v>966</v>
      </c>
    </row>
    <row r="112" spans="1:9" ht="20.100000000000001" customHeight="1" x14ac:dyDescent="0.25">
      <c r="B112" s="280" t="s">
        <v>1167</v>
      </c>
      <c r="C112" s="82" t="s">
        <v>17</v>
      </c>
      <c r="D112" s="277" t="s">
        <v>287</v>
      </c>
      <c r="E112" s="281">
        <v>7</v>
      </c>
      <c r="F112" s="281">
        <v>20</v>
      </c>
      <c r="G112" s="180" t="s">
        <v>1168</v>
      </c>
    </row>
    <row r="113" spans="1:9" ht="20.100000000000001" customHeight="1" x14ac:dyDescent="0.25">
      <c r="B113" s="178" t="s">
        <v>1220</v>
      </c>
      <c r="C113" s="208" t="s">
        <v>1227</v>
      </c>
      <c r="D113" s="277" t="s">
        <v>287</v>
      </c>
      <c r="E113" s="171">
        <v>10</v>
      </c>
      <c r="F113" s="171">
        <v>6</v>
      </c>
      <c r="G113" s="180" t="s">
        <v>1228</v>
      </c>
    </row>
    <row r="114" spans="1:9" ht="20.100000000000001" customHeight="1" x14ac:dyDescent="0.25">
      <c r="B114" s="178" t="s">
        <v>1096</v>
      </c>
      <c r="C114" s="208" t="s">
        <v>1099</v>
      </c>
      <c r="D114" s="277" t="s">
        <v>287</v>
      </c>
      <c r="E114" s="171">
        <v>10</v>
      </c>
      <c r="F114" s="171">
        <v>8</v>
      </c>
      <c r="G114" s="180" t="s">
        <v>1100</v>
      </c>
    </row>
    <row r="115" spans="1:9" ht="20.100000000000001" customHeight="1" x14ac:dyDescent="0.25">
      <c r="B115" s="178" t="s">
        <v>1220</v>
      </c>
      <c r="C115" s="208" t="s">
        <v>1229</v>
      </c>
      <c r="D115" s="277" t="s">
        <v>287</v>
      </c>
      <c r="E115" s="171">
        <v>10</v>
      </c>
      <c r="F115" s="171">
        <v>18</v>
      </c>
      <c r="G115" s="180" t="s">
        <v>1228</v>
      </c>
    </row>
    <row r="116" spans="1:9" ht="20.100000000000001" customHeight="1" x14ac:dyDescent="0.25">
      <c r="B116" s="178" t="s">
        <v>1182</v>
      </c>
      <c r="C116" s="208" t="s">
        <v>17</v>
      </c>
      <c r="D116" s="277" t="s">
        <v>287</v>
      </c>
      <c r="E116" s="171">
        <v>11</v>
      </c>
      <c r="F116" s="171">
        <v>23</v>
      </c>
      <c r="G116" s="180" t="s">
        <v>1183</v>
      </c>
    </row>
    <row r="117" spans="1:9" ht="20.100000000000001" customHeight="1" x14ac:dyDescent="0.25">
      <c r="B117" s="284" t="s">
        <v>964</v>
      </c>
      <c r="C117" s="208" t="s">
        <v>17</v>
      </c>
      <c r="D117" s="283" t="s">
        <v>211</v>
      </c>
      <c r="E117" s="171">
        <v>7</v>
      </c>
      <c r="F117" s="171">
        <v>6</v>
      </c>
      <c r="G117" s="180" t="s">
        <v>966</v>
      </c>
    </row>
    <row r="118" spans="1:9" s="31" customFormat="1" ht="20.100000000000001" customHeight="1" x14ac:dyDescent="0.25">
      <c r="A118" s="25"/>
      <c r="B118" s="178" t="s">
        <v>804</v>
      </c>
      <c r="C118" s="208" t="s">
        <v>806</v>
      </c>
      <c r="D118" s="277" t="s">
        <v>211</v>
      </c>
      <c r="E118" s="171">
        <v>8</v>
      </c>
      <c r="F118" s="171">
        <v>19</v>
      </c>
      <c r="G118" s="180" t="s">
        <v>807</v>
      </c>
      <c r="H118" s="25"/>
      <c r="I118" s="25"/>
    </row>
    <row r="119" spans="1:9" s="31" customFormat="1" ht="20.100000000000001" customHeight="1" x14ac:dyDescent="0.25">
      <c r="A119" s="25"/>
      <c r="B119" s="280" t="s">
        <v>1178</v>
      </c>
      <c r="C119" s="82" t="s">
        <v>17</v>
      </c>
      <c r="D119" s="277" t="s">
        <v>211</v>
      </c>
      <c r="E119" s="281">
        <v>8</v>
      </c>
      <c r="F119" s="281">
        <v>22</v>
      </c>
      <c r="G119" s="180" t="s">
        <v>1179</v>
      </c>
      <c r="H119" s="25"/>
      <c r="I119" s="25"/>
    </row>
    <row r="120" spans="1:9" s="31" customFormat="1" ht="20.100000000000001" customHeight="1" x14ac:dyDescent="0.25">
      <c r="A120" s="25"/>
      <c r="B120" s="178" t="s">
        <v>804</v>
      </c>
      <c r="C120" s="82" t="s">
        <v>808</v>
      </c>
      <c r="D120" s="277" t="s">
        <v>211</v>
      </c>
      <c r="E120" s="171">
        <v>9</v>
      </c>
      <c r="F120" s="171">
        <v>17</v>
      </c>
      <c r="G120" s="180" t="s">
        <v>807</v>
      </c>
    </row>
    <row r="121" spans="1:9" s="31" customFormat="1" ht="20.100000000000001" customHeight="1" x14ac:dyDescent="0.25">
      <c r="A121" s="25"/>
      <c r="B121" s="178" t="s">
        <v>403</v>
      </c>
      <c r="C121" s="208" t="s">
        <v>404</v>
      </c>
      <c r="D121" s="277" t="s">
        <v>211</v>
      </c>
      <c r="E121" s="171">
        <v>10</v>
      </c>
      <c r="F121" s="171">
        <v>10</v>
      </c>
      <c r="G121" s="180" t="s">
        <v>406</v>
      </c>
    </row>
    <row r="122" spans="1:9" ht="20.100000000000001" customHeight="1" x14ac:dyDescent="0.25">
      <c r="B122" s="280" t="s">
        <v>1034</v>
      </c>
      <c r="C122" s="82" t="s">
        <v>1040</v>
      </c>
      <c r="D122" s="277" t="s">
        <v>211</v>
      </c>
      <c r="E122" s="281">
        <v>10</v>
      </c>
      <c r="F122" s="281">
        <v>19</v>
      </c>
      <c r="G122" s="180" t="s">
        <v>1041</v>
      </c>
      <c r="H122" s="31"/>
      <c r="I122" s="31"/>
    </row>
    <row r="123" spans="1:9" ht="20.100000000000001" customHeight="1" x14ac:dyDescent="0.25">
      <c r="B123" s="280" t="s">
        <v>1034</v>
      </c>
      <c r="C123" s="82" t="s">
        <v>1042</v>
      </c>
      <c r="D123" s="277" t="s">
        <v>211</v>
      </c>
      <c r="E123" s="281">
        <v>11</v>
      </c>
      <c r="F123" s="281">
        <v>13</v>
      </c>
      <c r="G123" s="180" t="s">
        <v>1035</v>
      </c>
      <c r="H123" s="31"/>
      <c r="I123" s="31"/>
    </row>
    <row r="124" spans="1:9" ht="20.100000000000001" customHeight="1" x14ac:dyDescent="0.25">
      <c r="B124" s="280" t="s">
        <v>1341</v>
      </c>
      <c r="C124" s="82" t="s">
        <v>17</v>
      </c>
      <c r="D124" s="277" t="s">
        <v>477</v>
      </c>
      <c r="E124" s="281">
        <v>3</v>
      </c>
      <c r="F124" s="281">
        <v>28</v>
      </c>
      <c r="G124" s="180" t="s">
        <v>1342</v>
      </c>
    </row>
    <row r="125" spans="1:9" ht="20.100000000000001" customHeight="1" x14ac:dyDescent="0.25">
      <c r="B125" s="280" t="s">
        <v>1640</v>
      </c>
      <c r="C125" s="82" t="s">
        <v>17</v>
      </c>
      <c r="D125" s="277" t="s">
        <v>477</v>
      </c>
      <c r="E125" s="281">
        <v>4</v>
      </c>
      <c r="F125" s="281" t="s">
        <v>24</v>
      </c>
      <c r="G125" s="180" t="s">
        <v>1641</v>
      </c>
    </row>
    <row r="126" spans="1:9" ht="20.100000000000001" customHeight="1" x14ac:dyDescent="0.25">
      <c r="B126" s="178" t="s">
        <v>428</v>
      </c>
      <c r="C126" s="208" t="s">
        <v>17</v>
      </c>
      <c r="D126" s="277" t="s">
        <v>477</v>
      </c>
      <c r="E126" s="171">
        <v>5</v>
      </c>
      <c r="F126" s="171">
        <v>14</v>
      </c>
      <c r="G126" s="180" t="s">
        <v>542</v>
      </c>
    </row>
    <row r="127" spans="1:9" ht="20.100000000000001" customHeight="1" x14ac:dyDescent="0.25">
      <c r="B127" s="280" t="s">
        <v>1409</v>
      </c>
      <c r="C127" s="82" t="s">
        <v>17</v>
      </c>
      <c r="D127" s="277" t="s">
        <v>477</v>
      </c>
      <c r="E127" s="281">
        <v>7</v>
      </c>
      <c r="F127" s="281">
        <v>29</v>
      </c>
      <c r="G127" s="180" t="s">
        <v>1410</v>
      </c>
    </row>
    <row r="128" spans="1:9" ht="20.100000000000001" customHeight="1" x14ac:dyDescent="0.25">
      <c r="B128" s="178" t="s">
        <v>526</v>
      </c>
      <c r="C128" s="208" t="s">
        <v>527</v>
      </c>
      <c r="D128" s="277" t="s">
        <v>477</v>
      </c>
      <c r="E128" s="171">
        <v>9</v>
      </c>
      <c r="F128" s="171">
        <v>22</v>
      </c>
      <c r="G128" s="180" t="s">
        <v>528</v>
      </c>
    </row>
    <row r="129" spans="1:9" ht="20.100000000000001" customHeight="1" x14ac:dyDescent="0.25">
      <c r="B129" s="280" t="s">
        <v>1313</v>
      </c>
      <c r="C129" s="82" t="s">
        <v>17</v>
      </c>
      <c r="D129" s="277" t="s">
        <v>477</v>
      </c>
      <c r="E129" s="281">
        <v>10</v>
      </c>
      <c r="F129" s="281" t="s">
        <v>24</v>
      </c>
      <c r="G129" s="180" t="s">
        <v>1842</v>
      </c>
    </row>
    <row r="130" spans="1:9" ht="20.100000000000001" customHeight="1" x14ac:dyDescent="0.25">
      <c r="B130" s="280" t="s">
        <v>1411</v>
      </c>
      <c r="C130" s="82" t="s">
        <v>17</v>
      </c>
      <c r="D130" s="277" t="s">
        <v>477</v>
      </c>
      <c r="E130" s="281">
        <v>12</v>
      </c>
      <c r="F130" s="281">
        <v>2</v>
      </c>
      <c r="G130" s="302" t="s">
        <v>1412</v>
      </c>
    </row>
    <row r="131" spans="1:9" ht="20.100000000000001" customHeight="1" x14ac:dyDescent="0.25">
      <c r="B131" s="280" t="s">
        <v>804</v>
      </c>
      <c r="C131" s="82" t="s">
        <v>809</v>
      </c>
      <c r="D131" s="277" t="s">
        <v>477</v>
      </c>
      <c r="E131" s="281">
        <v>12</v>
      </c>
      <c r="F131" s="281">
        <v>26</v>
      </c>
      <c r="G131" s="180" t="s">
        <v>810</v>
      </c>
    </row>
    <row r="132" spans="1:9" ht="20.100000000000001" customHeight="1" x14ac:dyDescent="0.25">
      <c r="B132" s="280" t="s">
        <v>519</v>
      </c>
      <c r="C132" s="82" t="s">
        <v>17</v>
      </c>
      <c r="D132" s="277" t="s">
        <v>277</v>
      </c>
      <c r="E132" s="281">
        <v>3</v>
      </c>
      <c r="F132" s="281">
        <v>10</v>
      </c>
      <c r="G132" s="180" t="s">
        <v>523</v>
      </c>
    </row>
    <row r="133" spans="1:9" ht="20.100000000000001" customHeight="1" x14ac:dyDescent="0.25">
      <c r="B133" s="178" t="s">
        <v>443</v>
      </c>
      <c r="C133" s="208" t="s">
        <v>448</v>
      </c>
      <c r="D133" s="277" t="s">
        <v>216</v>
      </c>
      <c r="E133" s="171">
        <v>2</v>
      </c>
      <c r="F133" s="171">
        <v>6</v>
      </c>
      <c r="G133" s="302" t="s">
        <v>449</v>
      </c>
    </row>
    <row r="134" spans="1:9" ht="20.100000000000001" customHeight="1" x14ac:dyDescent="0.25">
      <c r="B134" s="178" t="s">
        <v>2310</v>
      </c>
      <c r="C134" s="208" t="s">
        <v>288</v>
      </c>
      <c r="D134" s="277" t="s">
        <v>216</v>
      </c>
      <c r="E134" s="171">
        <v>2</v>
      </c>
      <c r="F134" s="171">
        <v>11</v>
      </c>
      <c r="G134" s="180" t="s">
        <v>289</v>
      </c>
    </row>
    <row r="135" spans="1:9" ht="20.100000000000001" customHeight="1" x14ac:dyDescent="0.25">
      <c r="B135" s="178" t="s">
        <v>2310</v>
      </c>
      <c r="C135" s="208" t="s">
        <v>17</v>
      </c>
      <c r="D135" s="277" t="s">
        <v>216</v>
      </c>
      <c r="E135" s="171">
        <v>2</v>
      </c>
      <c r="F135" s="171">
        <v>19</v>
      </c>
      <c r="G135" s="180" t="s">
        <v>291</v>
      </c>
    </row>
    <row r="136" spans="1:9" ht="20.100000000000001" customHeight="1" x14ac:dyDescent="0.25">
      <c r="B136" s="178" t="s">
        <v>215</v>
      </c>
      <c r="C136" s="208" t="s">
        <v>17</v>
      </c>
      <c r="D136" s="277" t="s">
        <v>216</v>
      </c>
      <c r="E136" s="171">
        <v>2</v>
      </c>
      <c r="F136" s="171">
        <v>26</v>
      </c>
      <c r="G136" s="180" t="s">
        <v>217</v>
      </c>
    </row>
    <row r="137" spans="1:9" ht="20.100000000000001" customHeight="1" x14ac:dyDescent="0.25">
      <c r="B137" s="178" t="s">
        <v>912</v>
      </c>
      <c r="C137" s="208" t="s">
        <v>915</v>
      </c>
      <c r="D137" s="277" t="s">
        <v>216</v>
      </c>
      <c r="E137" s="171">
        <v>3</v>
      </c>
      <c r="F137" s="171">
        <v>10</v>
      </c>
      <c r="G137" s="180" t="s">
        <v>916</v>
      </c>
    </row>
    <row r="138" spans="1:9" s="31" customFormat="1" ht="20.100000000000001" customHeight="1" x14ac:dyDescent="0.25">
      <c r="A138" s="25"/>
      <c r="B138" s="178" t="s">
        <v>1146</v>
      </c>
      <c r="C138" s="208" t="s">
        <v>17</v>
      </c>
      <c r="D138" s="277" t="s">
        <v>216</v>
      </c>
      <c r="E138" s="171">
        <v>6</v>
      </c>
      <c r="F138" s="171">
        <v>22</v>
      </c>
      <c r="G138" s="180" t="s">
        <v>1147</v>
      </c>
      <c r="H138" s="25"/>
      <c r="I138" s="25"/>
    </row>
    <row r="139" spans="1:9" ht="20.100000000000001" customHeight="1" x14ac:dyDescent="0.25">
      <c r="B139" s="178" t="s">
        <v>1772</v>
      </c>
      <c r="C139" s="208" t="s">
        <v>1776</v>
      </c>
      <c r="D139" s="277" t="s">
        <v>73</v>
      </c>
      <c r="E139" s="171">
        <v>2</v>
      </c>
      <c r="F139" s="171">
        <v>24</v>
      </c>
      <c r="G139" s="180" t="s">
        <v>1777</v>
      </c>
    </row>
    <row r="140" spans="1:9" s="31" customFormat="1" ht="20.100000000000001" customHeight="1" x14ac:dyDescent="0.25">
      <c r="A140" s="25"/>
      <c r="B140" s="178" t="s">
        <v>1419</v>
      </c>
      <c r="C140" s="208" t="s">
        <v>1423</v>
      </c>
      <c r="D140" s="277" t="s">
        <v>73</v>
      </c>
      <c r="E140" s="171">
        <v>3</v>
      </c>
      <c r="F140" s="171">
        <v>16</v>
      </c>
      <c r="G140" s="180" t="s">
        <v>1425</v>
      </c>
    </row>
    <row r="141" spans="1:9" s="31" customFormat="1" ht="20.100000000000001" customHeight="1" x14ac:dyDescent="0.25">
      <c r="A141" s="25"/>
      <c r="B141" s="284" t="s">
        <v>69</v>
      </c>
      <c r="C141" s="208" t="s">
        <v>17</v>
      </c>
      <c r="D141" s="277" t="s">
        <v>73</v>
      </c>
      <c r="E141" s="171">
        <v>4</v>
      </c>
      <c r="F141" s="171">
        <v>14</v>
      </c>
      <c r="G141" s="180" t="s">
        <v>75</v>
      </c>
      <c r="H141" s="25"/>
      <c r="I141" s="25"/>
    </row>
    <row r="142" spans="1:9" s="31" customFormat="1" ht="20.100000000000001" customHeight="1" x14ac:dyDescent="0.25">
      <c r="A142" s="25"/>
      <c r="B142" s="280" t="s">
        <v>1146</v>
      </c>
      <c r="C142" s="82" t="s">
        <v>17</v>
      </c>
      <c r="D142" s="277" t="s">
        <v>73</v>
      </c>
      <c r="E142" s="281">
        <v>7</v>
      </c>
      <c r="F142" s="281">
        <v>21</v>
      </c>
      <c r="G142" s="302" t="s">
        <v>1149</v>
      </c>
    </row>
    <row r="143" spans="1:9" s="31" customFormat="1" ht="20.100000000000001" customHeight="1" x14ac:dyDescent="0.25">
      <c r="A143" s="25"/>
      <c r="B143" s="178" t="s">
        <v>1131</v>
      </c>
      <c r="C143" s="208" t="s">
        <v>1132</v>
      </c>
      <c r="D143" s="277" t="s">
        <v>73</v>
      </c>
      <c r="E143" s="171">
        <v>8</v>
      </c>
      <c r="F143" s="171">
        <v>2</v>
      </c>
      <c r="G143" s="180" t="s">
        <v>1133</v>
      </c>
    </row>
    <row r="144" spans="1:9" s="31" customFormat="1" ht="20.100000000000001" customHeight="1" x14ac:dyDescent="0.25">
      <c r="A144" s="25"/>
      <c r="B144" s="178" t="s">
        <v>318</v>
      </c>
      <c r="C144" s="208" t="s">
        <v>319</v>
      </c>
      <c r="D144" s="277" t="s">
        <v>73</v>
      </c>
      <c r="E144" s="171">
        <v>8</v>
      </c>
      <c r="F144" s="171">
        <v>24</v>
      </c>
      <c r="G144" s="302" t="s">
        <v>321</v>
      </c>
    </row>
    <row r="145" spans="1:9" ht="20.100000000000001" customHeight="1" x14ac:dyDescent="0.25">
      <c r="B145" s="178" t="s">
        <v>1783</v>
      </c>
      <c r="C145" s="208" t="s">
        <v>17</v>
      </c>
      <c r="D145" s="277" t="s">
        <v>73</v>
      </c>
      <c r="E145" s="171">
        <v>9</v>
      </c>
      <c r="F145" s="171">
        <v>9</v>
      </c>
      <c r="G145" s="180" t="s">
        <v>1784</v>
      </c>
      <c r="H145" s="31"/>
      <c r="I145" s="31"/>
    </row>
    <row r="146" spans="1:9" ht="20.100000000000001" customHeight="1" x14ac:dyDescent="0.25">
      <c r="B146" s="178" t="s">
        <v>1472</v>
      </c>
      <c r="C146" s="208" t="s">
        <v>17</v>
      </c>
      <c r="D146" s="277" t="s">
        <v>73</v>
      </c>
      <c r="E146" s="171">
        <v>10</v>
      </c>
      <c r="F146" s="171">
        <v>4</v>
      </c>
      <c r="G146" s="180" t="s">
        <v>1473</v>
      </c>
      <c r="H146" s="31"/>
      <c r="I146" s="31"/>
    </row>
    <row r="147" spans="1:9" ht="20.100000000000001" customHeight="1" x14ac:dyDescent="0.25">
      <c r="B147" s="178" t="s">
        <v>1266</v>
      </c>
      <c r="C147" s="208" t="s">
        <v>17</v>
      </c>
      <c r="D147" s="277" t="s">
        <v>73</v>
      </c>
      <c r="E147" s="171">
        <v>10</v>
      </c>
      <c r="F147" s="171">
        <v>17</v>
      </c>
      <c r="G147" s="180" t="s">
        <v>1270</v>
      </c>
    </row>
    <row r="148" spans="1:9" ht="20.100000000000001" customHeight="1" x14ac:dyDescent="0.25">
      <c r="B148" s="178" t="s">
        <v>1483</v>
      </c>
      <c r="C148" s="208" t="s">
        <v>17</v>
      </c>
      <c r="D148" s="277" t="s">
        <v>73</v>
      </c>
      <c r="E148" s="171">
        <v>11</v>
      </c>
      <c r="F148" s="171">
        <v>7</v>
      </c>
      <c r="G148" s="180" t="s">
        <v>1484</v>
      </c>
    </row>
    <row r="149" spans="1:9" ht="20.100000000000001" customHeight="1" x14ac:dyDescent="0.25">
      <c r="B149" s="280" t="s">
        <v>1419</v>
      </c>
      <c r="C149" s="82" t="s">
        <v>1155</v>
      </c>
      <c r="D149" s="277" t="s">
        <v>73</v>
      </c>
      <c r="E149" s="281">
        <v>12</v>
      </c>
      <c r="F149" s="281">
        <v>3</v>
      </c>
      <c r="G149" s="180" t="s">
        <v>1426</v>
      </c>
    </row>
    <row r="150" spans="1:9" ht="20.100000000000001" customHeight="1" x14ac:dyDescent="0.25">
      <c r="B150" s="178" t="s">
        <v>322</v>
      </c>
      <c r="C150" s="208" t="s">
        <v>17</v>
      </c>
      <c r="D150" s="277" t="s">
        <v>219</v>
      </c>
      <c r="E150" s="171">
        <v>2</v>
      </c>
      <c r="F150" s="171">
        <v>6</v>
      </c>
      <c r="G150" s="180" t="s">
        <v>325</v>
      </c>
    </row>
    <row r="151" spans="1:9" s="31" customFormat="1" ht="20.100000000000001" customHeight="1" x14ac:dyDescent="0.25">
      <c r="A151" s="25"/>
      <c r="B151" s="178" t="s">
        <v>1175</v>
      </c>
      <c r="C151" s="208" t="s">
        <v>17</v>
      </c>
      <c r="D151" s="277" t="s">
        <v>219</v>
      </c>
      <c r="E151" s="171">
        <v>2</v>
      </c>
      <c r="F151" s="171">
        <v>10</v>
      </c>
      <c r="G151" s="180" t="s">
        <v>1176</v>
      </c>
      <c r="H151" s="25"/>
      <c r="I151" s="25"/>
    </row>
    <row r="152" spans="1:9" ht="20.100000000000001" customHeight="1" x14ac:dyDescent="0.25">
      <c r="B152" s="178" t="s">
        <v>370</v>
      </c>
      <c r="C152" s="208" t="s">
        <v>17</v>
      </c>
      <c r="D152" s="277" t="s">
        <v>219</v>
      </c>
      <c r="E152" s="171">
        <v>3</v>
      </c>
      <c r="F152" s="171">
        <v>31</v>
      </c>
      <c r="G152" s="180" t="s">
        <v>378</v>
      </c>
    </row>
    <row r="153" spans="1:9" ht="20.100000000000001" customHeight="1" x14ac:dyDescent="0.25">
      <c r="B153" s="178" t="s">
        <v>215</v>
      </c>
      <c r="C153" s="208" t="s">
        <v>218</v>
      </c>
      <c r="D153" s="277" t="s">
        <v>219</v>
      </c>
      <c r="E153" s="171">
        <v>4</v>
      </c>
      <c r="F153" s="171">
        <v>1</v>
      </c>
      <c r="G153" s="180" t="s">
        <v>220</v>
      </c>
      <c r="H153" s="31"/>
      <c r="I153" s="31"/>
    </row>
    <row r="154" spans="1:9" ht="20.100000000000001" customHeight="1" x14ac:dyDescent="0.25">
      <c r="B154" s="178" t="s">
        <v>428</v>
      </c>
      <c r="C154" s="208" t="s">
        <v>17</v>
      </c>
      <c r="D154" s="277" t="s">
        <v>219</v>
      </c>
      <c r="E154" s="171">
        <v>4</v>
      </c>
      <c r="F154" s="171">
        <v>27</v>
      </c>
      <c r="G154" s="180" t="s">
        <v>544</v>
      </c>
    </row>
    <row r="155" spans="1:9" ht="20.100000000000001" customHeight="1" x14ac:dyDescent="0.25">
      <c r="B155" s="178" t="s">
        <v>1220</v>
      </c>
      <c r="C155" s="208" t="s">
        <v>17</v>
      </c>
      <c r="D155" s="277" t="s">
        <v>219</v>
      </c>
      <c r="E155" s="171">
        <v>5</v>
      </c>
      <c r="F155" s="171">
        <v>20</v>
      </c>
      <c r="G155" s="180" t="s">
        <v>1231</v>
      </c>
    </row>
    <row r="156" spans="1:9" ht="20.100000000000001" customHeight="1" x14ac:dyDescent="0.25">
      <c r="B156" s="178" t="s">
        <v>1733</v>
      </c>
      <c r="C156" s="208" t="s">
        <v>1734</v>
      </c>
      <c r="D156" s="277" t="s">
        <v>219</v>
      </c>
      <c r="E156" s="171">
        <v>7</v>
      </c>
      <c r="F156" s="171">
        <v>18</v>
      </c>
      <c r="G156" s="180" t="s">
        <v>1735</v>
      </c>
    </row>
    <row r="157" spans="1:9" ht="20.100000000000001" customHeight="1" x14ac:dyDescent="0.25">
      <c r="B157" s="178" t="s">
        <v>365</v>
      </c>
      <c r="C157" s="208" t="s">
        <v>17</v>
      </c>
      <c r="D157" s="277" t="s">
        <v>221</v>
      </c>
      <c r="E157" s="171">
        <v>1</v>
      </c>
      <c r="F157" s="171">
        <v>11</v>
      </c>
      <c r="G157" s="180" t="s">
        <v>366</v>
      </c>
    </row>
    <row r="158" spans="1:9" ht="20.100000000000001" customHeight="1" x14ac:dyDescent="0.25">
      <c r="B158" s="178" t="s">
        <v>2310</v>
      </c>
      <c r="C158" s="208" t="s">
        <v>17</v>
      </c>
      <c r="D158" s="277" t="s">
        <v>221</v>
      </c>
      <c r="E158" s="171">
        <v>2</v>
      </c>
      <c r="F158" s="171">
        <v>28</v>
      </c>
      <c r="G158" s="180" t="s">
        <v>291</v>
      </c>
    </row>
    <row r="159" spans="1:9" ht="20.100000000000001" customHeight="1" x14ac:dyDescent="0.25">
      <c r="B159" s="280" t="s">
        <v>912</v>
      </c>
      <c r="C159" s="82" t="s">
        <v>371</v>
      </c>
      <c r="D159" s="277" t="s">
        <v>221</v>
      </c>
      <c r="E159" s="281">
        <v>3</v>
      </c>
      <c r="F159" s="281">
        <v>25</v>
      </c>
      <c r="G159" s="180" t="s">
        <v>916</v>
      </c>
    </row>
    <row r="160" spans="1:9" ht="20.100000000000001" customHeight="1" x14ac:dyDescent="0.25">
      <c r="B160" s="178" t="s">
        <v>1034</v>
      </c>
      <c r="C160" s="208" t="s">
        <v>17</v>
      </c>
      <c r="D160" s="277" t="s">
        <v>221</v>
      </c>
      <c r="E160" s="171">
        <v>4</v>
      </c>
      <c r="F160" s="171">
        <v>4</v>
      </c>
      <c r="G160" s="180" t="s">
        <v>1044</v>
      </c>
    </row>
    <row r="161" spans="1:9" ht="20.100000000000001" customHeight="1" x14ac:dyDescent="0.25">
      <c r="B161" s="280" t="s">
        <v>1175</v>
      </c>
      <c r="C161" s="82" t="s">
        <v>17</v>
      </c>
      <c r="D161" s="277" t="s">
        <v>221</v>
      </c>
      <c r="E161" s="281">
        <v>8</v>
      </c>
      <c r="F161" s="281">
        <v>18</v>
      </c>
      <c r="G161" s="180" t="s">
        <v>1177</v>
      </c>
    </row>
    <row r="162" spans="1:9" ht="20.100000000000001" customHeight="1" x14ac:dyDescent="0.25">
      <c r="B162" s="178" t="s">
        <v>990</v>
      </c>
      <c r="C162" s="208" t="s">
        <v>17</v>
      </c>
      <c r="D162" s="277" t="s">
        <v>221</v>
      </c>
      <c r="E162" s="171">
        <v>9</v>
      </c>
      <c r="F162" s="171">
        <v>5</v>
      </c>
      <c r="G162" s="180" t="s">
        <v>992</v>
      </c>
    </row>
    <row r="163" spans="1:9" s="31" customFormat="1" ht="20.100000000000001" customHeight="1" x14ac:dyDescent="0.25">
      <c r="A163" s="25"/>
      <c r="B163" s="178" t="s">
        <v>215</v>
      </c>
      <c r="C163" s="208" t="s">
        <v>17</v>
      </c>
      <c r="D163" s="277" t="s">
        <v>221</v>
      </c>
      <c r="E163" s="171">
        <v>10</v>
      </c>
      <c r="F163" s="171">
        <v>22</v>
      </c>
      <c r="G163" s="180" t="s">
        <v>220</v>
      </c>
      <c r="H163" s="25"/>
      <c r="I163" s="25"/>
    </row>
    <row r="164" spans="1:9" ht="20.100000000000001" customHeight="1" x14ac:dyDescent="0.25">
      <c r="B164" s="178" t="s">
        <v>1134</v>
      </c>
      <c r="C164" s="208" t="s">
        <v>17</v>
      </c>
      <c r="D164" s="277" t="s">
        <v>56</v>
      </c>
      <c r="E164" s="171">
        <v>3</v>
      </c>
      <c r="F164" s="171">
        <v>7</v>
      </c>
      <c r="G164" s="180" t="s">
        <v>1135</v>
      </c>
    </row>
    <row r="165" spans="1:9" ht="20.100000000000001" customHeight="1" x14ac:dyDescent="0.25">
      <c r="B165" s="178" t="s">
        <v>2310</v>
      </c>
      <c r="C165" s="208" t="s">
        <v>17</v>
      </c>
      <c r="D165" s="277" t="s">
        <v>56</v>
      </c>
      <c r="E165" s="171">
        <v>3</v>
      </c>
      <c r="F165" s="171">
        <v>15</v>
      </c>
      <c r="G165" s="180" t="s">
        <v>293</v>
      </c>
      <c r="H165" s="31"/>
      <c r="I165" s="31"/>
    </row>
    <row r="166" spans="1:9" ht="20.100000000000001" customHeight="1" x14ac:dyDescent="0.25">
      <c r="B166" s="178" t="s">
        <v>332</v>
      </c>
      <c r="C166" s="208" t="s">
        <v>17</v>
      </c>
      <c r="D166" s="277" t="s">
        <v>56</v>
      </c>
      <c r="E166" s="171">
        <v>3</v>
      </c>
      <c r="F166" s="171">
        <v>20</v>
      </c>
      <c r="G166" s="180" t="s">
        <v>335</v>
      </c>
    </row>
    <row r="167" spans="1:9" ht="20.100000000000001" customHeight="1" x14ac:dyDescent="0.25">
      <c r="B167" s="178" t="s">
        <v>2310</v>
      </c>
      <c r="C167" s="208" t="s">
        <v>17</v>
      </c>
      <c r="D167" s="277" t="s">
        <v>56</v>
      </c>
      <c r="E167" s="171">
        <v>3</v>
      </c>
      <c r="F167" s="171">
        <v>24</v>
      </c>
      <c r="G167" s="180" t="s">
        <v>289</v>
      </c>
    </row>
    <row r="168" spans="1:9" ht="20.100000000000001" customHeight="1" x14ac:dyDescent="0.25">
      <c r="B168" s="81" t="s">
        <v>94</v>
      </c>
      <c r="C168" s="82" t="s">
        <v>17</v>
      </c>
      <c r="D168" s="277" t="s">
        <v>56</v>
      </c>
      <c r="E168" s="171">
        <v>3</v>
      </c>
      <c r="F168" s="171">
        <v>25</v>
      </c>
      <c r="G168" s="180" t="s">
        <v>95</v>
      </c>
    </row>
    <row r="169" spans="1:9" ht="20.100000000000001" customHeight="1" x14ac:dyDescent="0.25">
      <c r="B169" s="178" t="s">
        <v>695</v>
      </c>
      <c r="C169" s="208" t="s">
        <v>705</v>
      </c>
      <c r="D169" s="277" t="s">
        <v>56</v>
      </c>
      <c r="E169" s="171">
        <v>4</v>
      </c>
      <c r="F169" s="171">
        <v>26</v>
      </c>
      <c r="G169" s="180" t="s">
        <v>707</v>
      </c>
    </row>
    <row r="170" spans="1:9" ht="20.100000000000001" customHeight="1" x14ac:dyDescent="0.25">
      <c r="B170" s="280" t="s">
        <v>1523</v>
      </c>
      <c r="C170" s="82" t="s">
        <v>17</v>
      </c>
      <c r="D170" s="277" t="s">
        <v>56</v>
      </c>
      <c r="E170" s="281">
        <v>7</v>
      </c>
      <c r="F170" s="281">
        <v>6</v>
      </c>
      <c r="G170" s="180" t="s">
        <v>1524</v>
      </c>
    </row>
    <row r="171" spans="1:9" ht="20.100000000000001" customHeight="1" x14ac:dyDescent="0.25">
      <c r="B171" s="178" t="s">
        <v>1034</v>
      </c>
      <c r="C171" s="208" t="s">
        <v>17</v>
      </c>
      <c r="D171" s="277" t="s">
        <v>56</v>
      </c>
      <c r="E171" s="171">
        <v>7</v>
      </c>
      <c r="F171" s="171">
        <v>20</v>
      </c>
      <c r="G171" s="180" t="s">
        <v>1046</v>
      </c>
    </row>
    <row r="172" spans="1:9" s="31" customFormat="1" ht="20.100000000000001" customHeight="1" x14ac:dyDescent="0.25">
      <c r="A172" s="25"/>
      <c r="B172" s="178" t="s">
        <v>1146</v>
      </c>
      <c r="C172" s="208" t="s">
        <v>17</v>
      </c>
      <c r="D172" s="277" t="s">
        <v>56</v>
      </c>
      <c r="E172" s="171">
        <v>10</v>
      </c>
      <c r="F172" s="171">
        <v>18</v>
      </c>
      <c r="G172" s="180" t="s">
        <v>1150</v>
      </c>
      <c r="H172" s="25"/>
      <c r="I172" s="25"/>
    </row>
    <row r="173" spans="1:9" ht="20.100000000000001" customHeight="1" x14ac:dyDescent="0.25">
      <c r="B173" s="178" t="s">
        <v>990</v>
      </c>
      <c r="C173" s="208" t="s">
        <v>17</v>
      </c>
      <c r="D173" s="277" t="s">
        <v>56</v>
      </c>
      <c r="E173" s="171">
        <v>12</v>
      </c>
      <c r="F173" s="171">
        <v>2</v>
      </c>
      <c r="G173" s="180" t="s">
        <v>992</v>
      </c>
    </row>
    <row r="174" spans="1:9" ht="20.100000000000001" customHeight="1" x14ac:dyDescent="0.25">
      <c r="B174" s="178" t="s">
        <v>1182</v>
      </c>
      <c r="C174" s="208" t="s">
        <v>1184</v>
      </c>
      <c r="D174" s="277" t="s">
        <v>56</v>
      </c>
      <c r="E174" s="171">
        <v>12</v>
      </c>
      <c r="F174" s="171">
        <v>26</v>
      </c>
      <c r="G174" s="180" t="s">
        <v>1185</v>
      </c>
      <c r="H174" s="31"/>
      <c r="I174" s="31"/>
    </row>
    <row r="175" spans="1:9" s="31" customFormat="1" ht="20.100000000000001" customHeight="1" x14ac:dyDescent="0.25">
      <c r="A175" s="25"/>
      <c r="B175" s="280" t="s">
        <v>1315</v>
      </c>
      <c r="C175" s="82" t="s">
        <v>1319</v>
      </c>
      <c r="D175" s="277" t="s">
        <v>296</v>
      </c>
      <c r="E175" s="281">
        <v>2</v>
      </c>
      <c r="F175" s="281">
        <v>28</v>
      </c>
      <c r="G175" s="180" t="s">
        <v>1318</v>
      </c>
      <c r="H175" s="25"/>
      <c r="I175" s="25"/>
    </row>
    <row r="176" spans="1:9" s="31" customFormat="1" ht="20.100000000000001" customHeight="1" x14ac:dyDescent="0.25">
      <c r="A176" s="25"/>
      <c r="B176" s="178" t="s">
        <v>359</v>
      </c>
      <c r="C176" s="208" t="s">
        <v>17</v>
      </c>
      <c r="D176" s="277" t="s">
        <v>296</v>
      </c>
      <c r="E176" s="171">
        <v>7</v>
      </c>
      <c r="F176" s="171">
        <v>25</v>
      </c>
      <c r="G176" s="180" t="s">
        <v>361</v>
      </c>
      <c r="H176" s="25"/>
      <c r="I176" s="25"/>
    </row>
    <row r="177" spans="1:9" s="31" customFormat="1" ht="20.100000000000001" customHeight="1" x14ac:dyDescent="0.25">
      <c r="A177" s="25"/>
      <c r="B177" s="178" t="s">
        <v>1146</v>
      </c>
      <c r="C177" s="208" t="s">
        <v>17</v>
      </c>
      <c r="D177" s="277" t="s">
        <v>296</v>
      </c>
      <c r="E177" s="171">
        <v>10</v>
      </c>
      <c r="F177" s="171">
        <v>24</v>
      </c>
      <c r="G177" s="180" t="s">
        <v>1151</v>
      </c>
    </row>
    <row r="178" spans="1:9" ht="20.100000000000001" customHeight="1" x14ac:dyDescent="0.25">
      <c r="B178" s="178" t="s">
        <v>990</v>
      </c>
      <c r="C178" s="208" t="s">
        <v>17</v>
      </c>
      <c r="D178" s="277" t="s">
        <v>296</v>
      </c>
      <c r="E178" s="171">
        <v>12</v>
      </c>
      <c r="F178" s="171">
        <v>5</v>
      </c>
      <c r="G178" s="180" t="s">
        <v>992</v>
      </c>
      <c r="H178" s="31"/>
      <c r="I178" s="31"/>
    </row>
    <row r="179" spans="1:9" ht="20.100000000000001" customHeight="1" x14ac:dyDescent="0.25">
      <c r="B179" s="178" t="s">
        <v>1146</v>
      </c>
      <c r="C179" s="208" t="s">
        <v>17</v>
      </c>
      <c r="D179" s="277" t="s">
        <v>274</v>
      </c>
      <c r="E179" s="171">
        <v>1</v>
      </c>
      <c r="F179" s="171">
        <v>13</v>
      </c>
      <c r="G179" s="180" t="s">
        <v>1152</v>
      </c>
      <c r="H179" s="31"/>
      <c r="I179" s="31"/>
    </row>
    <row r="180" spans="1:9" ht="20.100000000000001" customHeight="1" x14ac:dyDescent="0.25">
      <c r="B180" s="178" t="s">
        <v>519</v>
      </c>
      <c r="C180" s="208" t="s">
        <v>17</v>
      </c>
      <c r="D180" s="277" t="s">
        <v>274</v>
      </c>
      <c r="E180" s="171">
        <v>2</v>
      </c>
      <c r="F180" s="171">
        <v>11</v>
      </c>
      <c r="G180" s="180" t="s">
        <v>524</v>
      </c>
    </row>
    <row r="181" spans="1:9" ht="20.100000000000001" customHeight="1" x14ac:dyDescent="0.25">
      <c r="B181" s="178" t="s">
        <v>370</v>
      </c>
      <c r="C181" s="208" t="s">
        <v>382</v>
      </c>
      <c r="D181" s="277" t="s">
        <v>274</v>
      </c>
      <c r="E181" s="171">
        <v>4</v>
      </c>
      <c r="F181" s="171">
        <v>4</v>
      </c>
      <c r="G181" s="180" t="s">
        <v>384</v>
      </c>
    </row>
    <row r="182" spans="1:9" ht="20.100000000000001" customHeight="1" x14ac:dyDescent="0.25">
      <c r="B182" s="178" t="s">
        <v>1034</v>
      </c>
      <c r="C182" s="208" t="s">
        <v>17</v>
      </c>
      <c r="D182" s="277" t="s">
        <v>274</v>
      </c>
      <c r="E182" s="171">
        <v>5</v>
      </c>
      <c r="F182" s="171">
        <v>3</v>
      </c>
      <c r="G182" s="180" t="s">
        <v>1035</v>
      </c>
    </row>
    <row r="183" spans="1:9" ht="20.100000000000001" customHeight="1" x14ac:dyDescent="0.25">
      <c r="B183" s="178" t="s">
        <v>332</v>
      </c>
      <c r="C183" s="208" t="s">
        <v>336</v>
      </c>
      <c r="D183" s="277" t="s">
        <v>274</v>
      </c>
      <c r="E183" s="171">
        <v>5</v>
      </c>
      <c r="F183" s="171">
        <v>26</v>
      </c>
      <c r="G183" s="180" t="s">
        <v>337</v>
      </c>
    </row>
    <row r="184" spans="1:9" ht="20.100000000000001" customHeight="1" x14ac:dyDescent="0.25">
      <c r="B184" s="178" t="s">
        <v>1783</v>
      </c>
      <c r="C184" s="208" t="s">
        <v>17</v>
      </c>
      <c r="D184" s="277" t="s">
        <v>363</v>
      </c>
      <c r="E184" s="171">
        <v>3</v>
      </c>
      <c r="F184" s="171">
        <v>25</v>
      </c>
      <c r="G184" s="180" t="s">
        <v>1785</v>
      </c>
    </row>
    <row r="185" spans="1:9" ht="20.100000000000001" customHeight="1" x14ac:dyDescent="0.25">
      <c r="B185" s="81" t="s">
        <v>459</v>
      </c>
      <c r="C185" s="82" t="s">
        <v>17</v>
      </c>
      <c r="D185" s="277" t="s">
        <v>363</v>
      </c>
      <c r="E185" s="281">
        <v>8</v>
      </c>
      <c r="F185" s="281">
        <v>30</v>
      </c>
      <c r="G185" s="180" t="s">
        <v>462</v>
      </c>
    </row>
    <row r="186" spans="1:9" ht="20.100000000000001" customHeight="1" x14ac:dyDescent="0.25">
      <c r="B186" s="178" t="s">
        <v>1175</v>
      </c>
      <c r="C186" s="208" t="s">
        <v>17</v>
      </c>
      <c r="D186" s="277" t="s">
        <v>363</v>
      </c>
      <c r="E186" s="171">
        <v>12</v>
      </c>
      <c r="F186" s="171">
        <v>7</v>
      </c>
      <c r="G186" s="180" t="s">
        <v>1177</v>
      </c>
    </row>
    <row r="187" spans="1:9" ht="20.100000000000001" customHeight="1" x14ac:dyDescent="0.25">
      <c r="B187" s="280" t="s">
        <v>359</v>
      </c>
      <c r="C187" s="82" t="s">
        <v>362</v>
      </c>
      <c r="D187" s="277" t="s">
        <v>363</v>
      </c>
      <c r="E187" s="281">
        <v>12</v>
      </c>
      <c r="F187" s="281">
        <v>12</v>
      </c>
      <c r="G187" s="180" t="s">
        <v>361</v>
      </c>
    </row>
    <row r="188" spans="1:9" s="31" customFormat="1" ht="20.100000000000001" customHeight="1" x14ac:dyDescent="0.25">
      <c r="A188" s="25"/>
      <c r="B188" s="178" t="s">
        <v>990</v>
      </c>
      <c r="C188" s="208" t="s">
        <v>17</v>
      </c>
      <c r="D188" s="277" t="s">
        <v>363</v>
      </c>
      <c r="E188" s="171">
        <v>12</v>
      </c>
      <c r="F188" s="171">
        <v>19</v>
      </c>
      <c r="G188" s="180" t="s">
        <v>992</v>
      </c>
      <c r="H188" s="25"/>
      <c r="I188" s="25"/>
    </row>
    <row r="189" spans="1:9" s="31" customFormat="1" ht="20.100000000000001" customHeight="1" x14ac:dyDescent="0.25">
      <c r="A189" s="25"/>
      <c r="B189" s="81" t="s">
        <v>400</v>
      </c>
      <c r="C189" s="208" t="s">
        <v>17</v>
      </c>
      <c r="D189" s="277" t="s">
        <v>363</v>
      </c>
      <c r="E189" s="171">
        <v>12</v>
      </c>
      <c r="F189" s="171">
        <v>21</v>
      </c>
      <c r="G189" s="302" t="s">
        <v>401</v>
      </c>
      <c r="H189" s="25"/>
      <c r="I189" s="25"/>
    </row>
    <row r="190" spans="1:9" s="31" customFormat="1" ht="20.100000000000001" customHeight="1" x14ac:dyDescent="0.25">
      <c r="A190" s="25"/>
      <c r="B190" s="280" t="s">
        <v>1685</v>
      </c>
      <c r="C190" s="82" t="s">
        <v>819</v>
      </c>
      <c r="D190" s="277" t="s">
        <v>393</v>
      </c>
      <c r="E190" s="281">
        <v>8</v>
      </c>
      <c r="F190" s="281">
        <v>29</v>
      </c>
      <c r="G190" s="180" t="s">
        <v>1688</v>
      </c>
    </row>
    <row r="191" spans="1:9" s="31" customFormat="1" ht="20.100000000000001" customHeight="1" x14ac:dyDescent="0.25">
      <c r="A191" s="25"/>
      <c r="B191" s="178" t="s">
        <v>763</v>
      </c>
      <c r="C191" s="208" t="s">
        <v>17</v>
      </c>
      <c r="D191" s="277" t="s">
        <v>393</v>
      </c>
      <c r="E191" s="171">
        <v>12</v>
      </c>
      <c r="F191" s="171">
        <v>6</v>
      </c>
      <c r="G191" s="180" t="s">
        <v>764</v>
      </c>
    </row>
    <row r="192" spans="1:9" s="31" customFormat="1" ht="20.100000000000001" customHeight="1" x14ac:dyDescent="0.25">
      <c r="A192" s="25"/>
      <c r="B192" s="280" t="s">
        <v>1419</v>
      </c>
      <c r="C192" s="82" t="s">
        <v>809</v>
      </c>
      <c r="D192" s="277" t="s">
        <v>393</v>
      </c>
      <c r="E192" s="281">
        <v>12</v>
      </c>
      <c r="F192" s="281">
        <v>14</v>
      </c>
      <c r="G192" s="302" t="s">
        <v>1430</v>
      </c>
    </row>
    <row r="193" spans="1:9" s="31" customFormat="1" ht="20.100000000000001" customHeight="1" x14ac:dyDescent="0.25">
      <c r="A193" s="25"/>
      <c r="B193" s="178" t="s">
        <v>1146</v>
      </c>
      <c r="C193" s="208" t="s">
        <v>17</v>
      </c>
      <c r="D193" s="277" t="s">
        <v>18</v>
      </c>
      <c r="E193" s="171">
        <v>7</v>
      </c>
      <c r="F193" s="171">
        <v>31</v>
      </c>
      <c r="G193" s="180" t="s">
        <v>1154</v>
      </c>
    </row>
    <row r="194" spans="1:9" ht="20.100000000000001" customHeight="1" x14ac:dyDescent="0.25">
      <c r="B194" s="178" t="s">
        <v>804</v>
      </c>
      <c r="C194" s="208" t="s">
        <v>17</v>
      </c>
      <c r="D194" s="277" t="s">
        <v>18</v>
      </c>
      <c r="E194" s="171">
        <v>9</v>
      </c>
      <c r="F194" s="171">
        <v>17</v>
      </c>
      <c r="G194" s="180" t="s">
        <v>814</v>
      </c>
      <c r="H194" s="31"/>
      <c r="I194" s="31"/>
    </row>
    <row r="195" spans="1:9" ht="20.100000000000001" customHeight="1" x14ac:dyDescent="0.25">
      <c r="B195" s="284" t="s">
        <v>16</v>
      </c>
      <c r="C195" s="208" t="s">
        <v>17</v>
      </c>
      <c r="D195" s="283" t="s">
        <v>18</v>
      </c>
      <c r="E195" s="171">
        <v>10</v>
      </c>
      <c r="F195" s="171">
        <v>7</v>
      </c>
      <c r="G195" s="180" t="s">
        <v>21</v>
      </c>
      <c r="H195" s="31"/>
      <c r="I195" s="31"/>
    </row>
    <row r="196" spans="1:9" ht="20.100000000000001" customHeight="1" x14ac:dyDescent="0.25">
      <c r="B196" s="280" t="s">
        <v>1695</v>
      </c>
      <c r="C196" s="82" t="s">
        <v>1696</v>
      </c>
      <c r="D196" s="277" t="s">
        <v>426</v>
      </c>
      <c r="E196" s="281">
        <v>7</v>
      </c>
      <c r="F196" s="281">
        <v>10</v>
      </c>
      <c r="G196" s="180" t="s">
        <v>1697</v>
      </c>
    </row>
    <row r="197" spans="1:9" ht="20.100000000000001" customHeight="1" x14ac:dyDescent="0.25">
      <c r="B197" s="178" t="s">
        <v>1728</v>
      </c>
      <c r="C197" s="208" t="s">
        <v>1729</v>
      </c>
      <c r="D197" s="277" t="s">
        <v>426</v>
      </c>
      <c r="E197" s="171">
        <v>8</v>
      </c>
      <c r="F197" s="171">
        <v>15</v>
      </c>
      <c r="G197" s="180" t="s">
        <v>1730</v>
      </c>
    </row>
    <row r="198" spans="1:9" s="31" customFormat="1" ht="20.100000000000001" customHeight="1" x14ac:dyDescent="0.25">
      <c r="A198" s="25"/>
      <c r="B198" s="178" t="s">
        <v>1280</v>
      </c>
      <c r="C198" s="208" t="s">
        <v>17</v>
      </c>
      <c r="D198" s="277" t="s">
        <v>23</v>
      </c>
      <c r="E198" s="171">
        <v>4</v>
      </c>
      <c r="F198" s="171">
        <v>3</v>
      </c>
      <c r="G198" s="180" t="s">
        <v>1281</v>
      </c>
      <c r="H198" s="25"/>
      <c r="I198" s="25"/>
    </row>
    <row r="199" spans="1:9" ht="20.100000000000001" customHeight="1" x14ac:dyDescent="0.25">
      <c r="B199" s="280" t="s">
        <v>1695</v>
      </c>
      <c r="C199" s="82" t="s">
        <v>1698</v>
      </c>
      <c r="D199" s="277" t="s">
        <v>23</v>
      </c>
      <c r="E199" s="281">
        <v>9</v>
      </c>
      <c r="F199" s="281">
        <v>15</v>
      </c>
      <c r="G199" s="180" t="s">
        <v>1699</v>
      </c>
    </row>
    <row r="200" spans="1:9" ht="20.100000000000001" customHeight="1" x14ac:dyDescent="0.25">
      <c r="B200" s="178" t="s">
        <v>1280</v>
      </c>
      <c r="C200" s="208" t="s">
        <v>187</v>
      </c>
      <c r="D200" s="277" t="s">
        <v>23</v>
      </c>
      <c r="E200" s="171">
        <v>9</v>
      </c>
      <c r="F200" s="171">
        <v>22</v>
      </c>
      <c r="G200" s="180" t="s">
        <v>1282</v>
      </c>
    </row>
    <row r="201" spans="1:9" ht="20.100000000000001" customHeight="1" x14ac:dyDescent="0.25">
      <c r="B201" s="178" t="s">
        <v>1280</v>
      </c>
      <c r="C201" s="208" t="s">
        <v>187</v>
      </c>
      <c r="D201" s="277" t="s">
        <v>23</v>
      </c>
      <c r="E201" s="171">
        <v>9</v>
      </c>
      <c r="F201" s="171">
        <v>22</v>
      </c>
      <c r="G201" s="180" t="s">
        <v>1282</v>
      </c>
    </row>
    <row r="202" spans="1:9" ht="20.100000000000001" customHeight="1" x14ac:dyDescent="0.25">
      <c r="B202" s="280" t="s">
        <v>1090</v>
      </c>
      <c r="C202" s="82" t="s">
        <v>1091</v>
      </c>
      <c r="D202" s="277" t="s">
        <v>23</v>
      </c>
      <c r="E202" s="281">
        <v>9</v>
      </c>
      <c r="F202" s="281">
        <v>27</v>
      </c>
      <c r="G202" s="180" t="s">
        <v>1092</v>
      </c>
      <c r="H202" s="31"/>
      <c r="I202" s="31"/>
    </row>
    <row r="203" spans="1:9" ht="20.100000000000001" customHeight="1" x14ac:dyDescent="0.25">
      <c r="B203" s="178" t="s">
        <v>1869</v>
      </c>
      <c r="C203" s="208" t="s">
        <v>17</v>
      </c>
      <c r="D203" s="277" t="s">
        <v>23</v>
      </c>
      <c r="E203" s="171">
        <v>11</v>
      </c>
      <c r="F203" s="171">
        <v>2</v>
      </c>
      <c r="G203" s="180" t="s">
        <v>1870</v>
      </c>
    </row>
    <row r="204" spans="1:9" ht="20.100000000000001" customHeight="1" x14ac:dyDescent="0.25">
      <c r="B204" s="284" t="s">
        <v>16</v>
      </c>
      <c r="C204" s="208" t="s">
        <v>17</v>
      </c>
      <c r="D204" s="283" t="s">
        <v>23</v>
      </c>
      <c r="E204" s="171">
        <v>12</v>
      </c>
      <c r="F204" s="171" t="s">
        <v>24</v>
      </c>
      <c r="G204" s="180" t="s">
        <v>25</v>
      </c>
    </row>
    <row r="205" spans="1:9" ht="20.100000000000001" customHeight="1" x14ac:dyDescent="0.25">
      <c r="B205" s="178" t="s">
        <v>526</v>
      </c>
      <c r="C205" s="208" t="s">
        <v>17</v>
      </c>
      <c r="D205" s="277" t="s">
        <v>224</v>
      </c>
      <c r="E205" s="171">
        <v>1</v>
      </c>
      <c r="F205" s="171">
        <v>8</v>
      </c>
      <c r="G205" s="302" t="s">
        <v>531</v>
      </c>
    </row>
    <row r="206" spans="1:9" ht="20.100000000000001" customHeight="1" x14ac:dyDescent="0.25">
      <c r="B206" s="81" t="s">
        <v>400</v>
      </c>
      <c r="C206" s="208" t="s">
        <v>17</v>
      </c>
      <c r="D206" s="277" t="s">
        <v>224</v>
      </c>
      <c r="E206" s="171">
        <v>3</v>
      </c>
      <c r="F206" s="171">
        <v>15</v>
      </c>
      <c r="G206" s="180" t="s">
        <v>402</v>
      </c>
    </row>
    <row r="207" spans="1:9" ht="20.100000000000001" customHeight="1" x14ac:dyDescent="0.25">
      <c r="B207" s="178" t="s">
        <v>1323</v>
      </c>
      <c r="C207" s="208" t="s">
        <v>17</v>
      </c>
      <c r="D207" s="277" t="s">
        <v>224</v>
      </c>
      <c r="E207" s="171">
        <v>3</v>
      </c>
      <c r="F207" s="171">
        <v>18</v>
      </c>
      <c r="G207" s="180" t="s">
        <v>1324</v>
      </c>
    </row>
    <row r="208" spans="1:9" ht="20.100000000000001" customHeight="1" x14ac:dyDescent="0.25">
      <c r="B208" s="178" t="s">
        <v>928</v>
      </c>
      <c r="C208" s="208" t="s">
        <v>929</v>
      </c>
      <c r="D208" s="277" t="s">
        <v>224</v>
      </c>
      <c r="E208" s="171">
        <v>5</v>
      </c>
      <c r="F208" s="171">
        <v>15</v>
      </c>
      <c r="G208" s="180" t="s">
        <v>930</v>
      </c>
    </row>
    <row r="209" spans="1:11" ht="20.100000000000001" customHeight="1" x14ac:dyDescent="0.25">
      <c r="B209" s="178" t="s">
        <v>215</v>
      </c>
      <c r="C209" s="208" t="s">
        <v>17</v>
      </c>
      <c r="D209" s="277" t="s">
        <v>224</v>
      </c>
      <c r="E209" s="171">
        <v>7</v>
      </c>
      <c r="F209" s="171">
        <v>9</v>
      </c>
      <c r="G209" s="180" t="s">
        <v>226</v>
      </c>
    </row>
    <row r="210" spans="1:11" ht="20.100000000000001" customHeight="1" x14ac:dyDescent="0.25">
      <c r="B210" s="178" t="s">
        <v>526</v>
      </c>
      <c r="C210" s="208" t="s">
        <v>532</v>
      </c>
      <c r="D210" s="277" t="s">
        <v>224</v>
      </c>
      <c r="E210" s="171">
        <v>9</v>
      </c>
      <c r="F210" s="171">
        <v>7</v>
      </c>
      <c r="G210" s="180" t="s">
        <v>534</v>
      </c>
    </row>
    <row r="211" spans="1:11" ht="20.100000000000001" customHeight="1" x14ac:dyDescent="0.25">
      <c r="B211" s="178" t="s">
        <v>1765</v>
      </c>
      <c r="C211" s="208" t="s">
        <v>17</v>
      </c>
      <c r="D211" s="277" t="s">
        <v>224</v>
      </c>
      <c r="E211" s="171">
        <v>9</v>
      </c>
      <c r="F211" s="171">
        <v>13</v>
      </c>
      <c r="G211" s="180" t="s">
        <v>1767</v>
      </c>
    </row>
    <row r="212" spans="1:11" ht="20.100000000000001" customHeight="1" x14ac:dyDescent="0.25">
      <c r="B212" s="178" t="s">
        <v>1477</v>
      </c>
      <c r="C212" s="208" t="s">
        <v>1836</v>
      </c>
      <c r="D212" s="277" t="s">
        <v>752</v>
      </c>
      <c r="E212" s="171">
        <v>2</v>
      </c>
      <c r="F212" s="171">
        <v>13</v>
      </c>
      <c r="G212" s="180" t="s">
        <v>1838</v>
      </c>
    </row>
    <row r="213" spans="1:11" ht="20.100000000000001" customHeight="1" x14ac:dyDescent="0.25">
      <c r="B213" s="178" t="s">
        <v>1869</v>
      </c>
      <c r="C213" s="208" t="s">
        <v>1871</v>
      </c>
      <c r="D213" s="277" t="s">
        <v>752</v>
      </c>
      <c r="E213" s="171">
        <v>3</v>
      </c>
      <c r="F213" s="171">
        <v>12</v>
      </c>
      <c r="G213" s="180" t="s">
        <v>1872</v>
      </c>
    </row>
    <row r="214" spans="1:11" ht="20.100000000000001" customHeight="1" x14ac:dyDescent="0.25">
      <c r="B214" s="178" t="s">
        <v>928</v>
      </c>
      <c r="C214" s="208" t="s">
        <v>931</v>
      </c>
      <c r="D214" s="277" t="s">
        <v>752</v>
      </c>
      <c r="E214" s="171">
        <v>3</v>
      </c>
      <c r="F214" s="171">
        <v>15</v>
      </c>
      <c r="G214" s="180" t="s">
        <v>932</v>
      </c>
    </row>
    <row r="215" spans="1:11" ht="20.100000000000001" customHeight="1" x14ac:dyDescent="0.25">
      <c r="B215" s="178" t="s">
        <v>1869</v>
      </c>
      <c r="C215" s="208" t="s">
        <v>1873</v>
      </c>
      <c r="D215" s="277" t="s">
        <v>752</v>
      </c>
      <c r="E215" s="171">
        <v>3</v>
      </c>
      <c r="F215" s="171">
        <v>30</v>
      </c>
      <c r="G215" s="180" t="s">
        <v>1870</v>
      </c>
    </row>
    <row r="216" spans="1:11" s="31" customFormat="1" ht="20.100000000000001" customHeight="1" x14ac:dyDescent="0.25">
      <c r="A216" s="25"/>
      <c r="B216" s="280" t="s">
        <v>1146</v>
      </c>
      <c r="C216" s="82" t="s">
        <v>1155</v>
      </c>
      <c r="D216" s="277" t="s">
        <v>752</v>
      </c>
      <c r="E216" s="281">
        <v>4</v>
      </c>
      <c r="F216" s="281">
        <v>7</v>
      </c>
      <c r="G216" s="302" t="s">
        <v>1156</v>
      </c>
      <c r="H216" s="25"/>
      <c r="I216" s="25"/>
      <c r="J216" s="25"/>
      <c r="K216" s="25"/>
    </row>
    <row r="217" spans="1:11" s="31" customFormat="1" ht="20.100000000000001" customHeight="1" x14ac:dyDescent="0.25">
      <c r="A217" s="25"/>
      <c r="B217" s="178" t="s">
        <v>1034</v>
      </c>
      <c r="C217" s="208" t="s">
        <v>17</v>
      </c>
      <c r="D217" s="277" t="s">
        <v>752</v>
      </c>
      <c r="E217" s="171">
        <v>7</v>
      </c>
      <c r="F217" s="171">
        <v>5</v>
      </c>
      <c r="G217" s="180" t="s">
        <v>1054</v>
      </c>
      <c r="H217" s="25"/>
      <c r="I217" s="25"/>
      <c r="J217" s="25"/>
      <c r="K217" s="25"/>
    </row>
    <row r="218" spans="1:11" ht="20.100000000000001" customHeight="1" x14ac:dyDescent="0.25">
      <c r="B218" s="280" t="s">
        <v>1372</v>
      </c>
      <c r="C218" s="82" t="s">
        <v>1373</v>
      </c>
      <c r="D218" s="277" t="s">
        <v>752</v>
      </c>
      <c r="E218" s="281">
        <v>10</v>
      </c>
      <c r="F218" s="281">
        <v>7</v>
      </c>
      <c r="G218" s="180" t="s">
        <v>1375</v>
      </c>
      <c r="J218" s="31"/>
      <c r="K218" s="31"/>
    </row>
    <row r="219" spans="1:11" ht="20.100000000000001" customHeight="1" x14ac:dyDescent="0.25">
      <c r="B219" s="178" t="s">
        <v>1626</v>
      </c>
      <c r="C219" s="208" t="s">
        <v>1627</v>
      </c>
      <c r="D219" s="277" t="s">
        <v>752</v>
      </c>
      <c r="E219" s="171">
        <v>10</v>
      </c>
      <c r="F219" s="171">
        <v>19</v>
      </c>
      <c r="G219" s="180" t="s">
        <v>1629</v>
      </c>
      <c r="J219" s="31"/>
      <c r="K219" s="31"/>
    </row>
    <row r="220" spans="1:11" ht="20.100000000000001" customHeight="1" x14ac:dyDescent="0.25">
      <c r="B220" s="178" t="s">
        <v>1765</v>
      </c>
      <c r="C220" s="208" t="s">
        <v>1769</v>
      </c>
      <c r="D220" s="277" t="s">
        <v>397</v>
      </c>
      <c r="E220" s="171">
        <v>5</v>
      </c>
      <c r="F220" s="171">
        <v>27</v>
      </c>
      <c r="G220" s="180" t="s">
        <v>1770</v>
      </c>
      <c r="H220" s="31"/>
      <c r="I220" s="31"/>
    </row>
    <row r="221" spans="1:11" ht="20.100000000000001" customHeight="1" x14ac:dyDescent="0.25">
      <c r="B221" s="178" t="s">
        <v>1724</v>
      </c>
      <c r="C221" s="208" t="s">
        <v>17</v>
      </c>
      <c r="D221" s="277" t="s">
        <v>397</v>
      </c>
      <c r="E221" s="171">
        <v>9</v>
      </c>
      <c r="F221" s="171">
        <v>12</v>
      </c>
      <c r="G221" s="180" t="s">
        <v>1725</v>
      </c>
      <c r="H221" s="31"/>
      <c r="I221" s="31"/>
    </row>
    <row r="222" spans="1:11" ht="20.100000000000001" customHeight="1" x14ac:dyDescent="0.25">
      <c r="B222" s="280" t="s">
        <v>1034</v>
      </c>
      <c r="C222" s="82" t="s">
        <v>17</v>
      </c>
      <c r="D222" s="277" t="s">
        <v>397</v>
      </c>
      <c r="E222" s="281" t="s">
        <v>24</v>
      </c>
      <c r="F222" s="281" t="s">
        <v>24</v>
      </c>
      <c r="G222" s="302" t="s">
        <v>1054</v>
      </c>
    </row>
    <row r="223" spans="1:11" s="31" customFormat="1" ht="20.100000000000001" customHeight="1" x14ac:dyDescent="0.25">
      <c r="A223" s="25"/>
      <c r="B223" s="178" t="s">
        <v>1526</v>
      </c>
      <c r="C223" s="208" t="s">
        <v>17</v>
      </c>
      <c r="D223" s="277" t="s">
        <v>354</v>
      </c>
      <c r="E223" s="171">
        <v>1</v>
      </c>
      <c r="F223" s="171">
        <v>29</v>
      </c>
      <c r="G223" s="289" t="s">
        <v>1528</v>
      </c>
      <c r="H223" s="25"/>
      <c r="I223" s="25"/>
      <c r="J223" s="25"/>
      <c r="K223" s="25"/>
    </row>
    <row r="224" spans="1:11" ht="20.100000000000001" customHeight="1" x14ac:dyDescent="0.25">
      <c r="B224" s="178" t="s">
        <v>428</v>
      </c>
      <c r="C224" s="208" t="s">
        <v>548</v>
      </c>
      <c r="D224" s="277" t="s">
        <v>354</v>
      </c>
      <c r="E224" s="171">
        <v>2</v>
      </c>
      <c r="F224" s="171">
        <v>11</v>
      </c>
      <c r="G224" s="289" t="s">
        <v>549</v>
      </c>
    </row>
    <row r="225" spans="1:11" ht="20.100000000000001" customHeight="1" x14ac:dyDescent="0.25">
      <c r="B225" s="178" t="s">
        <v>938</v>
      </c>
      <c r="C225" s="208" t="s">
        <v>17</v>
      </c>
      <c r="D225" s="277" t="s">
        <v>354</v>
      </c>
      <c r="E225" s="171">
        <v>5</v>
      </c>
      <c r="F225" s="171">
        <v>9</v>
      </c>
      <c r="G225" s="289" t="s">
        <v>940</v>
      </c>
      <c r="J225" s="31"/>
      <c r="K225" s="31"/>
    </row>
    <row r="226" spans="1:11" ht="20.100000000000001" customHeight="1" x14ac:dyDescent="0.25">
      <c r="B226" s="178" t="s">
        <v>675</v>
      </c>
      <c r="C226" s="208" t="s">
        <v>17</v>
      </c>
      <c r="D226" s="277" t="s">
        <v>354</v>
      </c>
      <c r="E226" s="171">
        <v>7</v>
      </c>
      <c r="F226" s="171">
        <v>16</v>
      </c>
      <c r="G226" s="289" t="s">
        <v>678</v>
      </c>
    </row>
    <row r="227" spans="1:11" ht="20.100000000000001" customHeight="1" x14ac:dyDescent="0.25">
      <c r="B227" s="280" t="s">
        <v>1675</v>
      </c>
      <c r="C227" s="82" t="s">
        <v>1676</v>
      </c>
      <c r="D227" s="277" t="s">
        <v>354</v>
      </c>
      <c r="E227" s="281">
        <v>8</v>
      </c>
      <c r="F227" s="281">
        <v>22</v>
      </c>
      <c r="G227" s="180" t="s">
        <v>1677</v>
      </c>
      <c r="H227" s="31"/>
      <c r="I227" s="31"/>
    </row>
    <row r="228" spans="1:11" ht="20.100000000000001" customHeight="1" x14ac:dyDescent="0.25">
      <c r="B228" s="178" t="s">
        <v>1612</v>
      </c>
      <c r="C228" s="208" t="s">
        <v>17</v>
      </c>
      <c r="D228" s="277" t="s">
        <v>308</v>
      </c>
      <c r="E228" s="171">
        <v>1</v>
      </c>
      <c r="F228" s="171">
        <v>15</v>
      </c>
      <c r="G228" s="180" t="s">
        <v>1614</v>
      </c>
    </row>
    <row r="229" spans="1:11" ht="20.100000000000001" customHeight="1" x14ac:dyDescent="0.25">
      <c r="B229" s="284" t="s">
        <v>994</v>
      </c>
      <c r="C229" s="208" t="s">
        <v>998</v>
      </c>
      <c r="D229" s="277" t="s">
        <v>308</v>
      </c>
      <c r="E229" s="208">
        <v>7</v>
      </c>
      <c r="F229" s="208">
        <v>14</v>
      </c>
      <c r="G229" s="302" t="s">
        <v>2329</v>
      </c>
    </row>
    <row r="230" spans="1:11" ht="20.100000000000001" customHeight="1" x14ac:dyDescent="0.25">
      <c r="B230" s="284" t="s">
        <v>611</v>
      </c>
      <c r="C230" s="208" t="s">
        <v>613</v>
      </c>
      <c r="D230" s="277" t="s">
        <v>308</v>
      </c>
      <c r="E230" s="208">
        <v>9</v>
      </c>
      <c r="F230" s="208">
        <v>15</v>
      </c>
      <c r="G230" s="302" t="s">
        <v>614</v>
      </c>
    </row>
    <row r="231" spans="1:11" ht="20.100000000000001" customHeight="1" x14ac:dyDescent="0.25">
      <c r="B231" s="284" t="s">
        <v>1016</v>
      </c>
      <c r="C231" s="208" t="s">
        <v>17</v>
      </c>
      <c r="D231" s="277" t="s">
        <v>308</v>
      </c>
      <c r="E231" s="208">
        <v>9</v>
      </c>
      <c r="F231" s="208">
        <v>27</v>
      </c>
      <c r="G231" s="180" t="s">
        <v>1018</v>
      </c>
    </row>
    <row r="232" spans="1:11" ht="20.100000000000001" customHeight="1" x14ac:dyDescent="0.25">
      <c r="B232" s="284" t="s">
        <v>1090</v>
      </c>
      <c r="C232" s="208" t="s">
        <v>17</v>
      </c>
      <c r="D232" s="277" t="s">
        <v>327</v>
      </c>
      <c r="E232" s="208">
        <v>3</v>
      </c>
      <c r="F232" s="208">
        <v>9</v>
      </c>
      <c r="G232" s="180" t="s">
        <v>1093</v>
      </c>
    </row>
    <row r="233" spans="1:11" ht="20.100000000000001" customHeight="1" x14ac:dyDescent="0.25">
      <c r="B233" s="284" t="s">
        <v>1303</v>
      </c>
      <c r="C233" s="208" t="s">
        <v>17</v>
      </c>
      <c r="D233" s="277" t="s">
        <v>327</v>
      </c>
      <c r="E233" s="208">
        <v>3</v>
      </c>
      <c r="F233" s="208">
        <v>18</v>
      </c>
      <c r="G233" s="180" t="s">
        <v>1304</v>
      </c>
    </row>
    <row r="234" spans="1:11" ht="20.100000000000001" customHeight="1" x14ac:dyDescent="0.25">
      <c r="B234" s="81" t="s">
        <v>623</v>
      </c>
      <c r="C234" s="287" t="s">
        <v>17</v>
      </c>
      <c r="D234" s="277" t="s">
        <v>327</v>
      </c>
      <c r="E234" s="82">
        <v>3</v>
      </c>
      <c r="F234" s="82">
        <v>31</v>
      </c>
      <c r="G234" s="180" t="s">
        <v>627</v>
      </c>
    </row>
    <row r="235" spans="1:11" ht="20.100000000000001" customHeight="1" x14ac:dyDescent="0.25">
      <c r="B235" s="178" t="s">
        <v>466</v>
      </c>
      <c r="C235" s="208" t="s">
        <v>17</v>
      </c>
      <c r="D235" s="277" t="s">
        <v>150</v>
      </c>
      <c r="E235" s="171">
        <v>1</v>
      </c>
      <c r="F235" s="171">
        <v>26</v>
      </c>
      <c r="G235" s="180" t="s">
        <v>468</v>
      </c>
    </row>
    <row r="236" spans="1:11" ht="20.100000000000001" customHeight="1" x14ac:dyDescent="0.25">
      <c r="B236" s="178" t="s">
        <v>1508</v>
      </c>
      <c r="C236" s="208" t="s">
        <v>819</v>
      </c>
      <c r="D236" s="277" t="s">
        <v>150</v>
      </c>
      <c r="E236" s="171">
        <v>6</v>
      </c>
      <c r="F236" s="171">
        <v>26</v>
      </c>
      <c r="G236" s="180" t="s">
        <v>1511</v>
      </c>
    </row>
    <row r="237" spans="1:11" ht="20.100000000000001" customHeight="1" x14ac:dyDescent="0.25">
      <c r="B237" s="178" t="s">
        <v>804</v>
      </c>
      <c r="C237" s="208" t="s">
        <v>816</v>
      </c>
      <c r="D237" s="277" t="s">
        <v>150</v>
      </c>
      <c r="E237" s="171">
        <v>8</v>
      </c>
      <c r="F237" s="171">
        <v>28</v>
      </c>
      <c r="G237" s="180" t="s">
        <v>818</v>
      </c>
    </row>
    <row r="238" spans="1:11" ht="20.100000000000001" customHeight="1" x14ac:dyDescent="0.25">
      <c r="B238" s="178" t="s">
        <v>623</v>
      </c>
      <c r="C238" s="208" t="s">
        <v>628</v>
      </c>
      <c r="D238" s="277" t="s">
        <v>150</v>
      </c>
      <c r="E238" s="171">
        <v>12</v>
      </c>
      <c r="F238" s="171">
        <v>6</v>
      </c>
      <c r="G238" s="180" t="s">
        <v>630</v>
      </c>
    </row>
    <row r="239" spans="1:11" ht="20.100000000000001" customHeight="1" x14ac:dyDescent="0.25">
      <c r="B239" s="178" t="s">
        <v>891</v>
      </c>
      <c r="C239" s="208" t="s">
        <v>17</v>
      </c>
      <c r="D239" s="277" t="s">
        <v>797</v>
      </c>
      <c r="E239" s="171">
        <v>1</v>
      </c>
      <c r="F239" s="171">
        <v>19</v>
      </c>
      <c r="G239" s="180" t="s">
        <v>893</v>
      </c>
    </row>
    <row r="240" spans="1:11" s="31" customFormat="1" ht="20.100000000000001" customHeight="1" x14ac:dyDescent="0.25">
      <c r="A240" s="25"/>
      <c r="B240" s="178" t="s">
        <v>1654</v>
      </c>
      <c r="C240" s="208" t="s">
        <v>17</v>
      </c>
      <c r="D240" s="277" t="s">
        <v>797</v>
      </c>
      <c r="E240" s="171">
        <v>5</v>
      </c>
      <c r="F240" s="171">
        <v>9</v>
      </c>
      <c r="G240" s="302" t="s">
        <v>1655</v>
      </c>
      <c r="H240" s="25"/>
      <c r="I240" s="25"/>
      <c r="J240" s="25"/>
      <c r="K240" s="25"/>
    </row>
    <row r="241" spans="1:13" s="31" customFormat="1" ht="20.100000000000001" customHeight="1" x14ac:dyDescent="0.25">
      <c r="A241" s="25"/>
      <c r="B241" s="178" t="s">
        <v>1582</v>
      </c>
      <c r="C241" s="208" t="s">
        <v>17</v>
      </c>
      <c r="D241" s="277" t="s">
        <v>339</v>
      </c>
      <c r="E241" s="171">
        <v>2</v>
      </c>
      <c r="F241" s="171">
        <v>5</v>
      </c>
      <c r="G241" s="180" t="s">
        <v>1587</v>
      </c>
      <c r="H241" s="25"/>
      <c r="I241" s="25"/>
      <c r="J241" s="25"/>
      <c r="K241" s="25"/>
    </row>
    <row r="242" spans="1:13" s="31" customFormat="1" ht="20.100000000000001" customHeight="1" x14ac:dyDescent="0.25">
      <c r="A242" s="25"/>
      <c r="B242" s="178" t="s">
        <v>1724</v>
      </c>
      <c r="C242" s="208" t="s">
        <v>17</v>
      </c>
      <c r="D242" s="277" t="s">
        <v>339</v>
      </c>
      <c r="E242" s="171">
        <v>3</v>
      </c>
      <c r="F242" s="171">
        <v>11</v>
      </c>
      <c r="G242" s="180" t="s">
        <v>1726</v>
      </c>
      <c r="H242" s="25"/>
      <c r="I242" s="25"/>
    </row>
    <row r="243" spans="1:13" s="31" customFormat="1" ht="20.100000000000001" customHeight="1" x14ac:dyDescent="0.25">
      <c r="A243" s="25"/>
      <c r="B243" s="178" t="s">
        <v>891</v>
      </c>
      <c r="C243" s="208" t="s">
        <v>894</v>
      </c>
      <c r="D243" s="277" t="s">
        <v>339</v>
      </c>
      <c r="E243" s="171">
        <v>6</v>
      </c>
      <c r="F243" s="171">
        <v>11</v>
      </c>
      <c r="G243" s="302" t="s">
        <v>895</v>
      </c>
      <c r="H243" s="25"/>
      <c r="I243" s="25"/>
    </row>
    <row r="244" spans="1:13" s="31" customFormat="1" ht="20.100000000000001" customHeight="1" x14ac:dyDescent="0.25">
      <c r="A244" s="25"/>
      <c r="B244" s="178" t="s">
        <v>1582</v>
      </c>
      <c r="C244" s="208" t="s">
        <v>17</v>
      </c>
      <c r="D244" s="277" t="s">
        <v>470</v>
      </c>
      <c r="E244" s="171">
        <v>3</v>
      </c>
      <c r="F244" s="171">
        <v>16</v>
      </c>
      <c r="G244" s="302" t="s">
        <v>1588</v>
      </c>
    </row>
    <row r="245" spans="1:13" ht="20.100000000000001" customHeight="1" x14ac:dyDescent="0.25">
      <c r="B245" s="280" t="s">
        <v>623</v>
      </c>
      <c r="C245" s="82" t="s">
        <v>17</v>
      </c>
      <c r="D245" s="277" t="s">
        <v>470</v>
      </c>
      <c r="E245" s="281">
        <v>5</v>
      </c>
      <c r="F245" s="281">
        <v>25</v>
      </c>
      <c r="G245" s="180" t="s">
        <v>631</v>
      </c>
      <c r="H245" s="280"/>
      <c r="I245" s="82"/>
      <c r="J245" s="277"/>
      <c r="K245" s="281"/>
      <c r="L245" s="281"/>
      <c r="M245" s="180"/>
    </row>
    <row r="246" spans="1:13" ht="20.100000000000001" customHeight="1" x14ac:dyDescent="0.25">
      <c r="B246" s="178" t="s">
        <v>691</v>
      </c>
      <c r="C246" s="208" t="s">
        <v>692</v>
      </c>
      <c r="D246" s="277" t="s">
        <v>470</v>
      </c>
      <c r="E246" s="171">
        <v>9</v>
      </c>
      <c r="F246" s="171">
        <v>3</v>
      </c>
      <c r="G246" s="180" t="s">
        <v>693</v>
      </c>
      <c r="H246" s="178"/>
      <c r="I246" s="208"/>
      <c r="J246" s="277"/>
      <c r="K246" s="171"/>
      <c r="L246" s="171"/>
      <c r="M246" s="180"/>
    </row>
    <row r="247" spans="1:13" ht="20.100000000000001" customHeight="1" x14ac:dyDescent="0.25">
      <c r="B247" s="178" t="s">
        <v>1109</v>
      </c>
      <c r="C247" s="208" t="s">
        <v>17</v>
      </c>
      <c r="D247" s="277" t="s">
        <v>470</v>
      </c>
      <c r="E247" s="171">
        <v>9</v>
      </c>
      <c r="F247" s="171">
        <v>26</v>
      </c>
      <c r="G247" s="302" t="s">
        <v>1111</v>
      </c>
      <c r="H247" s="178"/>
      <c r="I247" s="208"/>
      <c r="J247" s="277"/>
      <c r="K247" s="171"/>
      <c r="L247" s="171"/>
      <c r="M247" s="302"/>
    </row>
    <row r="248" spans="1:13" ht="20.100000000000001" customHeight="1" x14ac:dyDescent="0.25">
      <c r="B248" s="280" t="s">
        <v>623</v>
      </c>
      <c r="C248" s="82" t="s">
        <v>17</v>
      </c>
      <c r="D248" s="277" t="s">
        <v>535</v>
      </c>
      <c r="E248" s="281">
        <v>11</v>
      </c>
      <c r="F248" s="281">
        <v>18</v>
      </c>
      <c r="G248" s="180" t="s">
        <v>631</v>
      </c>
      <c r="H248" s="280"/>
      <c r="I248" s="82"/>
      <c r="J248" s="277"/>
      <c r="K248" s="281"/>
      <c r="L248" s="281"/>
      <c r="M248" s="180"/>
    </row>
    <row r="249" spans="1:13" ht="20.100000000000001" customHeight="1" x14ac:dyDescent="0.25">
      <c r="B249" s="178" t="s">
        <v>1582</v>
      </c>
      <c r="C249" s="208" t="s">
        <v>17</v>
      </c>
      <c r="D249" s="277" t="s">
        <v>685</v>
      </c>
      <c r="E249" s="171">
        <v>8</v>
      </c>
      <c r="F249" s="171">
        <v>11</v>
      </c>
      <c r="G249" s="180" t="s">
        <v>1589</v>
      </c>
      <c r="H249" s="178"/>
      <c r="I249" s="208"/>
      <c r="J249" s="277"/>
      <c r="K249" s="171"/>
      <c r="L249" s="171"/>
      <c r="M249" s="180"/>
    </row>
    <row r="250" spans="1:13" ht="20.100000000000001" customHeight="1" x14ac:dyDescent="0.25">
      <c r="B250" s="178" t="s">
        <v>1754</v>
      </c>
      <c r="C250" s="208" t="s">
        <v>17</v>
      </c>
      <c r="D250" s="277" t="s">
        <v>685</v>
      </c>
      <c r="E250" s="171">
        <v>8</v>
      </c>
      <c r="F250" s="171">
        <v>18</v>
      </c>
      <c r="G250" s="180" t="s">
        <v>1756</v>
      </c>
      <c r="H250" s="178"/>
      <c r="I250" s="208"/>
      <c r="J250" s="277"/>
      <c r="K250" s="171"/>
      <c r="L250" s="171"/>
      <c r="M250" s="180"/>
    </row>
    <row r="251" spans="1:13" ht="20.100000000000001" customHeight="1" x14ac:dyDescent="0.25">
      <c r="B251" s="178" t="s">
        <v>1724</v>
      </c>
      <c r="C251" s="208" t="s">
        <v>17</v>
      </c>
      <c r="D251" s="277" t="s">
        <v>550</v>
      </c>
      <c r="E251" s="171">
        <v>1</v>
      </c>
      <c r="F251" s="171">
        <v>13</v>
      </c>
      <c r="G251" s="180" t="s">
        <v>1727</v>
      </c>
      <c r="H251" s="178"/>
      <c r="I251" s="208"/>
      <c r="J251" s="277"/>
      <c r="K251" s="171"/>
      <c r="L251" s="171"/>
      <c r="M251" s="180"/>
    </row>
    <row r="252" spans="1:13" ht="20.100000000000001" customHeight="1" x14ac:dyDescent="0.25">
      <c r="B252" s="178" t="s">
        <v>643</v>
      </c>
      <c r="C252" s="208" t="s">
        <v>646</v>
      </c>
      <c r="D252" s="277" t="s">
        <v>550</v>
      </c>
      <c r="E252" s="171">
        <v>3</v>
      </c>
      <c r="F252" s="171">
        <v>24</v>
      </c>
      <c r="G252" s="180" t="s">
        <v>648</v>
      </c>
      <c r="H252" s="178"/>
      <c r="I252" s="208"/>
      <c r="J252" s="277"/>
      <c r="K252" s="171"/>
      <c r="L252" s="171"/>
      <c r="M252" s="180"/>
    </row>
    <row r="253" spans="1:13" ht="20.100000000000001" customHeight="1" x14ac:dyDescent="0.25">
      <c r="B253" s="178" t="s">
        <v>428</v>
      </c>
      <c r="C253" s="208" t="s">
        <v>17</v>
      </c>
      <c r="D253" s="277" t="s">
        <v>550</v>
      </c>
      <c r="E253" s="171">
        <v>8</v>
      </c>
      <c r="F253" s="171">
        <v>22</v>
      </c>
      <c r="G253" s="180" t="s">
        <v>551</v>
      </c>
      <c r="H253" s="178"/>
      <c r="I253" s="208"/>
      <c r="J253" s="277"/>
      <c r="K253" s="171"/>
      <c r="L253" s="171"/>
      <c r="M253" s="180"/>
    </row>
    <row r="254" spans="1:13" ht="20.100000000000001" customHeight="1" x14ac:dyDescent="0.25">
      <c r="B254" s="178" t="s">
        <v>1419</v>
      </c>
      <c r="C254" s="208" t="s">
        <v>1433</v>
      </c>
      <c r="D254" s="277" t="s">
        <v>550</v>
      </c>
      <c r="E254" s="171">
        <v>11</v>
      </c>
      <c r="F254" s="171">
        <v>15</v>
      </c>
      <c r="G254" s="180" t="s">
        <v>1425</v>
      </c>
      <c r="H254" s="178"/>
      <c r="I254" s="208"/>
      <c r="J254" s="277"/>
      <c r="K254" s="171"/>
      <c r="L254" s="171"/>
      <c r="M254" s="180"/>
    </row>
    <row r="255" spans="1:13" ht="20.100000000000001" customHeight="1" x14ac:dyDescent="0.25">
      <c r="B255" s="178" t="s">
        <v>1508</v>
      </c>
      <c r="C255" s="208" t="s">
        <v>1512</v>
      </c>
      <c r="D255" s="277" t="s">
        <v>451</v>
      </c>
      <c r="E255" s="171">
        <v>1</v>
      </c>
      <c r="F255" s="171">
        <v>16</v>
      </c>
      <c r="G255" s="180" t="s">
        <v>1513</v>
      </c>
      <c r="H255" s="178"/>
      <c r="I255" s="208"/>
      <c r="J255" s="277"/>
      <c r="K255" s="171"/>
      <c r="L255" s="171"/>
      <c r="M255" s="180"/>
    </row>
    <row r="256" spans="1:13" ht="20.100000000000001" customHeight="1" x14ac:dyDescent="0.25">
      <c r="B256" s="178" t="s">
        <v>1034</v>
      </c>
      <c r="C256" s="208" t="s">
        <v>17</v>
      </c>
      <c r="D256" s="277" t="s">
        <v>451</v>
      </c>
      <c r="E256" s="171">
        <v>8</v>
      </c>
      <c r="F256" s="171">
        <v>2</v>
      </c>
      <c r="G256" s="180" t="s">
        <v>1057</v>
      </c>
      <c r="H256" s="178"/>
      <c r="I256" s="208"/>
      <c r="J256" s="277"/>
      <c r="K256" s="171"/>
      <c r="L256" s="171"/>
      <c r="M256" s="180"/>
    </row>
    <row r="257" spans="2:13" ht="20.100000000000001" customHeight="1" x14ac:dyDescent="0.25">
      <c r="B257" s="178" t="s">
        <v>804</v>
      </c>
      <c r="C257" s="208" t="s">
        <v>819</v>
      </c>
      <c r="D257" s="277" t="s">
        <v>451</v>
      </c>
      <c r="E257" s="171">
        <v>8</v>
      </c>
      <c r="F257" s="171">
        <v>26</v>
      </c>
      <c r="G257" s="180" t="s">
        <v>821</v>
      </c>
      <c r="H257" s="178"/>
      <c r="I257" s="208"/>
      <c r="J257" s="277"/>
      <c r="K257" s="171"/>
      <c r="L257" s="171"/>
      <c r="M257" s="180"/>
    </row>
    <row r="258" spans="2:13" ht="20.100000000000001" customHeight="1" x14ac:dyDescent="0.25">
      <c r="B258" s="178" t="s">
        <v>783</v>
      </c>
      <c r="C258" s="208" t="s">
        <v>17</v>
      </c>
      <c r="D258" s="277" t="s">
        <v>436</v>
      </c>
      <c r="E258" s="171">
        <v>4</v>
      </c>
      <c r="F258" s="171">
        <v>27</v>
      </c>
      <c r="G258" s="302" t="s">
        <v>788</v>
      </c>
      <c r="H258" s="178"/>
      <c r="I258" s="208"/>
      <c r="J258" s="277"/>
      <c r="K258" s="171"/>
      <c r="L258" s="171"/>
      <c r="M258" s="302"/>
    </row>
    <row r="259" spans="2:13" ht="20.100000000000001" customHeight="1" x14ac:dyDescent="0.25">
      <c r="B259" s="178" t="s">
        <v>215</v>
      </c>
      <c r="C259" s="208" t="s">
        <v>187</v>
      </c>
      <c r="D259" s="277" t="s">
        <v>231</v>
      </c>
      <c r="E259" s="171">
        <v>2</v>
      </c>
      <c r="F259" s="171">
        <v>27</v>
      </c>
      <c r="G259" s="180" t="s">
        <v>232</v>
      </c>
      <c r="H259" s="178"/>
      <c r="I259" s="208"/>
      <c r="J259" s="277"/>
      <c r="K259" s="171"/>
      <c r="L259" s="171"/>
      <c r="M259" s="180"/>
    </row>
    <row r="260" spans="2:13" ht="20.100000000000001" customHeight="1" x14ac:dyDescent="0.25">
      <c r="B260" s="178" t="s">
        <v>215</v>
      </c>
      <c r="C260" s="208" t="s">
        <v>187</v>
      </c>
      <c r="D260" s="277" t="s">
        <v>231</v>
      </c>
      <c r="E260" s="171">
        <v>2</v>
      </c>
      <c r="F260" s="171">
        <v>27</v>
      </c>
      <c r="G260" s="180" t="s">
        <v>232</v>
      </c>
      <c r="H260" s="178"/>
      <c r="I260" s="208"/>
      <c r="J260" s="277"/>
      <c r="K260" s="171"/>
      <c r="L260" s="171"/>
      <c r="M260" s="180"/>
    </row>
    <row r="261" spans="2:13" ht="20.100000000000001" customHeight="1" x14ac:dyDescent="0.25">
      <c r="B261" s="178" t="s">
        <v>582</v>
      </c>
      <c r="C261" s="208" t="s">
        <v>17</v>
      </c>
      <c r="D261" s="277" t="s">
        <v>231</v>
      </c>
      <c r="E261" s="171">
        <v>4</v>
      </c>
      <c r="F261" s="171">
        <v>11</v>
      </c>
      <c r="G261" s="180" t="s">
        <v>583</v>
      </c>
      <c r="H261" s="178"/>
      <c r="I261" s="208"/>
      <c r="J261" s="277"/>
      <c r="K261" s="171"/>
      <c r="L261" s="171"/>
      <c r="M261" s="180"/>
    </row>
    <row r="262" spans="2:13" ht="20.100000000000001" customHeight="1" x14ac:dyDescent="0.25">
      <c r="B262" s="280" t="s">
        <v>623</v>
      </c>
      <c r="C262" s="82" t="s">
        <v>17</v>
      </c>
      <c r="D262" s="277" t="s">
        <v>386</v>
      </c>
      <c r="E262" s="281">
        <v>9</v>
      </c>
      <c r="F262" s="281">
        <v>10</v>
      </c>
      <c r="G262" s="302" t="s">
        <v>635</v>
      </c>
      <c r="H262" s="280"/>
      <c r="I262" s="82"/>
      <c r="J262" s="277"/>
      <c r="K262" s="281"/>
      <c r="L262" s="281"/>
      <c r="M262" s="302"/>
    </row>
    <row r="263" spans="2:13" ht="20.100000000000001" customHeight="1" x14ac:dyDescent="0.25">
      <c r="B263" s="178" t="s">
        <v>804</v>
      </c>
      <c r="C263" s="208" t="s">
        <v>17</v>
      </c>
      <c r="D263" s="277" t="s">
        <v>474</v>
      </c>
      <c r="E263" s="171">
        <v>2</v>
      </c>
      <c r="F263" s="171">
        <v>24</v>
      </c>
      <c r="G263" s="180" t="s">
        <v>824</v>
      </c>
      <c r="H263" s="178"/>
      <c r="I263" s="208"/>
      <c r="J263" s="277"/>
      <c r="K263" s="171"/>
      <c r="L263" s="171"/>
      <c r="M263" s="180"/>
    </row>
    <row r="264" spans="2:13" ht="20.100000000000001" customHeight="1" x14ac:dyDescent="0.25">
      <c r="B264" s="178" t="s">
        <v>1034</v>
      </c>
      <c r="C264" s="208" t="s">
        <v>17</v>
      </c>
      <c r="D264" s="277" t="s">
        <v>474</v>
      </c>
      <c r="E264" s="171">
        <v>3</v>
      </c>
      <c r="F264" s="171">
        <v>9</v>
      </c>
      <c r="G264" s="180" t="s">
        <v>1059</v>
      </c>
      <c r="H264" s="178"/>
      <c r="I264" s="208"/>
      <c r="J264" s="277"/>
      <c r="K264" s="171"/>
      <c r="L264" s="171"/>
      <c r="M264" s="180"/>
    </row>
    <row r="265" spans="2:13" ht="20.100000000000001" customHeight="1" x14ac:dyDescent="0.25">
      <c r="B265" s="81" t="s">
        <v>443</v>
      </c>
      <c r="C265" s="82" t="s">
        <v>17</v>
      </c>
      <c r="D265" s="277" t="s">
        <v>454</v>
      </c>
      <c r="E265" s="82">
        <v>6</v>
      </c>
      <c r="F265" s="82">
        <v>27</v>
      </c>
      <c r="G265" s="180" t="s">
        <v>455</v>
      </c>
      <c r="H265" s="81"/>
      <c r="I265" s="82"/>
      <c r="J265" s="277"/>
      <c r="K265" s="82"/>
      <c r="L265" s="82"/>
      <c r="M265" s="180"/>
    </row>
    <row r="266" spans="2:13" ht="20.100000000000001" customHeight="1" x14ac:dyDescent="0.25">
      <c r="B266" s="81" t="s">
        <v>1667</v>
      </c>
      <c r="C266" s="82" t="s">
        <v>17</v>
      </c>
      <c r="D266" s="277" t="s">
        <v>167</v>
      </c>
      <c r="E266" s="82">
        <v>2</v>
      </c>
      <c r="F266" s="82">
        <v>14</v>
      </c>
      <c r="G266" s="180" t="s">
        <v>1672</v>
      </c>
      <c r="H266" s="81"/>
      <c r="I266" s="82"/>
      <c r="J266" s="277"/>
      <c r="K266" s="82"/>
      <c r="L266" s="82"/>
      <c r="M266" s="180"/>
    </row>
    <row r="267" spans="2:13" ht="20.100000000000001" customHeight="1" x14ac:dyDescent="0.25">
      <c r="B267" s="81" t="s">
        <v>1778</v>
      </c>
      <c r="C267" s="82" t="s">
        <v>17</v>
      </c>
      <c r="D267" s="277" t="s">
        <v>167</v>
      </c>
      <c r="E267" s="82">
        <v>6</v>
      </c>
      <c r="F267" s="82">
        <v>28</v>
      </c>
      <c r="G267" s="302" t="s">
        <v>1779</v>
      </c>
      <c r="H267" s="81"/>
      <c r="I267" s="82"/>
      <c r="J267" s="277"/>
      <c r="K267" s="82"/>
      <c r="L267" s="82"/>
      <c r="M267" s="302"/>
    </row>
    <row r="268" spans="2:13" ht="20.100000000000001" customHeight="1" x14ac:dyDescent="0.25">
      <c r="B268" s="280" t="s">
        <v>215</v>
      </c>
      <c r="C268" s="82" t="s">
        <v>17</v>
      </c>
      <c r="D268" s="277" t="s">
        <v>233</v>
      </c>
      <c r="E268" s="171">
        <v>3</v>
      </c>
      <c r="F268" s="171">
        <v>4</v>
      </c>
      <c r="G268" s="180" t="s">
        <v>234</v>
      </c>
      <c r="H268" s="280"/>
      <c r="I268" s="82"/>
      <c r="J268" s="277"/>
      <c r="K268" s="171"/>
      <c r="L268" s="171"/>
      <c r="M268" s="180"/>
    </row>
    <row r="269" spans="2:13" ht="20.100000000000001" customHeight="1" x14ac:dyDescent="0.25">
      <c r="B269" s="280" t="s">
        <v>582</v>
      </c>
      <c r="C269" s="82" t="s">
        <v>584</v>
      </c>
      <c r="D269" s="277" t="s">
        <v>489</v>
      </c>
      <c r="E269" s="171">
        <v>9</v>
      </c>
      <c r="F269" s="171">
        <v>6</v>
      </c>
      <c r="G269" s="180" t="s">
        <v>24</v>
      </c>
      <c r="H269" s="280"/>
      <c r="I269" s="82"/>
      <c r="J269" s="277"/>
      <c r="K269" s="171"/>
      <c r="L269" s="171"/>
      <c r="M269" s="180"/>
    </row>
    <row r="270" spans="2:13" ht="20.100000000000001" customHeight="1" x14ac:dyDescent="0.25">
      <c r="B270" s="280" t="s">
        <v>962</v>
      </c>
      <c r="C270" s="82" t="s">
        <v>17</v>
      </c>
      <c r="D270" s="277" t="s">
        <v>236</v>
      </c>
      <c r="E270" s="281">
        <v>12</v>
      </c>
      <c r="F270" s="281" t="s">
        <v>24</v>
      </c>
      <c r="G270" s="180" t="s">
        <v>963</v>
      </c>
      <c r="H270" s="280"/>
      <c r="I270" s="82"/>
      <c r="J270" s="277"/>
      <c r="K270" s="281"/>
      <c r="L270" s="281"/>
      <c r="M270" s="180"/>
    </row>
    <row r="271" spans="2:13" ht="20.100000000000001" customHeight="1" x14ac:dyDescent="0.25">
      <c r="B271" s="81" t="s">
        <v>1882</v>
      </c>
      <c r="C271" s="82" t="s">
        <v>17</v>
      </c>
      <c r="D271" s="277" t="s">
        <v>480</v>
      </c>
      <c r="E271" s="82" t="s">
        <v>24</v>
      </c>
      <c r="F271" s="82" t="s">
        <v>24</v>
      </c>
      <c r="G271" s="302" t="s">
        <v>1606</v>
      </c>
      <c r="H271" s="81"/>
      <c r="I271" s="82"/>
      <c r="J271" s="277"/>
      <c r="K271" s="82"/>
      <c r="L271" s="82"/>
      <c r="M271" s="302"/>
    </row>
    <row r="272" spans="2:13" ht="20.100000000000001" customHeight="1" x14ac:dyDescent="0.25">
      <c r="B272" s="280" t="s">
        <v>113</v>
      </c>
      <c r="C272" s="82" t="s">
        <v>2679</v>
      </c>
      <c r="D272" s="277" t="s">
        <v>117</v>
      </c>
      <c r="E272" s="171">
        <v>10</v>
      </c>
      <c r="F272" s="171">
        <v>20</v>
      </c>
      <c r="G272" s="180" t="s">
        <v>2341</v>
      </c>
      <c r="H272" s="280"/>
      <c r="I272" s="82"/>
      <c r="J272" s="277"/>
      <c r="K272" s="171"/>
      <c r="L272" s="171"/>
      <c r="M272" s="180"/>
    </row>
    <row r="273" spans="1:13" ht="20.100000000000001" customHeight="1" x14ac:dyDescent="0.25">
      <c r="B273" s="178" t="s">
        <v>113</v>
      </c>
      <c r="C273" s="208" t="s">
        <v>2680</v>
      </c>
      <c r="D273" s="277" t="s">
        <v>117</v>
      </c>
      <c r="E273" s="171">
        <v>10</v>
      </c>
      <c r="F273" s="171">
        <v>31</v>
      </c>
      <c r="G273" s="180" t="s">
        <v>2342</v>
      </c>
      <c r="H273" s="178"/>
      <c r="I273" s="208"/>
      <c r="J273" s="277"/>
      <c r="K273" s="171"/>
      <c r="L273" s="171"/>
      <c r="M273" s="180"/>
    </row>
    <row r="274" spans="1:13" s="31" customFormat="1" ht="20.100000000000001" customHeight="1" x14ac:dyDescent="0.25">
      <c r="A274" s="25"/>
      <c r="B274" s="178" t="s">
        <v>1356</v>
      </c>
      <c r="C274" s="208" t="s">
        <v>17</v>
      </c>
      <c r="D274" s="277" t="s">
        <v>729</v>
      </c>
      <c r="E274" s="171">
        <v>9</v>
      </c>
      <c r="F274" s="171">
        <v>6</v>
      </c>
      <c r="G274" s="180" t="s">
        <v>1359</v>
      </c>
      <c r="H274" s="178"/>
      <c r="I274" s="208"/>
      <c r="J274" s="277"/>
      <c r="K274" s="171"/>
      <c r="L274" s="171"/>
      <c r="M274" s="180"/>
    </row>
    <row r="275" spans="1:13" ht="20.100000000000001" customHeight="1" x14ac:dyDescent="0.25">
      <c r="B275" s="178" t="s">
        <v>1667</v>
      </c>
      <c r="C275" s="208" t="s">
        <v>1673</v>
      </c>
      <c r="D275" s="277" t="s">
        <v>62</v>
      </c>
      <c r="E275" s="171">
        <v>8</v>
      </c>
      <c r="F275" s="171">
        <v>30</v>
      </c>
      <c r="G275" s="180" t="s">
        <v>1674</v>
      </c>
      <c r="H275" s="178"/>
      <c r="I275" s="208"/>
      <c r="J275" s="277"/>
      <c r="K275" s="171"/>
      <c r="L275" s="171"/>
      <c r="M275" s="180"/>
    </row>
    <row r="276" spans="1:13" ht="20.100000000000001" customHeight="1" x14ac:dyDescent="0.25">
      <c r="B276" s="178" t="s">
        <v>1821</v>
      </c>
      <c r="C276" s="208" t="s">
        <v>1823</v>
      </c>
      <c r="D276" s="277" t="s">
        <v>438</v>
      </c>
      <c r="E276" s="171">
        <v>8</v>
      </c>
      <c r="F276" s="171">
        <v>16</v>
      </c>
      <c r="G276" s="180" t="s">
        <v>1824</v>
      </c>
      <c r="H276" s="178"/>
      <c r="I276" s="208"/>
      <c r="J276" s="277"/>
      <c r="K276" s="171"/>
      <c r="L276" s="171"/>
      <c r="M276" s="180"/>
    </row>
    <row r="277" spans="1:13" ht="20.100000000000001" customHeight="1" x14ac:dyDescent="0.25">
      <c r="B277" s="178" t="s">
        <v>1165</v>
      </c>
      <c r="C277" s="208" t="s">
        <v>17</v>
      </c>
      <c r="D277" s="277" t="s">
        <v>262</v>
      </c>
      <c r="E277" s="171">
        <v>7</v>
      </c>
      <c r="F277" s="171">
        <v>3</v>
      </c>
      <c r="G277" s="180" t="s">
        <v>1166</v>
      </c>
      <c r="H277" s="178"/>
      <c r="I277" s="208"/>
      <c r="J277" s="277"/>
      <c r="K277" s="171"/>
      <c r="L277" s="171"/>
      <c r="M277" s="180"/>
    </row>
    <row r="278" spans="1:13" s="31" customFormat="1" ht="20.100000000000001" customHeight="1" x14ac:dyDescent="0.25">
      <c r="A278" s="25"/>
      <c r="B278" s="178" t="s">
        <v>215</v>
      </c>
      <c r="C278" s="208" t="s">
        <v>239</v>
      </c>
      <c r="D278" s="277" t="s">
        <v>240</v>
      </c>
      <c r="E278" s="171">
        <v>3</v>
      </c>
      <c r="F278" s="171">
        <v>16</v>
      </c>
      <c r="G278" s="180" t="s">
        <v>241</v>
      </c>
      <c r="H278" s="178"/>
      <c r="I278" s="208"/>
      <c r="J278" s="277"/>
      <c r="K278" s="171"/>
      <c r="L278" s="171"/>
      <c r="M278" s="180"/>
    </row>
    <row r="279" spans="1:13" s="31" customFormat="1" ht="20.100000000000001" customHeight="1" x14ac:dyDescent="0.25">
      <c r="A279" s="25"/>
      <c r="B279" s="178" t="s">
        <v>739</v>
      </c>
      <c r="C279" s="208" t="s">
        <v>17</v>
      </c>
      <c r="D279" s="277" t="s">
        <v>107</v>
      </c>
      <c r="E279" s="171">
        <v>2</v>
      </c>
      <c r="F279" s="171">
        <v>19</v>
      </c>
      <c r="G279" s="180" t="s">
        <v>742</v>
      </c>
      <c r="H279" s="178"/>
      <c r="I279" s="208"/>
      <c r="J279" s="277"/>
      <c r="K279" s="171"/>
      <c r="L279" s="171"/>
      <c r="M279" s="180"/>
    </row>
    <row r="280" spans="1:13" s="31" customFormat="1" ht="20.100000000000001" customHeight="1" x14ac:dyDescent="0.25">
      <c r="A280" s="25"/>
      <c r="B280" s="280" t="s">
        <v>1165</v>
      </c>
      <c r="C280" s="82" t="s">
        <v>17</v>
      </c>
      <c r="D280" s="277" t="s">
        <v>103</v>
      </c>
      <c r="E280" s="281" t="s">
        <v>24</v>
      </c>
      <c r="F280" s="281" t="s">
        <v>24</v>
      </c>
      <c r="G280" s="302" t="s">
        <v>1166</v>
      </c>
      <c r="H280" s="280"/>
      <c r="I280" s="82"/>
      <c r="J280" s="277"/>
      <c r="K280" s="281"/>
      <c r="L280" s="281"/>
      <c r="M280" s="302"/>
    </row>
    <row r="281" spans="1:13" ht="20.100000000000001" customHeight="1" x14ac:dyDescent="0.25">
      <c r="B281" s="280" t="s">
        <v>1391</v>
      </c>
      <c r="C281" s="82" t="s">
        <v>17</v>
      </c>
      <c r="D281" s="277" t="s">
        <v>653</v>
      </c>
      <c r="E281" s="281">
        <v>9</v>
      </c>
      <c r="F281" s="281">
        <v>7</v>
      </c>
      <c r="G281" s="180" t="s">
        <v>1393</v>
      </c>
      <c r="H281" s="280"/>
      <c r="I281" s="82"/>
      <c r="J281" s="277"/>
      <c r="K281" s="281"/>
      <c r="L281" s="281"/>
      <c r="M281" s="180"/>
    </row>
    <row r="282" spans="1:13" ht="20.100000000000001" customHeight="1" x14ac:dyDescent="0.25">
      <c r="B282" s="280" t="s">
        <v>694</v>
      </c>
      <c r="C282" s="82" t="s">
        <v>1545</v>
      </c>
      <c r="D282" s="277" t="s">
        <v>638</v>
      </c>
      <c r="E282" s="281">
        <v>7</v>
      </c>
      <c r="F282" s="281">
        <v>24</v>
      </c>
      <c r="G282" s="302" t="s">
        <v>1546</v>
      </c>
      <c r="H282" s="280"/>
      <c r="I282" s="82"/>
      <c r="J282" s="277"/>
      <c r="K282" s="281"/>
      <c r="L282" s="281"/>
      <c r="M282" s="302"/>
    </row>
    <row r="283" spans="1:13" ht="20.100000000000001" customHeight="1" x14ac:dyDescent="0.25">
      <c r="B283" s="178" t="s">
        <v>1717</v>
      </c>
      <c r="C283" s="208" t="s">
        <v>17</v>
      </c>
      <c r="D283" s="277" t="s">
        <v>146</v>
      </c>
      <c r="E283" s="171">
        <v>7</v>
      </c>
      <c r="F283" s="171">
        <v>21</v>
      </c>
      <c r="G283" s="180" t="s">
        <v>1718</v>
      </c>
      <c r="H283" s="178"/>
      <c r="I283" s="208"/>
      <c r="J283" s="277"/>
      <c r="K283" s="171"/>
      <c r="L283" s="171"/>
      <c r="M283" s="180"/>
    </row>
    <row r="284" spans="1:13" ht="20.100000000000001" customHeight="1" x14ac:dyDescent="0.25">
      <c r="B284" s="178" t="s">
        <v>478</v>
      </c>
      <c r="C284" s="208" t="s">
        <v>17</v>
      </c>
      <c r="D284" s="277" t="s">
        <v>35</v>
      </c>
      <c r="E284" s="171">
        <v>9</v>
      </c>
      <c r="F284" s="171">
        <v>9</v>
      </c>
      <c r="G284" s="302" t="s">
        <v>481</v>
      </c>
      <c r="H284" s="178"/>
      <c r="I284" s="208"/>
      <c r="J284" s="277"/>
      <c r="K284" s="171"/>
      <c r="L284" s="171"/>
      <c r="M284" s="302"/>
    </row>
    <row r="285" spans="1:13" ht="20.100000000000001" customHeight="1" x14ac:dyDescent="0.25">
      <c r="B285" s="178" t="s">
        <v>1173</v>
      </c>
      <c r="C285" s="208" t="s">
        <v>2681</v>
      </c>
      <c r="D285" s="277" t="s">
        <v>503</v>
      </c>
      <c r="E285" s="171">
        <v>4</v>
      </c>
      <c r="F285" s="171">
        <v>28</v>
      </c>
      <c r="G285" s="302" t="s">
        <v>2354</v>
      </c>
      <c r="H285" s="178"/>
      <c r="I285" s="208"/>
      <c r="J285" s="277"/>
      <c r="K285" s="171"/>
      <c r="L285" s="171"/>
      <c r="M285" s="302"/>
    </row>
    <row r="286" spans="1:13" ht="20.100000000000001" customHeight="1" x14ac:dyDescent="0.25">
      <c r="B286" s="178" t="s">
        <v>1034</v>
      </c>
      <c r="C286" s="208" t="s">
        <v>17</v>
      </c>
      <c r="D286" s="277" t="s">
        <v>256</v>
      </c>
      <c r="E286" s="171">
        <v>11</v>
      </c>
      <c r="F286" s="171">
        <v>6</v>
      </c>
      <c r="G286" s="302" t="s">
        <v>1061</v>
      </c>
      <c r="H286" s="178"/>
      <c r="I286" s="208"/>
      <c r="J286" s="277"/>
      <c r="K286" s="171"/>
      <c r="L286" s="171"/>
      <c r="M286" s="302"/>
    </row>
    <row r="287" spans="1:13" ht="20.100000000000001" customHeight="1" x14ac:dyDescent="0.25">
      <c r="B287" s="178" t="s">
        <v>1797</v>
      </c>
      <c r="C287" s="208" t="s">
        <v>2355</v>
      </c>
      <c r="D287" s="277" t="s">
        <v>505</v>
      </c>
      <c r="E287" s="171">
        <v>12</v>
      </c>
      <c r="F287" s="171">
        <v>4</v>
      </c>
      <c r="G287" s="302" t="s">
        <v>2328</v>
      </c>
      <c r="H287" s="178"/>
      <c r="I287" s="208"/>
      <c r="J287" s="277"/>
      <c r="K287" s="171"/>
      <c r="L287" s="171"/>
      <c r="M287" s="302"/>
    </row>
    <row r="288" spans="1:13" ht="20.100000000000001" customHeight="1" x14ac:dyDescent="0.25">
      <c r="B288" s="178" t="s">
        <v>694</v>
      </c>
      <c r="C288" s="208" t="s">
        <v>2356</v>
      </c>
      <c r="D288" s="277" t="s">
        <v>170</v>
      </c>
      <c r="E288" s="171">
        <v>7</v>
      </c>
      <c r="F288" s="171">
        <v>2</v>
      </c>
      <c r="G288" s="302" t="s">
        <v>2326</v>
      </c>
      <c r="H288" s="178"/>
      <c r="I288" s="208"/>
      <c r="J288" s="277"/>
      <c r="K288" s="171"/>
      <c r="L288" s="171"/>
      <c r="M288" s="302"/>
    </row>
    <row r="289" spans="2:13" ht="20.100000000000001" customHeight="1" x14ac:dyDescent="0.25">
      <c r="B289" s="280" t="s">
        <v>1034</v>
      </c>
      <c r="C289" s="82" t="s">
        <v>17</v>
      </c>
      <c r="D289" s="277" t="s">
        <v>300</v>
      </c>
      <c r="E289" s="281">
        <v>8</v>
      </c>
      <c r="F289" s="281">
        <v>22</v>
      </c>
      <c r="G289" s="302" t="s">
        <v>2294</v>
      </c>
      <c r="H289" s="280"/>
      <c r="I289" s="82"/>
      <c r="J289" s="277"/>
      <c r="K289" s="281"/>
      <c r="L289" s="281"/>
      <c r="M289" s="302"/>
    </row>
    <row r="290" spans="2:13" ht="20.100000000000001" customHeight="1" x14ac:dyDescent="0.25">
      <c r="B290" s="178" t="s">
        <v>389</v>
      </c>
      <c r="C290" s="208" t="s">
        <v>1561</v>
      </c>
      <c r="D290" s="277" t="s">
        <v>509</v>
      </c>
      <c r="E290" s="171">
        <v>12</v>
      </c>
      <c r="F290" s="171">
        <v>24</v>
      </c>
      <c r="G290" s="180" t="s">
        <v>1562</v>
      </c>
      <c r="H290" s="178"/>
      <c r="I290" s="208"/>
      <c r="J290" s="277"/>
      <c r="K290" s="171"/>
      <c r="L290" s="171"/>
      <c r="M290" s="180"/>
    </row>
    <row r="291" spans="2:13" ht="20.100000000000001" customHeight="1" x14ac:dyDescent="0.25">
      <c r="B291" s="280" t="s">
        <v>783</v>
      </c>
      <c r="C291" s="82" t="s">
        <v>790</v>
      </c>
      <c r="D291" s="277" t="s">
        <v>731</v>
      </c>
      <c r="E291" s="281">
        <v>2</v>
      </c>
      <c r="F291" s="281" t="s">
        <v>24</v>
      </c>
      <c r="G291" s="180" t="s">
        <v>792</v>
      </c>
      <c r="H291" s="280"/>
      <c r="I291" s="82"/>
      <c r="J291" s="277"/>
      <c r="K291" s="281"/>
      <c r="L291" s="281"/>
      <c r="M291" s="180"/>
    </row>
    <row r="292" spans="2:13" ht="20.100000000000001" customHeight="1" x14ac:dyDescent="0.25">
      <c r="B292" s="178" t="s">
        <v>1080</v>
      </c>
      <c r="C292" s="208" t="s">
        <v>17</v>
      </c>
      <c r="D292" s="277" t="s">
        <v>664</v>
      </c>
      <c r="E292" s="171">
        <v>5</v>
      </c>
      <c r="F292" s="171">
        <v>31</v>
      </c>
      <c r="G292" s="180" t="s">
        <v>1081</v>
      </c>
      <c r="H292" s="178"/>
      <c r="I292" s="208"/>
      <c r="J292" s="277"/>
      <c r="K292" s="171"/>
      <c r="L292" s="171"/>
      <c r="M292" s="180"/>
    </row>
    <row r="293" spans="2:13" ht="20.100000000000001" customHeight="1" x14ac:dyDescent="0.25">
      <c r="B293" s="178" t="s">
        <v>174</v>
      </c>
      <c r="C293" s="208" t="s">
        <v>187</v>
      </c>
      <c r="D293" s="277" t="s">
        <v>131</v>
      </c>
      <c r="E293" s="171">
        <v>4</v>
      </c>
      <c r="F293" s="171" t="s">
        <v>24</v>
      </c>
      <c r="G293" s="180" t="s">
        <v>188</v>
      </c>
      <c r="H293" s="178"/>
      <c r="I293" s="208"/>
      <c r="J293" s="277"/>
      <c r="K293" s="171"/>
      <c r="L293" s="171"/>
      <c r="M293" s="180"/>
    </row>
    <row r="294" spans="2:13" ht="20.100000000000001" customHeight="1" x14ac:dyDescent="0.25">
      <c r="B294" s="178" t="s">
        <v>174</v>
      </c>
      <c r="C294" s="208" t="s">
        <v>187</v>
      </c>
      <c r="D294" s="277" t="s">
        <v>131</v>
      </c>
      <c r="E294" s="171">
        <v>4</v>
      </c>
      <c r="F294" s="171" t="s">
        <v>24</v>
      </c>
      <c r="G294" s="180" t="s">
        <v>188</v>
      </c>
      <c r="H294" s="178"/>
      <c r="I294" s="208"/>
      <c r="J294" s="277"/>
      <c r="K294" s="171"/>
      <c r="L294" s="171"/>
      <c r="M294" s="180"/>
    </row>
    <row r="295" spans="2:13" ht="20.100000000000001" customHeight="1" x14ac:dyDescent="0.25">
      <c r="B295" s="178" t="s">
        <v>158</v>
      </c>
      <c r="C295" s="208" t="s">
        <v>159</v>
      </c>
      <c r="D295" s="277" t="s">
        <v>160</v>
      </c>
      <c r="E295" s="171">
        <v>5</v>
      </c>
      <c r="F295" s="171">
        <v>10</v>
      </c>
      <c r="G295" s="180" t="s">
        <v>162</v>
      </c>
      <c r="H295" s="178"/>
      <c r="I295" s="208"/>
      <c r="J295" s="277"/>
      <c r="K295" s="171"/>
      <c r="L295" s="171"/>
      <c r="M295" s="180"/>
    </row>
    <row r="296" spans="2:13" ht="20.100000000000001" customHeight="1" x14ac:dyDescent="0.25">
      <c r="B296" s="178" t="s">
        <v>944</v>
      </c>
      <c r="C296" s="208" t="s">
        <v>945</v>
      </c>
      <c r="D296" s="277" t="s">
        <v>571</v>
      </c>
      <c r="E296" s="171">
        <v>5</v>
      </c>
      <c r="F296" s="171">
        <v>11</v>
      </c>
      <c r="G296" s="180" t="s">
        <v>946</v>
      </c>
      <c r="H296" s="178"/>
      <c r="I296" s="208"/>
      <c r="J296" s="277"/>
      <c r="K296" s="171"/>
      <c r="L296" s="171"/>
      <c r="M296" s="180"/>
    </row>
    <row r="297" spans="2:13" ht="20.100000000000001" customHeight="1" x14ac:dyDescent="0.25">
      <c r="B297" s="178" t="s">
        <v>919</v>
      </c>
      <c r="C297" s="208" t="s">
        <v>923</v>
      </c>
      <c r="D297" s="277" t="s">
        <v>133</v>
      </c>
      <c r="E297" s="171">
        <v>10</v>
      </c>
      <c r="F297" s="171">
        <v>1</v>
      </c>
      <c r="G297" s="180" t="s">
        <v>924</v>
      </c>
      <c r="H297" s="178"/>
      <c r="I297" s="208"/>
      <c r="J297" s="277"/>
      <c r="K297" s="171"/>
      <c r="L297" s="171"/>
      <c r="M297" s="180"/>
    </row>
    <row r="298" spans="2:13" ht="20.100000000000001" customHeight="1" x14ac:dyDescent="0.25">
      <c r="B298" s="178" t="s">
        <v>843</v>
      </c>
      <c r="C298" s="208" t="s">
        <v>846</v>
      </c>
      <c r="D298" s="277" t="s">
        <v>391</v>
      </c>
      <c r="E298" s="171">
        <v>11</v>
      </c>
      <c r="F298" s="171">
        <v>7</v>
      </c>
      <c r="G298" s="302" t="s">
        <v>847</v>
      </c>
      <c r="H298" s="178"/>
      <c r="I298" s="208"/>
      <c r="J298" s="277"/>
      <c r="K298" s="171"/>
      <c r="L298" s="171"/>
      <c r="M298" s="302"/>
    </row>
    <row r="299" spans="2:13" ht="20.100000000000001" customHeight="1" x14ac:dyDescent="0.25">
      <c r="B299" s="178" t="s">
        <v>1685</v>
      </c>
      <c r="C299" s="208" t="s">
        <v>1692</v>
      </c>
      <c r="D299" s="277" t="s">
        <v>600</v>
      </c>
      <c r="E299" s="171">
        <v>5</v>
      </c>
      <c r="F299" s="171">
        <v>20</v>
      </c>
      <c r="G299" s="180" t="s">
        <v>2676</v>
      </c>
      <c r="H299" s="178"/>
      <c r="I299" s="208"/>
      <c r="J299" s="277"/>
      <c r="K299" s="171"/>
      <c r="L299" s="171"/>
      <c r="M299" s="180"/>
    </row>
    <row r="300" spans="2:13" ht="20.100000000000001" customHeight="1" x14ac:dyDescent="0.25">
      <c r="B300" s="178" t="s">
        <v>250</v>
      </c>
      <c r="C300" s="208" t="s">
        <v>251</v>
      </c>
      <c r="D300" s="277" t="s">
        <v>98</v>
      </c>
      <c r="E300" s="171">
        <v>8</v>
      </c>
      <c r="F300" s="171">
        <v>12</v>
      </c>
      <c r="G300" s="180" t="s">
        <v>253</v>
      </c>
      <c r="H300" s="178"/>
      <c r="I300" s="208"/>
      <c r="J300" s="277"/>
      <c r="K300" s="171"/>
      <c r="L300" s="171"/>
      <c r="M300" s="180"/>
    </row>
    <row r="301" spans="2:13" ht="20.100000000000001" customHeight="1" x14ac:dyDescent="0.25">
      <c r="B301" s="178" t="s">
        <v>1493</v>
      </c>
      <c r="C301" s="208" t="s">
        <v>1494</v>
      </c>
      <c r="D301" s="277" t="s">
        <v>268</v>
      </c>
      <c r="E301" s="171">
        <v>3</v>
      </c>
      <c r="F301" s="171">
        <v>8</v>
      </c>
      <c r="G301" s="180" t="s">
        <v>2331</v>
      </c>
      <c r="H301" s="178"/>
      <c r="I301" s="208"/>
      <c r="J301" s="277"/>
      <c r="K301" s="171"/>
      <c r="L301" s="171"/>
      <c r="M301" s="180"/>
    </row>
    <row r="302" spans="2:13" ht="20.100000000000001" customHeight="1" x14ac:dyDescent="0.25">
      <c r="B302" s="178"/>
      <c r="C302" s="208"/>
      <c r="D302" s="277"/>
      <c r="E302" s="171"/>
      <c r="F302" s="171"/>
      <c r="G302" s="180"/>
    </row>
  </sheetData>
  <mergeCells count="1">
    <mergeCell ref="B2:G2"/>
  </mergeCells>
  <phoneticPr fontId="13" type="noConversion"/>
  <printOptions horizontalCentered="1" verticalCentered="1"/>
  <pageMargins left="0.7" right="0" top="0.25" bottom="0" header="0" footer="0"/>
  <pageSetup scale="1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3BF6-01E7-4ED7-95AB-34B9EA2864A0}">
  <sheetPr>
    <tabColor theme="0"/>
    <pageSetUpPr fitToPage="1"/>
  </sheetPr>
  <dimension ref="B2:L15"/>
  <sheetViews>
    <sheetView showGridLines="0" zoomScale="80" zoomScaleNormal="80" workbookViewId="0">
      <selection activeCell="B2" sqref="B2:E2"/>
    </sheetView>
  </sheetViews>
  <sheetFormatPr defaultRowHeight="19.5" x14ac:dyDescent="0.4"/>
  <cols>
    <col min="1" max="1" width="60.7109375" style="231" customWidth="1"/>
    <col min="2" max="2" width="22.5703125" style="249" bestFit="1" customWidth="1"/>
    <col min="3" max="3" width="39.42578125" style="160" bestFit="1" customWidth="1"/>
    <col min="4" max="4" width="8.7109375" style="160" customWidth="1"/>
    <col min="5" max="5" width="87.28515625" style="160" bestFit="1" customWidth="1"/>
    <col min="6" max="8" width="9.140625" style="160"/>
    <col min="9" max="9" width="10.7109375" style="160" customWidth="1"/>
    <col min="10" max="10" width="11.28515625" style="160" bestFit="1" customWidth="1"/>
    <col min="11" max="11" width="12" style="160" bestFit="1" customWidth="1"/>
    <col min="12" max="12" width="56.140625" style="250" bestFit="1" customWidth="1"/>
    <col min="13" max="13" width="7.42578125" style="231" bestFit="1" customWidth="1"/>
    <col min="14" max="16384" width="9.140625" style="231"/>
  </cols>
  <sheetData>
    <row r="2" spans="2:12" ht="36.75" x14ac:dyDescent="0.7">
      <c r="B2" s="663" t="s">
        <v>2698</v>
      </c>
      <c r="C2" s="663"/>
      <c r="D2" s="663"/>
      <c r="E2" s="663"/>
      <c r="F2" s="231"/>
      <c r="G2" s="231"/>
      <c r="H2" s="231"/>
      <c r="I2" s="231"/>
      <c r="J2" s="231"/>
      <c r="K2" s="231"/>
      <c r="L2" s="273"/>
    </row>
    <row r="3" spans="2:12" ht="20.25" thickBot="1" x14ac:dyDescent="0.45">
      <c r="E3" s="150"/>
      <c r="G3" s="251"/>
      <c r="I3" s="251"/>
      <c r="K3" s="251"/>
    </row>
    <row r="4" spans="2:12" ht="27.75" thickBot="1" x14ac:dyDescent="0.55000000000000004">
      <c r="B4" s="660" t="s">
        <v>2348</v>
      </c>
      <c r="C4" s="661"/>
      <c r="D4" s="661"/>
      <c r="E4" s="662"/>
      <c r="F4" s="250"/>
      <c r="G4" s="231"/>
      <c r="H4" s="231"/>
      <c r="I4" s="231"/>
      <c r="J4" s="231"/>
      <c r="K4" s="231"/>
      <c r="L4" s="231"/>
    </row>
    <row r="5" spans="2:12" ht="20.100000000000001" customHeight="1" x14ac:dyDescent="0.4">
      <c r="B5" s="252" t="s">
        <v>113</v>
      </c>
      <c r="C5" s="252" t="s">
        <v>141</v>
      </c>
      <c r="D5" s="252">
        <v>1944</v>
      </c>
      <c r="E5" s="253" t="s">
        <v>2346</v>
      </c>
      <c r="F5" s="250"/>
      <c r="G5" s="231"/>
      <c r="H5" s="231"/>
      <c r="I5" s="231"/>
      <c r="J5" s="231"/>
      <c r="K5" s="231"/>
      <c r="L5" s="231"/>
    </row>
    <row r="6" spans="2:12" ht="20.100000000000001" customHeight="1" x14ac:dyDescent="0.4">
      <c r="B6" s="249" t="s">
        <v>428</v>
      </c>
      <c r="C6" s="160" t="s">
        <v>679</v>
      </c>
      <c r="D6" s="160">
        <v>1862</v>
      </c>
      <c r="E6" s="150" t="s">
        <v>2674</v>
      </c>
      <c r="F6" s="250"/>
      <c r="G6" s="231"/>
      <c r="H6" s="231"/>
      <c r="I6" s="231"/>
      <c r="J6" s="231"/>
      <c r="K6" s="231"/>
      <c r="L6" s="231"/>
    </row>
    <row r="7" spans="2:12" ht="20.100000000000001" customHeight="1" x14ac:dyDescent="0.4">
      <c r="B7" s="254" t="s">
        <v>694</v>
      </c>
      <c r="C7" s="252" t="s">
        <v>768</v>
      </c>
      <c r="D7" s="160">
        <v>1995</v>
      </c>
      <c r="E7" s="255" t="s">
        <v>2347</v>
      </c>
      <c r="F7" s="250"/>
      <c r="G7" s="231"/>
      <c r="H7" s="231"/>
      <c r="I7" s="231"/>
      <c r="J7" s="231"/>
      <c r="K7" s="231"/>
      <c r="L7" s="231"/>
    </row>
    <row r="8" spans="2:12" ht="20.100000000000001" customHeight="1" x14ac:dyDescent="0.4">
      <c r="B8" s="254" t="s">
        <v>367</v>
      </c>
      <c r="C8" s="252" t="s">
        <v>687</v>
      </c>
      <c r="D8" s="231">
        <v>2023</v>
      </c>
      <c r="E8" s="255" t="s">
        <v>2889</v>
      </c>
      <c r="F8" s="250"/>
      <c r="G8" s="231"/>
      <c r="H8" s="231"/>
      <c r="I8" s="231"/>
      <c r="J8" s="231"/>
      <c r="K8" s="231"/>
      <c r="L8" s="231"/>
    </row>
    <row r="9" spans="2:12" ht="20.100000000000001" customHeight="1" x14ac:dyDescent="0.4">
      <c r="B9" s="254"/>
      <c r="C9" s="252"/>
      <c r="E9" s="255"/>
      <c r="F9" s="250"/>
      <c r="G9" s="231"/>
      <c r="H9" s="231"/>
      <c r="I9" s="231"/>
      <c r="J9" s="231"/>
      <c r="K9" s="231"/>
      <c r="L9" s="231"/>
    </row>
    <row r="10" spans="2:12" ht="20.100000000000001" customHeight="1" thickBot="1" x14ac:dyDescent="0.45">
      <c r="B10" s="254"/>
      <c r="C10" s="252"/>
      <c r="E10" s="255"/>
      <c r="F10" s="250"/>
      <c r="G10" s="231"/>
      <c r="H10" s="231"/>
      <c r="I10" s="231"/>
      <c r="J10" s="231"/>
      <c r="K10" s="231"/>
      <c r="L10" s="231"/>
    </row>
    <row r="11" spans="2:12" ht="27.75" thickBot="1" x14ac:dyDescent="0.55000000000000004">
      <c r="B11" s="660" t="s">
        <v>2699</v>
      </c>
      <c r="C11" s="661"/>
      <c r="D11" s="661"/>
      <c r="E11" s="662"/>
      <c r="F11" s="250"/>
      <c r="G11" s="231"/>
      <c r="H11" s="231"/>
      <c r="I11" s="231"/>
      <c r="J11" s="231"/>
      <c r="K11" s="231"/>
      <c r="L11" s="231"/>
    </row>
    <row r="12" spans="2:12" ht="20.100000000000001" customHeight="1" x14ac:dyDescent="0.4">
      <c r="B12" s="249" t="s">
        <v>1702</v>
      </c>
      <c r="C12" s="160" t="s">
        <v>2335</v>
      </c>
      <c r="D12" s="231">
        <v>1954</v>
      </c>
      <c r="E12" s="150" t="s">
        <v>2700</v>
      </c>
      <c r="F12" s="250"/>
      <c r="G12" s="231"/>
      <c r="H12" s="231"/>
      <c r="I12" s="231"/>
      <c r="J12" s="231"/>
      <c r="K12" s="231"/>
      <c r="L12" s="231"/>
    </row>
    <row r="13" spans="2:12" ht="20.100000000000001" customHeight="1" x14ac:dyDescent="0.4">
      <c r="B13" s="256" t="s">
        <v>1419</v>
      </c>
      <c r="C13" s="257" t="s">
        <v>982</v>
      </c>
      <c r="D13" s="257">
        <v>1961</v>
      </c>
      <c r="E13" s="258" t="s">
        <v>2701</v>
      </c>
      <c r="F13" s="258"/>
      <c r="G13" s="231"/>
      <c r="H13" s="231"/>
      <c r="I13" s="231"/>
      <c r="J13" s="231"/>
      <c r="K13" s="231"/>
      <c r="L13" s="231"/>
    </row>
    <row r="14" spans="2:12" ht="20.100000000000001" customHeight="1" x14ac:dyDescent="0.4">
      <c r="B14" s="249" t="s">
        <v>1313</v>
      </c>
      <c r="C14" s="160" t="s">
        <v>1005</v>
      </c>
      <c r="D14" s="231">
        <v>1885</v>
      </c>
      <c r="E14" s="150" t="s">
        <v>2702</v>
      </c>
      <c r="F14" s="250"/>
      <c r="G14" s="231"/>
      <c r="H14" s="231"/>
      <c r="I14" s="231"/>
      <c r="J14" s="231"/>
      <c r="K14" s="231"/>
      <c r="L14" s="231"/>
    </row>
    <row r="15" spans="2:12" ht="20.100000000000001" customHeight="1" x14ac:dyDescent="0.4">
      <c r="B15" s="249" t="s">
        <v>2333</v>
      </c>
      <c r="C15" s="160" t="s">
        <v>2334</v>
      </c>
      <c r="D15" s="160">
        <v>1975</v>
      </c>
      <c r="E15" s="259" t="s">
        <v>2703</v>
      </c>
      <c r="F15" s="250"/>
      <c r="G15" s="231"/>
      <c r="H15" s="231"/>
      <c r="I15" s="231"/>
      <c r="J15" s="231"/>
      <c r="K15" s="231"/>
      <c r="L15" s="231"/>
    </row>
  </sheetData>
  <mergeCells count="3">
    <mergeCell ref="B4:E4"/>
    <mergeCell ref="B11:E11"/>
    <mergeCell ref="B2:E2"/>
  </mergeCells>
  <pageMargins left="0.7" right="0.7" top="0.75" bottom="0.75" header="0.3" footer="0.3"/>
  <pageSetup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5E1C4-0BB4-4CC5-ADC4-C1FDA7A6886D}">
  <sheetPr>
    <tabColor theme="0"/>
  </sheetPr>
  <dimension ref="A2:F38"/>
  <sheetViews>
    <sheetView showGridLines="0" workbookViewId="0">
      <selection activeCell="B2" sqref="B2"/>
    </sheetView>
  </sheetViews>
  <sheetFormatPr defaultRowHeight="15" x14ac:dyDescent="0.25"/>
  <cols>
    <col min="1" max="1" width="70.7109375" style="2" customWidth="1"/>
    <col min="2" max="2" width="61.5703125" style="10" bestFit="1" customWidth="1"/>
    <col min="3" max="3" width="60.7109375" style="2" customWidth="1"/>
    <col min="4" max="16384" width="9.140625" style="2"/>
  </cols>
  <sheetData>
    <row r="2" spans="1:2" ht="33.75" x14ac:dyDescent="0.25">
      <c r="A2" s="8"/>
      <c r="B2" s="173" t="s">
        <v>2911</v>
      </c>
    </row>
    <row r="3" spans="1:2" ht="15.95" customHeight="1" x14ac:dyDescent="0.25">
      <c r="A3" s="6"/>
      <c r="B3" s="174"/>
    </row>
    <row r="4" spans="1:2" ht="24.75" x14ac:dyDescent="0.25">
      <c r="A4" s="9"/>
      <c r="B4" s="175" t="s">
        <v>2682</v>
      </c>
    </row>
    <row r="5" spans="1:2" ht="5.0999999999999996" customHeight="1" x14ac:dyDescent="0.25">
      <c r="B5" s="172"/>
    </row>
    <row r="6" spans="1:2" ht="24.95" customHeight="1" x14ac:dyDescent="0.25">
      <c r="B6" s="171" t="s">
        <v>2315</v>
      </c>
    </row>
    <row r="7" spans="1:2" ht="30" customHeight="1" x14ac:dyDescent="0.25">
      <c r="B7" s="171" t="s">
        <v>2316</v>
      </c>
    </row>
    <row r="8" spans="1:2" ht="30" customHeight="1" x14ac:dyDescent="0.25">
      <c r="B8" s="171" t="s">
        <v>2317</v>
      </c>
    </row>
    <row r="9" spans="1:2" ht="30" customHeight="1" x14ac:dyDescent="0.25">
      <c r="B9" s="171" t="s">
        <v>2318</v>
      </c>
    </row>
    <row r="10" spans="1:2" ht="30" customHeight="1" x14ac:dyDescent="0.25">
      <c r="B10" s="171" t="s">
        <v>2323</v>
      </c>
    </row>
    <row r="11" spans="1:2" ht="30" customHeight="1" x14ac:dyDescent="0.25">
      <c r="B11" s="171" t="s">
        <v>2319</v>
      </c>
    </row>
    <row r="12" spans="1:2" ht="30" customHeight="1" x14ac:dyDescent="0.25">
      <c r="B12" s="171" t="s">
        <v>2320</v>
      </c>
    </row>
    <row r="13" spans="1:2" ht="30" customHeight="1" x14ac:dyDescent="0.25">
      <c r="B13" s="171" t="s">
        <v>2321</v>
      </c>
    </row>
    <row r="14" spans="1:2" ht="30" customHeight="1" x14ac:dyDescent="0.25">
      <c r="B14" s="171" t="s">
        <v>2322</v>
      </c>
    </row>
    <row r="15" spans="1:2" ht="3.95" customHeight="1" x14ac:dyDescent="0.25">
      <c r="A15" s="11"/>
      <c r="B15" s="176"/>
    </row>
    <row r="16" spans="1:2" ht="24.75" x14ac:dyDescent="0.25">
      <c r="B16" s="175" t="s">
        <v>2725</v>
      </c>
    </row>
    <row r="17" spans="2:2" ht="3.95" customHeight="1" x14ac:dyDescent="0.25">
      <c r="B17" s="172"/>
    </row>
    <row r="18" spans="2:2" ht="19.5" x14ac:dyDescent="0.25">
      <c r="B18" s="171" t="s">
        <v>2726</v>
      </c>
    </row>
    <row r="19" spans="2:2" ht="18.75" x14ac:dyDescent="0.25">
      <c r="B19" s="172"/>
    </row>
    <row r="33" spans="6:6" x14ac:dyDescent="0.25">
      <c r="F33" s="2" t="s">
        <v>2882</v>
      </c>
    </row>
    <row r="34" spans="6:6" x14ac:dyDescent="0.25">
      <c r="F34" s="2" t="s">
        <v>2883</v>
      </c>
    </row>
    <row r="35" spans="6:6" x14ac:dyDescent="0.25">
      <c r="F35" s="2" t="s">
        <v>2884</v>
      </c>
    </row>
    <row r="36" spans="6:6" x14ac:dyDescent="0.25">
      <c r="F36" s="2" t="s">
        <v>2885</v>
      </c>
    </row>
    <row r="37" spans="6:6" x14ac:dyDescent="0.25">
      <c r="F37" s="2" t="s">
        <v>2886</v>
      </c>
    </row>
    <row r="38" spans="6:6" x14ac:dyDescent="0.25">
      <c r="F38" s="2" t="s">
        <v>2887</v>
      </c>
    </row>
  </sheetData>
  <printOptions horizontalCentered="1"/>
  <pageMargins left="0" right="0" top="1.5" bottom="0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7F7A8-88CF-4EAC-9C25-D1D85BA8F199}">
  <sheetPr>
    <tabColor theme="0"/>
    <pageSetUpPr fitToPage="1"/>
  </sheetPr>
  <dimension ref="A3:L1048574"/>
  <sheetViews>
    <sheetView showGridLines="0" zoomScale="95" zoomScaleNormal="95" workbookViewId="0">
      <selection activeCell="K8" sqref="K8"/>
    </sheetView>
  </sheetViews>
  <sheetFormatPr defaultRowHeight="15" x14ac:dyDescent="0.25"/>
  <cols>
    <col min="1" max="1" width="40.7109375" style="2" customWidth="1"/>
    <col min="2" max="2" width="22.42578125" style="2" bestFit="1" customWidth="1"/>
    <col min="3" max="3" width="14.7109375" style="2" customWidth="1"/>
    <col min="4" max="4" width="22.42578125" style="3" bestFit="1" customWidth="1"/>
    <col min="5" max="5" width="14.7109375" style="2" customWidth="1"/>
    <col min="6" max="6" width="22.42578125" style="2" bestFit="1" customWidth="1"/>
    <col min="7" max="7" width="14.7109375" style="2" customWidth="1"/>
    <col min="8" max="8" width="22.42578125" style="2" bestFit="1" customWidth="1"/>
    <col min="9" max="9" width="14.7109375" style="2" customWidth="1"/>
    <col min="10" max="16384" width="9.140625" style="2"/>
  </cols>
  <sheetData>
    <row r="3" spans="2:9" ht="15.75" thickBot="1" x14ac:dyDescent="0.3"/>
    <row r="4" spans="2:9" ht="24.95" customHeight="1" thickBot="1" x14ac:dyDescent="0.3">
      <c r="B4" s="407" t="s">
        <v>2914</v>
      </c>
      <c r="C4" s="408"/>
      <c r="D4" s="408"/>
      <c r="E4" s="408"/>
      <c r="F4" s="408"/>
      <c r="G4" s="408"/>
      <c r="H4" s="408"/>
      <c r="I4" s="409"/>
    </row>
    <row r="5" spans="2:9" ht="20.100000000000001" customHeight="1" thickBot="1" x14ac:dyDescent="0.3">
      <c r="B5" s="303"/>
      <c r="C5" s="303"/>
      <c r="D5" s="303"/>
      <c r="E5" s="303"/>
      <c r="F5" s="303"/>
      <c r="G5" s="303"/>
      <c r="H5" s="303"/>
      <c r="I5" s="303"/>
    </row>
    <row r="6" spans="2:9" ht="30" customHeight="1" thickBot="1" x14ac:dyDescent="0.3">
      <c r="B6" s="413" t="s">
        <v>2898</v>
      </c>
      <c r="C6" s="414"/>
      <c r="D6" s="414"/>
      <c r="E6" s="414"/>
      <c r="F6" s="414"/>
      <c r="G6" s="414"/>
      <c r="H6" s="414"/>
      <c r="I6" s="415"/>
    </row>
    <row r="7" spans="2:9" s="196" customFormat="1" ht="9.9499999999999993" customHeight="1" thickBot="1" x14ac:dyDescent="0.3">
      <c r="B7" s="412"/>
      <c r="C7" s="412"/>
      <c r="D7" s="412"/>
      <c r="E7" s="412"/>
      <c r="F7" s="412"/>
      <c r="G7" s="412"/>
      <c r="H7" s="412"/>
      <c r="I7" s="412"/>
    </row>
    <row r="8" spans="2:9" ht="30" customHeight="1" thickBot="1" x14ac:dyDescent="0.3">
      <c r="B8" s="416" t="s">
        <v>2921</v>
      </c>
      <c r="C8" s="417"/>
      <c r="D8" s="417"/>
      <c r="E8" s="417"/>
      <c r="F8" s="417"/>
      <c r="G8" s="417"/>
      <c r="H8" s="417"/>
      <c r="I8" s="418"/>
    </row>
    <row r="9" spans="2:9" ht="9.9499999999999993" customHeight="1" thickBot="1" x14ac:dyDescent="0.3">
      <c r="B9" s="318"/>
      <c r="C9" s="318"/>
      <c r="D9" s="318"/>
      <c r="E9" s="318"/>
      <c r="F9" s="318"/>
      <c r="G9" s="318"/>
      <c r="H9" s="318"/>
      <c r="I9" s="318"/>
    </row>
    <row r="10" spans="2:9" ht="24.95" customHeight="1" thickBot="1" x14ac:dyDescent="0.3">
      <c r="B10" s="403" t="s">
        <v>2915</v>
      </c>
      <c r="C10" s="403"/>
      <c r="D10" s="403"/>
      <c r="E10" s="403"/>
      <c r="F10" s="403"/>
      <c r="G10" s="403"/>
      <c r="H10" s="403"/>
      <c r="I10" s="403"/>
    </row>
    <row r="11" spans="2:9" ht="30" customHeight="1" thickBot="1" x14ac:dyDescent="0.3">
      <c r="B11" s="410" t="s">
        <v>2281</v>
      </c>
      <c r="C11" s="411"/>
      <c r="D11" s="410" t="s">
        <v>2160</v>
      </c>
      <c r="E11" s="411"/>
      <c r="F11" s="410" t="s">
        <v>2819</v>
      </c>
      <c r="G11" s="411"/>
      <c r="H11" s="410" t="s">
        <v>2308</v>
      </c>
      <c r="I11" s="411"/>
    </row>
    <row r="12" spans="2:9" ht="30" customHeight="1" x14ac:dyDescent="0.25">
      <c r="B12" s="197" t="s">
        <v>2336</v>
      </c>
      <c r="C12" s="198">
        <v>1576</v>
      </c>
      <c r="D12" s="197" t="s">
        <v>2336</v>
      </c>
      <c r="E12" s="195">
        <v>1094</v>
      </c>
      <c r="F12" s="197" t="s">
        <v>2336</v>
      </c>
      <c r="G12" s="195">
        <v>480</v>
      </c>
      <c r="H12" s="197" t="s">
        <v>2336</v>
      </c>
      <c r="I12" s="198">
        <f>SUM(C12,E12,G12)</f>
        <v>3150</v>
      </c>
    </row>
    <row r="13" spans="2:9" ht="30" customHeight="1" x14ac:dyDescent="0.25">
      <c r="B13" s="197" t="s">
        <v>2943</v>
      </c>
      <c r="C13" s="209">
        <v>898</v>
      </c>
      <c r="D13" s="197" t="s">
        <v>2943</v>
      </c>
      <c r="E13" s="378">
        <v>469</v>
      </c>
      <c r="F13" s="197" t="s">
        <v>2943</v>
      </c>
      <c r="G13" s="195">
        <v>4</v>
      </c>
      <c r="H13" s="197" t="s">
        <v>2943</v>
      </c>
      <c r="I13" s="209">
        <f t="shared" ref="I13:I14" si="0">SUM(C13,E13,G13)</f>
        <v>1371</v>
      </c>
    </row>
    <row r="14" spans="2:9" ht="30" customHeight="1" x14ac:dyDescent="0.25">
      <c r="B14" s="197" t="s">
        <v>2826</v>
      </c>
      <c r="C14" s="395">
        <v>19</v>
      </c>
      <c r="D14" s="197" t="s">
        <v>2826</v>
      </c>
      <c r="E14" s="396">
        <v>3</v>
      </c>
      <c r="F14" s="197" t="s">
        <v>2826</v>
      </c>
      <c r="G14" s="195">
        <v>0</v>
      </c>
      <c r="H14" s="197" t="s">
        <v>2826</v>
      </c>
      <c r="I14" s="395">
        <f t="shared" si="0"/>
        <v>22</v>
      </c>
    </row>
    <row r="15" spans="2:9" ht="30" customHeight="1" x14ac:dyDescent="0.25">
      <c r="B15" s="197" t="s">
        <v>2944</v>
      </c>
      <c r="C15" s="209">
        <f>SUM(C13:C14)</f>
        <v>917</v>
      </c>
      <c r="D15" s="197" t="s">
        <v>2944</v>
      </c>
      <c r="E15" s="378">
        <f>SUM(E13:E14)</f>
        <v>472</v>
      </c>
      <c r="F15" s="197" t="s">
        <v>2944</v>
      </c>
      <c r="G15" s="195">
        <f>SUM(G13:G14)</f>
        <v>4</v>
      </c>
      <c r="H15" s="197" t="s">
        <v>2944</v>
      </c>
      <c r="I15" s="209">
        <f>SUM(I13:I14)</f>
        <v>1393</v>
      </c>
    </row>
    <row r="16" spans="2:9" ht="30" customHeight="1" thickBot="1" x14ac:dyDescent="0.3">
      <c r="B16" s="199" t="s">
        <v>2307</v>
      </c>
      <c r="C16" s="379">
        <f>C12-C13</f>
        <v>678</v>
      </c>
      <c r="D16" s="199" t="s">
        <v>2307</v>
      </c>
      <c r="E16" s="380">
        <f>E12-E13</f>
        <v>625</v>
      </c>
      <c r="F16" s="199" t="s">
        <v>2307</v>
      </c>
      <c r="G16" s="319">
        <v>476</v>
      </c>
      <c r="H16" s="199" t="s">
        <v>2307</v>
      </c>
      <c r="I16" s="379">
        <f>SUM(C16,E16,G16)</f>
        <v>1779</v>
      </c>
    </row>
    <row r="17" spans="2:12" ht="20.100000000000001" customHeight="1" thickBot="1" x14ac:dyDescent="0.3">
      <c r="B17" s="199" t="s">
        <v>2881</v>
      </c>
      <c r="C17" s="210">
        <f>C16/C12</f>
        <v>0.43020304568527917</v>
      </c>
      <c r="D17" s="199" t="s">
        <v>2881</v>
      </c>
      <c r="E17" s="210">
        <f>E16/E12</f>
        <v>0.57129798903107865</v>
      </c>
      <c r="F17" s="199" t="s">
        <v>2881</v>
      </c>
      <c r="G17" s="344">
        <f>G16/G12</f>
        <v>0.9916666666666667</v>
      </c>
      <c r="H17" s="199" t="s">
        <v>2881</v>
      </c>
      <c r="I17" s="210">
        <f>I16/I12</f>
        <v>0.5647619047619048</v>
      </c>
    </row>
    <row r="18" spans="2:12" ht="15" customHeight="1" x14ac:dyDescent="0.5">
      <c r="B18" s="304"/>
      <c r="C18" s="305"/>
      <c r="D18" s="306"/>
      <c r="E18" s="305"/>
      <c r="F18" s="306"/>
      <c r="G18" s="307"/>
      <c r="H18" s="158"/>
      <c r="I18" s="308"/>
    </row>
    <row r="19" spans="2:12" ht="19.5" x14ac:dyDescent="0.4">
      <c r="B19" s="405" t="s">
        <v>2932</v>
      </c>
      <c r="C19" s="405"/>
      <c r="D19" s="405"/>
      <c r="E19" s="405"/>
      <c r="F19" s="405"/>
      <c r="G19" s="405"/>
      <c r="H19" s="405"/>
      <c r="I19" s="405"/>
    </row>
    <row r="20" spans="2:12" ht="19.5" x14ac:dyDescent="0.25">
      <c r="B20" s="406" t="s">
        <v>2828</v>
      </c>
      <c r="C20" s="406"/>
      <c r="D20" s="406"/>
      <c r="E20" s="406"/>
      <c r="F20" s="406"/>
      <c r="G20" s="406"/>
      <c r="H20" s="406"/>
      <c r="I20" s="406"/>
    </row>
    <row r="21" spans="2:12" ht="39.950000000000003" customHeight="1" thickBot="1" x14ac:dyDescent="0.3">
      <c r="B21" s="309"/>
      <c r="C21" s="309"/>
      <c r="D21" s="310"/>
      <c r="E21" s="309"/>
      <c r="F21" s="309"/>
      <c r="G21" s="309"/>
      <c r="H21" s="309"/>
      <c r="I21" s="309"/>
    </row>
    <row r="22" spans="2:12" ht="24.95" customHeight="1" thickBot="1" x14ac:dyDescent="0.3">
      <c r="C22" s="402" t="s">
        <v>2923</v>
      </c>
      <c r="D22" s="403"/>
      <c r="E22" s="403"/>
      <c r="F22" s="403"/>
      <c r="G22" s="403"/>
      <c r="H22" s="404"/>
      <c r="I22" s="169"/>
    </row>
    <row r="23" spans="2:12" ht="24.95" customHeight="1" x14ac:dyDescent="0.25">
      <c r="C23" s="36"/>
      <c r="D23" s="36"/>
      <c r="E23" s="36"/>
      <c r="F23" s="36"/>
      <c r="G23" s="36" t="s">
        <v>6</v>
      </c>
      <c r="H23" s="36" t="s">
        <v>2930</v>
      </c>
      <c r="I23" s="169"/>
    </row>
    <row r="24" spans="2:12" ht="21.95" customHeight="1" x14ac:dyDescent="0.25">
      <c r="B24" s="169"/>
      <c r="C24" s="321">
        <v>45766</v>
      </c>
      <c r="D24" s="401" t="s">
        <v>2924</v>
      </c>
      <c r="E24" s="401"/>
      <c r="F24" s="401"/>
      <c r="G24" s="204">
        <v>96</v>
      </c>
      <c r="H24" s="204">
        <v>2</v>
      </c>
      <c r="I24" s="169"/>
    </row>
    <row r="25" spans="2:12" ht="21.95" customHeight="1" x14ac:dyDescent="0.25">
      <c r="B25" s="169"/>
      <c r="C25" s="321">
        <v>45787</v>
      </c>
      <c r="D25" s="401" t="s">
        <v>2925</v>
      </c>
      <c r="E25" s="401"/>
      <c r="F25" s="401"/>
      <c r="G25" s="204">
        <v>67</v>
      </c>
      <c r="H25" s="204">
        <v>2</v>
      </c>
      <c r="I25" s="169"/>
    </row>
    <row r="26" spans="2:12" ht="21.95" customHeight="1" x14ac:dyDescent="0.25">
      <c r="B26" s="169"/>
      <c r="C26" s="321">
        <v>45836</v>
      </c>
      <c r="D26" s="401" t="s">
        <v>2926</v>
      </c>
      <c r="E26" s="401"/>
      <c r="F26" s="401"/>
      <c r="G26" s="204">
        <v>83</v>
      </c>
      <c r="H26" s="204">
        <v>2</v>
      </c>
      <c r="I26" s="169"/>
    </row>
    <row r="27" spans="2:12" ht="21.95" customHeight="1" x14ac:dyDescent="0.25">
      <c r="B27" s="169"/>
      <c r="C27" s="321">
        <v>45927</v>
      </c>
      <c r="D27" s="401" t="s">
        <v>2927</v>
      </c>
      <c r="E27" s="401"/>
      <c r="F27" s="401"/>
      <c r="G27" s="204">
        <v>86</v>
      </c>
      <c r="H27" s="204">
        <v>2</v>
      </c>
      <c r="I27" s="169"/>
    </row>
    <row r="28" spans="2:12" ht="21.95" customHeight="1" x14ac:dyDescent="0.25">
      <c r="B28" s="169"/>
      <c r="C28" s="321">
        <v>45948</v>
      </c>
      <c r="D28" s="401" t="s">
        <v>2929</v>
      </c>
      <c r="E28" s="401"/>
      <c r="F28" s="401"/>
      <c r="G28" s="204">
        <v>54</v>
      </c>
      <c r="H28" s="204">
        <v>2</v>
      </c>
      <c r="I28" s="169"/>
    </row>
    <row r="29" spans="2:12" ht="21.95" customHeight="1" x14ac:dyDescent="0.25">
      <c r="B29" s="169"/>
      <c r="C29" s="321">
        <v>45958</v>
      </c>
      <c r="D29" s="401" t="s">
        <v>2067</v>
      </c>
      <c r="E29" s="401"/>
      <c r="F29" s="401"/>
      <c r="G29" s="204">
        <v>103</v>
      </c>
      <c r="H29" s="204">
        <v>2</v>
      </c>
      <c r="I29" s="169"/>
    </row>
    <row r="30" spans="2:12" ht="21.95" customHeight="1" x14ac:dyDescent="0.25">
      <c r="B30" s="169"/>
      <c r="C30" s="321">
        <v>45945</v>
      </c>
      <c r="D30" s="401" t="s">
        <v>2928</v>
      </c>
      <c r="E30" s="401"/>
      <c r="F30" s="401"/>
      <c r="G30" s="204">
        <v>193</v>
      </c>
      <c r="H30" s="204">
        <v>1</v>
      </c>
      <c r="I30" s="169"/>
    </row>
    <row r="31" spans="2:12" ht="39.950000000000003" customHeight="1" thickBot="1" x14ac:dyDescent="0.3">
      <c r="B31" s="169"/>
      <c r="C31" s="321"/>
      <c r="D31" s="200"/>
      <c r="E31" s="311"/>
      <c r="F31" s="312"/>
      <c r="G31" s="169"/>
      <c r="H31" s="169"/>
      <c r="I31" s="169"/>
      <c r="J31" s="178"/>
      <c r="K31" s="178"/>
      <c r="L31" s="178"/>
    </row>
    <row r="32" spans="2:12" ht="24.95" customHeight="1" thickBot="1" x14ac:dyDescent="0.3">
      <c r="B32" s="313"/>
      <c r="C32" s="402" t="s">
        <v>2890</v>
      </c>
      <c r="D32" s="403"/>
      <c r="E32" s="403"/>
      <c r="F32" s="403"/>
      <c r="G32" s="403"/>
      <c r="H32" s="404"/>
      <c r="I32" s="313"/>
    </row>
    <row r="33" spans="2:9" ht="15" customHeight="1" x14ac:dyDescent="0.25">
      <c r="B33" s="313"/>
      <c r="C33" s="36"/>
      <c r="D33" s="36"/>
      <c r="E33" s="36"/>
      <c r="F33" s="36"/>
      <c r="G33" s="36"/>
      <c r="H33" s="36"/>
      <c r="I33" s="313"/>
    </row>
    <row r="34" spans="2:9" ht="24.95" customHeight="1" x14ac:dyDescent="0.25">
      <c r="B34" s="313"/>
      <c r="C34" s="401" t="s">
        <v>2865</v>
      </c>
      <c r="D34" s="401"/>
      <c r="E34" s="401"/>
      <c r="F34" s="401"/>
      <c r="G34" s="401"/>
      <c r="H34" s="401"/>
      <c r="I34" s="313"/>
    </row>
    <row r="35" spans="2:9" ht="9.9499999999999993" customHeight="1" x14ac:dyDescent="0.25">
      <c r="B35" s="313"/>
      <c r="C35" s="168"/>
      <c r="D35" s="204"/>
      <c r="E35" s="204"/>
      <c r="F35" s="204"/>
      <c r="G35" s="314"/>
      <c r="H35" s="36"/>
      <c r="I35" s="313"/>
    </row>
    <row r="36" spans="2:9" ht="21.95" customHeight="1" x14ac:dyDescent="0.25">
      <c r="B36" s="313"/>
      <c r="C36" s="321">
        <v>45922</v>
      </c>
      <c r="D36" s="401" t="s">
        <v>2942</v>
      </c>
      <c r="E36" s="401"/>
      <c r="F36" s="401"/>
      <c r="G36" s="200" t="s">
        <v>2931</v>
      </c>
      <c r="H36" s="204">
        <v>2</v>
      </c>
      <c r="I36" s="313"/>
    </row>
    <row r="37" spans="2:9" ht="21.95" customHeight="1" x14ac:dyDescent="0.25">
      <c r="B37" s="313"/>
      <c r="C37" s="313"/>
      <c r="D37" s="314"/>
      <c r="E37" s="311"/>
      <c r="F37" s="315"/>
      <c r="G37" s="314"/>
      <c r="H37" s="314"/>
      <c r="I37" s="313"/>
    </row>
    <row r="38" spans="2:9" ht="21.95" customHeight="1" x14ac:dyDescent="0.25">
      <c r="B38" s="313"/>
      <c r="C38" s="313"/>
      <c r="D38" s="314"/>
      <c r="E38" s="311"/>
      <c r="F38" s="315"/>
      <c r="G38" s="314"/>
      <c r="H38" s="314"/>
      <c r="I38" s="313"/>
    </row>
    <row r="39" spans="2:9" ht="21.95" customHeight="1" x14ac:dyDescent="0.25">
      <c r="C39" s="313"/>
      <c r="D39" s="314"/>
      <c r="E39" s="311"/>
      <c r="F39" s="315"/>
    </row>
    <row r="40" spans="2:9" ht="21.95" customHeight="1" x14ac:dyDescent="0.25">
      <c r="C40" s="313"/>
      <c r="D40" s="314"/>
      <c r="E40" s="311"/>
      <c r="F40" s="315"/>
    </row>
    <row r="41" spans="2:9" ht="21.95" customHeight="1" x14ac:dyDescent="0.25">
      <c r="C41" s="313"/>
      <c r="D41" s="314"/>
      <c r="E41" s="311"/>
      <c r="F41" s="315"/>
    </row>
    <row r="42" spans="2:9" ht="21.95" customHeight="1" x14ac:dyDescent="0.25">
      <c r="C42" s="313"/>
      <c r="D42" s="314"/>
      <c r="E42" s="311"/>
      <c r="F42" s="315"/>
    </row>
    <row r="43" spans="2:9" ht="19.5" x14ac:dyDescent="0.25">
      <c r="E43" s="178"/>
      <c r="F43" s="180"/>
    </row>
    <row r="44" spans="2:9" ht="19.5" x14ac:dyDescent="0.25">
      <c r="E44" s="178"/>
      <c r="F44" s="180"/>
    </row>
    <row r="1048574" spans="1:1" x14ac:dyDescent="0.25">
      <c r="A1048574" s="2" t="s">
        <v>2825</v>
      </c>
    </row>
  </sheetData>
  <mergeCells count="22">
    <mergeCell ref="B19:I19"/>
    <mergeCell ref="B10:I10"/>
    <mergeCell ref="B20:I20"/>
    <mergeCell ref="D24:F24"/>
    <mergeCell ref="B4:I4"/>
    <mergeCell ref="B11:C11"/>
    <mergeCell ref="D11:E11"/>
    <mergeCell ref="F11:G11"/>
    <mergeCell ref="H11:I11"/>
    <mergeCell ref="B7:I7"/>
    <mergeCell ref="B6:I6"/>
    <mergeCell ref="B8:I8"/>
    <mergeCell ref="D30:F30"/>
    <mergeCell ref="C22:H22"/>
    <mergeCell ref="D36:F36"/>
    <mergeCell ref="C32:H32"/>
    <mergeCell ref="D25:F25"/>
    <mergeCell ref="D26:F26"/>
    <mergeCell ref="D27:F27"/>
    <mergeCell ref="D28:F28"/>
    <mergeCell ref="D29:F29"/>
    <mergeCell ref="C34:H34"/>
  </mergeCells>
  <phoneticPr fontId="13" type="noConversion"/>
  <printOptions horizontalCentered="1"/>
  <pageMargins left="0.25" right="0.25" top="1" bottom="0" header="0.3" footer="0.3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53C3D-034A-486C-ACD2-CAC46D6C062E}">
  <sheetPr>
    <tabColor theme="0"/>
    <pageSetUpPr fitToPage="1"/>
  </sheetPr>
  <dimension ref="B1:BJ31"/>
  <sheetViews>
    <sheetView showGridLines="0" zoomScale="70" zoomScaleNormal="70" workbookViewId="0">
      <selection activeCell="B2" sqref="B2:BG2"/>
    </sheetView>
  </sheetViews>
  <sheetFormatPr defaultColWidth="4.7109375" defaultRowHeight="19.5" x14ac:dyDescent="0.4"/>
  <cols>
    <col min="1" max="1" width="20.7109375" style="150" customWidth="1"/>
    <col min="2" max="2" width="5.140625" style="150" customWidth="1"/>
    <col min="3" max="21" width="4.7109375" style="150"/>
    <col min="22" max="23" width="4.7109375" style="150" customWidth="1"/>
    <col min="24" max="25" width="4.7109375" style="150"/>
    <col min="26" max="31" width="4.7109375" style="150" customWidth="1"/>
    <col min="32" max="33" width="4.7109375" style="150"/>
    <col min="34" max="37" width="4.7109375" style="150" customWidth="1"/>
    <col min="38" max="41" width="4.7109375" style="150"/>
    <col min="42" max="45" width="4.7109375" style="150" customWidth="1"/>
    <col min="46" max="49" width="4.7109375" style="150"/>
    <col min="50" max="51" width="4.7109375" style="150" customWidth="1"/>
    <col min="52" max="16384" width="4.7109375" style="150"/>
  </cols>
  <sheetData>
    <row r="1" spans="2:62" ht="20.25" thickBot="1" x14ac:dyDescent="0.45"/>
    <row r="2" spans="2:62" ht="43.5" thickBot="1" x14ac:dyDescent="0.85">
      <c r="B2" s="478" t="s">
        <v>2912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79"/>
      <c r="Z2" s="479"/>
      <c r="AA2" s="479"/>
      <c r="AB2" s="479"/>
      <c r="AC2" s="479"/>
      <c r="AD2" s="479"/>
      <c r="AE2" s="479"/>
      <c r="AF2" s="479"/>
      <c r="AG2" s="479"/>
      <c r="AH2" s="479"/>
      <c r="AI2" s="479"/>
      <c r="AJ2" s="479"/>
      <c r="AK2" s="479"/>
      <c r="AL2" s="479"/>
      <c r="AM2" s="479"/>
      <c r="AN2" s="479"/>
      <c r="AO2" s="479"/>
      <c r="AP2" s="479"/>
      <c r="AQ2" s="479"/>
      <c r="AR2" s="479"/>
      <c r="AS2" s="479"/>
      <c r="AT2" s="479"/>
      <c r="AU2" s="479"/>
      <c r="AV2" s="479"/>
      <c r="AW2" s="479"/>
      <c r="AX2" s="479"/>
      <c r="AY2" s="479"/>
      <c r="AZ2" s="479"/>
      <c r="BA2" s="479"/>
      <c r="BB2" s="479"/>
      <c r="BC2" s="479"/>
      <c r="BD2" s="479"/>
      <c r="BE2" s="479"/>
      <c r="BF2" s="479"/>
      <c r="BG2" s="480"/>
    </row>
    <row r="3" spans="2:62" ht="15" customHeight="1" thickBot="1" x14ac:dyDescent="0.85"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</row>
    <row r="4" spans="2:62" ht="32.25" thickBot="1" x14ac:dyDescent="0.45">
      <c r="B4" s="419" t="s">
        <v>2901</v>
      </c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0"/>
      <c r="T4" s="420"/>
      <c r="U4" s="420"/>
      <c r="V4" s="420"/>
      <c r="W4" s="420"/>
      <c r="X4" s="420"/>
      <c r="Y4" s="420"/>
      <c r="Z4" s="420"/>
      <c r="AA4" s="420"/>
      <c r="AB4" s="420"/>
      <c r="AC4" s="420"/>
      <c r="AD4" s="420"/>
      <c r="AE4" s="420"/>
      <c r="AF4" s="420"/>
      <c r="AG4" s="420"/>
      <c r="AH4" s="420"/>
      <c r="AI4" s="420"/>
      <c r="AJ4" s="420"/>
      <c r="AK4" s="420"/>
      <c r="AL4" s="420"/>
      <c r="AM4" s="420"/>
      <c r="AN4" s="420"/>
      <c r="AO4" s="420"/>
      <c r="AP4" s="420"/>
      <c r="AQ4" s="420"/>
      <c r="AR4" s="420"/>
      <c r="AS4" s="420"/>
      <c r="AT4" s="420"/>
      <c r="AU4" s="420"/>
      <c r="AV4" s="420"/>
      <c r="AW4" s="420"/>
      <c r="AX4" s="420"/>
      <c r="AY4" s="420"/>
      <c r="AZ4" s="420"/>
      <c r="BA4" s="420"/>
      <c r="BB4" s="420"/>
      <c r="BC4" s="420"/>
      <c r="BD4" s="420"/>
      <c r="BE4" s="420"/>
      <c r="BF4" s="420"/>
      <c r="BG4" s="421"/>
    </row>
    <row r="5" spans="2:62" ht="32.25" thickBot="1" x14ac:dyDescent="0.45"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260"/>
      <c r="AB5" s="260"/>
      <c r="AC5" s="260"/>
      <c r="AD5" s="260"/>
      <c r="AE5" s="260"/>
      <c r="AF5" s="260"/>
      <c r="AG5" s="260"/>
      <c r="AH5" s="260"/>
      <c r="AI5" s="260"/>
      <c r="AJ5" s="260"/>
      <c r="AK5" s="260"/>
      <c r="AL5" s="260"/>
      <c r="AM5" s="260"/>
      <c r="AN5" s="260"/>
      <c r="AO5" s="260"/>
      <c r="AP5" s="260"/>
      <c r="AQ5" s="260"/>
      <c r="AR5" s="260"/>
      <c r="AS5" s="260"/>
      <c r="AT5" s="260"/>
      <c r="AU5" s="260"/>
      <c r="AV5" s="260"/>
      <c r="AW5" s="260"/>
      <c r="AX5" s="260"/>
      <c r="AY5" s="260"/>
      <c r="AZ5" s="260"/>
      <c r="BA5" s="260"/>
      <c r="BB5" s="260"/>
      <c r="BC5" s="260"/>
      <c r="BD5" s="260"/>
      <c r="BE5" s="260"/>
      <c r="BF5" s="260"/>
      <c r="BG5" s="260"/>
    </row>
    <row r="6" spans="2:62" s="152" customFormat="1" ht="60" customHeight="1" thickBot="1" x14ac:dyDescent="0.55000000000000004">
      <c r="B6" s="428">
        <v>1</v>
      </c>
      <c r="C6" s="424"/>
      <c r="D6" s="428">
        <v>2</v>
      </c>
      <c r="E6" s="425"/>
      <c r="F6" s="428">
        <v>3</v>
      </c>
      <c r="G6" s="425"/>
      <c r="H6" s="428">
        <v>4</v>
      </c>
      <c r="I6" s="425"/>
      <c r="J6" s="428">
        <v>5</v>
      </c>
      <c r="K6" s="425"/>
      <c r="L6" s="428">
        <v>6</v>
      </c>
      <c r="M6" s="425"/>
      <c r="N6" s="428">
        <v>7</v>
      </c>
      <c r="O6" s="425"/>
      <c r="P6" s="422">
        <v>8</v>
      </c>
      <c r="Q6" s="423"/>
      <c r="R6" s="422">
        <v>9</v>
      </c>
      <c r="S6" s="423"/>
      <c r="T6" s="422">
        <v>10</v>
      </c>
      <c r="U6" s="423"/>
      <c r="V6" s="422">
        <v>11</v>
      </c>
      <c r="W6" s="423"/>
      <c r="X6" s="422">
        <v>12</v>
      </c>
      <c r="Y6" s="423"/>
      <c r="Z6" s="422">
        <v>13</v>
      </c>
      <c r="AA6" s="423"/>
      <c r="AB6" s="422">
        <v>14</v>
      </c>
      <c r="AC6" s="423"/>
      <c r="AD6" s="422">
        <v>99</v>
      </c>
      <c r="AE6" s="423"/>
      <c r="AF6" s="422">
        <v>100</v>
      </c>
      <c r="AG6" s="423"/>
      <c r="AH6" s="422">
        <v>101</v>
      </c>
      <c r="AI6" s="423"/>
      <c r="AJ6" s="422">
        <v>102</v>
      </c>
      <c r="AK6" s="423"/>
      <c r="AL6" s="422" t="s">
        <v>565</v>
      </c>
      <c r="AM6" s="423"/>
      <c r="AN6" s="424">
        <v>103</v>
      </c>
      <c r="AO6" s="425"/>
      <c r="AP6" s="424">
        <v>104</v>
      </c>
      <c r="AQ6" s="425"/>
      <c r="AR6" s="424">
        <v>105</v>
      </c>
      <c r="AS6" s="425"/>
      <c r="AT6" s="424">
        <v>106</v>
      </c>
      <c r="AU6" s="425"/>
      <c r="AV6" s="424">
        <v>107</v>
      </c>
      <c r="AW6" s="425"/>
      <c r="AX6" s="424">
        <v>108</v>
      </c>
      <c r="AY6" s="425"/>
      <c r="AZ6" s="424">
        <v>109</v>
      </c>
      <c r="BA6" s="425"/>
      <c r="BB6" s="424">
        <v>110</v>
      </c>
      <c r="BC6" s="425"/>
      <c r="BD6" s="424">
        <v>111</v>
      </c>
      <c r="BE6" s="425"/>
      <c r="BF6" s="422">
        <v>112</v>
      </c>
      <c r="BG6" s="423"/>
      <c r="BH6" s="151" t="s">
        <v>2507</v>
      </c>
    </row>
    <row r="7" spans="2:62" s="154" customFormat="1" ht="60" customHeight="1" thickBot="1" x14ac:dyDescent="0.3">
      <c r="B7" s="422">
        <v>28</v>
      </c>
      <c r="C7" s="426"/>
      <c r="D7" s="422">
        <v>27</v>
      </c>
      <c r="E7" s="423"/>
      <c r="F7" s="422">
        <v>26</v>
      </c>
      <c r="G7" s="423"/>
      <c r="H7" s="422">
        <v>25</v>
      </c>
      <c r="I7" s="423"/>
      <c r="J7" s="422">
        <v>24</v>
      </c>
      <c r="K7" s="423"/>
      <c r="L7" s="422">
        <v>23</v>
      </c>
      <c r="M7" s="423"/>
      <c r="N7" s="422">
        <v>22</v>
      </c>
      <c r="O7" s="423"/>
      <c r="P7" s="426">
        <v>21</v>
      </c>
      <c r="Q7" s="427"/>
      <c r="R7" s="429">
        <v>20</v>
      </c>
      <c r="S7" s="427"/>
      <c r="T7" s="429">
        <v>19</v>
      </c>
      <c r="U7" s="427"/>
      <c r="V7" s="429">
        <v>18</v>
      </c>
      <c r="W7" s="427"/>
      <c r="X7" s="429">
        <v>17</v>
      </c>
      <c r="Y7" s="427"/>
      <c r="Z7" s="429">
        <v>16</v>
      </c>
      <c r="AA7" s="427"/>
      <c r="AB7" s="429">
        <v>15</v>
      </c>
      <c r="AC7" s="427"/>
      <c r="AD7" s="429">
        <v>126</v>
      </c>
      <c r="AE7" s="427"/>
      <c r="AF7" s="429">
        <v>125</v>
      </c>
      <c r="AG7" s="427"/>
      <c r="AH7" s="429">
        <v>124</v>
      </c>
      <c r="AI7" s="427"/>
      <c r="AJ7" s="429">
        <v>123</v>
      </c>
      <c r="AK7" s="427"/>
      <c r="AL7" s="429" t="s">
        <v>1443</v>
      </c>
      <c r="AM7" s="427"/>
      <c r="AN7" s="429">
        <v>122</v>
      </c>
      <c r="AO7" s="423"/>
      <c r="AP7" s="426">
        <v>121</v>
      </c>
      <c r="AQ7" s="427"/>
      <c r="AR7" s="429">
        <v>120</v>
      </c>
      <c r="AS7" s="427"/>
      <c r="AT7" s="429">
        <v>119</v>
      </c>
      <c r="AU7" s="427"/>
      <c r="AV7" s="429">
        <v>118</v>
      </c>
      <c r="AW7" s="427"/>
      <c r="AX7" s="429">
        <v>117</v>
      </c>
      <c r="AY7" s="427"/>
      <c r="AZ7" s="429">
        <v>116</v>
      </c>
      <c r="BA7" s="427"/>
      <c r="BB7" s="429">
        <v>115</v>
      </c>
      <c r="BC7" s="427"/>
      <c r="BD7" s="429">
        <v>114</v>
      </c>
      <c r="BE7" s="423"/>
      <c r="BF7" s="430" t="s">
        <v>2363</v>
      </c>
      <c r="BG7" s="430"/>
      <c r="BH7" s="431"/>
      <c r="BI7" s="431"/>
      <c r="BJ7" s="432"/>
    </row>
    <row r="8" spans="2:62" s="154" customFormat="1" ht="60" customHeight="1" thickBot="1" x14ac:dyDescent="0.3">
      <c r="B8" s="422">
        <v>29</v>
      </c>
      <c r="C8" s="426"/>
      <c r="D8" s="422">
        <v>30</v>
      </c>
      <c r="E8" s="423"/>
      <c r="F8" s="422">
        <v>31</v>
      </c>
      <c r="G8" s="423"/>
      <c r="H8" s="422">
        <v>32</v>
      </c>
      <c r="I8" s="423"/>
      <c r="J8" s="422">
        <v>33</v>
      </c>
      <c r="K8" s="423"/>
      <c r="L8" s="422">
        <v>34</v>
      </c>
      <c r="M8" s="423"/>
      <c r="N8" s="422">
        <v>35</v>
      </c>
      <c r="O8" s="423"/>
      <c r="P8" s="426">
        <v>36</v>
      </c>
      <c r="Q8" s="427"/>
      <c r="R8" s="429">
        <v>37</v>
      </c>
      <c r="S8" s="427"/>
      <c r="T8" s="429">
        <v>38</v>
      </c>
      <c r="U8" s="427"/>
      <c r="V8" s="429">
        <v>39</v>
      </c>
      <c r="W8" s="427"/>
      <c r="X8" s="429">
        <v>40</v>
      </c>
      <c r="Y8" s="427"/>
      <c r="Z8" s="429">
        <v>41</v>
      </c>
      <c r="AA8" s="427"/>
      <c r="AB8" s="429">
        <v>42</v>
      </c>
      <c r="AC8" s="427"/>
      <c r="AD8" s="429">
        <v>127</v>
      </c>
      <c r="AE8" s="427"/>
      <c r="AF8" s="429">
        <v>128</v>
      </c>
      <c r="AG8" s="427"/>
      <c r="AH8" s="429">
        <v>129</v>
      </c>
      <c r="AI8" s="427"/>
      <c r="AJ8" s="429">
        <v>130</v>
      </c>
      <c r="AK8" s="427"/>
      <c r="AL8" s="429" t="s">
        <v>1288</v>
      </c>
      <c r="AM8" s="427"/>
      <c r="AN8" s="429">
        <v>131</v>
      </c>
      <c r="AO8" s="423"/>
      <c r="AP8" s="426">
        <v>132</v>
      </c>
      <c r="AQ8" s="427"/>
      <c r="AR8" s="429">
        <v>133</v>
      </c>
      <c r="AS8" s="427"/>
      <c r="AT8" s="429">
        <v>134</v>
      </c>
      <c r="AU8" s="427"/>
      <c r="AV8" s="429">
        <v>135</v>
      </c>
      <c r="AW8" s="427"/>
      <c r="AX8" s="429">
        <v>136</v>
      </c>
      <c r="AY8" s="427"/>
      <c r="AZ8" s="429">
        <v>137</v>
      </c>
      <c r="BA8" s="427"/>
      <c r="BB8" s="429">
        <v>138</v>
      </c>
      <c r="BC8" s="427"/>
      <c r="BD8" s="429">
        <v>139</v>
      </c>
      <c r="BE8" s="423"/>
      <c r="BF8" s="151"/>
      <c r="BJ8" s="155"/>
    </row>
    <row r="9" spans="2:62" s="154" customFormat="1" ht="60" customHeight="1" thickBot="1" x14ac:dyDescent="0.3">
      <c r="B9" s="422">
        <v>56</v>
      </c>
      <c r="C9" s="426"/>
      <c r="D9" s="422">
        <v>55</v>
      </c>
      <c r="E9" s="423"/>
      <c r="F9" s="422">
        <v>54</v>
      </c>
      <c r="G9" s="423"/>
      <c r="H9" s="422">
        <v>53</v>
      </c>
      <c r="I9" s="423"/>
      <c r="J9" s="422">
        <v>52</v>
      </c>
      <c r="K9" s="423"/>
      <c r="L9" s="422">
        <v>51</v>
      </c>
      <c r="M9" s="423"/>
      <c r="N9" s="422">
        <v>50</v>
      </c>
      <c r="O9" s="423"/>
      <c r="P9" s="426">
        <v>49</v>
      </c>
      <c r="Q9" s="427"/>
      <c r="R9" s="429">
        <v>48</v>
      </c>
      <c r="S9" s="427"/>
      <c r="T9" s="429">
        <v>47</v>
      </c>
      <c r="U9" s="427"/>
      <c r="V9" s="429">
        <v>46</v>
      </c>
      <c r="W9" s="427"/>
      <c r="X9" s="429">
        <v>45</v>
      </c>
      <c r="Y9" s="427"/>
      <c r="Z9" s="429">
        <v>44</v>
      </c>
      <c r="AA9" s="427"/>
      <c r="AB9" s="429">
        <v>43</v>
      </c>
      <c r="AC9" s="427"/>
      <c r="AD9" s="429">
        <v>154</v>
      </c>
      <c r="AE9" s="427"/>
      <c r="AF9" s="429">
        <v>153</v>
      </c>
      <c r="AG9" s="427"/>
      <c r="AH9" s="429">
        <v>152</v>
      </c>
      <c r="AI9" s="427"/>
      <c r="AJ9" s="429">
        <v>151</v>
      </c>
      <c r="AK9" s="427"/>
      <c r="AL9" s="429" t="s">
        <v>1687</v>
      </c>
      <c r="AM9" s="427"/>
      <c r="AN9" s="429">
        <v>150</v>
      </c>
      <c r="AO9" s="423"/>
      <c r="AP9" s="426">
        <v>149</v>
      </c>
      <c r="AQ9" s="427"/>
      <c r="AR9" s="429">
        <v>148</v>
      </c>
      <c r="AS9" s="427"/>
      <c r="AT9" s="429">
        <v>147</v>
      </c>
      <c r="AU9" s="427"/>
      <c r="AV9" s="429">
        <v>146</v>
      </c>
      <c r="AW9" s="427"/>
      <c r="AX9" s="429">
        <v>145</v>
      </c>
      <c r="AY9" s="427"/>
      <c r="AZ9" s="429">
        <v>144</v>
      </c>
      <c r="BA9" s="427"/>
      <c r="BB9" s="429">
        <v>143</v>
      </c>
      <c r="BC9" s="427"/>
      <c r="BD9" s="429">
        <v>142</v>
      </c>
      <c r="BE9" s="423"/>
      <c r="BF9" s="151"/>
      <c r="BJ9" s="155"/>
    </row>
    <row r="10" spans="2:62" s="154" customFormat="1" ht="60" customHeight="1" thickBot="1" x14ac:dyDescent="0.3">
      <c r="B10" s="422">
        <v>57</v>
      </c>
      <c r="C10" s="426"/>
      <c r="D10" s="422">
        <v>58</v>
      </c>
      <c r="E10" s="423"/>
      <c r="F10" s="422">
        <v>59</v>
      </c>
      <c r="G10" s="423"/>
      <c r="H10" s="422">
        <v>60</v>
      </c>
      <c r="I10" s="423"/>
      <c r="J10" s="422">
        <v>61</v>
      </c>
      <c r="K10" s="423"/>
      <c r="L10" s="422">
        <v>62</v>
      </c>
      <c r="M10" s="423"/>
      <c r="N10" s="422">
        <v>63</v>
      </c>
      <c r="O10" s="423"/>
      <c r="P10" s="426">
        <v>64</v>
      </c>
      <c r="Q10" s="427"/>
      <c r="R10" s="429">
        <v>65</v>
      </c>
      <c r="S10" s="427"/>
      <c r="T10" s="429">
        <v>66</v>
      </c>
      <c r="U10" s="427"/>
      <c r="V10" s="429">
        <v>67</v>
      </c>
      <c r="W10" s="427"/>
      <c r="X10" s="429">
        <v>68</v>
      </c>
      <c r="Y10" s="427"/>
      <c r="Z10" s="429">
        <v>69</v>
      </c>
      <c r="AA10" s="427"/>
      <c r="AB10" s="429">
        <v>70</v>
      </c>
      <c r="AC10" s="427"/>
      <c r="AD10" s="429">
        <v>155</v>
      </c>
      <c r="AE10" s="427"/>
      <c r="AF10" s="429">
        <v>156</v>
      </c>
      <c r="AG10" s="427"/>
      <c r="AH10" s="429">
        <v>157</v>
      </c>
      <c r="AI10" s="427"/>
      <c r="AJ10" s="429">
        <v>158</v>
      </c>
      <c r="AK10" s="427"/>
      <c r="AL10" s="429" t="s">
        <v>257</v>
      </c>
      <c r="AM10" s="427"/>
      <c r="AN10" s="429">
        <v>159</v>
      </c>
      <c r="AO10" s="423"/>
      <c r="AP10" s="426">
        <v>160</v>
      </c>
      <c r="AQ10" s="427"/>
      <c r="AR10" s="429">
        <v>161</v>
      </c>
      <c r="AS10" s="427"/>
      <c r="AT10" s="429">
        <v>162</v>
      </c>
      <c r="AU10" s="427"/>
      <c r="AV10" s="429">
        <v>163</v>
      </c>
      <c r="AW10" s="427"/>
      <c r="AX10" s="429">
        <v>164</v>
      </c>
      <c r="AY10" s="427"/>
      <c r="AZ10" s="429">
        <v>165</v>
      </c>
      <c r="BA10" s="427"/>
      <c r="BB10" s="429">
        <v>166</v>
      </c>
      <c r="BC10" s="427"/>
      <c r="BD10" s="429">
        <v>167</v>
      </c>
      <c r="BE10" s="423"/>
      <c r="BH10" s="156"/>
      <c r="BI10" s="156"/>
      <c r="BJ10" s="157"/>
    </row>
    <row r="11" spans="2:62" s="154" customFormat="1" ht="60" customHeight="1" thickBot="1" x14ac:dyDescent="0.3">
      <c r="B11" s="422">
        <v>84</v>
      </c>
      <c r="C11" s="426"/>
      <c r="D11" s="422">
        <v>83</v>
      </c>
      <c r="E11" s="423"/>
      <c r="F11" s="422">
        <v>82</v>
      </c>
      <c r="G11" s="423"/>
      <c r="H11" s="422">
        <v>81</v>
      </c>
      <c r="I11" s="423"/>
      <c r="J11" s="422">
        <v>80</v>
      </c>
      <c r="K11" s="423"/>
      <c r="L11" s="422">
        <v>79</v>
      </c>
      <c r="M11" s="423"/>
      <c r="N11" s="422">
        <v>78</v>
      </c>
      <c r="O11" s="423"/>
      <c r="P11" s="426">
        <v>77</v>
      </c>
      <c r="Q11" s="427"/>
      <c r="R11" s="429">
        <v>76</v>
      </c>
      <c r="S11" s="427"/>
      <c r="T11" s="429">
        <v>75</v>
      </c>
      <c r="U11" s="427"/>
      <c r="V11" s="429">
        <v>74</v>
      </c>
      <c r="W11" s="427"/>
      <c r="X11" s="429">
        <v>73</v>
      </c>
      <c r="Y11" s="427"/>
      <c r="Z11" s="429">
        <v>72</v>
      </c>
      <c r="AA11" s="427"/>
      <c r="AB11" s="429">
        <v>71</v>
      </c>
      <c r="AC11" s="427"/>
      <c r="AD11" s="429">
        <v>182</v>
      </c>
      <c r="AE11" s="427"/>
      <c r="AF11" s="429">
        <v>181</v>
      </c>
      <c r="AG11" s="427"/>
      <c r="AH11" s="429">
        <v>180</v>
      </c>
      <c r="AI11" s="427"/>
      <c r="AJ11" s="429">
        <v>179</v>
      </c>
      <c r="AK11" s="427"/>
      <c r="AL11" s="429" t="s">
        <v>168</v>
      </c>
      <c r="AM11" s="427"/>
      <c r="AN11" s="429">
        <v>178</v>
      </c>
      <c r="AO11" s="423"/>
      <c r="AP11" s="426">
        <v>177</v>
      </c>
      <c r="AQ11" s="427"/>
      <c r="AR11" s="429">
        <v>176</v>
      </c>
      <c r="AS11" s="427"/>
      <c r="AT11" s="429">
        <v>175</v>
      </c>
      <c r="AU11" s="427"/>
      <c r="AV11" s="429">
        <v>174</v>
      </c>
      <c r="AW11" s="427"/>
      <c r="AX11" s="429">
        <v>173</v>
      </c>
      <c r="AY11" s="427"/>
      <c r="AZ11" s="429">
        <v>172</v>
      </c>
      <c r="BA11" s="427"/>
      <c r="BB11" s="429">
        <v>171</v>
      </c>
      <c r="BC11" s="427"/>
      <c r="BD11" s="429">
        <v>170</v>
      </c>
      <c r="BE11" s="423"/>
      <c r="BF11" s="274">
        <v>169</v>
      </c>
      <c r="BG11" s="346">
        <v>169</v>
      </c>
    </row>
    <row r="12" spans="2:62" s="152" customFormat="1" ht="60" customHeight="1" thickBot="1" x14ac:dyDescent="0.55000000000000004">
      <c r="B12" s="422">
        <v>85</v>
      </c>
      <c r="C12" s="426"/>
      <c r="D12" s="422">
        <v>86</v>
      </c>
      <c r="E12" s="423"/>
      <c r="F12" s="422">
        <v>87</v>
      </c>
      <c r="G12" s="423"/>
      <c r="H12" s="422">
        <v>88</v>
      </c>
      <c r="I12" s="423"/>
      <c r="J12" s="422">
        <v>89</v>
      </c>
      <c r="K12" s="423"/>
      <c r="L12" s="422">
        <v>90</v>
      </c>
      <c r="M12" s="423"/>
      <c r="N12" s="422">
        <v>91</v>
      </c>
      <c r="O12" s="423"/>
      <c r="P12" s="426">
        <v>92</v>
      </c>
      <c r="Q12" s="427"/>
      <c r="R12" s="429">
        <v>93</v>
      </c>
      <c r="S12" s="427"/>
      <c r="T12" s="429">
        <v>94</v>
      </c>
      <c r="U12" s="427"/>
      <c r="V12" s="429">
        <v>95</v>
      </c>
      <c r="W12" s="427"/>
      <c r="X12" s="429">
        <v>96</v>
      </c>
      <c r="Y12" s="427"/>
      <c r="Z12" s="429">
        <v>97</v>
      </c>
      <c r="AA12" s="427"/>
      <c r="AB12" s="429">
        <v>98</v>
      </c>
      <c r="AC12" s="427"/>
      <c r="AD12" s="429">
        <v>99</v>
      </c>
      <c r="AE12" s="427"/>
      <c r="AF12" s="429">
        <v>184</v>
      </c>
      <c r="AG12" s="427"/>
      <c r="AH12" s="429">
        <v>185</v>
      </c>
      <c r="AI12" s="427"/>
      <c r="AJ12" s="429">
        <v>186</v>
      </c>
      <c r="AK12" s="427"/>
      <c r="AL12" s="429" t="s">
        <v>1380</v>
      </c>
      <c r="AM12" s="427"/>
      <c r="AN12" s="429">
        <v>187</v>
      </c>
      <c r="AO12" s="423"/>
      <c r="AP12" s="262">
        <v>188</v>
      </c>
      <c r="AQ12" s="345">
        <v>188</v>
      </c>
      <c r="AR12" s="261">
        <v>189</v>
      </c>
      <c r="AS12" s="345">
        <v>189</v>
      </c>
      <c r="AT12" s="429">
        <v>190</v>
      </c>
      <c r="AU12" s="427"/>
      <c r="AV12" s="429">
        <v>191</v>
      </c>
      <c r="AW12" s="427"/>
      <c r="AX12" s="261">
        <v>192</v>
      </c>
      <c r="AY12" s="345">
        <v>192</v>
      </c>
      <c r="AZ12" s="429">
        <v>193</v>
      </c>
      <c r="BA12" s="427"/>
      <c r="BB12" s="429">
        <v>194</v>
      </c>
      <c r="BC12" s="427"/>
      <c r="BD12" s="440">
        <v>195</v>
      </c>
      <c r="BE12" s="404"/>
      <c r="BF12" s="435">
        <v>196</v>
      </c>
      <c r="BG12" s="436"/>
    </row>
    <row r="13" spans="2:62" s="152" customFormat="1" ht="30" customHeight="1" thickBot="1" x14ac:dyDescent="0.55000000000000004"/>
    <row r="14" spans="2:62" s="152" customFormat="1" ht="32.25" thickBot="1" x14ac:dyDescent="0.55000000000000004">
      <c r="I14" s="158" t="s">
        <v>2507</v>
      </c>
      <c r="J14" s="437" t="s">
        <v>2900</v>
      </c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8"/>
      <c r="AC14" s="438"/>
      <c r="AD14" s="438"/>
      <c r="AE14" s="438"/>
      <c r="AF14" s="438"/>
      <c r="AG14" s="438"/>
      <c r="AH14" s="438"/>
      <c r="AI14" s="438"/>
      <c r="AJ14" s="438"/>
      <c r="AK14" s="438"/>
      <c r="AL14" s="438"/>
      <c r="AM14" s="438"/>
      <c r="AN14" s="438"/>
      <c r="AO14" s="438"/>
      <c r="AP14" s="438"/>
      <c r="AQ14" s="438"/>
      <c r="AR14" s="438"/>
      <c r="AS14" s="438"/>
      <c r="AT14" s="438"/>
      <c r="AU14" s="438"/>
      <c r="AV14" s="438"/>
      <c r="AW14" s="438"/>
      <c r="AX14" s="438"/>
      <c r="AY14" s="439"/>
      <c r="AZ14" s="151" t="s">
        <v>2507</v>
      </c>
    </row>
    <row r="15" spans="2:62" s="152" customFormat="1" ht="60" customHeight="1" thickBot="1" x14ac:dyDescent="0.55000000000000004">
      <c r="J15" s="433">
        <v>0</v>
      </c>
      <c r="K15" s="434"/>
      <c r="L15" s="433">
        <v>1</v>
      </c>
      <c r="M15" s="434"/>
      <c r="N15" s="433">
        <v>2</v>
      </c>
      <c r="O15" s="434"/>
      <c r="P15" s="433">
        <v>3</v>
      </c>
      <c r="Q15" s="434"/>
      <c r="R15" s="433">
        <v>4</v>
      </c>
      <c r="S15" s="434"/>
      <c r="T15" s="433">
        <v>5</v>
      </c>
      <c r="U15" s="434"/>
      <c r="V15" s="433">
        <v>6</v>
      </c>
      <c r="W15" s="434"/>
      <c r="X15" s="433">
        <v>7</v>
      </c>
      <c r="Y15" s="434"/>
      <c r="Z15" s="433">
        <v>8</v>
      </c>
      <c r="AA15" s="434"/>
      <c r="AB15" s="433">
        <v>9</v>
      </c>
      <c r="AC15" s="434"/>
      <c r="AD15" s="433">
        <v>10</v>
      </c>
      <c r="AE15" s="434"/>
      <c r="AF15" s="433">
        <v>11</v>
      </c>
      <c r="AG15" s="434"/>
      <c r="AH15" s="433">
        <v>12</v>
      </c>
      <c r="AI15" s="434"/>
      <c r="AJ15" s="433">
        <v>13</v>
      </c>
      <c r="AK15" s="434"/>
      <c r="AL15" s="433">
        <v>14</v>
      </c>
      <c r="AM15" s="434"/>
      <c r="AN15" s="433">
        <v>15</v>
      </c>
      <c r="AO15" s="434"/>
      <c r="AP15" s="433">
        <v>16</v>
      </c>
      <c r="AQ15" s="434"/>
      <c r="AR15" s="433">
        <v>17</v>
      </c>
      <c r="AS15" s="434"/>
      <c r="AT15" s="433">
        <v>18</v>
      </c>
      <c r="AU15" s="434"/>
      <c r="AV15" s="433">
        <v>19</v>
      </c>
      <c r="AW15" s="434"/>
      <c r="AX15" s="433">
        <v>20</v>
      </c>
      <c r="AY15" s="434"/>
    </row>
    <row r="16" spans="2:62" s="159" customFormat="1" ht="60" customHeight="1" x14ac:dyDescent="0.5">
      <c r="G16" s="443" t="s">
        <v>2363</v>
      </c>
      <c r="H16" s="444"/>
      <c r="I16" s="444"/>
      <c r="J16" s="444"/>
      <c r="K16" s="445"/>
      <c r="L16" s="441">
        <v>40</v>
      </c>
      <c r="M16" s="442"/>
      <c r="N16" s="441">
        <v>39</v>
      </c>
      <c r="O16" s="442"/>
      <c r="P16" s="441">
        <v>38</v>
      </c>
      <c r="Q16" s="442"/>
      <c r="R16" s="441">
        <v>37</v>
      </c>
      <c r="S16" s="442"/>
      <c r="T16" s="441">
        <v>36</v>
      </c>
      <c r="U16" s="442"/>
      <c r="V16" s="441">
        <v>35</v>
      </c>
      <c r="W16" s="442"/>
      <c r="X16" s="441">
        <v>34</v>
      </c>
      <c r="Y16" s="442"/>
      <c r="Z16" s="441">
        <v>33</v>
      </c>
      <c r="AA16" s="442"/>
      <c r="AB16" s="441">
        <v>32</v>
      </c>
      <c r="AC16" s="442"/>
      <c r="AD16" s="441">
        <v>31</v>
      </c>
      <c r="AE16" s="442"/>
      <c r="AF16" s="441">
        <v>30</v>
      </c>
      <c r="AG16" s="442"/>
      <c r="AH16" s="441">
        <v>29</v>
      </c>
      <c r="AI16" s="442"/>
      <c r="AJ16" s="441">
        <v>28</v>
      </c>
      <c r="AK16" s="442"/>
      <c r="AL16" s="441">
        <v>27</v>
      </c>
      <c r="AM16" s="442"/>
      <c r="AN16" s="441">
        <v>26</v>
      </c>
      <c r="AO16" s="442"/>
      <c r="AP16" s="441">
        <v>25</v>
      </c>
      <c r="AQ16" s="442"/>
      <c r="AR16" s="441">
        <v>24</v>
      </c>
      <c r="AS16" s="442"/>
      <c r="AT16" s="441">
        <v>23</v>
      </c>
      <c r="AU16" s="442"/>
      <c r="AV16" s="441">
        <v>22</v>
      </c>
      <c r="AW16" s="442"/>
      <c r="AX16" s="441">
        <v>21</v>
      </c>
      <c r="AY16" s="442"/>
    </row>
    <row r="17" spans="2:51" s="160" customFormat="1" ht="60" customHeight="1" x14ac:dyDescent="0.4">
      <c r="G17" s="153"/>
      <c r="H17" s="154"/>
      <c r="I17" s="154"/>
      <c r="J17" s="154"/>
      <c r="K17" s="155"/>
      <c r="L17" s="441">
        <v>41</v>
      </c>
      <c r="M17" s="442"/>
      <c r="N17" s="441">
        <v>42</v>
      </c>
      <c r="O17" s="442"/>
      <c r="P17" s="441">
        <v>43</v>
      </c>
      <c r="Q17" s="442"/>
      <c r="R17" s="441">
        <v>44</v>
      </c>
      <c r="S17" s="442"/>
      <c r="T17" s="441">
        <v>45</v>
      </c>
      <c r="U17" s="442"/>
      <c r="V17" s="441">
        <v>46</v>
      </c>
      <c r="W17" s="442"/>
      <c r="X17" s="441">
        <v>47</v>
      </c>
      <c r="Y17" s="442"/>
      <c r="Z17" s="441">
        <v>48</v>
      </c>
      <c r="AA17" s="442"/>
      <c r="AB17" s="441">
        <v>49</v>
      </c>
      <c r="AC17" s="442"/>
      <c r="AD17" s="441">
        <v>50</v>
      </c>
      <c r="AE17" s="442"/>
      <c r="AF17" s="441">
        <v>51</v>
      </c>
      <c r="AG17" s="442"/>
      <c r="AH17" s="441">
        <v>52</v>
      </c>
      <c r="AI17" s="442"/>
      <c r="AJ17" s="441">
        <v>53</v>
      </c>
      <c r="AK17" s="442"/>
      <c r="AL17" s="441">
        <v>54</v>
      </c>
      <c r="AM17" s="442"/>
      <c r="AN17" s="441">
        <v>55</v>
      </c>
      <c r="AO17" s="442"/>
      <c r="AP17" s="441">
        <v>56</v>
      </c>
      <c r="AQ17" s="442"/>
      <c r="AR17" s="441">
        <v>57</v>
      </c>
      <c r="AS17" s="442"/>
      <c r="AT17" s="441">
        <v>58</v>
      </c>
      <c r="AU17" s="442"/>
      <c r="AV17" s="441">
        <v>59</v>
      </c>
      <c r="AW17" s="442"/>
      <c r="AX17" s="441">
        <v>60</v>
      </c>
      <c r="AY17" s="442"/>
    </row>
    <row r="18" spans="2:51" s="160" customFormat="1" ht="60" customHeight="1" x14ac:dyDescent="0.4">
      <c r="G18" s="153"/>
      <c r="H18" s="154"/>
      <c r="I18" s="154"/>
      <c r="J18" s="154"/>
      <c r="K18" s="155"/>
      <c r="L18" s="441">
        <v>80</v>
      </c>
      <c r="M18" s="442"/>
      <c r="N18" s="441">
        <v>79</v>
      </c>
      <c r="O18" s="442"/>
      <c r="P18" s="441">
        <v>78</v>
      </c>
      <c r="Q18" s="442"/>
      <c r="R18" s="441">
        <v>77</v>
      </c>
      <c r="S18" s="442"/>
      <c r="T18" s="441">
        <v>76</v>
      </c>
      <c r="U18" s="442"/>
      <c r="V18" s="441">
        <v>75</v>
      </c>
      <c r="W18" s="442"/>
      <c r="X18" s="441">
        <v>74</v>
      </c>
      <c r="Y18" s="442"/>
      <c r="Z18" s="441">
        <v>73</v>
      </c>
      <c r="AA18" s="442"/>
      <c r="AB18" s="441">
        <v>72</v>
      </c>
      <c r="AC18" s="442"/>
      <c r="AD18" s="441">
        <v>71</v>
      </c>
      <c r="AE18" s="442"/>
      <c r="AF18" s="441">
        <v>70</v>
      </c>
      <c r="AG18" s="442"/>
      <c r="AH18" s="441">
        <v>69</v>
      </c>
      <c r="AI18" s="442"/>
      <c r="AJ18" s="441">
        <v>68</v>
      </c>
      <c r="AK18" s="442"/>
      <c r="AL18" s="441">
        <v>67</v>
      </c>
      <c r="AM18" s="442"/>
      <c r="AN18" s="441">
        <v>66</v>
      </c>
      <c r="AO18" s="442"/>
      <c r="AP18" s="441">
        <v>65</v>
      </c>
      <c r="AQ18" s="442"/>
      <c r="AR18" s="441">
        <v>64</v>
      </c>
      <c r="AS18" s="442"/>
      <c r="AT18" s="441">
        <v>63</v>
      </c>
      <c r="AU18" s="442"/>
      <c r="AV18" s="441">
        <v>62</v>
      </c>
      <c r="AW18" s="442"/>
      <c r="AX18" s="441">
        <v>61</v>
      </c>
      <c r="AY18" s="442"/>
    </row>
    <row r="19" spans="2:51" ht="30" customHeight="1" x14ac:dyDescent="0.4">
      <c r="B19" s="165"/>
      <c r="C19" s="165"/>
      <c r="D19" s="165"/>
      <c r="E19" s="165"/>
      <c r="F19" s="165"/>
      <c r="G19" s="166"/>
      <c r="H19" s="36"/>
      <c r="I19" s="36"/>
      <c r="J19" s="154"/>
      <c r="K19" s="155"/>
      <c r="L19" s="446">
        <v>81</v>
      </c>
      <c r="M19" s="447"/>
      <c r="N19" s="449">
        <v>82</v>
      </c>
      <c r="O19" s="447"/>
      <c r="P19" s="449">
        <v>83</v>
      </c>
      <c r="Q19" s="447"/>
      <c r="R19" s="449">
        <v>84</v>
      </c>
      <c r="S19" s="447"/>
      <c r="T19" s="449">
        <v>85</v>
      </c>
      <c r="U19" s="447"/>
      <c r="V19" s="450">
        <v>86</v>
      </c>
      <c r="W19" s="193">
        <v>86</v>
      </c>
      <c r="X19" s="449">
        <v>87</v>
      </c>
      <c r="Y19" s="447"/>
      <c r="Z19" s="449">
        <v>88</v>
      </c>
      <c r="AA19" s="447"/>
      <c r="AB19" s="192">
        <v>89</v>
      </c>
      <c r="AC19" s="454">
        <v>89</v>
      </c>
      <c r="AD19" s="449">
        <v>90</v>
      </c>
      <c r="AE19" s="447"/>
      <c r="AF19" s="449">
        <v>91</v>
      </c>
      <c r="AG19" s="447"/>
      <c r="AH19" s="449">
        <v>92</v>
      </c>
      <c r="AI19" s="447"/>
      <c r="AJ19" s="449">
        <v>93</v>
      </c>
      <c r="AK19" s="447"/>
      <c r="AL19" s="449">
        <v>94</v>
      </c>
      <c r="AM19" s="447"/>
      <c r="AN19" s="449">
        <v>95</v>
      </c>
      <c r="AO19" s="447"/>
      <c r="AP19" s="449">
        <v>96</v>
      </c>
      <c r="AQ19" s="447"/>
      <c r="AR19" s="449">
        <v>97</v>
      </c>
      <c r="AS19" s="447"/>
      <c r="AT19" s="449">
        <v>98</v>
      </c>
      <c r="AU19" s="447"/>
      <c r="AV19" s="449">
        <v>99</v>
      </c>
      <c r="AW19" s="447"/>
      <c r="AX19" s="449">
        <v>100</v>
      </c>
      <c r="AY19" s="447"/>
    </row>
    <row r="20" spans="2:51" ht="30" customHeight="1" thickBot="1" x14ac:dyDescent="0.45">
      <c r="G20" s="161"/>
      <c r="H20" s="156"/>
      <c r="I20" s="156"/>
      <c r="J20" s="156"/>
      <c r="K20" s="157"/>
      <c r="L20" s="448"/>
      <c r="M20" s="434"/>
      <c r="N20" s="433"/>
      <c r="O20" s="434"/>
      <c r="P20" s="433"/>
      <c r="Q20" s="434"/>
      <c r="R20" s="433"/>
      <c r="S20" s="434"/>
      <c r="T20" s="433"/>
      <c r="U20" s="434"/>
      <c r="V20" s="451"/>
      <c r="W20" s="347">
        <v>86</v>
      </c>
      <c r="X20" s="433"/>
      <c r="Y20" s="434"/>
      <c r="Z20" s="433"/>
      <c r="AA20" s="434"/>
      <c r="AB20" s="348">
        <v>89</v>
      </c>
      <c r="AC20" s="455"/>
      <c r="AD20" s="433"/>
      <c r="AE20" s="434"/>
      <c r="AF20" s="433"/>
      <c r="AG20" s="434"/>
      <c r="AH20" s="433"/>
      <c r="AI20" s="434"/>
      <c r="AJ20" s="433"/>
      <c r="AK20" s="434"/>
      <c r="AL20" s="433"/>
      <c r="AM20" s="434"/>
      <c r="AN20" s="433"/>
      <c r="AO20" s="434"/>
      <c r="AP20" s="433"/>
      <c r="AQ20" s="434"/>
      <c r="AR20" s="433"/>
      <c r="AS20" s="434"/>
      <c r="AT20" s="433"/>
      <c r="AU20" s="434"/>
      <c r="AV20" s="433"/>
      <c r="AW20" s="434"/>
      <c r="AX20" s="452"/>
      <c r="AY20" s="453"/>
    </row>
    <row r="21" spans="2:51" ht="30" customHeight="1" x14ac:dyDescent="0.4">
      <c r="G21" s="154"/>
      <c r="H21" s="154"/>
      <c r="I21" s="154"/>
      <c r="J21" s="154"/>
      <c r="K21" s="154"/>
      <c r="L21" s="456">
        <v>120</v>
      </c>
      <c r="M21" s="457"/>
      <c r="N21" s="456">
        <v>119</v>
      </c>
      <c r="O21" s="457"/>
      <c r="P21" s="462">
        <v>118</v>
      </c>
      <c r="Q21" s="476">
        <v>118</v>
      </c>
      <c r="R21" s="456">
        <v>117</v>
      </c>
      <c r="S21" s="457"/>
      <c r="T21" s="456">
        <v>116</v>
      </c>
      <c r="U21" s="457"/>
      <c r="V21" s="456">
        <v>115</v>
      </c>
      <c r="W21" s="457"/>
      <c r="X21" s="462">
        <v>114</v>
      </c>
      <c r="Y21" s="462">
        <v>114</v>
      </c>
      <c r="Z21" s="456">
        <v>113</v>
      </c>
      <c r="AA21" s="457"/>
      <c r="AB21" s="470">
        <v>112</v>
      </c>
      <c r="AC21" s="471"/>
      <c r="AD21" s="470">
        <v>111</v>
      </c>
      <c r="AE21" s="471"/>
      <c r="AF21" s="456">
        <v>110</v>
      </c>
      <c r="AG21" s="457"/>
      <c r="AH21" s="449">
        <v>109</v>
      </c>
      <c r="AI21" s="447"/>
      <c r="AJ21" s="476">
        <v>108</v>
      </c>
      <c r="AK21" s="481">
        <v>108</v>
      </c>
      <c r="AL21" s="470">
        <v>107</v>
      </c>
      <c r="AM21" s="471"/>
      <c r="AN21" s="441">
        <v>106</v>
      </c>
      <c r="AO21" s="442"/>
      <c r="AP21" s="263">
        <v>105</v>
      </c>
      <c r="AQ21" s="264">
        <v>105</v>
      </c>
      <c r="AR21" s="449">
        <v>104</v>
      </c>
      <c r="AS21" s="447"/>
      <c r="AT21" s="449">
        <v>103</v>
      </c>
      <c r="AU21" s="447"/>
      <c r="AV21" s="449">
        <v>102</v>
      </c>
      <c r="AW21" s="468"/>
      <c r="AX21" s="464">
        <v>101</v>
      </c>
      <c r="AY21" s="466">
        <v>101</v>
      </c>
    </row>
    <row r="22" spans="2:51" ht="30" customHeight="1" x14ac:dyDescent="0.4">
      <c r="G22" s="154"/>
      <c r="H22" s="154"/>
      <c r="I22" s="154"/>
      <c r="J22" s="154"/>
      <c r="K22" s="154"/>
      <c r="L22" s="458"/>
      <c r="M22" s="459"/>
      <c r="N22" s="458"/>
      <c r="O22" s="459"/>
      <c r="P22" s="463"/>
      <c r="Q22" s="477"/>
      <c r="R22" s="458"/>
      <c r="S22" s="459"/>
      <c r="T22" s="458"/>
      <c r="U22" s="459"/>
      <c r="V22" s="458"/>
      <c r="W22" s="459"/>
      <c r="X22" s="463"/>
      <c r="Y22" s="463"/>
      <c r="Z22" s="458"/>
      <c r="AA22" s="459"/>
      <c r="AB22" s="472"/>
      <c r="AC22" s="473"/>
      <c r="AD22" s="472"/>
      <c r="AE22" s="473"/>
      <c r="AF22" s="458"/>
      <c r="AG22" s="459"/>
      <c r="AH22" s="433"/>
      <c r="AI22" s="434"/>
      <c r="AJ22" s="477"/>
      <c r="AK22" s="482"/>
      <c r="AL22" s="472"/>
      <c r="AM22" s="473"/>
      <c r="AN22" s="460">
        <v>106</v>
      </c>
      <c r="AO22" s="461"/>
      <c r="AP22" s="460">
        <v>105</v>
      </c>
      <c r="AQ22" s="461"/>
      <c r="AR22" s="433"/>
      <c r="AS22" s="434"/>
      <c r="AT22" s="433"/>
      <c r="AU22" s="434"/>
      <c r="AV22" s="433"/>
      <c r="AW22" s="469"/>
      <c r="AX22" s="465"/>
      <c r="AY22" s="467"/>
    </row>
    <row r="23" spans="2:51" ht="60" customHeight="1" x14ac:dyDescent="0.4">
      <c r="L23" s="460">
        <v>121</v>
      </c>
      <c r="M23" s="461"/>
      <c r="N23" s="460">
        <v>122</v>
      </c>
      <c r="O23" s="461"/>
      <c r="P23" s="460">
        <v>123</v>
      </c>
      <c r="Q23" s="461"/>
      <c r="R23" s="460">
        <v>124</v>
      </c>
      <c r="S23" s="461"/>
      <c r="T23" s="460">
        <v>125</v>
      </c>
      <c r="U23" s="461"/>
      <c r="V23" s="460">
        <v>126</v>
      </c>
      <c r="W23" s="461"/>
      <c r="X23" s="460">
        <v>127</v>
      </c>
      <c r="Y23" s="461"/>
      <c r="Z23" s="460">
        <v>128</v>
      </c>
      <c r="AA23" s="461"/>
      <c r="AB23" s="460">
        <v>129</v>
      </c>
      <c r="AC23" s="461"/>
      <c r="AD23" s="460">
        <v>130</v>
      </c>
      <c r="AE23" s="461"/>
      <c r="AF23" s="460">
        <v>131</v>
      </c>
      <c r="AG23" s="461"/>
      <c r="AH23" s="460">
        <v>132</v>
      </c>
      <c r="AI23" s="461"/>
      <c r="AJ23" s="460">
        <v>133</v>
      </c>
      <c r="AK23" s="461"/>
      <c r="AL23" s="460">
        <v>134</v>
      </c>
      <c r="AM23" s="461"/>
      <c r="AN23" s="460">
        <v>135</v>
      </c>
      <c r="AO23" s="461"/>
      <c r="AP23" s="460">
        <v>136</v>
      </c>
      <c r="AQ23" s="461"/>
      <c r="AR23" s="474">
        <v>137</v>
      </c>
      <c r="AS23" s="475"/>
      <c r="AT23" s="460">
        <v>138</v>
      </c>
      <c r="AU23" s="461"/>
      <c r="AV23" s="460">
        <v>139</v>
      </c>
      <c r="AW23" s="461"/>
      <c r="AX23" s="472">
        <v>140</v>
      </c>
      <c r="AY23" s="473"/>
    </row>
    <row r="24" spans="2:51" ht="30" customHeight="1" thickBot="1" x14ac:dyDescent="0.45"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2:51" ht="32.25" thickBot="1" x14ac:dyDescent="0.45">
      <c r="U25" s="158" t="s">
        <v>2507</v>
      </c>
      <c r="V25" s="437" t="s">
        <v>2899</v>
      </c>
      <c r="W25" s="438"/>
      <c r="X25" s="438"/>
      <c r="Y25" s="438"/>
      <c r="Z25" s="438"/>
      <c r="AA25" s="438"/>
      <c r="AB25" s="438"/>
      <c r="AC25" s="438"/>
      <c r="AD25" s="438"/>
      <c r="AE25" s="438"/>
      <c r="AF25" s="438"/>
      <c r="AG25" s="438"/>
      <c r="AH25" s="438"/>
      <c r="AI25" s="438"/>
      <c r="AJ25" s="438"/>
      <c r="AK25" s="438"/>
      <c r="AL25" s="438"/>
      <c r="AM25" s="438"/>
      <c r="AN25" s="438"/>
      <c r="AO25" s="439"/>
    </row>
    <row r="26" spans="2:51" ht="60" customHeight="1" x14ac:dyDescent="0.4">
      <c r="V26" s="433">
        <v>1</v>
      </c>
      <c r="W26" s="434"/>
      <c r="X26" s="458">
        <v>2</v>
      </c>
      <c r="Y26" s="459"/>
      <c r="Z26" s="179">
        <v>3</v>
      </c>
      <c r="AA26" s="349">
        <v>3</v>
      </c>
      <c r="AB26" s="472">
        <v>4</v>
      </c>
      <c r="AC26" s="473"/>
      <c r="AD26" s="179">
        <v>5</v>
      </c>
      <c r="AE26" s="179">
        <v>5</v>
      </c>
      <c r="AF26" s="472">
        <v>6</v>
      </c>
      <c r="AG26" s="473"/>
      <c r="AH26" s="472">
        <v>7</v>
      </c>
      <c r="AI26" s="473"/>
      <c r="AJ26" s="472">
        <v>8</v>
      </c>
      <c r="AK26" s="473"/>
      <c r="AL26" s="472">
        <v>9</v>
      </c>
      <c r="AM26" s="473"/>
      <c r="AN26" s="472">
        <v>10</v>
      </c>
      <c r="AO26" s="473"/>
    </row>
    <row r="27" spans="2:51" ht="60" customHeight="1" x14ac:dyDescent="0.4">
      <c r="V27" s="472">
        <v>20</v>
      </c>
      <c r="W27" s="473"/>
      <c r="X27" s="472">
        <v>19</v>
      </c>
      <c r="Y27" s="473"/>
      <c r="Z27" s="472">
        <v>18</v>
      </c>
      <c r="AA27" s="473"/>
      <c r="AB27" s="472">
        <v>17</v>
      </c>
      <c r="AC27" s="473"/>
      <c r="AD27" s="472">
        <v>16</v>
      </c>
      <c r="AE27" s="473"/>
      <c r="AF27" s="472">
        <v>15</v>
      </c>
      <c r="AG27" s="473"/>
      <c r="AH27" s="472">
        <v>14</v>
      </c>
      <c r="AI27" s="473"/>
      <c r="AJ27" s="472">
        <v>13</v>
      </c>
      <c r="AK27" s="473"/>
      <c r="AL27" s="472">
        <v>12</v>
      </c>
      <c r="AM27" s="473"/>
      <c r="AN27" s="472">
        <v>11</v>
      </c>
      <c r="AO27" s="473"/>
    </row>
    <row r="28" spans="2:51" ht="60" customHeight="1" x14ac:dyDescent="0.4">
      <c r="V28" s="472">
        <v>21</v>
      </c>
      <c r="W28" s="473"/>
      <c r="X28" s="472">
        <v>22</v>
      </c>
      <c r="Y28" s="473"/>
      <c r="Z28" s="472">
        <v>23</v>
      </c>
      <c r="AA28" s="473"/>
      <c r="AB28" s="472">
        <v>24</v>
      </c>
      <c r="AC28" s="473"/>
      <c r="AD28" s="472">
        <v>25</v>
      </c>
      <c r="AE28" s="473"/>
      <c r="AF28" s="472">
        <v>26</v>
      </c>
      <c r="AG28" s="473"/>
      <c r="AH28" s="472">
        <v>27</v>
      </c>
      <c r="AI28" s="473"/>
      <c r="AJ28" s="472">
        <v>28</v>
      </c>
      <c r="AK28" s="473"/>
      <c r="AL28" s="472">
        <v>29</v>
      </c>
      <c r="AM28" s="473"/>
      <c r="AN28" s="472">
        <v>30</v>
      </c>
      <c r="AO28" s="473"/>
    </row>
    <row r="29" spans="2:51" ht="60" customHeight="1" x14ac:dyDescent="0.4">
      <c r="V29" s="472">
        <v>40</v>
      </c>
      <c r="W29" s="473"/>
      <c r="X29" s="472">
        <v>39</v>
      </c>
      <c r="Y29" s="473"/>
      <c r="Z29" s="472">
        <v>38</v>
      </c>
      <c r="AA29" s="473"/>
      <c r="AB29" s="472">
        <v>37</v>
      </c>
      <c r="AC29" s="473"/>
      <c r="AD29" s="472">
        <v>36</v>
      </c>
      <c r="AE29" s="473"/>
      <c r="AF29" s="472">
        <v>35</v>
      </c>
      <c r="AG29" s="473"/>
      <c r="AH29" s="472">
        <v>34</v>
      </c>
      <c r="AI29" s="473"/>
      <c r="AJ29" s="472">
        <v>33</v>
      </c>
      <c r="AK29" s="473"/>
      <c r="AL29" s="472">
        <v>32</v>
      </c>
      <c r="AM29" s="473"/>
      <c r="AN29" s="472">
        <v>31</v>
      </c>
      <c r="AO29" s="473"/>
    </row>
    <row r="30" spans="2:51" ht="60" customHeight="1" x14ac:dyDescent="0.4">
      <c r="V30" s="472">
        <v>41</v>
      </c>
      <c r="W30" s="473"/>
      <c r="X30" s="472">
        <v>42</v>
      </c>
      <c r="Y30" s="473"/>
      <c r="Z30" s="472">
        <v>43</v>
      </c>
      <c r="AA30" s="473"/>
      <c r="AB30" s="472">
        <v>44</v>
      </c>
      <c r="AC30" s="473"/>
      <c r="AD30" s="472">
        <v>45</v>
      </c>
      <c r="AE30" s="473"/>
      <c r="AF30" s="472">
        <v>46</v>
      </c>
      <c r="AG30" s="473"/>
      <c r="AH30" s="472">
        <v>47</v>
      </c>
      <c r="AI30" s="473"/>
      <c r="AJ30" s="472">
        <v>48</v>
      </c>
      <c r="AK30" s="473"/>
      <c r="AL30" s="472">
        <v>49</v>
      </c>
      <c r="AM30" s="473"/>
      <c r="AN30" s="472">
        <v>50</v>
      </c>
      <c r="AO30" s="473"/>
    </row>
    <row r="31" spans="2:51" ht="60" customHeight="1" x14ac:dyDescent="0.4">
      <c r="V31" s="472">
        <v>60</v>
      </c>
      <c r="W31" s="473"/>
      <c r="X31" s="472">
        <v>59</v>
      </c>
      <c r="Y31" s="473"/>
      <c r="Z31" s="472">
        <v>58</v>
      </c>
      <c r="AA31" s="473"/>
      <c r="AB31" s="472">
        <v>57</v>
      </c>
      <c r="AC31" s="473"/>
      <c r="AD31" s="472">
        <v>56</v>
      </c>
      <c r="AE31" s="473"/>
      <c r="AF31" s="472">
        <v>55</v>
      </c>
      <c r="AG31" s="473"/>
      <c r="AH31" s="472">
        <v>54</v>
      </c>
      <c r="AI31" s="473"/>
      <c r="AJ31" s="472">
        <v>53</v>
      </c>
      <c r="AK31" s="473"/>
      <c r="AL31" s="472">
        <v>52</v>
      </c>
      <c r="AM31" s="473"/>
      <c r="AN31" s="472">
        <v>51</v>
      </c>
      <c r="AO31" s="473"/>
    </row>
  </sheetData>
  <mergeCells count="405">
    <mergeCell ref="V29:W29"/>
    <mergeCell ref="X29:Y29"/>
    <mergeCell ref="Z29:AA29"/>
    <mergeCell ref="AB29:AC29"/>
    <mergeCell ref="AJ26:AK26"/>
    <mergeCell ref="AJ23:AK23"/>
    <mergeCell ref="AL23:AM23"/>
    <mergeCell ref="AN23:AO23"/>
    <mergeCell ref="AP23:AQ23"/>
    <mergeCell ref="AH26:AI26"/>
    <mergeCell ref="Z28:AA28"/>
    <mergeCell ref="AN26:AO26"/>
    <mergeCell ref="AF30:AG30"/>
    <mergeCell ref="AH30:AI30"/>
    <mergeCell ref="AJ30:AK30"/>
    <mergeCell ref="AL28:AM28"/>
    <mergeCell ref="AD29:AE29"/>
    <mergeCell ref="AF29:AG29"/>
    <mergeCell ref="AH29:AI29"/>
    <mergeCell ref="AJ29:AK29"/>
    <mergeCell ref="AD21:AE22"/>
    <mergeCell ref="AF21:AG22"/>
    <mergeCell ref="AJ21:AJ22"/>
    <mergeCell ref="AK21:AK22"/>
    <mergeCell ref="AL26:AM26"/>
    <mergeCell ref="AH23:AI23"/>
    <mergeCell ref="B2:BG2"/>
    <mergeCell ref="AB28:AC28"/>
    <mergeCell ref="AD28:AE28"/>
    <mergeCell ref="AF28:AG28"/>
    <mergeCell ref="AH28:AI28"/>
    <mergeCell ref="AJ28:AK28"/>
    <mergeCell ref="AN28:AO28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V23:AW23"/>
    <mergeCell ref="AX23:AY23"/>
    <mergeCell ref="V25:AO25"/>
    <mergeCell ref="V26:W26"/>
    <mergeCell ref="X26:Y26"/>
    <mergeCell ref="AB26:AC26"/>
    <mergeCell ref="AF26:AG26"/>
    <mergeCell ref="AD23:AE23"/>
    <mergeCell ref="AN31:AO31"/>
    <mergeCell ref="AD6:AE6"/>
    <mergeCell ref="AL30:AM30"/>
    <mergeCell ref="AN30:AO30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29:AM29"/>
    <mergeCell ref="AN29:AO29"/>
    <mergeCell ref="V30:W30"/>
    <mergeCell ref="X30:Y30"/>
    <mergeCell ref="Z30:AA30"/>
    <mergeCell ref="AB30:AC30"/>
    <mergeCell ref="AD30:AE30"/>
    <mergeCell ref="AL31:AM31"/>
    <mergeCell ref="AN27:AO27"/>
    <mergeCell ref="V28:W28"/>
    <mergeCell ref="X28:Y28"/>
    <mergeCell ref="AB21:AC22"/>
    <mergeCell ref="L23:M23"/>
    <mergeCell ref="N23:O23"/>
    <mergeCell ref="P23:Q23"/>
    <mergeCell ref="R23:S23"/>
    <mergeCell ref="T23:U23"/>
    <mergeCell ref="V23:W23"/>
    <mergeCell ref="L21:M22"/>
    <mergeCell ref="N21:O22"/>
    <mergeCell ref="V21:W22"/>
    <mergeCell ref="T21:U22"/>
    <mergeCell ref="R21:S22"/>
    <mergeCell ref="P21:P22"/>
    <mergeCell ref="Q21:Q22"/>
    <mergeCell ref="Z21:AA22"/>
    <mergeCell ref="AF23:AG23"/>
    <mergeCell ref="X21:X22"/>
    <mergeCell ref="Y21:Y22"/>
    <mergeCell ref="AB23:AC23"/>
    <mergeCell ref="AX21:AX22"/>
    <mergeCell ref="AY21:AY22"/>
    <mergeCell ref="AN22:AO22"/>
    <mergeCell ref="AP22:AQ22"/>
    <mergeCell ref="AV21:AW22"/>
    <mergeCell ref="AT21:AU22"/>
    <mergeCell ref="AR21:AS22"/>
    <mergeCell ref="AL21:AM22"/>
    <mergeCell ref="AN21:AO21"/>
    <mergeCell ref="AH21:AI22"/>
    <mergeCell ref="AR23:AS23"/>
    <mergeCell ref="AT23:AU23"/>
    <mergeCell ref="X23:Y23"/>
    <mergeCell ref="Z23:AA23"/>
    <mergeCell ref="AV19:AW20"/>
    <mergeCell ref="AX19:AY20"/>
    <mergeCell ref="AJ19:AK20"/>
    <mergeCell ref="AL19:AM20"/>
    <mergeCell ref="AN19:AO20"/>
    <mergeCell ref="AP19:AQ20"/>
    <mergeCell ref="AR19:AS20"/>
    <mergeCell ref="AT19:AU20"/>
    <mergeCell ref="X19:Y20"/>
    <mergeCell ref="Z19:AA20"/>
    <mergeCell ref="AC19:AC20"/>
    <mergeCell ref="AD19:AE20"/>
    <mergeCell ref="AF19:AG20"/>
    <mergeCell ref="AH19:AI20"/>
    <mergeCell ref="L19:M20"/>
    <mergeCell ref="N19:O20"/>
    <mergeCell ref="P19:Q20"/>
    <mergeCell ref="R19:S20"/>
    <mergeCell ref="T19:U20"/>
    <mergeCell ref="V19:V20"/>
    <mergeCell ref="AN18:AO18"/>
    <mergeCell ref="AP18:AQ18"/>
    <mergeCell ref="AR18:AS18"/>
    <mergeCell ref="AT18:AU18"/>
    <mergeCell ref="AV18:AW18"/>
    <mergeCell ref="AX18:AY18"/>
    <mergeCell ref="AB18:AC18"/>
    <mergeCell ref="AD18:AE18"/>
    <mergeCell ref="AF18:AG18"/>
    <mergeCell ref="AH18:AI18"/>
    <mergeCell ref="AJ18:AK18"/>
    <mergeCell ref="AL18:AM18"/>
    <mergeCell ref="AV17:AW17"/>
    <mergeCell ref="AX17:AY17"/>
    <mergeCell ref="L18:M18"/>
    <mergeCell ref="N18:O18"/>
    <mergeCell ref="P18:Q18"/>
    <mergeCell ref="R18:S18"/>
    <mergeCell ref="T18:U18"/>
    <mergeCell ref="V18:W18"/>
    <mergeCell ref="X18:Y18"/>
    <mergeCell ref="Z18:AA18"/>
    <mergeCell ref="AJ17:AK17"/>
    <mergeCell ref="AL17:AM17"/>
    <mergeCell ref="AN17:AO17"/>
    <mergeCell ref="AP17:AQ17"/>
    <mergeCell ref="AR17:AS17"/>
    <mergeCell ref="AT17:AU17"/>
    <mergeCell ref="X17:Y17"/>
    <mergeCell ref="Z17:AA17"/>
    <mergeCell ref="AB17:AC17"/>
    <mergeCell ref="AD17:AE17"/>
    <mergeCell ref="AF17:AG17"/>
    <mergeCell ref="AH17:AI17"/>
    <mergeCell ref="L17:M17"/>
    <mergeCell ref="N17:O17"/>
    <mergeCell ref="Z15:AA15"/>
    <mergeCell ref="P17:Q17"/>
    <mergeCell ref="R17:S17"/>
    <mergeCell ref="T17:U17"/>
    <mergeCell ref="V17:W17"/>
    <mergeCell ref="AN16:AO16"/>
    <mergeCell ref="AP16:AQ16"/>
    <mergeCell ref="AR16:AS16"/>
    <mergeCell ref="AT16:AU16"/>
    <mergeCell ref="G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D12:AE12"/>
    <mergeCell ref="AX16:AY16"/>
    <mergeCell ref="AB16:AC16"/>
    <mergeCell ref="AD16:AE16"/>
    <mergeCell ref="AF16:AG16"/>
    <mergeCell ref="AH16:AI16"/>
    <mergeCell ref="AJ16:AK16"/>
    <mergeCell ref="AL16:AM16"/>
    <mergeCell ref="AX15:AY15"/>
    <mergeCell ref="AL15:AM15"/>
    <mergeCell ref="AN15:AO15"/>
    <mergeCell ref="AP15:AQ15"/>
    <mergeCell ref="AR15:AS15"/>
    <mergeCell ref="AT15:AU15"/>
    <mergeCell ref="AV15:AW15"/>
    <mergeCell ref="AV16:AW16"/>
    <mergeCell ref="X12:Y12"/>
    <mergeCell ref="AB15:AC15"/>
    <mergeCell ref="AD15:AE15"/>
    <mergeCell ref="AF15:AG15"/>
    <mergeCell ref="AH15:AI15"/>
    <mergeCell ref="AJ15:AK15"/>
    <mergeCell ref="BF12:BG12"/>
    <mergeCell ref="J14:AY14"/>
    <mergeCell ref="J15:K15"/>
    <mergeCell ref="L15:M15"/>
    <mergeCell ref="N15:O15"/>
    <mergeCell ref="P15:Q15"/>
    <mergeCell ref="R15:S15"/>
    <mergeCell ref="T15:U15"/>
    <mergeCell ref="V15:W15"/>
    <mergeCell ref="X15:Y15"/>
    <mergeCell ref="AN12:AO12"/>
    <mergeCell ref="AT12:AU12"/>
    <mergeCell ref="AV12:AW12"/>
    <mergeCell ref="AZ12:BA12"/>
    <mergeCell ref="BB12:BC12"/>
    <mergeCell ref="BD12:BE12"/>
    <mergeCell ref="Z12:AA12"/>
    <mergeCell ref="AB12:AC12"/>
    <mergeCell ref="B12:C12"/>
    <mergeCell ref="D12:E12"/>
    <mergeCell ref="F12:G12"/>
    <mergeCell ref="H12:I12"/>
    <mergeCell ref="J12:K12"/>
    <mergeCell ref="L12:M12"/>
    <mergeCell ref="AN11:AO11"/>
    <mergeCell ref="AP11:AQ11"/>
    <mergeCell ref="AR11:AS11"/>
    <mergeCell ref="AB11:AC11"/>
    <mergeCell ref="AD11:AE11"/>
    <mergeCell ref="AF11:AG11"/>
    <mergeCell ref="AH11:AI11"/>
    <mergeCell ref="AJ11:AK11"/>
    <mergeCell ref="AL11:AM11"/>
    <mergeCell ref="P11:Q11"/>
    <mergeCell ref="R11:S11"/>
    <mergeCell ref="T11:U11"/>
    <mergeCell ref="AF12:AG12"/>
    <mergeCell ref="AH12:AI12"/>
    <mergeCell ref="AJ12:AK12"/>
    <mergeCell ref="N12:O12"/>
    <mergeCell ref="P12:Q12"/>
    <mergeCell ref="R12:S12"/>
    <mergeCell ref="BD10:BE10"/>
    <mergeCell ref="B11:C11"/>
    <mergeCell ref="D11:E11"/>
    <mergeCell ref="F11:G11"/>
    <mergeCell ref="H11:I11"/>
    <mergeCell ref="J11:K11"/>
    <mergeCell ref="L11:M11"/>
    <mergeCell ref="N11:O11"/>
    <mergeCell ref="AN10:AO10"/>
    <mergeCell ref="AP10:AQ10"/>
    <mergeCell ref="AR10:AS10"/>
    <mergeCell ref="AT10:AU10"/>
    <mergeCell ref="AV10:AW10"/>
    <mergeCell ref="AX10:AY10"/>
    <mergeCell ref="AB10:AC10"/>
    <mergeCell ref="AD10:AE10"/>
    <mergeCell ref="AF10:AG10"/>
    <mergeCell ref="AH10:AI10"/>
    <mergeCell ref="AJ10:AK10"/>
    <mergeCell ref="AZ11:BA11"/>
    <mergeCell ref="BB11:BC11"/>
    <mergeCell ref="BD11:BE11"/>
    <mergeCell ref="AT11:AU11"/>
    <mergeCell ref="AV11:AW11"/>
    <mergeCell ref="AZ9:BA9"/>
    <mergeCell ref="V9:W9"/>
    <mergeCell ref="X9:Y9"/>
    <mergeCell ref="Z9:AA9"/>
    <mergeCell ref="V11:W11"/>
    <mergeCell ref="X11:Y11"/>
    <mergeCell ref="Z11:AA11"/>
    <mergeCell ref="AZ10:BA10"/>
    <mergeCell ref="BB10:BC10"/>
    <mergeCell ref="AX11:AY11"/>
    <mergeCell ref="BB9:BC9"/>
    <mergeCell ref="BD9:BE9"/>
    <mergeCell ref="B10:C10"/>
    <mergeCell ref="D10:E10"/>
    <mergeCell ref="F10:G10"/>
    <mergeCell ref="H10:I10"/>
    <mergeCell ref="J10:K10"/>
    <mergeCell ref="L10:M10"/>
    <mergeCell ref="N10:O10"/>
    <mergeCell ref="AN9:AO9"/>
    <mergeCell ref="AP9:AQ9"/>
    <mergeCell ref="AR9:AS9"/>
    <mergeCell ref="AT9:AU9"/>
    <mergeCell ref="AV9:AW9"/>
    <mergeCell ref="AX9:AY9"/>
    <mergeCell ref="AB9:AC9"/>
    <mergeCell ref="AD9:AE9"/>
    <mergeCell ref="AF9:AG9"/>
    <mergeCell ref="AH9:AI9"/>
    <mergeCell ref="AJ9:AK9"/>
    <mergeCell ref="AL9:AM9"/>
    <mergeCell ref="P9:Q9"/>
    <mergeCell ref="R9:S9"/>
    <mergeCell ref="T9:U9"/>
    <mergeCell ref="B9:C9"/>
    <mergeCell ref="D9:E9"/>
    <mergeCell ref="F9:G9"/>
    <mergeCell ref="H9:I9"/>
    <mergeCell ref="J9:K9"/>
    <mergeCell ref="L9:M9"/>
    <mergeCell ref="N9:O9"/>
    <mergeCell ref="AN8:AO8"/>
    <mergeCell ref="AP8:AQ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F7:BJ7"/>
    <mergeCell ref="B8:C8"/>
    <mergeCell ref="D8:E8"/>
    <mergeCell ref="F8:G8"/>
    <mergeCell ref="H8:I8"/>
    <mergeCell ref="J8:K8"/>
    <mergeCell ref="L8:M8"/>
    <mergeCell ref="N8:O8"/>
    <mergeCell ref="AP7:AQ7"/>
    <mergeCell ref="AR7:AS7"/>
    <mergeCell ref="AT7:AU7"/>
    <mergeCell ref="AV7:AW7"/>
    <mergeCell ref="AX7:AY7"/>
    <mergeCell ref="AZ7:BA7"/>
    <mergeCell ref="AD7:AE7"/>
    <mergeCell ref="AF7:AG7"/>
    <mergeCell ref="AH7:AI7"/>
    <mergeCell ref="AJ7:AK7"/>
    <mergeCell ref="AZ8:BA8"/>
    <mergeCell ref="BB8:BC8"/>
    <mergeCell ref="BD8:BE8"/>
    <mergeCell ref="AR8:AS8"/>
    <mergeCell ref="AT8:AU8"/>
    <mergeCell ref="AV8:AW8"/>
    <mergeCell ref="BB7:BC7"/>
    <mergeCell ref="BD7:BE7"/>
    <mergeCell ref="AX8:AY8"/>
    <mergeCell ref="X6:Y6"/>
    <mergeCell ref="AL7:AM7"/>
    <mergeCell ref="AN7:AO7"/>
    <mergeCell ref="AJ6:AK6"/>
    <mergeCell ref="AL6:AM6"/>
    <mergeCell ref="AN6:AO6"/>
    <mergeCell ref="AP6:AQ6"/>
    <mergeCell ref="H6:I6"/>
    <mergeCell ref="J6:K6"/>
    <mergeCell ref="L6:M6"/>
    <mergeCell ref="N6:O6"/>
    <mergeCell ref="P6:Q6"/>
    <mergeCell ref="T6:U6"/>
    <mergeCell ref="V6:W6"/>
    <mergeCell ref="AL12:AM12"/>
    <mergeCell ref="R7:S7"/>
    <mergeCell ref="T7:U7"/>
    <mergeCell ref="V7:W7"/>
    <mergeCell ref="X7:Y7"/>
    <mergeCell ref="Z7:AA7"/>
    <mergeCell ref="AB7:AC7"/>
    <mergeCell ref="R6:S6"/>
    <mergeCell ref="AL10:AM10"/>
    <mergeCell ref="P10:Q10"/>
    <mergeCell ref="R10:S10"/>
    <mergeCell ref="T10:U10"/>
    <mergeCell ref="V10:W10"/>
    <mergeCell ref="X10:Y10"/>
    <mergeCell ref="Z10:AA10"/>
    <mergeCell ref="T12:U12"/>
    <mergeCell ref="V12:W12"/>
    <mergeCell ref="B4:BG4"/>
    <mergeCell ref="AH6:AI6"/>
    <mergeCell ref="BD6:BE6"/>
    <mergeCell ref="Z6:AA6"/>
    <mergeCell ref="AB6:AC6"/>
    <mergeCell ref="BF6:BG6"/>
    <mergeCell ref="B7:C7"/>
    <mergeCell ref="D7:E7"/>
    <mergeCell ref="F7:G7"/>
    <mergeCell ref="H7:I7"/>
    <mergeCell ref="J7:K7"/>
    <mergeCell ref="L7:M7"/>
    <mergeCell ref="N7:O7"/>
    <mergeCell ref="P7:Q7"/>
    <mergeCell ref="AR6:AS6"/>
    <mergeCell ref="AT6:AU6"/>
    <mergeCell ref="AV6:AW6"/>
    <mergeCell ref="AX6:AY6"/>
    <mergeCell ref="AZ6:BA6"/>
    <mergeCell ref="BB6:BC6"/>
    <mergeCell ref="B6:C6"/>
    <mergeCell ref="AF6:AG6"/>
    <mergeCell ref="D6:E6"/>
    <mergeCell ref="F6:G6"/>
  </mergeCells>
  <printOptions horizontalCentered="1" verticalCentered="1"/>
  <pageMargins left="0" right="0" top="0.5" bottom="0.25" header="0.3" footer="0.3"/>
  <pageSetup scale="3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09144-4D4D-4250-A83D-9FD9503EBA74}">
  <sheetPr>
    <tabColor theme="0"/>
    <pageSetUpPr fitToPage="1"/>
  </sheetPr>
  <dimension ref="B1:L49"/>
  <sheetViews>
    <sheetView showGridLines="0" zoomScaleNormal="100" workbookViewId="0">
      <selection activeCell="B2" sqref="B2:L2"/>
    </sheetView>
  </sheetViews>
  <sheetFormatPr defaultRowHeight="18.75" x14ac:dyDescent="0.4"/>
  <cols>
    <col min="1" max="1" width="30.7109375" style="266" customWidth="1"/>
    <col min="2" max="2" width="9.140625" style="266"/>
    <col min="3" max="3" width="31.42578125" style="266" bestFit="1" customWidth="1"/>
    <col min="4" max="4" width="4.7109375" style="266" customWidth="1"/>
    <col min="5" max="5" width="9.140625" style="266"/>
    <col min="6" max="6" width="36.28515625" style="266" bestFit="1" customWidth="1"/>
    <col min="7" max="7" width="4.7109375" style="266" customWidth="1"/>
    <col min="8" max="8" width="8.7109375" style="266" customWidth="1"/>
    <col min="9" max="9" width="25.42578125" style="266" bestFit="1" customWidth="1"/>
    <col min="10" max="10" width="4.7109375" style="266" customWidth="1"/>
    <col min="11" max="11" width="8.7109375" style="266" customWidth="1"/>
    <col min="12" max="12" width="12.7109375" style="266" customWidth="1"/>
    <col min="13" max="16384" width="9.140625" style="266"/>
  </cols>
  <sheetData>
    <row r="1" spans="2:12" ht="19.5" thickBot="1" x14ac:dyDescent="0.45"/>
    <row r="2" spans="2:12" ht="32.25" thickBot="1" x14ac:dyDescent="0.65">
      <c r="B2" s="485" t="s">
        <v>2939</v>
      </c>
      <c r="C2" s="486"/>
      <c r="D2" s="486"/>
      <c r="E2" s="486"/>
      <c r="F2" s="486"/>
      <c r="G2" s="486"/>
      <c r="H2" s="486"/>
      <c r="I2" s="486"/>
      <c r="J2" s="486"/>
      <c r="K2" s="486"/>
      <c r="L2" s="487"/>
    </row>
    <row r="3" spans="2:12" ht="9.9499999999999993" customHeight="1" x14ac:dyDescent="0.6"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2:12" ht="9.9499999999999993" customHeight="1" thickBot="1" x14ac:dyDescent="0.65">
      <c r="B4" s="265"/>
      <c r="C4" s="265"/>
      <c r="D4" s="265"/>
      <c r="E4" s="265"/>
      <c r="F4" s="265"/>
    </row>
    <row r="5" spans="2:12" ht="24.95" customHeight="1" thickBot="1" x14ac:dyDescent="0.5">
      <c r="B5" s="410" t="s">
        <v>2281</v>
      </c>
      <c r="C5" s="411"/>
      <c r="D5" s="267"/>
      <c r="E5" s="410" t="s">
        <v>2160</v>
      </c>
      <c r="F5" s="411"/>
      <c r="H5" s="410" t="s">
        <v>2819</v>
      </c>
      <c r="I5" s="488"/>
      <c r="J5" s="488"/>
      <c r="K5" s="488"/>
      <c r="L5" s="411"/>
    </row>
    <row r="6" spans="2:12" ht="22.5" x14ac:dyDescent="0.45">
      <c r="B6" s="267"/>
      <c r="C6" s="267"/>
      <c r="D6" s="267"/>
      <c r="E6" s="267"/>
      <c r="F6" s="267"/>
      <c r="H6" s="267"/>
      <c r="I6" s="267"/>
      <c r="J6" s="267"/>
    </row>
    <row r="7" spans="2:12" ht="23.25" thickBot="1" x14ac:dyDescent="0.5">
      <c r="B7" s="489" t="s">
        <v>6</v>
      </c>
      <c r="C7" s="489"/>
      <c r="D7" s="160"/>
      <c r="E7" s="489" t="s">
        <v>6</v>
      </c>
      <c r="F7" s="489"/>
      <c r="H7" s="489" t="s">
        <v>6</v>
      </c>
      <c r="I7" s="489"/>
      <c r="J7" s="267"/>
      <c r="K7" s="489" t="s">
        <v>6</v>
      </c>
      <c r="L7" s="489"/>
    </row>
    <row r="8" spans="2:12" s="148" customFormat="1" ht="24.95" customHeight="1" thickBot="1" x14ac:dyDescent="0.5">
      <c r="B8" s="483">
        <v>169</v>
      </c>
      <c r="C8" s="270" t="s">
        <v>2875</v>
      </c>
      <c r="D8" s="231"/>
      <c r="E8" s="483">
        <v>86</v>
      </c>
      <c r="F8" s="268" t="s">
        <v>2263</v>
      </c>
      <c r="H8" s="483">
        <v>3</v>
      </c>
      <c r="I8" s="268" t="s">
        <v>2830</v>
      </c>
      <c r="J8" s="267"/>
      <c r="K8" s="57">
        <v>32</v>
      </c>
      <c r="L8" s="354" t="s">
        <v>2665</v>
      </c>
    </row>
    <row r="9" spans="2:12" s="148" customFormat="1" ht="24.95" customHeight="1" thickBot="1" x14ac:dyDescent="0.5">
      <c r="B9" s="484"/>
      <c r="C9" s="350" t="s">
        <v>2758</v>
      </c>
      <c r="D9" s="233"/>
      <c r="E9" s="490"/>
      <c r="F9" s="269" t="s">
        <v>2264</v>
      </c>
      <c r="H9" s="484"/>
      <c r="I9" s="352" t="s">
        <v>2831</v>
      </c>
      <c r="J9" s="267"/>
      <c r="K9" s="57">
        <v>33</v>
      </c>
      <c r="L9" s="354" t="s">
        <v>2665</v>
      </c>
    </row>
    <row r="10" spans="2:12" s="148" customFormat="1" ht="24.95" customHeight="1" thickBot="1" x14ac:dyDescent="0.5">
      <c r="B10" s="483">
        <v>188</v>
      </c>
      <c r="C10" s="270" t="s">
        <v>2145</v>
      </c>
      <c r="D10" s="233"/>
      <c r="E10" s="484"/>
      <c r="F10" s="352" t="s">
        <v>2662</v>
      </c>
      <c r="H10" s="57">
        <v>4</v>
      </c>
      <c r="I10" s="354" t="s">
        <v>2665</v>
      </c>
      <c r="J10" s="267"/>
      <c r="K10" s="57">
        <v>34</v>
      </c>
      <c r="L10" s="354" t="s">
        <v>2665</v>
      </c>
    </row>
    <row r="11" spans="2:12" s="148" customFormat="1" ht="24.95" customHeight="1" thickBot="1" x14ac:dyDescent="0.5">
      <c r="B11" s="484"/>
      <c r="C11" s="350" t="s">
        <v>2758</v>
      </c>
      <c r="D11" s="233"/>
      <c r="E11" s="483">
        <v>89</v>
      </c>
      <c r="F11" s="268" t="s">
        <v>2266</v>
      </c>
      <c r="H11" s="57">
        <v>6</v>
      </c>
      <c r="I11" s="354" t="s">
        <v>2665</v>
      </c>
      <c r="J11" s="267"/>
      <c r="K11" s="57">
        <v>35</v>
      </c>
      <c r="L11" s="354" t="s">
        <v>2665</v>
      </c>
    </row>
    <row r="12" spans="2:12" s="148" customFormat="1" ht="24.95" customHeight="1" thickBot="1" x14ac:dyDescent="0.5">
      <c r="B12" s="483">
        <v>189</v>
      </c>
      <c r="C12" s="270" t="s">
        <v>2850</v>
      </c>
      <c r="D12" s="233"/>
      <c r="E12" s="490"/>
      <c r="F12" s="269" t="s">
        <v>2267</v>
      </c>
      <c r="H12" s="57">
        <v>7</v>
      </c>
      <c r="I12" s="354" t="s">
        <v>2665</v>
      </c>
      <c r="J12" s="267"/>
      <c r="K12" s="57">
        <v>36</v>
      </c>
      <c r="L12" s="354" t="s">
        <v>2665</v>
      </c>
    </row>
    <row r="13" spans="2:12" s="148" customFormat="1" ht="23.25" thickBot="1" x14ac:dyDescent="0.5">
      <c r="B13" s="484"/>
      <c r="C13" s="350" t="s">
        <v>2667</v>
      </c>
      <c r="D13" s="233"/>
      <c r="E13" s="484"/>
      <c r="F13" s="352" t="s">
        <v>2663</v>
      </c>
      <c r="H13" s="57">
        <v>8</v>
      </c>
      <c r="I13" s="354" t="s">
        <v>2665</v>
      </c>
      <c r="J13" s="267"/>
      <c r="K13" s="57">
        <v>37</v>
      </c>
      <c r="L13" s="354" t="s">
        <v>2665</v>
      </c>
    </row>
    <row r="14" spans="2:12" s="148" customFormat="1" ht="24.95" customHeight="1" thickBot="1" x14ac:dyDescent="0.5">
      <c r="B14" s="483">
        <v>192</v>
      </c>
      <c r="C14" s="270" t="s">
        <v>2153</v>
      </c>
      <c r="D14" s="233"/>
      <c r="E14" s="483">
        <v>101</v>
      </c>
      <c r="F14" s="270" t="s">
        <v>2866</v>
      </c>
      <c r="H14" s="57">
        <v>9</v>
      </c>
      <c r="I14" s="354" t="s">
        <v>2665</v>
      </c>
      <c r="J14" s="267"/>
      <c r="K14" s="57">
        <v>38</v>
      </c>
      <c r="L14" s="354" t="s">
        <v>2665</v>
      </c>
    </row>
    <row r="15" spans="2:12" s="148" customFormat="1" ht="24.95" customHeight="1" thickBot="1" x14ac:dyDescent="0.5">
      <c r="B15" s="484"/>
      <c r="C15" s="350" t="s">
        <v>2667</v>
      </c>
      <c r="D15" s="233"/>
      <c r="E15" s="484"/>
      <c r="F15" s="350" t="s">
        <v>2867</v>
      </c>
      <c r="H15" s="57">
        <v>10</v>
      </c>
      <c r="I15" s="354" t="s">
        <v>2665</v>
      </c>
      <c r="J15" s="267"/>
      <c r="K15" s="57">
        <v>39</v>
      </c>
      <c r="L15" s="354" t="s">
        <v>2665</v>
      </c>
    </row>
    <row r="16" spans="2:12" s="148" customFormat="1" ht="24.95" customHeight="1" thickBot="1" x14ac:dyDescent="0.5">
      <c r="B16" s="57">
        <v>196</v>
      </c>
      <c r="C16" s="351" t="s">
        <v>2668</v>
      </c>
      <c r="D16" s="233"/>
      <c r="E16" s="483">
        <v>105</v>
      </c>
      <c r="F16" s="268" t="s">
        <v>2880</v>
      </c>
      <c r="H16" s="57">
        <v>11</v>
      </c>
      <c r="I16" s="354" t="s">
        <v>2665</v>
      </c>
      <c r="J16" s="267"/>
      <c r="K16" s="57">
        <v>40</v>
      </c>
      <c r="L16" s="354" t="s">
        <v>2665</v>
      </c>
    </row>
    <row r="17" spans="2:12" s="148" customFormat="1" ht="24.95" customHeight="1" thickBot="1" x14ac:dyDescent="0.5">
      <c r="D17" s="271"/>
      <c r="E17" s="490"/>
      <c r="F17" s="272" t="s">
        <v>2305</v>
      </c>
      <c r="H17" s="57">
        <v>12</v>
      </c>
      <c r="I17" s="354" t="s">
        <v>2665</v>
      </c>
      <c r="J17" s="267"/>
      <c r="K17" s="57">
        <v>41</v>
      </c>
      <c r="L17" s="354" t="s">
        <v>2665</v>
      </c>
    </row>
    <row r="18" spans="2:12" s="148" customFormat="1" ht="24.95" customHeight="1" thickBot="1" x14ac:dyDescent="0.5">
      <c r="D18" s="233"/>
      <c r="E18" s="484"/>
      <c r="F18" s="352" t="s">
        <v>2666</v>
      </c>
      <c r="H18" s="57">
        <v>13</v>
      </c>
      <c r="I18" s="354" t="s">
        <v>2665</v>
      </c>
      <c r="J18" s="267"/>
      <c r="K18" s="57">
        <v>42</v>
      </c>
      <c r="L18" s="354" t="s">
        <v>2665</v>
      </c>
    </row>
    <row r="19" spans="2:12" s="148" customFormat="1" ht="24.95" customHeight="1" thickBot="1" x14ac:dyDescent="0.5">
      <c r="D19" s="233"/>
      <c r="E19" s="483">
        <v>106</v>
      </c>
      <c r="F19" s="269" t="s">
        <v>2353</v>
      </c>
      <c r="H19" s="57">
        <v>14</v>
      </c>
      <c r="I19" s="354" t="s">
        <v>2665</v>
      </c>
      <c r="J19" s="267"/>
      <c r="K19" s="57">
        <v>43</v>
      </c>
      <c r="L19" s="354" t="s">
        <v>2665</v>
      </c>
    </row>
    <row r="20" spans="2:12" s="148" customFormat="1" ht="24.95" customHeight="1" thickBot="1" x14ac:dyDescent="0.5">
      <c r="D20" s="233"/>
      <c r="E20" s="484"/>
      <c r="F20" s="352" t="s">
        <v>2666</v>
      </c>
      <c r="H20" s="57">
        <v>15</v>
      </c>
      <c r="I20" s="354" t="s">
        <v>2665</v>
      </c>
      <c r="J20" s="267"/>
      <c r="K20" s="57">
        <v>44</v>
      </c>
      <c r="L20" s="354" t="s">
        <v>2665</v>
      </c>
    </row>
    <row r="21" spans="2:12" s="148" customFormat="1" ht="24.95" customHeight="1" thickBot="1" x14ac:dyDescent="0.5">
      <c r="B21" s="233"/>
      <c r="C21" s="273"/>
      <c r="D21" s="233"/>
      <c r="E21" s="57">
        <v>107</v>
      </c>
      <c r="F21" s="353" t="s">
        <v>2665</v>
      </c>
      <c r="H21" s="57">
        <v>16</v>
      </c>
      <c r="I21" s="354" t="s">
        <v>2665</v>
      </c>
      <c r="J21" s="267"/>
      <c r="K21" s="57">
        <v>45</v>
      </c>
      <c r="L21" s="354" t="s">
        <v>2665</v>
      </c>
    </row>
    <row r="22" spans="2:12" s="148" customFormat="1" ht="24.95" customHeight="1" thickBot="1" x14ac:dyDescent="0.5">
      <c r="B22" s="229"/>
      <c r="C22" s="229"/>
      <c r="D22" s="233"/>
      <c r="E22" s="483">
        <v>108</v>
      </c>
      <c r="F22" s="352" t="s">
        <v>2664</v>
      </c>
      <c r="H22" s="57">
        <v>17</v>
      </c>
      <c r="I22" s="354" t="s">
        <v>2665</v>
      </c>
      <c r="J22" s="267"/>
      <c r="K22" s="57">
        <v>46</v>
      </c>
      <c r="L22" s="354" t="s">
        <v>2665</v>
      </c>
    </row>
    <row r="23" spans="2:12" s="148" customFormat="1" ht="24.95" customHeight="1" thickBot="1" x14ac:dyDescent="0.5">
      <c r="B23" s="229"/>
      <c r="C23" s="229"/>
      <c r="D23" s="233"/>
      <c r="E23" s="484"/>
      <c r="F23" s="242" t="s">
        <v>2276</v>
      </c>
      <c r="H23" s="57">
        <v>18</v>
      </c>
      <c r="I23" s="354" t="s">
        <v>2665</v>
      </c>
      <c r="J23" s="267"/>
      <c r="K23" s="57">
        <v>47</v>
      </c>
      <c r="L23" s="354" t="s">
        <v>2665</v>
      </c>
    </row>
    <row r="24" spans="2:12" s="148" customFormat="1" ht="24.95" customHeight="1" thickBot="1" x14ac:dyDescent="0.5">
      <c r="B24" s="229"/>
      <c r="C24" s="229"/>
      <c r="D24" s="233"/>
      <c r="E24" s="57">
        <v>111</v>
      </c>
      <c r="F24" s="353" t="s">
        <v>2665</v>
      </c>
      <c r="H24" s="57">
        <v>19</v>
      </c>
      <c r="I24" s="354" t="s">
        <v>2665</v>
      </c>
      <c r="J24" s="267"/>
      <c r="K24" s="57">
        <v>48</v>
      </c>
      <c r="L24" s="354" t="s">
        <v>2665</v>
      </c>
    </row>
    <row r="25" spans="2:12" s="148" customFormat="1" ht="24.95" customHeight="1" thickBot="1" x14ac:dyDescent="0.5">
      <c r="B25" s="229"/>
      <c r="C25" s="229"/>
      <c r="D25" s="233"/>
      <c r="E25" s="57">
        <v>112</v>
      </c>
      <c r="F25" s="353" t="s">
        <v>2665</v>
      </c>
      <c r="H25" s="57">
        <v>20</v>
      </c>
      <c r="I25" s="354" t="s">
        <v>2665</v>
      </c>
      <c r="J25" s="267"/>
      <c r="K25" s="57">
        <v>49</v>
      </c>
      <c r="L25" s="354" t="s">
        <v>2665</v>
      </c>
    </row>
    <row r="26" spans="2:12" s="148" customFormat="1" ht="24.95" customHeight="1" thickBot="1" x14ac:dyDescent="0.5">
      <c r="B26" s="229"/>
      <c r="C26" s="229"/>
      <c r="D26" s="233"/>
      <c r="E26" s="483">
        <v>118</v>
      </c>
      <c r="F26" s="353" t="s">
        <v>2665</v>
      </c>
      <c r="H26" s="57">
        <v>21</v>
      </c>
      <c r="I26" s="354" t="s">
        <v>2665</v>
      </c>
      <c r="J26" s="267"/>
      <c r="K26" s="57">
        <v>50</v>
      </c>
      <c r="L26" s="354" t="s">
        <v>2665</v>
      </c>
    </row>
    <row r="27" spans="2:12" s="148" customFormat="1" ht="24.95" customHeight="1" thickBot="1" x14ac:dyDescent="0.5">
      <c r="B27" s="229"/>
      <c r="C27" s="229"/>
      <c r="D27" s="233"/>
      <c r="E27" s="484"/>
      <c r="F27" s="386" t="s">
        <v>2951</v>
      </c>
      <c r="H27" s="57">
        <v>22</v>
      </c>
      <c r="I27" s="354" t="s">
        <v>2665</v>
      </c>
      <c r="J27" s="267"/>
      <c r="K27" s="57">
        <v>51</v>
      </c>
      <c r="L27" s="354" t="s">
        <v>2665</v>
      </c>
    </row>
    <row r="28" spans="2:12" s="148" customFormat="1" ht="24.95" customHeight="1" thickBot="1" x14ac:dyDescent="0.5">
      <c r="B28" s="229"/>
      <c r="C28" s="229"/>
      <c r="D28" s="233"/>
      <c r="E28" s="57">
        <v>121</v>
      </c>
      <c r="F28" s="353" t="s">
        <v>2665</v>
      </c>
      <c r="H28" s="57">
        <v>23</v>
      </c>
      <c r="I28" s="354" t="s">
        <v>2665</v>
      </c>
      <c r="J28" s="267"/>
      <c r="K28" s="57">
        <v>52</v>
      </c>
      <c r="L28" s="354" t="s">
        <v>2665</v>
      </c>
    </row>
    <row r="29" spans="2:12" s="148" customFormat="1" ht="24.95" customHeight="1" thickBot="1" x14ac:dyDescent="0.5">
      <c r="B29" s="229"/>
      <c r="C29" s="229"/>
      <c r="D29" s="233"/>
      <c r="E29" s="57">
        <v>122</v>
      </c>
      <c r="F29" s="353" t="s">
        <v>2665</v>
      </c>
      <c r="H29" s="57">
        <v>24</v>
      </c>
      <c r="I29" s="354" t="s">
        <v>2665</v>
      </c>
      <c r="J29" s="267"/>
      <c r="K29" s="57">
        <v>53</v>
      </c>
      <c r="L29" s="354" t="s">
        <v>2665</v>
      </c>
    </row>
    <row r="30" spans="2:12" s="148" customFormat="1" ht="24.95" customHeight="1" thickBot="1" x14ac:dyDescent="0.5">
      <c r="B30" s="229"/>
      <c r="C30" s="229"/>
      <c r="D30" s="233"/>
      <c r="E30" s="57">
        <v>123</v>
      </c>
      <c r="F30" s="353" t="s">
        <v>2665</v>
      </c>
      <c r="H30" s="57">
        <v>25</v>
      </c>
      <c r="I30" s="354" t="s">
        <v>2665</v>
      </c>
      <c r="J30" s="267"/>
      <c r="K30" s="57">
        <v>54</v>
      </c>
      <c r="L30" s="354" t="s">
        <v>2665</v>
      </c>
    </row>
    <row r="31" spans="2:12" s="148" customFormat="1" ht="24.95" customHeight="1" thickBot="1" x14ac:dyDescent="0.5">
      <c r="B31" s="229"/>
      <c r="C31" s="229"/>
      <c r="D31" s="233"/>
      <c r="E31" s="57">
        <v>124</v>
      </c>
      <c r="F31" s="353" t="s">
        <v>2665</v>
      </c>
      <c r="H31" s="57">
        <v>26</v>
      </c>
      <c r="I31" s="354" t="s">
        <v>2665</v>
      </c>
      <c r="J31" s="267"/>
      <c r="K31" s="57">
        <v>55</v>
      </c>
      <c r="L31" s="354" t="s">
        <v>2665</v>
      </c>
    </row>
    <row r="32" spans="2:12" s="148" customFormat="1" ht="24.95" customHeight="1" thickBot="1" x14ac:dyDescent="0.5">
      <c r="B32" s="229"/>
      <c r="C32" s="229"/>
      <c r="D32" s="233"/>
      <c r="E32" s="57">
        <v>125</v>
      </c>
      <c r="F32" s="353" t="s">
        <v>2665</v>
      </c>
      <c r="H32" s="57">
        <v>27</v>
      </c>
      <c r="I32" s="354" t="s">
        <v>2665</v>
      </c>
      <c r="J32" s="267"/>
      <c r="K32" s="57">
        <v>56</v>
      </c>
      <c r="L32" s="354" t="s">
        <v>2665</v>
      </c>
    </row>
    <row r="33" spans="2:12" s="148" customFormat="1" ht="24.95" customHeight="1" thickBot="1" x14ac:dyDescent="0.5">
      <c r="B33" s="229"/>
      <c r="C33" s="229"/>
      <c r="D33" s="233"/>
      <c r="E33" s="57">
        <v>126</v>
      </c>
      <c r="F33" s="353" t="s">
        <v>2665</v>
      </c>
      <c r="H33" s="57">
        <v>28</v>
      </c>
      <c r="I33" s="354" t="s">
        <v>2665</v>
      </c>
      <c r="J33" s="267"/>
      <c r="K33" s="57">
        <v>57</v>
      </c>
      <c r="L33" s="354" t="s">
        <v>2665</v>
      </c>
    </row>
    <row r="34" spans="2:12" s="148" customFormat="1" ht="24.95" customHeight="1" thickBot="1" x14ac:dyDescent="0.5">
      <c r="B34" s="229"/>
      <c r="C34" s="229"/>
      <c r="D34" s="233"/>
      <c r="E34" s="57">
        <v>127</v>
      </c>
      <c r="F34" s="353" t="s">
        <v>2665</v>
      </c>
      <c r="H34" s="57">
        <v>29</v>
      </c>
      <c r="I34" s="354" t="s">
        <v>2665</v>
      </c>
      <c r="J34" s="267"/>
      <c r="K34" s="57">
        <v>58</v>
      </c>
      <c r="L34" s="354" t="s">
        <v>2665</v>
      </c>
    </row>
    <row r="35" spans="2:12" s="148" customFormat="1" ht="24.95" customHeight="1" thickBot="1" x14ac:dyDescent="0.45">
      <c r="B35" s="229"/>
      <c r="C35" s="229"/>
      <c r="D35" s="233"/>
      <c r="E35" s="57">
        <v>128</v>
      </c>
      <c r="F35" s="353" t="s">
        <v>2665</v>
      </c>
      <c r="H35" s="57">
        <v>30</v>
      </c>
      <c r="I35" s="354" t="s">
        <v>2665</v>
      </c>
      <c r="J35" s="233"/>
      <c r="K35" s="57">
        <v>59</v>
      </c>
      <c r="L35" s="354" t="s">
        <v>2665</v>
      </c>
    </row>
    <row r="36" spans="2:12" s="148" customFormat="1" ht="24.95" customHeight="1" thickBot="1" x14ac:dyDescent="0.45">
      <c r="B36" s="229"/>
      <c r="C36" s="229"/>
      <c r="D36" s="233"/>
      <c r="E36" s="57">
        <v>129</v>
      </c>
      <c r="F36" s="353" t="s">
        <v>2665</v>
      </c>
      <c r="H36" s="57">
        <v>31</v>
      </c>
      <c r="I36" s="354" t="s">
        <v>2665</v>
      </c>
      <c r="J36" s="25"/>
      <c r="K36" s="57">
        <v>60</v>
      </c>
      <c r="L36" s="354" t="s">
        <v>2665</v>
      </c>
    </row>
    <row r="37" spans="2:12" s="148" customFormat="1" ht="24.95" customHeight="1" thickBot="1" x14ac:dyDescent="0.45">
      <c r="B37" s="229"/>
      <c r="C37" s="229"/>
      <c r="D37" s="233"/>
      <c r="E37" s="57">
        <v>130</v>
      </c>
      <c r="F37" s="353" t="s">
        <v>2665</v>
      </c>
      <c r="J37" s="25"/>
    </row>
    <row r="38" spans="2:12" s="148" customFormat="1" ht="24.95" customHeight="1" thickBot="1" x14ac:dyDescent="0.45">
      <c r="B38" s="229"/>
      <c r="C38" s="229"/>
      <c r="D38" s="233"/>
      <c r="E38" s="57">
        <v>131</v>
      </c>
      <c r="F38" s="353" t="s">
        <v>2665</v>
      </c>
      <c r="J38" s="233"/>
    </row>
    <row r="39" spans="2:12" s="148" customFormat="1" ht="24.95" customHeight="1" thickBot="1" x14ac:dyDescent="0.45">
      <c r="B39" s="229"/>
      <c r="C39" s="229"/>
      <c r="D39" s="233"/>
      <c r="E39" s="57">
        <v>132</v>
      </c>
      <c r="F39" s="353" t="s">
        <v>2665</v>
      </c>
      <c r="J39" s="25"/>
    </row>
    <row r="40" spans="2:12" s="148" customFormat="1" ht="24.95" customHeight="1" thickBot="1" x14ac:dyDescent="0.45">
      <c r="B40" s="229"/>
      <c r="C40" s="229"/>
      <c r="D40" s="233"/>
      <c r="E40" s="57">
        <v>133</v>
      </c>
      <c r="F40" s="353" t="s">
        <v>2665</v>
      </c>
      <c r="H40" s="25"/>
      <c r="I40" s="25"/>
      <c r="J40" s="25"/>
    </row>
    <row r="41" spans="2:12" s="148" customFormat="1" ht="24.95" customHeight="1" thickBot="1" x14ac:dyDescent="0.45">
      <c r="B41" s="229"/>
      <c r="C41" s="229"/>
      <c r="D41" s="233"/>
      <c r="E41" s="57">
        <v>134</v>
      </c>
      <c r="F41" s="353" t="s">
        <v>2665</v>
      </c>
      <c r="H41" s="233"/>
      <c r="I41" s="233"/>
      <c r="J41" s="233"/>
    </row>
    <row r="42" spans="2:12" s="148" customFormat="1" ht="24.95" customHeight="1" thickBot="1" x14ac:dyDescent="0.45">
      <c r="B42" s="229"/>
      <c r="C42" s="229"/>
      <c r="D42" s="233"/>
      <c r="E42" s="57">
        <v>135</v>
      </c>
      <c r="F42" s="353" t="s">
        <v>2665</v>
      </c>
      <c r="H42" s="25"/>
      <c r="I42" s="25"/>
      <c r="J42" s="25"/>
    </row>
    <row r="43" spans="2:12" s="148" customFormat="1" ht="24.95" customHeight="1" thickBot="1" x14ac:dyDescent="0.45">
      <c r="B43" s="229"/>
      <c r="C43" s="229"/>
      <c r="D43" s="233"/>
      <c r="E43" s="57">
        <v>136</v>
      </c>
      <c r="F43" s="353" t="s">
        <v>2665</v>
      </c>
      <c r="H43" s="25"/>
      <c r="I43" s="25"/>
      <c r="J43" s="25"/>
    </row>
    <row r="44" spans="2:12" s="148" customFormat="1" ht="24.95" customHeight="1" thickBot="1" x14ac:dyDescent="0.45">
      <c r="B44" s="229"/>
      <c r="C44" s="229"/>
      <c r="D44" s="233"/>
      <c r="E44" s="57">
        <v>137</v>
      </c>
      <c r="F44" s="353" t="s">
        <v>2665</v>
      </c>
      <c r="H44" s="233"/>
      <c r="I44" s="233"/>
      <c r="J44" s="233"/>
    </row>
    <row r="45" spans="2:12" s="148" customFormat="1" ht="24.95" customHeight="1" thickBot="1" x14ac:dyDescent="0.45">
      <c r="B45" s="229"/>
      <c r="C45" s="229"/>
      <c r="D45" s="233"/>
      <c r="E45" s="57">
        <v>138</v>
      </c>
      <c r="F45" s="353" t="s">
        <v>2665</v>
      </c>
      <c r="H45" s="25"/>
      <c r="I45" s="25"/>
      <c r="J45" s="25"/>
    </row>
    <row r="46" spans="2:12" s="148" customFormat="1" ht="24.95" customHeight="1" thickBot="1" x14ac:dyDescent="0.45">
      <c r="B46" s="229"/>
      <c r="C46" s="229"/>
      <c r="D46" s="233"/>
      <c r="E46" s="57">
        <v>139</v>
      </c>
      <c r="F46" s="353" t="s">
        <v>2665</v>
      </c>
      <c r="H46" s="25"/>
      <c r="I46" s="25"/>
      <c r="J46" s="25"/>
    </row>
    <row r="47" spans="2:12" s="148" customFormat="1" ht="24.95" customHeight="1" thickBot="1" x14ac:dyDescent="0.45">
      <c r="B47" s="229"/>
      <c r="C47" s="229"/>
      <c r="D47" s="233"/>
      <c r="E47" s="57">
        <v>140</v>
      </c>
      <c r="F47" s="353" t="s">
        <v>2665</v>
      </c>
      <c r="H47" s="233"/>
      <c r="I47" s="233"/>
      <c r="J47" s="233"/>
    </row>
    <row r="48" spans="2:12" s="148" customFormat="1" ht="24.95" customHeight="1" x14ac:dyDescent="0.4">
      <c r="B48" s="229"/>
      <c r="C48" s="229"/>
      <c r="D48" s="233"/>
      <c r="H48" s="25"/>
      <c r="I48" s="25"/>
      <c r="J48" s="25"/>
    </row>
    <row r="49" ht="24.95" customHeight="1" x14ac:dyDescent="0.4"/>
  </sheetData>
  <mergeCells count="20">
    <mergeCell ref="E22:E23"/>
    <mergeCell ref="E8:E10"/>
    <mergeCell ref="E14:E15"/>
    <mergeCell ref="B14:B15"/>
    <mergeCell ref="E26:E27"/>
    <mergeCell ref="B10:B11"/>
    <mergeCell ref="B12:B13"/>
    <mergeCell ref="E11:E13"/>
    <mergeCell ref="E16:E18"/>
    <mergeCell ref="E19:E20"/>
    <mergeCell ref="H8:H9"/>
    <mergeCell ref="B2:L2"/>
    <mergeCell ref="H5:L5"/>
    <mergeCell ref="K7:L7"/>
    <mergeCell ref="B7:C7"/>
    <mergeCell ref="E7:F7"/>
    <mergeCell ref="B5:C5"/>
    <mergeCell ref="E5:F5"/>
    <mergeCell ref="H7:I7"/>
    <mergeCell ref="B8:B9"/>
  </mergeCells>
  <printOptions horizontalCentered="1"/>
  <pageMargins left="0.7" right="0.7" top="0.75" bottom="0.75" header="0.3" footer="0.3"/>
  <pageSetup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03116-00A5-40AB-82CC-25963F0583FB}">
  <sheetPr>
    <tabColor theme="0"/>
    <pageSetUpPr fitToPage="1"/>
  </sheetPr>
  <dimension ref="A1:P1405"/>
  <sheetViews>
    <sheetView showGridLines="0" zoomScaleNormal="100" workbookViewId="0">
      <pane ySplit="5" topLeftCell="A6" activePane="bottomLeft" state="frozen"/>
      <selection activeCell="B2" sqref="B2:L2"/>
      <selection pane="bottomLeft" activeCell="B2" sqref="B2:K2"/>
    </sheetView>
  </sheetViews>
  <sheetFormatPr defaultRowHeight="15" x14ac:dyDescent="0.25"/>
  <cols>
    <col min="1" max="1" width="9.140625" style="79"/>
    <col min="2" max="2" width="20.140625" style="79" bestFit="1" customWidth="1"/>
    <col min="3" max="3" width="35.85546875" style="79" bestFit="1" customWidth="1"/>
    <col min="4" max="6" width="10.7109375" style="79" customWidth="1"/>
    <col min="7" max="7" width="13.28515625" style="79" bestFit="1" customWidth="1"/>
    <col min="8" max="8" width="10.7109375" style="79" customWidth="1"/>
    <col min="9" max="9" width="18.42578125" style="31" bestFit="1" customWidth="1"/>
    <col min="10" max="10" width="2.7109375" style="31" customWidth="1"/>
    <col min="11" max="11" width="65.7109375" style="79" bestFit="1" customWidth="1"/>
    <col min="12" max="12" width="9.140625" style="79"/>
    <col min="13" max="13" width="22.28515625" style="77" bestFit="1" customWidth="1"/>
    <col min="14" max="14" width="22.28515625" style="80" bestFit="1" customWidth="1"/>
    <col min="15" max="15" width="39.7109375" style="77" bestFit="1" customWidth="1"/>
    <col min="16" max="16" width="36.5703125" style="80" bestFit="1" customWidth="1"/>
    <col min="17" max="16384" width="9.140625" style="79"/>
  </cols>
  <sheetData>
    <row r="1" spans="1:16" ht="15.75" thickBot="1" x14ac:dyDescent="0.3"/>
    <row r="2" spans="1:16" s="75" customFormat="1" ht="34.5" thickBot="1" x14ac:dyDescent="0.3">
      <c r="B2" s="494" t="s">
        <v>0</v>
      </c>
      <c r="C2" s="495"/>
      <c r="D2" s="495"/>
      <c r="E2" s="495"/>
      <c r="F2" s="495"/>
      <c r="G2" s="495"/>
      <c r="H2" s="495"/>
      <c r="I2" s="495"/>
      <c r="J2" s="495"/>
      <c r="K2" s="496"/>
      <c r="M2" s="74"/>
      <c r="N2" s="76"/>
      <c r="O2" s="74"/>
      <c r="P2" s="76"/>
    </row>
    <row r="3" spans="1:16" s="75" customFormat="1" ht="9.9499999999999993" customHeight="1" thickBot="1" x14ac:dyDescent="0.3">
      <c r="B3" s="181"/>
      <c r="C3" s="181"/>
      <c r="D3" s="181"/>
      <c r="E3" s="181"/>
      <c r="F3" s="181"/>
      <c r="G3" s="181"/>
      <c r="H3" s="181"/>
      <c r="I3" s="181"/>
      <c r="J3" s="181"/>
      <c r="K3" s="181"/>
      <c r="M3" s="74"/>
      <c r="N3" s="76"/>
      <c r="O3" s="74"/>
      <c r="P3" s="76"/>
    </row>
    <row r="4" spans="1:16" ht="15.95" customHeight="1" x14ac:dyDescent="0.25">
      <c r="B4" s="78"/>
      <c r="C4" s="78"/>
      <c r="D4" s="497" t="s">
        <v>1</v>
      </c>
      <c r="E4" s="498"/>
      <c r="F4" s="498"/>
      <c r="G4" s="498"/>
      <c r="H4" s="498"/>
      <c r="I4" s="499"/>
      <c r="J4" s="82"/>
      <c r="K4" s="78"/>
    </row>
    <row r="5" spans="1:16" s="85" customFormat="1" ht="12" customHeight="1" thickBot="1" x14ac:dyDescent="0.3">
      <c r="B5" s="84" t="s">
        <v>1878</v>
      </c>
      <c r="C5" s="84" t="s">
        <v>2360</v>
      </c>
      <c r="D5" s="83" t="s">
        <v>2</v>
      </c>
      <c r="E5" s="84" t="s">
        <v>3</v>
      </c>
      <c r="F5" s="84" t="s">
        <v>4</v>
      </c>
      <c r="G5" s="84" t="s">
        <v>5</v>
      </c>
      <c r="H5" s="84" t="s">
        <v>6</v>
      </c>
      <c r="I5" s="42" t="s">
        <v>7</v>
      </c>
      <c r="J5" s="33"/>
      <c r="K5" s="143" t="s">
        <v>2757</v>
      </c>
      <c r="L5" s="82"/>
      <c r="M5" s="81"/>
      <c r="O5" s="81"/>
    </row>
    <row r="6" spans="1:16" s="86" customFormat="1" ht="15" customHeight="1" x14ac:dyDescent="0.25">
      <c r="A6" s="31">
        <v>1</v>
      </c>
      <c r="B6" s="31" t="s">
        <v>9</v>
      </c>
      <c r="C6" s="31" t="s">
        <v>10</v>
      </c>
      <c r="D6" s="39" t="s">
        <v>11</v>
      </c>
      <c r="E6" s="39">
        <v>3</v>
      </c>
      <c r="F6" s="39">
        <v>16</v>
      </c>
      <c r="G6" s="39" t="s">
        <v>12</v>
      </c>
      <c r="H6" s="39" t="s">
        <v>13</v>
      </c>
      <c r="I6" s="39" t="s">
        <v>14</v>
      </c>
      <c r="J6" s="39"/>
      <c r="L6" s="31"/>
      <c r="M6" s="59"/>
      <c r="O6" s="59"/>
    </row>
    <row r="7" spans="1:16" s="86" customFormat="1" ht="15" customHeight="1" x14ac:dyDescent="0.25">
      <c r="A7" s="31">
        <v>2</v>
      </c>
      <c r="B7" s="31" t="s">
        <v>16</v>
      </c>
      <c r="C7" s="31" t="s">
        <v>17</v>
      </c>
      <c r="D7" s="39" t="s">
        <v>18</v>
      </c>
      <c r="E7" s="39">
        <v>10</v>
      </c>
      <c r="F7" s="39">
        <v>7</v>
      </c>
      <c r="G7" s="39" t="s">
        <v>19</v>
      </c>
      <c r="H7" s="39" t="s">
        <v>20</v>
      </c>
      <c r="I7" s="39" t="s">
        <v>14</v>
      </c>
      <c r="J7" s="39"/>
      <c r="K7" s="86" t="s">
        <v>21</v>
      </c>
      <c r="L7" s="31"/>
      <c r="M7" s="59"/>
      <c r="O7" s="59"/>
    </row>
    <row r="8" spans="1:16" s="86" customFormat="1" ht="15" customHeight="1" x14ac:dyDescent="0.25">
      <c r="A8" s="31">
        <v>3</v>
      </c>
      <c r="B8" s="31" t="s">
        <v>16</v>
      </c>
      <c r="C8" s="31" t="s">
        <v>17</v>
      </c>
      <c r="D8" s="39" t="s">
        <v>23</v>
      </c>
      <c r="E8" s="39">
        <v>12</v>
      </c>
      <c r="F8" s="39" t="s">
        <v>24</v>
      </c>
      <c r="G8" s="39" t="s">
        <v>19</v>
      </c>
      <c r="H8" s="39" t="s">
        <v>20</v>
      </c>
      <c r="I8" s="39" t="s">
        <v>15</v>
      </c>
      <c r="J8" s="39"/>
      <c r="K8" s="86" t="s">
        <v>25</v>
      </c>
      <c r="L8" s="31"/>
      <c r="M8" s="59"/>
      <c r="O8" s="59"/>
    </row>
    <row r="9" spans="1:16" s="86" customFormat="1" ht="15" customHeight="1" x14ac:dyDescent="0.25">
      <c r="A9" s="31">
        <v>4</v>
      </c>
      <c r="B9" s="31" t="s">
        <v>16</v>
      </c>
      <c r="C9" s="31" t="s">
        <v>26</v>
      </c>
      <c r="D9" s="39" t="s">
        <v>27</v>
      </c>
      <c r="E9" s="39">
        <v>10</v>
      </c>
      <c r="F9" s="39">
        <v>2</v>
      </c>
      <c r="G9" s="39" t="s">
        <v>19</v>
      </c>
      <c r="H9" s="39" t="s">
        <v>28</v>
      </c>
      <c r="I9" s="39" t="s">
        <v>29</v>
      </c>
      <c r="J9" s="39"/>
      <c r="L9" s="31"/>
      <c r="M9" s="59"/>
      <c r="O9" s="59"/>
    </row>
    <row r="10" spans="1:16" s="86" customFormat="1" ht="15" customHeight="1" x14ac:dyDescent="0.25">
      <c r="A10" s="31">
        <v>5</v>
      </c>
      <c r="B10" s="31" t="s">
        <v>16</v>
      </c>
      <c r="C10" s="31" t="s">
        <v>30</v>
      </c>
      <c r="D10" s="39" t="s">
        <v>31</v>
      </c>
      <c r="E10" s="31">
        <v>7</v>
      </c>
      <c r="F10" s="31">
        <v>13</v>
      </c>
      <c r="G10" s="39" t="s">
        <v>19</v>
      </c>
      <c r="H10" s="39" t="s">
        <v>20</v>
      </c>
      <c r="I10" s="39" t="s">
        <v>32</v>
      </c>
      <c r="J10" s="39"/>
      <c r="L10" s="31"/>
      <c r="M10" s="59"/>
      <c r="O10" s="59"/>
    </row>
    <row r="11" spans="1:16" s="86" customFormat="1" ht="15" customHeight="1" x14ac:dyDescent="0.25">
      <c r="A11" s="31">
        <v>6</v>
      </c>
      <c r="B11" s="31" t="s">
        <v>16</v>
      </c>
      <c r="C11" s="31" t="s">
        <v>34</v>
      </c>
      <c r="D11" s="39" t="s">
        <v>35</v>
      </c>
      <c r="E11" s="31">
        <v>8</v>
      </c>
      <c r="F11" s="31">
        <v>9</v>
      </c>
      <c r="G11" s="39" t="s">
        <v>19</v>
      </c>
      <c r="H11" s="39" t="s">
        <v>20</v>
      </c>
      <c r="I11" s="39" t="s">
        <v>36</v>
      </c>
      <c r="J11" s="39"/>
      <c r="L11" s="31"/>
      <c r="M11" s="59"/>
      <c r="O11" s="59"/>
    </row>
    <row r="12" spans="1:16" s="86" customFormat="1" ht="15" customHeight="1" x14ac:dyDescent="0.25">
      <c r="A12" s="31">
        <v>7</v>
      </c>
      <c r="B12" s="31" t="s">
        <v>2723</v>
      </c>
      <c r="C12" s="31" t="s">
        <v>2724</v>
      </c>
      <c r="D12" s="39" t="s">
        <v>2719</v>
      </c>
      <c r="E12" s="31">
        <v>8</v>
      </c>
      <c r="F12" s="31">
        <v>8</v>
      </c>
      <c r="G12" s="39" t="s">
        <v>12</v>
      </c>
      <c r="H12" s="39" t="s">
        <v>186</v>
      </c>
      <c r="I12" s="39" t="s">
        <v>58</v>
      </c>
      <c r="J12" s="39"/>
      <c r="L12" s="31"/>
      <c r="M12" s="59"/>
      <c r="O12" s="59"/>
    </row>
    <row r="13" spans="1:16" s="86" customFormat="1" ht="15" customHeight="1" x14ac:dyDescent="0.25">
      <c r="A13" s="31">
        <v>8</v>
      </c>
      <c r="B13" s="31" t="s">
        <v>38</v>
      </c>
      <c r="C13" s="31" t="s">
        <v>17</v>
      </c>
      <c r="D13" s="39" t="s">
        <v>39</v>
      </c>
      <c r="E13" s="31">
        <v>5</v>
      </c>
      <c r="F13" s="31">
        <v>26</v>
      </c>
      <c r="G13" s="39" t="s">
        <v>19</v>
      </c>
      <c r="H13" s="39" t="s">
        <v>40</v>
      </c>
      <c r="I13" s="39" t="s">
        <v>14</v>
      </c>
      <c r="J13" s="39"/>
      <c r="K13" s="86" t="s">
        <v>41</v>
      </c>
      <c r="L13" s="31"/>
      <c r="M13" s="59"/>
      <c r="O13" s="59"/>
    </row>
    <row r="14" spans="1:16" s="86" customFormat="1" ht="15" customHeight="1" x14ac:dyDescent="0.25">
      <c r="A14" s="31">
        <v>9</v>
      </c>
      <c r="B14" s="31" t="s">
        <v>38</v>
      </c>
      <c r="C14" s="31" t="s">
        <v>42</v>
      </c>
      <c r="D14" s="39" t="s">
        <v>39</v>
      </c>
      <c r="E14" s="31">
        <v>5</v>
      </c>
      <c r="F14" s="31">
        <v>29</v>
      </c>
      <c r="G14" s="39" t="s">
        <v>19</v>
      </c>
      <c r="H14" s="39" t="s">
        <v>40</v>
      </c>
      <c r="I14" s="39" t="s">
        <v>15</v>
      </c>
      <c r="J14" s="39"/>
      <c r="L14" s="31"/>
      <c r="M14" s="59"/>
      <c r="O14" s="59"/>
    </row>
    <row r="15" spans="1:16" s="86" customFormat="1" ht="15" customHeight="1" x14ac:dyDescent="0.25">
      <c r="A15" s="31">
        <v>10</v>
      </c>
      <c r="B15" s="31" t="s">
        <v>43</v>
      </c>
      <c r="C15" s="31" t="s">
        <v>17</v>
      </c>
      <c r="D15" s="39" t="s">
        <v>44</v>
      </c>
      <c r="E15" s="31">
        <v>8</v>
      </c>
      <c r="F15" s="31">
        <v>29</v>
      </c>
      <c r="G15" s="39" t="s">
        <v>19</v>
      </c>
      <c r="H15" s="39" t="s">
        <v>45</v>
      </c>
      <c r="I15" s="39" t="s">
        <v>2361</v>
      </c>
      <c r="J15" s="39"/>
      <c r="K15" s="86" t="s">
        <v>46</v>
      </c>
      <c r="L15" s="31"/>
      <c r="M15" s="59"/>
      <c r="O15" s="59"/>
    </row>
    <row r="16" spans="1:16" s="86" customFormat="1" ht="15" customHeight="1" x14ac:dyDescent="0.25">
      <c r="A16" s="31">
        <v>11</v>
      </c>
      <c r="B16" s="31" t="s">
        <v>43</v>
      </c>
      <c r="C16" s="31" t="s">
        <v>17</v>
      </c>
      <c r="D16" s="39" t="s">
        <v>44</v>
      </c>
      <c r="E16" s="31">
        <v>8</v>
      </c>
      <c r="F16" s="31">
        <v>29</v>
      </c>
      <c r="G16" s="39" t="s">
        <v>19</v>
      </c>
      <c r="H16" s="39" t="s">
        <v>45</v>
      </c>
      <c r="I16" s="39" t="s">
        <v>2361</v>
      </c>
      <c r="J16" s="39"/>
      <c r="K16" s="86" t="s">
        <v>46</v>
      </c>
      <c r="L16" s="31"/>
      <c r="M16" s="59"/>
      <c r="O16" s="59"/>
    </row>
    <row r="17" spans="1:15" s="86" customFormat="1" ht="15" customHeight="1" x14ac:dyDescent="0.25">
      <c r="A17" s="31">
        <v>12</v>
      </c>
      <c r="B17" s="31" t="s">
        <v>43</v>
      </c>
      <c r="C17" s="31" t="s">
        <v>17</v>
      </c>
      <c r="D17" s="39" t="s">
        <v>44</v>
      </c>
      <c r="E17" s="31">
        <v>8</v>
      </c>
      <c r="F17" s="31">
        <v>29</v>
      </c>
      <c r="G17" s="39" t="s">
        <v>19</v>
      </c>
      <c r="H17" s="39" t="s">
        <v>45</v>
      </c>
      <c r="I17" s="39" t="s">
        <v>2361</v>
      </c>
      <c r="J17" s="39"/>
      <c r="K17" s="86" t="s">
        <v>46</v>
      </c>
      <c r="L17" s="31"/>
      <c r="M17" s="59"/>
      <c r="O17" s="59"/>
    </row>
    <row r="18" spans="1:15" s="86" customFormat="1" ht="15" customHeight="1" x14ac:dyDescent="0.25">
      <c r="A18" s="31">
        <v>13</v>
      </c>
      <c r="B18" s="31" t="s">
        <v>43</v>
      </c>
      <c r="C18" s="31" t="s">
        <v>17</v>
      </c>
      <c r="D18" s="39" t="s">
        <v>44</v>
      </c>
      <c r="E18" s="31">
        <v>8</v>
      </c>
      <c r="F18" s="31">
        <v>29</v>
      </c>
      <c r="G18" s="39" t="s">
        <v>19</v>
      </c>
      <c r="H18" s="39" t="s">
        <v>45</v>
      </c>
      <c r="I18" s="39" t="s">
        <v>2361</v>
      </c>
      <c r="J18" s="39"/>
      <c r="K18" s="86" t="s">
        <v>46</v>
      </c>
      <c r="L18" s="31"/>
      <c r="M18" s="59"/>
      <c r="O18" s="59"/>
    </row>
    <row r="19" spans="1:15" s="86" customFormat="1" ht="15" customHeight="1" x14ac:dyDescent="0.25">
      <c r="A19" s="31">
        <v>14</v>
      </c>
      <c r="B19" s="31" t="s">
        <v>43</v>
      </c>
      <c r="C19" s="31" t="s">
        <v>17</v>
      </c>
      <c r="D19" s="39" t="s">
        <v>44</v>
      </c>
      <c r="E19" s="31">
        <v>8</v>
      </c>
      <c r="F19" s="31">
        <v>29</v>
      </c>
      <c r="G19" s="39" t="s">
        <v>19</v>
      </c>
      <c r="H19" s="39" t="s">
        <v>45</v>
      </c>
      <c r="I19" s="39" t="s">
        <v>2361</v>
      </c>
      <c r="J19" s="39"/>
      <c r="K19" s="86" t="s">
        <v>46</v>
      </c>
      <c r="L19" s="31"/>
      <c r="M19" s="59"/>
      <c r="O19" s="59"/>
    </row>
    <row r="20" spans="1:15" s="86" customFormat="1" ht="15" customHeight="1" x14ac:dyDescent="0.25">
      <c r="A20" s="31">
        <v>15</v>
      </c>
      <c r="B20" s="31" t="s">
        <v>43</v>
      </c>
      <c r="C20" s="31" t="s">
        <v>17</v>
      </c>
      <c r="D20" s="39" t="s">
        <v>44</v>
      </c>
      <c r="E20" s="31">
        <v>11</v>
      </c>
      <c r="F20" s="31" t="s">
        <v>24</v>
      </c>
      <c r="G20" s="39" t="s">
        <v>19</v>
      </c>
      <c r="H20" s="39" t="s">
        <v>47</v>
      </c>
      <c r="I20" s="39" t="s">
        <v>14</v>
      </c>
      <c r="J20" s="39"/>
      <c r="K20" s="86" t="s">
        <v>48</v>
      </c>
      <c r="L20" s="31"/>
      <c r="M20" s="59"/>
      <c r="O20" s="59"/>
    </row>
    <row r="21" spans="1:15" s="86" customFormat="1" ht="15" customHeight="1" x14ac:dyDescent="0.25">
      <c r="A21" s="31">
        <v>16</v>
      </c>
      <c r="B21" s="31" t="s">
        <v>43</v>
      </c>
      <c r="C21" s="31" t="s">
        <v>17</v>
      </c>
      <c r="D21" s="39" t="s">
        <v>49</v>
      </c>
      <c r="E21" s="31">
        <v>9</v>
      </c>
      <c r="F21" s="31">
        <v>19</v>
      </c>
      <c r="G21" s="39" t="s">
        <v>19</v>
      </c>
      <c r="H21" s="39" t="s">
        <v>45</v>
      </c>
      <c r="I21" s="39" t="s">
        <v>2361</v>
      </c>
      <c r="J21" s="39"/>
      <c r="K21" s="86" t="s">
        <v>50</v>
      </c>
      <c r="L21" s="31"/>
      <c r="M21" s="59"/>
      <c r="O21" s="59"/>
    </row>
    <row r="22" spans="1:15" s="86" customFormat="1" ht="15" customHeight="1" x14ac:dyDescent="0.25">
      <c r="A22" s="31">
        <v>17</v>
      </c>
      <c r="B22" s="31" t="s">
        <v>43</v>
      </c>
      <c r="C22" s="31" t="s">
        <v>17</v>
      </c>
      <c r="D22" s="39" t="s">
        <v>39</v>
      </c>
      <c r="E22" s="31">
        <v>12</v>
      </c>
      <c r="F22" s="31">
        <v>1</v>
      </c>
      <c r="G22" s="39" t="s">
        <v>19</v>
      </c>
      <c r="H22" s="39" t="s">
        <v>45</v>
      </c>
      <c r="I22" s="39" t="s">
        <v>2361</v>
      </c>
      <c r="J22" s="39"/>
      <c r="K22" s="86" t="s">
        <v>50</v>
      </c>
      <c r="L22" s="31"/>
      <c r="M22" s="59"/>
      <c r="O22" s="59"/>
    </row>
    <row r="23" spans="1:15" s="86" customFormat="1" ht="15" customHeight="1" x14ac:dyDescent="0.25">
      <c r="A23" s="31">
        <v>18</v>
      </c>
      <c r="B23" s="31" t="s">
        <v>43</v>
      </c>
      <c r="C23" s="31" t="s">
        <v>52</v>
      </c>
      <c r="D23" s="39" t="s">
        <v>53</v>
      </c>
      <c r="E23" s="31">
        <v>6</v>
      </c>
      <c r="F23" s="31">
        <v>13</v>
      </c>
      <c r="G23" s="39" t="s">
        <v>19</v>
      </c>
      <c r="H23" s="39" t="s">
        <v>45</v>
      </c>
      <c r="I23" s="39" t="s">
        <v>29</v>
      </c>
      <c r="J23" s="39"/>
      <c r="L23" s="31"/>
      <c r="M23" s="59"/>
      <c r="O23" s="59"/>
    </row>
    <row r="24" spans="1:15" s="86" customFormat="1" ht="15" customHeight="1" x14ac:dyDescent="0.25">
      <c r="A24" s="31">
        <v>19</v>
      </c>
      <c r="B24" s="31" t="s">
        <v>43</v>
      </c>
      <c r="C24" s="31" t="s">
        <v>55</v>
      </c>
      <c r="D24" s="39" t="s">
        <v>56</v>
      </c>
      <c r="E24" s="31">
        <v>7</v>
      </c>
      <c r="F24" s="31">
        <v>31</v>
      </c>
      <c r="G24" s="39" t="s">
        <v>19</v>
      </c>
      <c r="H24" s="39" t="s">
        <v>45</v>
      </c>
      <c r="I24" s="39" t="s">
        <v>57</v>
      </c>
      <c r="J24" s="39"/>
      <c r="L24" s="31"/>
      <c r="M24" s="59"/>
      <c r="O24" s="59"/>
    </row>
    <row r="25" spans="1:15" s="86" customFormat="1" ht="15" customHeight="1" x14ac:dyDescent="0.25">
      <c r="A25" s="31">
        <v>20</v>
      </c>
      <c r="B25" s="31" t="s">
        <v>43</v>
      </c>
      <c r="C25" s="31" t="s">
        <v>59</v>
      </c>
      <c r="D25" s="39" t="s">
        <v>60</v>
      </c>
      <c r="E25" s="31">
        <v>9</v>
      </c>
      <c r="F25" s="31">
        <v>28</v>
      </c>
      <c r="G25" s="39" t="s">
        <v>19</v>
      </c>
      <c r="H25" s="39" t="s">
        <v>47</v>
      </c>
      <c r="I25" s="39" t="s">
        <v>32</v>
      </c>
      <c r="J25" s="39"/>
      <c r="L25" s="31"/>
      <c r="M25" s="59"/>
      <c r="O25" s="59"/>
    </row>
    <row r="26" spans="1:15" s="86" customFormat="1" ht="15" customHeight="1" x14ac:dyDescent="0.25">
      <c r="A26" s="31">
        <v>21</v>
      </c>
      <c r="B26" s="31" t="s">
        <v>43</v>
      </c>
      <c r="C26" s="31" t="s">
        <v>61</v>
      </c>
      <c r="D26" s="39" t="s">
        <v>62</v>
      </c>
      <c r="E26" s="31">
        <v>2</v>
      </c>
      <c r="F26" s="31">
        <v>12</v>
      </c>
      <c r="G26" s="39" t="s">
        <v>19</v>
      </c>
      <c r="H26" s="39" t="s">
        <v>63</v>
      </c>
      <c r="I26" s="39" t="s">
        <v>29</v>
      </c>
      <c r="J26" s="39"/>
      <c r="L26" s="31"/>
      <c r="M26" s="59"/>
      <c r="O26" s="59"/>
    </row>
    <row r="27" spans="1:15" s="86" customFormat="1" ht="15" customHeight="1" x14ac:dyDescent="0.25">
      <c r="A27" s="31">
        <v>22</v>
      </c>
      <c r="B27" s="31" t="s">
        <v>64</v>
      </c>
      <c r="C27" s="31" t="s">
        <v>65</v>
      </c>
      <c r="D27" s="39" t="s">
        <v>66</v>
      </c>
      <c r="E27" s="31">
        <v>10</v>
      </c>
      <c r="F27" s="31">
        <v>2</v>
      </c>
      <c r="G27" s="39" t="s">
        <v>19</v>
      </c>
      <c r="H27" s="39" t="s">
        <v>19</v>
      </c>
      <c r="I27" s="39" t="s">
        <v>57</v>
      </c>
      <c r="J27" s="39"/>
      <c r="L27" s="31"/>
      <c r="M27" s="59"/>
      <c r="O27" s="59"/>
    </row>
    <row r="28" spans="1:15" s="86" customFormat="1" ht="15" customHeight="1" x14ac:dyDescent="0.25">
      <c r="A28" s="31">
        <v>23</v>
      </c>
      <c r="B28" s="31" t="s">
        <v>64</v>
      </c>
      <c r="C28" s="31" t="s">
        <v>67</v>
      </c>
      <c r="D28" s="39" t="s">
        <v>66</v>
      </c>
      <c r="E28" s="31">
        <v>10</v>
      </c>
      <c r="F28" s="31">
        <v>13</v>
      </c>
      <c r="G28" s="39" t="s">
        <v>19</v>
      </c>
      <c r="H28" s="39" t="s">
        <v>19</v>
      </c>
      <c r="I28" s="39" t="s">
        <v>68</v>
      </c>
      <c r="J28" s="39"/>
      <c r="L28" s="31"/>
      <c r="M28" s="59"/>
      <c r="O28" s="59"/>
    </row>
    <row r="29" spans="1:15" s="86" customFormat="1" ht="15" customHeight="1" x14ac:dyDescent="0.25">
      <c r="A29" s="31">
        <v>24</v>
      </c>
      <c r="B29" s="31" t="s">
        <v>69</v>
      </c>
      <c r="C29" s="31" t="s">
        <v>70</v>
      </c>
      <c r="D29" s="39" t="s">
        <v>71</v>
      </c>
      <c r="E29" s="31">
        <v>8</v>
      </c>
      <c r="F29" s="31">
        <v>12</v>
      </c>
      <c r="G29" s="39" t="s">
        <v>19</v>
      </c>
      <c r="H29" s="39" t="s">
        <v>72</v>
      </c>
      <c r="I29" s="39" t="s">
        <v>29</v>
      </c>
      <c r="J29" s="39"/>
      <c r="L29" s="31"/>
      <c r="M29" s="59"/>
      <c r="O29" s="59"/>
    </row>
    <row r="30" spans="1:15" s="86" customFormat="1" ht="15" customHeight="1" x14ac:dyDescent="0.25">
      <c r="A30" s="31">
        <v>25</v>
      </c>
      <c r="B30" s="31" t="s">
        <v>69</v>
      </c>
      <c r="C30" s="31" t="s">
        <v>17</v>
      </c>
      <c r="D30" s="39" t="s">
        <v>73</v>
      </c>
      <c r="E30" s="31">
        <v>4</v>
      </c>
      <c r="F30" s="31">
        <v>14</v>
      </c>
      <c r="G30" s="39" t="s">
        <v>19</v>
      </c>
      <c r="H30" s="39" t="s">
        <v>74</v>
      </c>
      <c r="I30" s="39" t="s">
        <v>29</v>
      </c>
      <c r="J30" s="39"/>
      <c r="K30" s="86" t="s">
        <v>75</v>
      </c>
      <c r="L30" s="31"/>
      <c r="M30" s="59"/>
      <c r="O30" s="59"/>
    </row>
    <row r="31" spans="1:15" s="86" customFormat="1" ht="15" customHeight="1" x14ac:dyDescent="0.25">
      <c r="A31" s="31">
        <v>26</v>
      </c>
      <c r="B31" s="31" t="s">
        <v>69</v>
      </c>
      <c r="C31" s="31" t="s">
        <v>76</v>
      </c>
      <c r="D31" s="39" t="s">
        <v>56</v>
      </c>
      <c r="E31" s="31">
        <v>1</v>
      </c>
      <c r="F31" s="31">
        <v>11</v>
      </c>
      <c r="G31" s="39" t="s">
        <v>19</v>
      </c>
      <c r="H31" s="39" t="s">
        <v>77</v>
      </c>
      <c r="I31" s="39" t="s">
        <v>29</v>
      </c>
      <c r="J31" s="39"/>
      <c r="K31" s="86" t="s">
        <v>78</v>
      </c>
      <c r="L31" s="31"/>
      <c r="M31" s="59"/>
      <c r="O31" s="59"/>
    </row>
    <row r="32" spans="1:15" s="86" customFormat="1" ht="15" customHeight="1" x14ac:dyDescent="0.25">
      <c r="A32" s="31">
        <v>27</v>
      </c>
      <c r="B32" s="31" t="s">
        <v>69</v>
      </c>
      <c r="C32" s="31" t="s">
        <v>79</v>
      </c>
      <c r="D32" s="39" t="s">
        <v>18</v>
      </c>
      <c r="E32" s="31">
        <v>2</v>
      </c>
      <c r="F32" s="31">
        <v>23</v>
      </c>
      <c r="G32" s="39" t="s">
        <v>19</v>
      </c>
      <c r="H32" s="39" t="s">
        <v>80</v>
      </c>
      <c r="I32" s="39" t="s">
        <v>29</v>
      </c>
      <c r="J32" s="39"/>
      <c r="L32" s="31"/>
      <c r="M32" s="59"/>
      <c r="O32" s="59"/>
    </row>
    <row r="33" spans="1:15" s="86" customFormat="1" ht="15" customHeight="1" x14ac:dyDescent="0.25">
      <c r="A33" s="31">
        <v>28</v>
      </c>
      <c r="B33" s="31" t="s">
        <v>69</v>
      </c>
      <c r="C33" s="31" t="s">
        <v>81</v>
      </c>
      <c r="D33" s="39" t="s">
        <v>18</v>
      </c>
      <c r="E33" s="31">
        <v>4</v>
      </c>
      <c r="F33" s="31">
        <v>4</v>
      </c>
      <c r="G33" s="39" t="s">
        <v>19</v>
      </c>
      <c r="H33" s="39" t="s">
        <v>80</v>
      </c>
      <c r="I33" s="39" t="s">
        <v>36</v>
      </c>
      <c r="J33" s="39"/>
      <c r="L33" s="31"/>
      <c r="M33" s="59"/>
      <c r="O33" s="59"/>
    </row>
    <row r="34" spans="1:15" s="86" customFormat="1" ht="15" customHeight="1" x14ac:dyDescent="0.25">
      <c r="A34" s="31">
        <v>29</v>
      </c>
      <c r="B34" s="31" t="s">
        <v>82</v>
      </c>
      <c r="C34" s="31" t="s">
        <v>83</v>
      </c>
      <c r="D34" s="39" t="s">
        <v>84</v>
      </c>
      <c r="E34" s="31">
        <v>10</v>
      </c>
      <c r="F34" s="31">
        <v>2</v>
      </c>
      <c r="G34" s="39" t="s">
        <v>12</v>
      </c>
      <c r="H34" s="39" t="s">
        <v>85</v>
      </c>
      <c r="I34" s="39" t="s">
        <v>14</v>
      </c>
      <c r="J34" s="39"/>
      <c r="L34" s="31"/>
      <c r="M34" s="59"/>
      <c r="O34" s="59"/>
    </row>
    <row r="35" spans="1:15" s="86" customFormat="1" ht="15" customHeight="1" x14ac:dyDescent="0.25">
      <c r="A35" s="31">
        <v>30</v>
      </c>
      <c r="B35" s="31" t="s">
        <v>82</v>
      </c>
      <c r="C35" s="31" t="s">
        <v>86</v>
      </c>
      <c r="D35" s="39" t="s">
        <v>87</v>
      </c>
      <c r="E35" s="31">
        <v>7</v>
      </c>
      <c r="F35" s="31">
        <v>14</v>
      </c>
      <c r="G35" s="39" t="s">
        <v>12</v>
      </c>
      <c r="H35" s="39" t="s">
        <v>20</v>
      </c>
      <c r="I35" s="39" t="s">
        <v>37</v>
      </c>
      <c r="J35" s="39"/>
      <c r="L35" s="31"/>
      <c r="M35" s="59"/>
      <c r="O35" s="59"/>
    </row>
    <row r="36" spans="1:15" s="86" customFormat="1" ht="15" customHeight="1" x14ac:dyDescent="0.25">
      <c r="A36" s="31">
        <v>31</v>
      </c>
      <c r="B36" s="31" t="s">
        <v>82</v>
      </c>
      <c r="C36" s="31" t="s">
        <v>88</v>
      </c>
      <c r="D36" s="39" t="s">
        <v>89</v>
      </c>
      <c r="E36" s="31">
        <v>11</v>
      </c>
      <c r="F36" s="31">
        <v>22</v>
      </c>
      <c r="G36" s="39" t="s">
        <v>12</v>
      </c>
      <c r="H36" s="39" t="s">
        <v>20</v>
      </c>
      <c r="I36" s="39" t="s">
        <v>33</v>
      </c>
      <c r="J36" s="39"/>
      <c r="K36" s="86" t="s">
        <v>90</v>
      </c>
      <c r="L36" s="31"/>
      <c r="M36" s="59"/>
      <c r="O36" s="59"/>
    </row>
    <row r="37" spans="1:15" s="86" customFormat="1" ht="15" customHeight="1" x14ac:dyDescent="0.25">
      <c r="A37" s="31">
        <v>32</v>
      </c>
      <c r="B37" s="31" t="s">
        <v>91</v>
      </c>
      <c r="C37" s="31" t="s">
        <v>92</v>
      </c>
      <c r="D37" s="39" t="s">
        <v>66</v>
      </c>
      <c r="E37" s="31">
        <v>5</v>
      </c>
      <c r="F37" s="31">
        <v>18</v>
      </c>
      <c r="G37" s="39" t="s">
        <v>19</v>
      </c>
      <c r="H37" s="39" t="s">
        <v>93</v>
      </c>
      <c r="I37" s="39" t="s">
        <v>32</v>
      </c>
      <c r="J37" s="39"/>
      <c r="L37" s="31"/>
      <c r="M37" s="59"/>
      <c r="O37" s="59"/>
    </row>
    <row r="38" spans="1:15" s="86" customFormat="1" ht="15" customHeight="1" x14ac:dyDescent="0.25">
      <c r="A38" s="31">
        <v>33</v>
      </c>
      <c r="B38" s="31" t="s">
        <v>94</v>
      </c>
      <c r="C38" s="31" t="s">
        <v>17</v>
      </c>
      <c r="D38" s="39" t="s">
        <v>56</v>
      </c>
      <c r="E38" s="31">
        <v>3</v>
      </c>
      <c r="F38" s="31">
        <v>25</v>
      </c>
      <c r="G38" s="39" t="s">
        <v>19</v>
      </c>
      <c r="H38" s="39" t="s">
        <v>77</v>
      </c>
      <c r="I38" s="39" t="s">
        <v>14</v>
      </c>
      <c r="J38" s="39"/>
      <c r="K38" s="86" t="s">
        <v>95</v>
      </c>
      <c r="L38" s="31"/>
      <c r="M38" s="59"/>
      <c r="O38" s="59"/>
    </row>
    <row r="39" spans="1:15" s="86" customFormat="1" ht="15" customHeight="1" x14ac:dyDescent="0.25">
      <c r="A39" s="31">
        <v>34</v>
      </c>
      <c r="B39" s="31" t="s">
        <v>96</v>
      </c>
      <c r="C39" s="31" t="s">
        <v>97</v>
      </c>
      <c r="D39" s="39" t="s">
        <v>98</v>
      </c>
      <c r="E39" s="31">
        <v>6</v>
      </c>
      <c r="F39" s="31">
        <v>24</v>
      </c>
      <c r="G39" s="39" t="s">
        <v>12</v>
      </c>
      <c r="H39" s="39" t="s">
        <v>99</v>
      </c>
      <c r="I39" s="39" t="s">
        <v>32</v>
      </c>
      <c r="J39" s="39"/>
      <c r="L39" s="31"/>
      <c r="M39" s="59"/>
      <c r="O39" s="59"/>
    </row>
    <row r="40" spans="1:15" s="86" customFormat="1" ht="15" customHeight="1" x14ac:dyDescent="0.25">
      <c r="A40" s="31">
        <v>35</v>
      </c>
      <c r="B40" s="31" t="s">
        <v>96</v>
      </c>
      <c r="C40" s="31" t="s">
        <v>100</v>
      </c>
      <c r="D40" s="31">
        <v>2016</v>
      </c>
      <c r="E40" s="31">
        <v>6</v>
      </c>
      <c r="F40" s="31">
        <v>29</v>
      </c>
      <c r="G40" s="31">
        <v>2</v>
      </c>
      <c r="H40" s="31">
        <v>105</v>
      </c>
      <c r="I40" s="31" t="s">
        <v>22</v>
      </c>
      <c r="J40" s="31"/>
      <c r="L40" s="31"/>
      <c r="M40" s="59"/>
      <c r="O40" s="59"/>
    </row>
    <row r="41" spans="1:15" s="86" customFormat="1" ht="15" customHeight="1" x14ac:dyDescent="0.25">
      <c r="A41" s="31">
        <v>36</v>
      </c>
      <c r="B41" s="31" t="s">
        <v>96</v>
      </c>
      <c r="C41" s="31" t="s">
        <v>1072</v>
      </c>
      <c r="D41" s="31">
        <v>2024</v>
      </c>
      <c r="E41" s="31">
        <v>6</v>
      </c>
      <c r="F41" s="31">
        <v>30</v>
      </c>
      <c r="G41" s="31">
        <v>2</v>
      </c>
      <c r="H41" s="31">
        <v>105</v>
      </c>
      <c r="I41" s="31" t="s">
        <v>33</v>
      </c>
      <c r="J41" s="31"/>
      <c r="L41" s="31"/>
      <c r="M41" s="59"/>
      <c r="O41" s="59"/>
    </row>
    <row r="42" spans="1:15" s="86" customFormat="1" ht="15" customHeight="1" x14ac:dyDescent="0.25">
      <c r="A42" s="31">
        <v>37</v>
      </c>
      <c r="B42" s="31" t="s">
        <v>101</v>
      </c>
      <c r="C42" s="31" t="s">
        <v>102</v>
      </c>
      <c r="D42" s="39" t="s">
        <v>103</v>
      </c>
      <c r="E42" s="31">
        <v>5</v>
      </c>
      <c r="F42" s="31">
        <v>21</v>
      </c>
      <c r="G42" s="39" t="s">
        <v>19</v>
      </c>
      <c r="H42" s="39" t="s">
        <v>104</v>
      </c>
      <c r="I42" s="39" t="s">
        <v>14</v>
      </c>
      <c r="J42" s="39"/>
      <c r="L42" s="31"/>
      <c r="M42" s="59"/>
      <c r="O42" s="59"/>
    </row>
    <row r="43" spans="1:15" s="86" customFormat="1" ht="15" customHeight="1" x14ac:dyDescent="0.25">
      <c r="A43" s="31">
        <v>38</v>
      </c>
      <c r="B43" s="31" t="s">
        <v>105</v>
      </c>
      <c r="C43" s="31" t="s">
        <v>106</v>
      </c>
      <c r="D43" s="39" t="s">
        <v>107</v>
      </c>
      <c r="E43" s="31">
        <v>8</v>
      </c>
      <c r="F43" s="31">
        <v>23</v>
      </c>
      <c r="G43" s="39" t="s">
        <v>19</v>
      </c>
      <c r="H43" s="39" t="s">
        <v>108</v>
      </c>
      <c r="I43" s="39" t="s">
        <v>57</v>
      </c>
      <c r="J43" s="39"/>
      <c r="L43" s="31"/>
      <c r="M43" s="59"/>
      <c r="O43" s="59"/>
    </row>
    <row r="44" spans="1:15" s="86" customFormat="1" ht="15" customHeight="1" x14ac:dyDescent="0.25">
      <c r="A44" s="31">
        <v>39</v>
      </c>
      <c r="B44" s="31" t="s">
        <v>109</v>
      </c>
      <c r="C44" s="31" t="s">
        <v>17</v>
      </c>
      <c r="D44" s="39" t="s">
        <v>110</v>
      </c>
      <c r="E44" s="31">
        <v>10</v>
      </c>
      <c r="F44" s="31">
        <v>12</v>
      </c>
      <c r="G44" s="39" t="s">
        <v>19</v>
      </c>
      <c r="H44" s="39" t="s">
        <v>111</v>
      </c>
      <c r="I44" s="39" t="s">
        <v>24</v>
      </c>
      <c r="J44" s="39"/>
      <c r="K44" s="86" t="s">
        <v>112</v>
      </c>
      <c r="L44" s="31"/>
      <c r="M44" s="59"/>
      <c r="O44" s="59"/>
    </row>
    <row r="45" spans="1:15" s="86" customFormat="1" ht="15" customHeight="1" x14ac:dyDescent="0.25">
      <c r="A45" s="31">
        <v>40</v>
      </c>
      <c r="B45" s="31" t="s">
        <v>113</v>
      </c>
      <c r="C45" s="31" t="s">
        <v>114</v>
      </c>
      <c r="D45" s="39" t="s">
        <v>53</v>
      </c>
      <c r="E45" s="31">
        <v>11</v>
      </c>
      <c r="F45" s="31">
        <v>5</v>
      </c>
      <c r="G45" s="39" t="s">
        <v>19</v>
      </c>
      <c r="H45" s="39" t="s">
        <v>115</v>
      </c>
      <c r="I45" s="39" t="s">
        <v>32</v>
      </c>
      <c r="J45" s="39"/>
      <c r="L45" s="31"/>
      <c r="M45" s="59"/>
      <c r="O45" s="59"/>
    </row>
    <row r="46" spans="1:15" s="86" customFormat="1" ht="15" customHeight="1" x14ac:dyDescent="0.25">
      <c r="A46" s="31">
        <v>41</v>
      </c>
      <c r="B46" s="31" t="s">
        <v>113</v>
      </c>
      <c r="C46" s="31" t="s">
        <v>116</v>
      </c>
      <c r="D46" s="39" t="s">
        <v>117</v>
      </c>
      <c r="E46" s="31">
        <v>5</v>
      </c>
      <c r="F46" s="31">
        <v>12</v>
      </c>
      <c r="G46" s="39" t="s">
        <v>19</v>
      </c>
      <c r="H46" s="39" t="s">
        <v>115</v>
      </c>
      <c r="I46" s="39" t="s">
        <v>32</v>
      </c>
      <c r="J46" s="39"/>
      <c r="L46" s="31"/>
      <c r="M46" s="59"/>
      <c r="O46" s="59"/>
    </row>
    <row r="47" spans="1:15" s="86" customFormat="1" ht="15" customHeight="1" x14ac:dyDescent="0.25">
      <c r="A47" s="31">
        <v>42</v>
      </c>
      <c r="B47" s="31" t="s">
        <v>113</v>
      </c>
      <c r="C47" s="31" t="s">
        <v>118</v>
      </c>
      <c r="D47" s="39" t="s">
        <v>117</v>
      </c>
      <c r="E47" s="31">
        <v>10</v>
      </c>
      <c r="F47" s="31">
        <v>20</v>
      </c>
      <c r="G47" s="39" t="s">
        <v>12</v>
      </c>
      <c r="H47" s="39" t="s">
        <v>119</v>
      </c>
      <c r="I47" s="39" t="s">
        <v>14</v>
      </c>
      <c r="J47" s="39"/>
      <c r="L47" s="31"/>
      <c r="M47" s="59"/>
      <c r="O47" s="59"/>
    </row>
    <row r="48" spans="1:15" s="86" customFormat="1" ht="15" customHeight="1" x14ac:dyDescent="0.25">
      <c r="A48" s="31">
        <v>43</v>
      </c>
      <c r="B48" s="31" t="s">
        <v>113</v>
      </c>
      <c r="C48" s="31" t="s">
        <v>120</v>
      </c>
      <c r="D48" s="39" t="s">
        <v>117</v>
      </c>
      <c r="E48" s="31">
        <v>10</v>
      </c>
      <c r="F48" s="31">
        <v>31</v>
      </c>
      <c r="G48" s="39" t="s">
        <v>12</v>
      </c>
      <c r="H48" s="39" t="s">
        <v>119</v>
      </c>
      <c r="I48" s="39" t="s">
        <v>15</v>
      </c>
      <c r="J48" s="39"/>
      <c r="L48" s="31"/>
      <c r="M48" s="59"/>
      <c r="O48" s="59"/>
    </row>
    <row r="49" spans="1:15" s="86" customFormat="1" ht="15" customHeight="1" x14ac:dyDescent="0.25">
      <c r="A49" s="31">
        <v>44</v>
      </c>
      <c r="B49" s="31" t="s">
        <v>113</v>
      </c>
      <c r="C49" s="31" t="s">
        <v>121</v>
      </c>
      <c r="D49" s="39" t="s">
        <v>122</v>
      </c>
      <c r="E49" s="31">
        <v>12</v>
      </c>
      <c r="F49" s="31">
        <v>26</v>
      </c>
      <c r="G49" s="39" t="s">
        <v>12</v>
      </c>
      <c r="H49" s="39" t="s">
        <v>119</v>
      </c>
      <c r="I49" s="39" t="s">
        <v>32</v>
      </c>
      <c r="J49" s="39"/>
      <c r="L49" s="31"/>
      <c r="M49" s="59"/>
      <c r="O49" s="59"/>
    </row>
    <row r="50" spans="1:15" s="86" customFormat="1" ht="15" customHeight="1" x14ac:dyDescent="0.25">
      <c r="A50" s="31">
        <v>45</v>
      </c>
      <c r="B50" s="31" t="s">
        <v>113</v>
      </c>
      <c r="C50" s="31" t="s">
        <v>123</v>
      </c>
      <c r="D50" s="39" t="s">
        <v>124</v>
      </c>
      <c r="E50" s="31">
        <v>7</v>
      </c>
      <c r="F50" s="31">
        <v>5</v>
      </c>
      <c r="G50" s="39" t="s">
        <v>12</v>
      </c>
      <c r="H50" s="39" t="s">
        <v>125</v>
      </c>
      <c r="I50" s="39" t="s">
        <v>32</v>
      </c>
      <c r="J50" s="39"/>
      <c r="L50" s="31"/>
      <c r="M50" s="59"/>
      <c r="O50" s="59"/>
    </row>
    <row r="51" spans="1:15" s="86" customFormat="1" ht="15" customHeight="1" x14ac:dyDescent="0.25">
      <c r="A51" s="31">
        <v>46</v>
      </c>
      <c r="B51" s="31" t="s">
        <v>113</v>
      </c>
      <c r="C51" s="31" t="s">
        <v>126</v>
      </c>
      <c r="D51" s="39" t="s">
        <v>127</v>
      </c>
      <c r="E51" s="31">
        <v>9</v>
      </c>
      <c r="F51" s="31">
        <v>27</v>
      </c>
      <c r="G51" s="39" t="s">
        <v>12</v>
      </c>
      <c r="H51" s="39" t="s">
        <v>125</v>
      </c>
      <c r="I51" s="39" t="s">
        <v>33</v>
      </c>
      <c r="J51" s="39"/>
      <c r="L51" s="31"/>
      <c r="M51" s="59"/>
      <c r="O51" s="59"/>
    </row>
    <row r="52" spans="1:15" s="86" customFormat="1" ht="15" customHeight="1" x14ac:dyDescent="0.25">
      <c r="A52" s="31">
        <v>47</v>
      </c>
      <c r="B52" s="31" t="s">
        <v>113</v>
      </c>
      <c r="C52" s="31" t="s">
        <v>128</v>
      </c>
      <c r="D52" s="39" t="s">
        <v>129</v>
      </c>
      <c r="E52" s="31">
        <v>5</v>
      </c>
      <c r="F52" s="31">
        <v>15</v>
      </c>
      <c r="G52" s="39" t="s">
        <v>12</v>
      </c>
      <c r="H52" s="39" t="s">
        <v>119</v>
      </c>
      <c r="I52" s="39" t="s">
        <v>33</v>
      </c>
      <c r="J52" s="39"/>
      <c r="L52" s="31"/>
      <c r="M52" s="59"/>
      <c r="O52" s="59"/>
    </row>
    <row r="53" spans="1:15" s="86" customFormat="1" ht="15" customHeight="1" x14ac:dyDescent="0.25">
      <c r="A53" s="31">
        <v>48</v>
      </c>
      <c r="B53" s="31" t="s">
        <v>113</v>
      </c>
      <c r="C53" s="31" t="s">
        <v>130</v>
      </c>
      <c r="D53" s="39" t="s">
        <v>131</v>
      </c>
      <c r="E53" s="31">
        <v>3</v>
      </c>
      <c r="F53" s="31">
        <v>26</v>
      </c>
      <c r="G53" s="39" t="s">
        <v>12</v>
      </c>
      <c r="H53" s="39" t="s">
        <v>119</v>
      </c>
      <c r="I53" s="39" t="s">
        <v>29</v>
      </c>
      <c r="J53" s="39"/>
      <c r="L53" s="31"/>
      <c r="M53" s="59"/>
      <c r="O53" s="59"/>
    </row>
    <row r="54" spans="1:15" s="86" customFormat="1" ht="15" customHeight="1" x14ac:dyDescent="0.25">
      <c r="A54" s="31">
        <v>49</v>
      </c>
      <c r="B54" s="31" t="s">
        <v>113</v>
      </c>
      <c r="C54" s="31" t="s">
        <v>132</v>
      </c>
      <c r="D54" s="39" t="s">
        <v>133</v>
      </c>
      <c r="E54" s="31">
        <v>3</v>
      </c>
      <c r="F54" s="31">
        <v>24</v>
      </c>
      <c r="G54" s="39" t="s">
        <v>12</v>
      </c>
      <c r="H54" s="39" t="s">
        <v>125</v>
      </c>
      <c r="I54" s="39" t="s">
        <v>54</v>
      </c>
      <c r="J54" s="39"/>
      <c r="L54" s="31"/>
      <c r="M54" s="59"/>
      <c r="O54" s="59"/>
    </row>
    <row r="55" spans="1:15" s="86" customFormat="1" ht="15" customHeight="1" x14ac:dyDescent="0.25">
      <c r="A55" s="31">
        <v>50</v>
      </c>
      <c r="B55" s="31" t="s">
        <v>113</v>
      </c>
      <c r="C55" s="31" t="s">
        <v>134</v>
      </c>
      <c r="D55" s="39" t="s">
        <v>135</v>
      </c>
      <c r="E55" s="31">
        <v>3</v>
      </c>
      <c r="F55" s="31">
        <v>4</v>
      </c>
      <c r="G55" s="39" t="s">
        <v>12</v>
      </c>
      <c r="H55" s="39" t="s">
        <v>125</v>
      </c>
      <c r="I55" s="39" t="s">
        <v>36</v>
      </c>
      <c r="J55" s="39"/>
      <c r="K55" s="86" t="s">
        <v>136</v>
      </c>
      <c r="L55" s="31"/>
      <c r="M55" s="59"/>
      <c r="O55" s="59"/>
    </row>
    <row r="56" spans="1:15" s="86" customFormat="1" ht="15" customHeight="1" x14ac:dyDescent="0.25">
      <c r="A56" s="31">
        <v>51</v>
      </c>
      <c r="B56" s="31" t="s">
        <v>113</v>
      </c>
      <c r="C56" s="31" t="s">
        <v>137</v>
      </c>
      <c r="D56" s="39" t="s">
        <v>135</v>
      </c>
      <c r="E56" s="31">
        <v>4</v>
      </c>
      <c r="F56" s="31">
        <v>10</v>
      </c>
      <c r="G56" s="39" t="s">
        <v>12</v>
      </c>
      <c r="H56" s="39" t="s">
        <v>138</v>
      </c>
      <c r="I56" s="39" t="s">
        <v>37</v>
      </c>
      <c r="J56" s="39"/>
      <c r="L56" s="31"/>
      <c r="M56" s="59"/>
      <c r="O56" s="59"/>
    </row>
    <row r="57" spans="1:15" s="86" customFormat="1" ht="15" customHeight="1" x14ac:dyDescent="0.25">
      <c r="A57" s="31">
        <v>52</v>
      </c>
      <c r="B57" s="31" t="s">
        <v>113</v>
      </c>
      <c r="C57" s="31" t="s">
        <v>139</v>
      </c>
      <c r="D57" s="39" t="s">
        <v>140</v>
      </c>
      <c r="E57" s="31">
        <v>1</v>
      </c>
      <c r="F57" s="31">
        <v>25</v>
      </c>
      <c r="G57" s="39" t="s">
        <v>12</v>
      </c>
      <c r="H57" s="39" t="s">
        <v>119</v>
      </c>
      <c r="I57" s="39" t="s">
        <v>36</v>
      </c>
      <c r="J57" s="39"/>
      <c r="L57" s="31"/>
      <c r="M57" s="59"/>
      <c r="O57" s="59"/>
    </row>
    <row r="58" spans="1:15" s="86" customFormat="1" ht="15" customHeight="1" x14ac:dyDescent="0.25">
      <c r="A58" s="31">
        <v>53</v>
      </c>
      <c r="B58" s="31" t="s">
        <v>113</v>
      </c>
      <c r="C58" s="31" t="s">
        <v>141</v>
      </c>
      <c r="D58" s="39" t="s">
        <v>140</v>
      </c>
      <c r="E58" s="31">
        <v>2</v>
      </c>
      <c r="F58" s="31">
        <v>17</v>
      </c>
      <c r="G58" s="39" t="s">
        <v>12</v>
      </c>
      <c r="H58" s="39" t="s">
        <v>142</v>
      </c>
      <c r="I58" s="39" t="s">
        <v>36</v>
      </c>
      <c r="J58" s="39"/>
      <c r="L58" s="31"/>
      <c r="M58" s="59"/>
      <c r="O58" s="59"/>
    </row>
    <row r="59" spans="1:15" s="86" customFormat="1" ht="15" customHeight="1" x14ac:dyDescent="0.25">
      <c r="A59" s="31">
        <v>54</v>
      </c>
      <c r="B59" s="31" t="s">
        <v>113</v>
      </c>
      <c r="C59" s="31" t="s">
        <v>143</v>
      </c>
      <c r="D59" s="39" t="s">
        <v>140</v>
      </c>
      <c r="E59" s="31">
        <v>8</v>
      </c>
      <c r="F59" s="31">
        <v>7</v>
      </c>
      <c r="G59" s="39" t="s">
        <v>12</v>
      </c>
      <c r="H59" s="39" t="s">
        <v>138</v>
      </c>
      <c r="I59" s="39" t="s">
        <v>33</v>
      </c>
      <c r="J59" s="39"/>
      <c r="L59" s="31"/>
      <c r="M59" s="59"/>
      <c r="O59" s="59"/>
    </row>
    <row r="60" spans="1:15" s="86" customFormat="1" ht="15" customHeight="1" x14ac:dyDescent="0.25">
      <c r="A60" s="31">
        <v>55</v>
      </c>
      <c r="B60" s="31" t="s">
        <v>113</v>
      </c>
      <c r="C60" s="31" t="s">
        <v>2857</v>
      </c>
      <c r="D60" s="39" t="s">
        <v>2853</v>
      </c>
      <c r="E60" s="31">
        <v>9</v>
      </c>
      <c r="F60" s="31">
        <v>10</v>
      </c>
      <c r="G60" s="39" t="s">
        <v>12</v>
      </c>
      <c r="H60" s="39" t="s">
        <v>690</v>
      </c>
      <c r="I60" s="39" t="s">
        <v>33</v>
      </c>
      <c r="J60" s="39"/>
      <c r="L60" s="31"/>
      <c r="M60" s="59"/>
      <c r="O60" s="59"/>
    </row>
    <row r="61" spans="1:15" s="86" customFormat="1" ht="15" customHeight="1" x14ac:dyDescent="0.25">
      <c r="A61" s="31">
        <v>56</v>
      </c>
      <c r="B61" s="31" t="s">
        <v>144</v>
      </c>
      <c r="C61" s="31" t="s">
        <v>145</v>
      </c>
      <c r="D61" s="39" t="s">
        <v>146</v>
      </c>
      <c r="E61" s="31">
        <v>12</v>
      </c>
      <c r="F61" s="31">
        <v>4</v>
      </c>
      <c r="G61" s="39" t="s">
        <v>12</v>
      </c>
      <c r="H61" s="39" t="s">
        <v>147</v>
      </c>
      <c r="I61" s="39" t="s">
        <v>32</v>
      </c>
      <c r="J61" s="39"/>
      <c r="L61" s="31"/>
      <c r="M61" s="59"/>
      <c r="O61" s="59"/>
    </row>
    <row r="62" spans="1:15" s="86" customFormat="1" ht="15" customHeight="1" x14ac:dyDescent="0.25">
      <c r="A62" s="31">
        <v>57</v>
      </c>
      <c r="B62" s="31" t="s">
        <v>2851</v>
      </c>
      <c r="C62" s="31" t="s">
        <v>2852</v>
      </c>
      <c r="D62" s="39" t="s">
        <v>2853</v>
      </c>
      <c r="E62" s="31">
        <v>1</v>
      </c>
      <c r="F62" s="31">
        <v>26</v>
      </c>
      <c r="G62" s="39" t="s">
        <v>19</v>
      </c>
      <c r="H62" s="39" t="s">
        <v>257</v>
      </c>
      <c r="I62" s="39" t="s">
        <v>37</v>
      </c>
      <c r="J62" s="39"/>
      <c r="L62" s="31"/>
      <c r="M62" s="59"/>
      <c r="O62" s="59"/>
    </row>
    <row r="63" spans="1:15" s="86" customFormat="1" ht="15" customHeight="1" x14ac:dyDescent="0.25">
      <c r="A63" s="31">
        <v>58</v>
      </c>
      <c r="B63" s="31" t="s">
        <v>148</v>
      </c>
      <c r="C63" s="31" t="s">
        <v>149</v>
      </c>
      <c r="D63" s="39" t="s">
        <v>150</v>
      </c>
      <c r="E63" s="31">
        <v>4</v>
      </c>
      <c r="F63" s="31">
        <v>3</v>
      </c>
      <c r="G63" s="39" t="s">
        <v>19</v>
      </c>
      <c r="H63" s="39" t="s">
        <v>151</v>
      </c>
      <c r="I63" s="39" t="s">
        <v>32</v>
      </c>
      <c r="J63" s="39"/>
      <c r="K63" s="86" t="s">
        <v>152</v>
      </c>
      <c r="L63" s="31"/>
      <c r="M63" s="59"/>
      <c r="O63" s="59"/>
    </row>
    <row r="64" spans="1:15" s="86" customFormat="1" ht="15" customHeight="1" x14ac:dyDescent="0.25">
      <c r="A64" s="31">
        <v>59</v>
      </c>
      <c r="B64" s="31" t="s">
        <v>148</v>
      </c>
      <c r="C64" s="31" t="s">
        <v>153</v>
      </c>
      <c r="D64" s="39" t="s">
        <v>154</v>
      </c>
      <c r="E64" s="31">
        <v>3</v>
      </c>
      <c r="F64" s="31">
        <v>10</v>
      </c>
      <c r="G64" s="39" t="s">
        <v>19</v>
      </c>
      <c r="H64" s="39" t="s">
        <v>151</v>
      </c>
      <c r="I64" s="39" t="s">
        <v>32</v>
      </c>
      <c r="J64" s="39"/>
      <c r="L64" s="31"/>
      <c r="M64" s="59"/>
      <c r="O64" s="59"/>
    </row>
    <row r="65" spans="1:15" s="86" customFormat="1" ht="15" customHeight="1" x14ac:dyDescent="0.25">
      <c r="A65" s="31">
        <v>60</v>
      </c>
      <c r="B65" s="31" t="s">
        <v>155</v>
      </c>
      <c r="C65" s="31" t="s">
        <v>156</v>
      </c>
      <c r="D65" s="39" t="s">
        <v>135</v>
      </c>
      <c r="E65" s="31">
        <v>1</v>
      </c>
      <c r="F65" s="31">
        <v>22</v>
      </c>
      <c r="G65" s="39" t="s">
        <v>12</v>
      </c>
      <c r="H65" s="39" t="s">
        <v>157</v>
      </c>
      <c r="I65" s="39" t="s">
        <v>29</v>
      </c>
      <c r="J65" s="39"/>
      <c r="L65" s="31"/>
      <c r="M65" s="59"/>
      <c r="O65" s="59"/>
    </row>
    <row r="66" spans="1:15" s="86" customFormat="1" ht="15" customHeight="1" x14ac:dyDescent="0.25">
      <c r="A66" s="31">
        <v>61</v>
      </c>
      <c r="B66" s="31" t="s">
        <v>155</v>
      </c>
      <c r="C66" s="31" t="s">
        <v>2773</v>
      </c>
      <c r="D66" s="39" t="s">
        <v>2774</v>
      </c>
      <c r="E66" s="31">
        <v>9</v>
      </c>
      <c r="F66" s="31">
        <v>17</v>
      </c>
      <c r="G66" s="39" t="s">
        <v>12</v>
      </c>
      <c r="H66" s="39" t="s">
        <v>157</v>
      </c>
      <c r="I66" s="39" t="s">
        <v>29</v>
      </c>
      <c r="J66" s="39"/>
      <c r="L66" s="31"/>
      <c r="M66" s="59"/>
      <c r="O66" s="59"/>
    </row>
    <row r="67" spans="1:15" s="86" customFormat="1" ht="15" customHeight="1" x14ac:dyDescent="0.25">
      <c r="A67" s="31">
        <v>62</v>
      </c>
      <c r="B67" s="31" t="s">
        <v>158</v>
      </c>
      <c r="C67" s="31" t="s">
        <v>159</v>
      </c>
      <c r="D67" s="39" t="s">
        <v>160</v>
      </c>
      <c r="E67" s="31">
        <v>5</v>
      </c>
      <c r="F67" s="31">
        <v>10</v>
      </c>
      <c r="G67" s="39" t="s">
        <v>19</v>
      </c>
      <c r="H67" s="39" t="s">
        <v>161</v>
      </c>
      <c r="I67" s="39" t="s">
        <v>68</v>
      </c>
      <c r="J67" s="39"/>
      <c r="K67" s="86" t="s">
        <v>162</v>
      </c>
      <c r="L67" s="31"/>
      <c r="M67" s="59"/>
      <c r="O67" s="59"/>
    </row>
    <row r="68" spans="1:15" s="86" customFormat="1" ht="15" customHeight="1" x14ac:dyDescent="0.25">
      <c r="A68" s="31">
        <v>63</v>
      </c>
      <c r="B68" s="31" t="s">
        <v>158</v>
      </c>
      <c r="C68" s="31" t="s">
        <v>65</v>
      </c>
      <c r="D68" s="39" t="s">
        <v>163</v>
      </c>
      <c r="E68" s="31">
        <v>1</v>
      </c>
      <c r="F68" s="31">
        <v>23</v>
      </c>
      <c r="G68" s="39" t="s">
        <v>19</v>
      </c>
      <c r="H68" s="39" t="s">
        <v>164</v>
      </c>
      <c r="I68" s="39" t="s">
        <v>32</v>
      </c>
      <c r="J68" s="39"/>
      <c r="L68" s="31"/>
      <c r="M68" s="59"/>
      <c r="O68" s="59"/>
    </row>
    <row r="69" spans="1:15" s="86" customFormat="1" ht="15" customHeight="1" x14ac:dyDescent="0.25">
      <c r="A69" s="31">
        <v>64</v>
      </c>
      <c r="B69" s="31" t="s">
        <v>165</v>
      </c>
      <c r="C69" s="31" t="s">
        <v>166</v>
      </c>
      <c r="D69" s="39" t="s">
        <v>167</v>
      </c>
      <c r="E69" s="31">
        <v>10</v>
      </c>
      <c r="F69" s="31">
        <v>3</v>
      </c>
      <c r="G69" s="39" t="s">
        <v>19</v>
      </c>
      <c r="H69" s="39" t="s">
        <v>168</v>
      </c>
      <c r="I69" s="39" t="s">
        <v>14</v>
      </c>
      <c r="J69" s="39"/>
      <c r="L69" s="31"/>
      <c r="M69" s="59"/>
      <c r="O69" s="59"/>
    </row>
    <row r="70" spans="1:15" s="86" customFormat="1" ht="15" customHeight="1" x14ac:dyDescent="0.25">
      <c r="A70" s="31">
        <v>65</v>
      </c>
      <c r="B70" s="31" t="s">
        <v>165</v>
      </c>
      <c r="C70" s="31" t="s">
        <v>169</v>
      </c>
      <c r="D70" s="39" t="s">
        <v>170</v>
      </c>
      <c r="E70" s="31">
        <v>10</v>
      </c>
      <c r="F70" s="31">
        <v>18</v>
      </c>
      <c r="G70" s="39" t="s">
        <v>12</v>
      </c>
      <c r="H70" s="39" t="s">
        <v>171</v>
      </c>
      <c r="I70" s="39" t="s">
        <v>29</v>
      </c>
      <c r="J70" s="39"/>
      <c r="L70" s="31"/>
      <c r="M70" s="59"/>
      <c r="O70" s="59"/>
    </row>
    <row r="71" spans="1:15" s="86" customFormat="1" ht="15" customHeight="1" x14ac:dyDescent="0.25">
      <c r="A71" s="31">
        <v>66</v>
      </c>
      <c r="B71" s="31" t="s">
        <v>165</v>
      </c>
      <c r="C71" s="31" t="s">
        <v>172</v>
      </c>
      <c r="D71" s="39" t="s">
        <v>173</v>
      </c>
      <c r="E71" s="31">
        <v>8</v>
      </c>
      <c r="F71" s="31">
        <v>6</v>
      </c>
      <c r="G71" s="39" t="s">
        <v>12</v>
      </c>
      <c r="H71" s="39" t="s">
        <v>171</v>
      </c>
      <c r="I71" s="39" t="s">
        <v>36</v>
      </c>
      <c r="J71" s="39"/>
      <c r="L71" s="31"/>
      <c r="M71" s="59"/>
      <c r="O71" s="59"/>
    </row>
    <row r="72" spans="1:15" s="86" customFormat="1" ht="15" customHeight="1" x14ac:dyDescent="0.25">
      <c r="A72" s="31">
        <v>67</v>
      </c>
      <c r="B72" s="31" t="s">
        <v>174</v>
      </c>
      <c r="C72" s="31" t="s">
        <v>175</v>
      </c>
      <c r="D72" s="39" t="s">
        <v>176</v>
      </c>
      <c r="E72" s="31">
        <v>6</v>
      </c>
      <c r="F72" s="31">
        <v>9</v>
      </c>
      <c r="G72" s="39" t="s">
        <v>12</v>
      </c>
      <c r="H72" s="39" t="s">
        <v>177</v>
      </c>
      <c r="I72" s="39" t="s">
        <v>14</v>
      </c>
      <c r="J72" s="39"/>
      <c r="L72" s="31"/>
      <c r="M72" s="59"/>
      <c r="O72" s="59"/>
    </row>
    <row r="73" spans="1:15" s="86" customFormat="1" ht="15" customHeight="1" x14ac:dyDescent="0.25">
      <c r="A73" s="31">
        <v>68</v>
      </c>
      <c r="B73" s="31" t="s">
        <v>174</v>
      </c>
      <c r="C73" s="31" t="s">
        <v>178</v>
      </c>
      <c r="D73" s="39" t="s">
        <v>103</v>
      </c>
      <c r="E73" s="31">
        <v>11</v>
      </c>
      <c r="F73" s="31">
        <v>12</v>
      </c>
      <c r="G73" s="39" t="s">
        <v>12</v>
      </c>
      <c r="H73" s="39" t="s">
        <v>179</v>
      </c>
      <c r="I73" s="39" t="s">
        <v>32</v>
      </c>
      <c r="J73" s="39"/>
      <c r="L73" s="31"/>
      <c r="M73" s="59"/>
      <c r="O73" s="59"/>
    </row>
    <row r="74" spans="1:15" s="86" customFormat="1" ht="15" customHeight="1" x14ac:dyDescent="0.25">
      <c r="A74" s="31">
        <v>69</v>
      </c>
      <c r="B74" s="31" t="s">
        <v>174</v>
      </c>
      <c r="C74" s="31" t="s">
        <v>180</v>
      </c>
      <c r="D74" s="39" t="s">
        <v>181</v>
      </c>
      <c r="E74" s="31">
        <v>7</v>
      </c>
      <c r="F74" s="31">
        <v>7</v>
      </c>
      <c r="G74" s="39" t="s">
        <v>12</v>
      </c>
      <c r="H74" s="39" t="s">
        <v>179</v>
      </c>
      <c r="I74" s="39" t="s">
        <v>57</v>
      </c>
      <c r="J74" s="39"/>
      <c r="L74" s="31"/>
      <c r="M74" s="59"/>
      <c r="O74" s="59"/>
    </row>
    <row r="75" spans="1:15" s="86" customFormat="1" ht="15" customHeight="1" x14ac:dyDescent="0.25">
      <c r="A75" s="31">
        <v>70</v>
      </c>
      <c r="B75" s="31" t="s">
        <v>174</v>
      </c>
      <c r="C75" s="31" t="s">
        <v>67</v>
      </c>
      <c r="D75" s="39" t="s">
        <v>182</v>
      </c>
      <c r="E75" s="31">
        <v>3</v>
      </c>
      <c r="F75" s="31">
        <v>5</v>
      </c>
      <c r="G75" s="39" t="s">
        <v>12</v>
      </c>
      <c r="H75" s="39" t="s">
        <v>179</v>
      </c>
      <c r="I75" s="39" t="s">
        <v>33</v>
      </c>
      <c r="J75" s="39"/>
      <c r="L75" s="31"/>
      <c r="M75" s="59"/>
      <c r="O75" s="59"/>
    </row>
    <row r="76" spans="1:15" s="86" customFormat="1" ht="15" customHeight="1" x14ac:dyDescent="0.25">
      <c r="A76" s="31">
        <v>71</v>
      </c>
      <c r="B76" s="31" t="s">
        <v>174</v>
      </c>
      <c r="C76" s="31" t="s">
        <v>183</v>
      </c>
      <c r="D76" s="39" t="s">
        <v>184</v>
      </c>
      <c r="E76" s="31">
        <v>10</v>
      </c>
      <c r="F76" s="31">
        <v>25</v>
      </c>
      <c r="G76" s="39" t="s">
        <v>12</v>
      </c>
      <c r="H76" s="39" t="s">
        <v>177</v>
      </c>
      <c r="I76" s="39" t="s">
        <v>32</v>
      </c>
      <c r="J76" s="39"/>
      <c r="L76" s="31"/>
      <c r="M76" s="59"/>
      <c r="O76" s="59"/>
    </row>
    <row r="77" spans="1:15" s="86" customFormat="1" ht="15" customHeight="1" x14ac:dyDescent="0.25">
      <c r="A77" s="31">
        <v>72</v>
      </c>
      <c r="B77" s="31" t="s">
        <v>174</v>
      </c>
      <c r="C77" s="31" t="s">
        <v>185</v>
      </c>
      <c r="D77" s="39" t="s">
        <v>129</v>
      </c>
      <c r="E77" s="31">
        <v>10</v>
      </c>
      <c r="F77" s="31">
        <v>1</v>
      </c>
      <c r="G77" s="39" t="s">
        <v>12</v>
      </c>
      <c r="H77" s="39" t="s">
        <v>186</v>
      </c>
      <c r="I77" s="39" t="s">
        <v>32</v>
      </c>
      <c r="J77" s="39"/>
      <c r="L77" s="31"/>
      <c r="M77" s="59"/>
      <c r="O77" s="59"/>
    </row>
    <row r="78" spans="1:15" s="86" customFormat="1" ht="15" customHeight="1" x14ac:dyDescent="0.25">
      <c r="A78" s="31">
        <v>73</v>
      </c>
      <c r="B78" s="31" t="s">
        <v>174</v>
      </c>
      <c r="C78" s="31" t="s">
        <v>187</v>
      </c>
      <c r="D78" s="39" t="s">
        <v>131</v>
      </c>
      <c r="E78" s="31">
        <v>4</v>
      </c>
      <c r="F78" s="31" t="s">
        <v>24</v>
      </c>
      <c r="G78" s="39" t="s">
        <v>12</v>
      </c>
      <c r="H78" s="39" t="s">
        <v>186</v>
      </c>
      <c r="I78" s="39" t="s">
        <v>14</v>
      </c>
      <c r="J78" s="39"/>
      <c r="K78" s="86" t="s">
        <v>188</v>
      </c>
      <c r="L78" s="31"/>
      <c r="M78" s="59"/>
      <c r="O78" s="59"/>
    </row>
    <row r="79" spans="1:15" s="86" customFormat="1" ht="15" customHeight="1" x14ac:dyDescent="0.25">
      <c r="A79" s="31">
        <v>74</v>
      </c>
      <c r="B79" s="31" t="s">
        <v>174</v>
      </c>
      <c r="C79" s="31" t="s">
        <v>187</v>
      </c>
      <c r="D79" s="39" t="s">
        <v>131</v>
      </c>
      <c r="E79" s="31">
        <v>4</v>
      </c>
      <c r="F79" s="31" t="s">
        <v>24</v>
      </c>
      <c r="G79" s="39" t="s">
        <v>12</v>
      </c>
      <c r="H79" s="39" t="s">
        <v>186</v>
      </c>
      <c r="I79" s="39" t="s">
        <v>14</v>
      </c>
      <c r="J79" s="39"/>
      <c r="K79" s="86" t="s">
        <v>188</v>
      </c>
      <c r="L79" s="31"/>
      <c r="M79" s="59"/>
      <c r="O79" s="59"/>
    </row>
    <row r="80" spans="1:15" s="86" customFormat="1" ht="15" customHeight="1" x14ac:dyDescent="0.25">
      <c r="A80" s="31">
        <v>75</v>
      </c>
      <c r="B80" s="31" t="s">
        <v>174</v>
      </c>
      <c r="C80" s="31" t="s">
        <v>189</v>
      </c>
      <c r="D80" s="39" t="s">
        <v>190</v>
      </c>
      <c r="E80" s="31">
        <v>10</v>
      </c>
      <c r="F80" s="31">
        <v>18</v>
      </c>
      <c r="G80" s="39" t="s">
        <v>12</v>
      </c>
      <c r="H80" s="39" t="s">
        <v>179</v>
      </c>
      <c r="I80" s="39" t="s">
        <v>14</v>
      </c>
      <c r="J80" s="39"/>
      <c r="L80" s="31"/>
      <c r="M80" s="59"/>
      <c r="O80" s="59"/>
    </row>
    <row r="81" spans="1:15" s="86" customFormat="1" ht="15" customHeight="1" x14ac:dyDescent="0.25">
      <c r="A81" s="31">
        <v>76</v>
      </c>
      <c r="B81" s="31" t="s">
        <v>174</v>
      </c>
      <c r="C81" s="31" t="s">
        <v>191</v>
      </c>
      <c r="D81" s="39" t="s">
        <v>192</v>
      </c>
      <c r="E81" s="31">
        <v>9</v>
      </c>
      <c r="F81" s="31">
        <v>21</v>
      </c>
      <c r="G81" s="39" t="s">
        <v>12</v>
      </c>
      <c r="H81" s="39" t="s">
        <v>193</v>
      </c>
      <c r="I81" s="39" t="s">
        <v>37</v>
      </c>
      <c r="J81" s="39"/>
      <c r="L81" s="31"/>
      <c r="M81" s="59"/>
      <c r="O81" s="59"/>
    </row>
    <row r="82" spans="1:15" s="86" customFormat="1" ht="15" customHeight="1" x14ac:dyDescent="0.25">
      <c r="A82" s="31">
        <v>77</v>
      </c>
      <c r="B82" s="31" t="s">
        <v>174</v>
      </c>
      <c r="C82" s="31" t="s">
        <v>194</v>
      </c>
      <c r="D82" s="39" t="s">
        <v>195</v>
      </c>
      <c r="E82" s="31">
        <v>1</v>
      </c>
      <c r="F82" s="31">
        <v>14</v>
      </c>
      <c r="G82" s="39" t="s">
        <v>12</v>
      </c>
      <c r="H82" s="39" t="s">
        <v>196</v>
      </c>
      <c r="I82" s="39" t="s">
        <v>14</v>
      </c>
      <c r="J82" s="39"/>
      <c r="L82" s="31"/>
      <c r="M82" s="59"/>
      <c r="O82" s="59"/>
    </row>
    <row r="83" spans="1:15" s="86" customFormat="1" ht="15" customHeight="1" x14ac:dyDescent="0.25">
      <c r="A83" s="31">
        <v>78</v>
      </c>
      <c r="B83" s="31" t="s">
        <v>174</v>
      </c>
      <c r="C83" s="31" t="s">
        <v>197</v>
      </c>
      <c r="D83" s="39" t="s">
        <v>198</v>
      </c>
      <c r="E83" s="31">
        <v>1</v>
      </c>
      <c r="F83" s="31">
        <v>21</v>
      </c>
      <c r="G83" s="39" t="s">
        <v>12</v>
      </c>
      <c r="H83" s="39" t="s">
        <v>196</v>
      </c>
      <c r="I83" s="39" t="s">
        <v>57</v>
      </c>
      <c r="J83" s="39"/>
      <c r="L83" s="31"/>
      <c r="M83" s="59"/>
      <c r="O83" s="59"/>
    </row>
    <row r="84" spans="1:15" s="86" customFormat="1" ht="15" customHeight="1" x14ac:dyDescent="0.25">
      <c r="A84" s="31">
        <v>79</v>
      </c>
      <c r="B84" s="31" t="s">
        <v>174</v>
      </c>
      <c r="C84" s="31" t="s">
        <v>199</v>
      </c>
      <c r="D84" s="39" t="s">
        <v>200</v>
      </c>
      <c r="E84" s="31">
        <v>12</v>
      </c>
      <c r="F84" s="31">
        <v>5</v>
      </c>
      <c r="G84" s="39" t="s">
        <v>12</v>
      </c>
      <c r="H84" s="39" t="s">
        <v>177</v>
      </c>
      <c r="I84" s="39" t="s">
        <v>33</v>
      </c>
      <c r="J84" s="39"/>
      <c r="L84" s="31"/>
      <c r="M84" s="59"/>
      <c r="O84" s="59"/>
    </row>
    <row r="85" spans="1:15" s="86" customFormat="1" ht="15" customHeight="1" x14ac:dyDescent="0.25">
      <c r="A85" s="31">
        <v>80</v>
      </c>
      <c r="B85" s="31" t="s">
        <v>174</v>
      </c>
      <c r="C85" s="31" t="s">
        <v>201</v>
      </c>
      <c r="D85" s="39" t="s">
        <v>202</v>
      </c>
      <c r="E85" s="31">
        <v>7</v>
      </c>
      <c r="F85" s="31">
        <v>30</v>
      </c>
      <c r="G85" s="39" t="s">
        <v>12</v>
      </c>
      <c r="H85" s="39" t="s">
        <v>186</v>
      </c>
      <c r="I85" s="39" t="s">
        <v>33</v>
      </c>
      <c r="J85" s="39"/>
      <c r="K85" s="86" t="s">
        <v>203</v>
      </c>
      <c r="L85" s="31"/>
      <c r="M85" s="59"/>
      <c r="O85" s="59"/>
    </row>
    <row r="86" spans="1:15" s="86" customFormat="1" ht="15" customHeight="1" x14ac:dyDescent="0.25">
      <c r="A86" s="31">
        <v>81</v>
      </c>
      <c r="B86" s="31" t="s">
        <v>174</v>
      </c>
      <c r="C86" s="31" t="s">
        <v>2800</v>
      </c>
      <c r="D86" s="39" t="s">
        <v>2801</v>
      </c>
      <c r="E86" s="31">
        <v>5</v>
      </c>
      <c r="F86" s="31">
        <v>29</v>
      </c>
      <c r="G86" s="39" t="s">
        <v>12</v>
      </c>
      <c r="H86" s="39" t="s">
        <v>487</v>
      </c>
      <c r="I86" s="39" t="s">
        <v>33</v>
      </c>
      <c r="J86" s="39"/>
      <c r="L86" s="31"/>
      <c r="M86" s="59"/>
      <c r="O86" s="59"/>
    </row>
    <row r="87" spans="1:15" s="86" customFormat="1" ht="15" customHeight="1" x14ac:dyDescent="0.25">
      <c r="A87" s="31">
        <v>82</v>
      </c>
      <c r="B87" s="31" t="s">
        <v>174</v>
      </c>
      <c r="C87" s="31" t="s">
        <v>204</v>
      </c>
      <c r="D87" s="31">
        <v>2008</v>
      </c>
      <c r="E87" s="31">
        <v>8</v>
      </c>
      <c r="F87" s="31">
        <v>15</v>
      </c>
      <c r="G87" s="31">
        <v>2</v>
      </c>
      <c r="H87" s="31">
        <v>117</v>
      </c>
      <c r="I87" s="31" t="s">
        <v>36</v>
      </c>
      <c r="J87" s="31"/>
      <c r="L87" s="31"/>
      <c r="M87" s="59"/>
      <c r="O87" s="59"/>
    </row>
    <row r="88" spans="1:15" s="86" customFormat="1" ht="15" customHeight="1" x14ac:dyDescent="0.25">
      <c r="A88" s="31">
        <v>83</v>
      </c>
      <c r="B88" s="31" t="s">
        <v>174</v>
      </c>
      <c r="C88" s="31" t="s">
        <v>205</v>
      </c>
      <c r="D88" s="31">
        <v>2013</v>
      </c>
      <c r="E88" s="31">
        <v>5</v>
      </c>
      <c r="F88" s="31">
        <v>18</v>
      </c>
      <c r="G88" s="31">
        <v>2</v>
      </c>
      <c r="H88" s="31">
        <v>116</v>
      </c>
      <c r="I88" s="31" t="s">
        <v>37</v>
      </c>
      <c r="J88" s="31"/>
      <c r="L88" s="31"/>
      <c r="M88" s="59"/>
      <c r="O88" s="59"/>
    </row>
    <row r="89" spans="1:15" s="86" customFormat="1" ht="15" customHeight="1" x14ac:dyDescent="0.25">
      <c r="A89" s="31">
        <v>84</v>
      </c>
      <c r="B89" s="31" t="s">
        <v>174</v>
      </c>
      <c r="C89" s="31" t="s">
        <v>2775</v>
      </c>
      <c r="D89" s="31">
        <v>2021</v>
      </c>
      <c r="E89" s="31">
        <v>12</v>
      </c>
      <c r="F89" s="31">
        <v>21</v>
      </c>
      <c r="G89" s="31">
        <v>2</v>
      </c>
      <c r="H89" s="31">
        <v>117</v>
      </c>
      <c r="I89" s="31" t="s">
        <v>68</v>
      </c>
      <c r="J89" s="31"/>
      <c r="L89" s="31"/>
      <c r="M89" s="59"/>
      <c r="O89" s="59"/>
    </row>
    <row r="90" spans="1:15" s="86" customFormat="1" ht="15" customHeight="1" x14ac:dyDescent="0.25">
      <c r="A90" s="31">
        <v>85</v>
      </c>
      <c r="B90" s="185" t="s">
        <v>174</v>
      </c>
      <c r="C90" s="185" t="s">
        <v>2937</v>
      </c>
      <c r="D90" s="185">
        <v>2025</v>
      </c>
      <c r="E90" s="185">
        <v>9</v>
      </c>
      <c r="F90" s="185">
        <v>27</v>
      </c>
      <c r="G90" s="185">
        <v>2</v>
      </c>
      <c r="H90" s="185">
        <v>86</v>
      </c>
      <c r="I90" s="185" t="s">
        <v>33</v>
      </c>
      <c r="J90" s="31"/>
      <c r="L90" s="31"/>
      <c r="M90" s="59"/>
      <c r="O90" s="59"/>
    </row>
    <row r="91" spans="1:15" s="86" customFormat="1" ht="15" customHeight="1" x14ac:dyDescent="0.25">
      <c r="A91" s="31">
        <v>86</v>
      </c>
      <c r="B91" s="31" t="s">
        <v>206</v>
      </c>
      <c r="C91" s="31" t="s">
        <v>207</v>
      </c>
      <c r="D91" s="39" t="s">
        <v>154</v>
      </c>
      <c r="E91" s="31">
        <v>3</v>
      </c>
      <c r="F91" s="31">
        <v>27</v>
      </c>
      <c r="G91" s="39" t="s">
        <v>12</v>
      </c>
      <c r="H91" s="39" t="s">
        <v>208</v>
      </c>
      <c r="I91" s="39" t="s">
        <v>57</v>
      </c>
      <c r="J91" s="39"/>
      <c r="L91" s="31"/>
      <c r="M91" s="59"/>
      <c r="O91" s="59"/>
    </row>
    <row r="92" spans="1:15" s="86" customFormat="1" ht="15" customHeight="1" x14ac:dyDescent="0.25">
      <c r="A92" s="31">
        <v>87</v>
      </c>
      <c r="B92" s="31" t="s">
        <v>209</v>
      </c>
      <c r="C92" s="31" t="s">
        <v>210</v>
      </c>
      <c r="D92" s="39" t="s">
        <v>211</v>
      </c>
      <c r="E92" s="31">
        <v>12</v>
      </c>
      <c r="F92" s="31">
        <v>13</v>
      </c>
      <c r="G92" s="39" t="s">
        <v>19</v>
      </c>
      <c r="H92" s="39" t="s">
        <v>212</v>
      </c>
      <c r="I92" s="39" t="s">
        <v>14</v>
      </c>
      <c r="J92" s="39"/>
      <c r="L92" s="31"/>
      <c r="M92" s="59"/>
      <c r="O92" s="59"/>
    </row>
    <row r="93" spans="1:15" s="86" customFormat="1" ht="15" customHeight="1" x14ac:dyDescent="0.25">
      <c r="A93" s="31">
        <v>88</v>
      </c>
      <c r="B93" s="31" t="s">
        <v>213</v>
      </c>
      <c r="C93" s="31" t="s">
        <v>214</v>
      </c>
      <c r="D93" s="39" t="s">
        <v>176</v>
      </c>
      <c r="E93" s="31">
        <v>8</v>
      </c>
      <c r="F93" s="31">
        <v>2</v>
      </c>
      <c r="G93" s="39" t="s">
        <v>12</v>
      </c>
      <c r="H93" s="39" t="s">
        <v>177</v>
      </c>
      <c r="I93" s="39" t="s">
        <v>2361</v>
      </c>
      <c r="J93" s="39"/>
      <c r="L93" s="31"/>
      <c r="M93" s="59"/>
      <c r="O93" s="59"/>
    </row>
    <row r="94" spans="1:15" s="86" customFormat="1" ht="15" customHeight="1" x14ac:dyDescent="0.25">
      <c r="A94" s="31">
        <v>89</v>
      </c>
      <c r="B94" s="31" t="s">
        <v>215</v>
      </c>
      <c r="C94" s="31" t="s">
        <v>17</v>
      </c>
      <c r="D94" s="39" t="s">
        <v>216</v>
      </c>
      <c r="E94" s="31">
        <v>2</v>
      </c>
      <c r="F94" s="31">
        <v>26</v>
      </c>
      <c r="G94" s="39" t="s">
        <v>19</v>
      </c>
      <c r="H94" s="39" t="s">
        <v>212</v>
      </c>
      <c r="I94" s="39" t="s">
        <v>29</v>
      </c>
      <c r="J94" s="39"/>
      <c r="K94" s="86" t="s">
        <v>217</v>
      </c>
      <c r="L94" s="31"/>
      <c r="M94" s="59"/>
      <c r="O94" s="59"/>
    </row>
    <row r="95" spans="1:15" s="86" customFormat="1" ht="15" customHeight="1" x14ac:dyDescent="0.25">
      <c r="A95" s="31">
        <v>90</v>
      </c>
      <c r="B95" s="31" t="s">
        <v>215</v>
      </c>
      <c r="C95" s="31" t="s">
        <v>218</v>
      </c>
      <c r="D95" s="39" t="s">
        <v>219</v>
      </c>
      <c r="E95" s="31">
        <v>4</v>
      </c>
      <c r="F95" s="31">
        <v>1</v>
      </c>
      <c r="G95" s="39" t="s">
        <v>19</v>
      </c>
      <c r="H95" s="39" t="s">
        <v>77</v>
      </c>
      <c r="I95" s="39" t="s">
        <v>32</v>
      </c>
      <c r="J95" s="39"/>
      <c r="K95" s="86" t="s">
        <v>220</v>
      </c>
      <c r="L95" s="31"/>
      <c r="M95" s="59"/>
      <c r="O95" s="59"/>
    </row>
    <row r="96" spans="1:15" s="86" customFormat="1" ht="15" customHeight="1" x14ac:dyDescent="0.25">
      <c r="A96" s="31">
        <v>91</v>
      </c>
      <c r="B96" s="31" t="s">
        <v>215</v>
      </c>
      <c r="C96" s="31" t="s">
        <v>17</v>
      </c>
      <c r="D96" s="39" t="s">
        <v>221</v>
      </c>
      <c r="E96" s="31">
        <v>10</v>
      </c>
      <c r="F96" s="31">
        <v>22</v>
      </c>
      <c r="G96" s="39" t="s">
        <v>19</v>
      </c>
      <c r="H96" s="39" t="s">
        <v>77</v>
      </c>
      <c r="I96" s="39" t="s">
        <v>15</v>
      </c>
      <c r="J96" s="39"/>
      <c r="K96" s="86" t="s">
        <v>220</v>
      </c>
      <c r="L96" s="31"/>
      <c r="M96" s="59"/>
      <c r="O96" s="59"/>
    </row>
    <row r="97" spans="1:15" s="86" customFormat="1" ht="15" customHeight="1" x14ac:dyDescent="0.25">
      <c r="A97" s="31">
        <v>92</v>
      </c>
      <c r="B97" s="31" t="s">
        <v>215</v>
      </c>
      <c r="C97" s="31" t="s">
        <v>222</v>
      </c>
      <c r="D97" s="39" t="s">
        <v>60</v>
      </c>
      <c r="E97" s="31">
        <v>3</v>
      </c>
      <c r="F97" s="31">
        <v>3</v>
      </c>
      <c r="G97" s="39" t="s">
        <v>19</v>
      </c>
      <c r="H97" s="39" t="s">
        <v>223</v>
      </c>
      <c r="I97" s="39" t="s">
        <v>32</v>
      </c>
      <c r="J97" s="39"/>
      <c r="L97" s="31"/>
      <c r="M97" s="59"/>
      <c r="O97" s="59"/>
    </row>
    <row r="98" spans="1:15" s="86" customFormat="1" ht="15" customHeight="1" x14ac:dyDescent="0.25">
      <c r="A98" s="31">
        <v>93</v>
      </c>
      <c r="B98" s="31" t="s">
        <v>215</v>
      </c>
      <c r="C98" s="31" t="s">
        <v>17</v>
      </c>
      <c r="D98" s="39" t="s">
        <v>224</v>
      </c>
      <c r="E98" s="31">
        <v>7</v>
      </c>
      <c r="F98" s="31">
        <v>9</v>
      </c>
      <c r="G98" s="39" t="s">
        <v>19</v>
      </c>
      <c r="H98" s="39" t="s">
        <v>225</v>
      </c>
      <c r="I98" s="39" t="s">
        <v>14</v>
      </c>
      <c r="J98" s="39"/>
      <c r="K98" s="86" t="s">
        <v>226</v>
      </c>
      <c r="L98" s="31"/>
      <c r="M98" s="59"/>
      <c r="O98" s="59"/>
    </row>
    <row r="99" spans="1:15" s="86" customFormat="1" ht="15" customHeight="1" x14ac:dyDescent="0.25">
      <c r="A99" s="31">
        <v>94</v>
      </c>
      <c r="B99" s="31" t="s">
        <v>215</v>
      </c>
      <c r="C99" s="31" t="s">
        <v>227</v>
      </c>
      <c r="D99" s="39" t="s">
        <v>228</v>
      </c>
      <c r="E99" s="31">
        <v>6</v>
      </c>
      <c r="F99" s="31">
        <v>6</v>
      </c>
      <c r="G99" s="39" t="s">
        <v>19</v>
      </c>
      <c r="H99" s="39" t="s">
        <v>229</v>
      </c>
      <c r="I99" s="39" t="s">
        <v>32</v>
      </c>
      <c r="J99" s="39"/>
      <c r="L99" s="31"/>
      <c r="M99" s="59"/>
      <c r="O99" s="59"/>
    </row>
    <row r="100" spans="1:15" s="86" customFormat="1" ht="15" customHeight="1" x14ac:dyDescent="0.25">
      <c r="A100" s="31">
        <v>95</v>
      </c>
      <c r="B100" s="31" t="s">
        <v>215</v>
      </c>
      <c r="C100" s="31" t="s">
        <v>230</v>
      </c>
      <c r="D100" s="39" t="s">
        <v>231</v>
      </c>
      <c r="E100" s="31">
        <v>2</v>
      </c>
      <c r="F100" s="31">
        <v>27</v>
      </c>
      <c r="G100" s="39" t="s">
        <v>19</v>
      </c>
      <c r="H100" s="39" t="s">
        <v>229</v>
      </c>
      <c r="I100" s="39" t="s">
        <v>14</v>
      </c>
      <c r="J100" s="39"/>
      <c r="K100" s="86" t="s">
        <v>232</v>
      </c>
      <c r="L100" s="31"/>
      <c r="M100" s="59"/>
      <c r="O100" s="59"/>
    </row>
    <row r="101" spans="1:15" s="86" customFormat="1" ht="15" customHeight="1" x14ac:dyDescent="0.25">
      <c r="A101" s="31">
        <v>96</v>
      </c>
      <c r="B101" s="31" t="s">
        <v>215</v>
      </c>
      <c r="C101" s="31" t="s">
        <v>230</v>
      </c>
      <c r="D101" s="39" t="s">
        <v>231</v>
      </c>
      <c r="E101" s="31">
        <v>2</v>
      </c>
      <c r="F101" s="31">
        <v>27</v>
      </c>
      <c r="G101" s="39" t="s">
        <v>19</v>
      </c>
      <c r="H101" s="39" t="s">
        <v>229</v>
      </c>
      <c r="I101" s="39" t="s">
        <v>14</v>
      </c>
      <c r="J101" s="39"/>
      <c r="K101" s="86" t="s">
        <v>232</v>
      </c>
      <c r="L101" s="31"/>
      <c r="M101" s="59"/>
      <c r="O101" s="59"/>
    </row>
    <row r="102" spans="1:15" s="86" customFormat="1" ht="15" customHeight="1" x14ac:dyDescent="0.25">
      <c r="A102" s="31">
        <v>97</v>
      </c>
      <c r="B102" s="31" t="s">
        <v>215</v>
      </c>
      <c r="C102" s="31" t="s">
        <v>17</v>
      </c>
      <c r="D102" s="39" t="s">
        <v>233</v>
      </c>
      <c r="E102" s="31">
        <v>3</v>
      </c>
      <c r="F102" s="31">
        <v>4</v>
      </c>
      <c r="G102" s="39" t="s">
        <v>19</v>
      </c>
      <c r="H102" s="39" t="s">
        <v>193</v>
      </c>
      <c r="I102" s="39" t="s">
        <v>14</v>
      </c>
      <c r="J102" s="39"/>
      <c r="K102" s="86" t="s">
        <v>234</v>
      </c>
      <c r="L102" s="31"/>
      <c r="M102" s="59"/>
      <c r="O102" s="59"/>
    </row>
    <row r="103" spans="1:15" s="86" customFormat="1" ht="15" customHeight="1" x14ac:dyDescent="0.25">
      <c r="A103" s="31">
        <v>98</v>
      </c>
      <c r="B103" s="31" t="s">
        <v>215</v>
      </c>
      <c r="C103" s="31" t="s">
        <v>235</v>
      </c>
      <c r="D103" s="39" t="s">
        <v>236</v>
      </c>
      <c r="E103" s="31">
        <v>2</v>
      </c>
      <c r="F103" s="31">
        <v>17</v>
      </c>
      <c r="G103" s="39" t="s">
        <v>19</v>
      </c>
      <c r="H103" s="39" t="s">
        <v>229</v>
      </c>
      <c r="I103" s="39" t="s">
        <v>29</v>
      </c>
      <c r="J103" s="39"/>
      <c r="L103" s="31"/>
      <c r="M103" s="59"/>
      <c r="O103" s="59"/>
    </row>
    <row r="104" spans="1:15" s="86" customFormat="1" ht="15" customHeight="1" x14ac:dyDescent="0.25">
      <c r="A104" s="31">
        <v>99</v>
      </c>
      <c r="B104" s="31" t="s">
        <v>215</v>
      </c>
      <c r="C104" s="31" t="s">
        <v>227</v>
      </c>
      <c r="D104" s="39" t="s">
        <v>62</v>
      </c>
      <c r="E104" s="31">
        <v>6</v>
      </c>
      <c r="F104" s="31">
        <v>28</v>
      </c>
      <c r="G104" s="39" t="s">
        <v>12</v>
      </c>
      <c r="H104" s="39" t="s">
        <v>237</v>
      </c>
      <c r="I104" s="39" t="s">
        <v>36</v>
      </c>
      <c r="J104" s="39"/>
      <c r="L104" s="31"/>
      <c r="M104" s="59"/>
      <c r="O104" s="59"/>
    </row>
    <row r="105" spans="1:15" s="86" customFormat="1" ht="15" customHeight="1" x14ac:dyDescent="0.25">
      <c r="A105" s="31">
        <v>100</v>
      </c>
      <c r="B105" s="31" t="s">
        <v>215</v>
      </c>
      <c r="C105" s="31" t="s">
        <v>238</v>
      </c>
      <c r="D105" s="39" t="s">
        <v>154</v>
      </c>
      <c r="E105" s="31">
        <v>11</v>
      </c>
      <c r="F105" s="31">
        <v>17</v>
      </c>
      <c r="G105" s="39" t="s">
        <v>19</v>
      </c>
      <c r="H105" s="39" t="s">
        <v>229</v>
      </c>
      <c r="I105" s="39" t="s">
        <v>33</v>
      </c>
      <c r="J105" s="39"/>
      <c r="L105" s="31"/>
      <c r="M105" s="59"/>
      <c r="O105" s="59"/>
    </row>
    <row r="106" spans="1:15" s="86" customFormat="1" ht="15" customHeight="1" x14ac:dyDescent="0.25">
      <c r="A106" s="31">
        <v>101</v>
      </c>
      <c r="B106" s="31" t="s">
        <v>215</v>
      </c>
      <c r="C106" s="31" t="s">
        <v>239</v>
      </c>
      <c r="D106" s="39" t="s">
        <v>240</v>
      </c>
      <c r="E106" s="31">
        <v>3</v>
      </c>
      <c r="F106" s="31">
        <v>16</v>
      </c>
      <c r="G106" s="39" t="s">
        <v>12</v>
      </c>
      <c r="H106" s="39" t="s">
        <v>237</v>
      </c>
      <c r="I106" s="39" t="s">
        <v>29</v>
      </c>
      <c r="J106" s="39"/>
      <c r="K106" s="86" t="s">
        <v>241</v>
      </c>
      <c r="L106" s="31"/>
      <c r="M106" s="59"/>
      <c r="O106" s="59"/>
    </row>
    <row r="107" spans="1:15" s="86" customFormat="1" ht="15" customHeight="1" x14ac:dyDescent="0.25">
      <c r="A107" s="31">
        <v>102</v>
      </c>
      <c r="B107" s="31" t="s">
        <v>215</v>
      </c>
      <c r="C107" s="31" t="s">
        <v>242</v>
      </c>
      <c r="D107" s="39" t="s">
        <v>107</v>
      </c>
      <c r="E107" s="31">
        <v>2</v>
      </c>
      <c r="F107" s="31">
        <v>10</v>
      </c>
      <c r="G107" s="39" t="s">
        <v>19</v>
      </c>
      <c r="H107" s="39" t="s">
        <v>229</v>
      </c>
      <c r="I107" s="39" t="s">
        <v>68</v>
      </c>
      <c r="J107" s="39"/>
      <c r="L107" s="31"/>
      <c r="M107" s="59"/>
      <c r="O107" s="59"/>
    </row>
    <row r="108" spans="1:15" s="86" customFormat="1" ht="15" customHeight="1" x14ac:dyDescent="0.25">
      <c r="A108" s="31">
        <v>103</v>
      </c>
      <c r="B108" s="31" t="s">
        <v>215</v>
      </c>
      <c r="C108" s="31" t="s">
        <v>243</v>
      </c>
      <c r="D108" s="39" t="s">
        <v>146</v>
      </c>
      <c r="E108" s="31">
        <v>1</v>
      </c>
      <c r="F108" s="31">
        <v>15</v>
      </c>
      <c r="G108" s="39" t="s">
        <v>19</v>
      </c>
      <c r="H108" s="39" t="s">
        <v>223</v>
      </c>
      <c r="I108" s="39" t="s">
        <v>29</v>
      </c>
      <c r="J108" s="39"/>
      <c r="L108" s="31"/>
      <c r="M108" s="59"/>
      <c r="O108" s="59"/>
    </row>
    <row r="109" spans="1:15" s="86" customFormat="1" ht="15" customHeight="1" x14ac:dyDescent="0.25">
      <c r="A109" s="31">
        <v>104</v>
      </c>
      <c r="B109" s="31" t="s">
        <v>215</v>
      </c>
      <c r="C109" s="31" t="s">
        <v>244</v>
      </c>
      <c r="D109" s="39" t="s">
        <v>245</v>
      </c>
      <c r="E109" s="31">
        <v>12</v>
      </c>
      <c r="F109" s="31">
        <v>28</v>
      </c>
      <c r="G109" s="39" t="s">
        <v>12</v>
      </c>
      <c r="H109" s="39" t="s">
        <v>237</v>
      </c>
      <c r="I109" s="39" t="s">
        <v>32</v>
      </c>
      <c r="J109" s="39"/>
      <c r="L109" s="31"/>
      <c r="M109" s="59"/>
      <c r="O109" s="59"/>
    </row>
    <row r="110" spans="1:15" s="86" customFormat="1" ht="15" customHeight="1" x14ac:dyDescent="0.25">
      <c r="A110" s="31">
        <v>105</v>
      </c>
      <c r="B110" s="31" t="s">
        <v>215</v>
      </c>
      <c r="C110" s="31" t="s">
        <v>246</v>
      </c>
      <c r="D110" s="39" t="s">
        <v>247</v>
      </c>
      <c r="E110" s="31">
        <v>12</v>
      </c>
      <c r="F110" s="31">
        <v>9</v>
      </c>
      <c r="G110" s="39" t="s">
        <v>12</v>
      </c>
      <c r="H110" s="39" t="s">
        <v>237</v>
      </c>
      <c r="I110" s="39" t="s">
        <v>33</v>
      </c>
      <c r="J110" s="39"/>
      <c r="L110" s="31"/>
      <c r="M110" s="59"/>
      <c r="O110" s="59"/>
    </row>
    <row r="111" spans="1:15" s="86" customFormat="1" ht="15" customHeight="1" x14ac:dyDescent="0.25">
      <c r="A111" s="31">
        <v>106</v>
      </c>
      <c r="B111" s="31" t="s">
        <v>215</v>
      </c>
      <c r="C111" s="31" t="s">
        <v>248</v>
      </c>
      <c r="D111" s="39" t="s">
        <v>249</v>
      </c>
      <c r="E111" s="31">
        <v>10</v>
      </c>
      <c r="F111" s="31">
        <v>23</v>
      </c>
      <c r="G111" s="39" t="s">
        <v>12</v>
      </c>
      <c r="H111" s="39" t="s">
        <v>237</v>
      </c>
      <c r="I111" s="39" t="s">
        <v>14</v>
      </c>
      <c r="J111" s="39"/>
      <c r="L111" s="31"/>
      <c r="M111" s="59"/>
      <c r="O111" s="59"/>
    </row>
    <row r="112" spans="1:15" s="86" customFormat="1" ht="15" customHeight="1" x14ac:dyDescent="0.25">
      <c r="A112" s="31">
        <v>107</v>
      </c>
      <c r="B112" s="31" t="s">
        <v>250</v>
      </c>
      <c r="C112" s="31" t="s">
        <v>251</v>
      </c>
      <c r="D112" s="39" t="s">
        <v>98</v>
      </c>
      <c r="E112" s="31">
        <v>8</v>
      </c>
      <c r="F112" s="31">
        <v>12</v>
      </c>
      <c r="G112" s="39" t="s">
        <v>12</v>
      </c>
      <c r="H112" s="39" t="s">
        <v>252</v>
      </c>
      <c r="I112" s="39" t="s">
        <v>14</v>
      </c>
      <c r="J112" s="39"/>
      <c r="K112" s="86" t="s">
        <v>253</v>
      </c>
      <c r="L112" s="31"/>
      <c r="M112" s="59"/>
      <c r="O112" s="59"/>
    </row>
    <row r="113" spans="1:16" s="86" customFormat="1" ht="15" customHeight="1" x14ac:dyDescent="0.25">
      <c r="A113" s="31">
        <v>108</v>
      </c>
      <c r="B113" s="31" t="s">
        <v>250</v>
      </c>
      <c r="C113" s="31" t="s">
        <v>2776</v>
      </c>
      <c r="D113" s="39" t="s">
        <v>2774</v>
      </c>
      <c r="E113" s="31">
        <v>7</v>
      </c>
      <c r="F113" s="31">
        <v>10</v>
      </c>
      <c r="G113" s="39" t="s">
        <v>12</v>
      </c>
      <c r="H113" s="39" t="s">
        <v>1102</v>
      </c>
      <c r="I113" s="39" t="s">
        <v>33</v>
      </c>
      <c r="J113" s="39"/>
      <c r="L113" s="31"/>
      <c r="M113" s="59"/>
      <c r="O113" s="59"/>
    </row>
    <row r="114" spans="1:16" s="86" customFormat="1" ht="15" customHeight="1" x14ac:dyDescent="0.25">
      <c r="A114" s="31">
        <v>109</v>
      </c>
      <c r="B114" s="31" t="s">
        <v>254</v>
      </c>
      <c r="C114" s="31" t="s">
        <v>255</v>
      </c>
      <c r="D114" s="39" t="s">
        <v>256</v>
      </c>
      <c r="E114" s="31">
        <v>7</v>
      </c>
      <c r="F114" s="31">
        <v>23</v>
      </c>
      <c r="G114" s="39" t="s">
        <v>19</v>
      </c>
      <c r="H114" s="39" t="s">
        <v>257</v>
      </c>
      <c r="I114" s="39" t="s">
        <v>57</v>
      </c>
      <c r="J114" s="39"/>
      <c r="L114" s="31"/>
      <c r="M114" s="59"/>
      <c r="O114" s="59"/>
    </row>
    <row r="115" spans="1:16" s="86" customFormat="1" ht="15" customHeight="1" x14ac:dyDescent="0.25">
      <c r="A115" s="31">
        <v>110</v>
      </c>
      <c r="B115" s="185" t="s">
        <v>2935</v>
      </c>
      <c r="C115" s="185" t="s">
        <v>1609</v>
      </c>
      <c r="D115" s="186" t="s">
        <v>2934</v>
      </c>
      <c r="E115" s="185">
        <v>4</v>
      </c>
      <c r="F115" s="185">
        <v>19</v>
      </c>
      <c r="G115" s="186" t="s">
        <v>12</v>
      </c>
      <c r="H115" s="186" t="s">
        <v>74</v>
      </c>
      <c r="I115" s="186" t="s">
        <v>37</v>
      </c>
      <c r="J115" s="39"/>
      <c r="L115" s="31"/>
      <c r="M115" s="59"/>
      <c r="O115" s="59"/>
    </row>
    <row r="116" spans="1:16" s="86" customFormat="1" ht="15" customHeight="1" x14ac:dyDescent="0.25">
      <c r="A116" s="31">
        <v>111</v>
      </c>
      <c r="B116" s="31" t="s">
        <v>258</v>
      </c>
      <c r="C116" s="31" t="s">
        <v>259</v>
      </c>
      <c r="D116" s="39" t="s">
        <v>73</v>
      </c>
      <c r="E116" s="31">
        <v>8</v>
      </c>
      <c r="F116" s="31">
        <v>3</v>
      </c>
      <c r="G116" s="39" t="s">
        <v>19</v>
      </c>
      <c r="H116" s="39" t="s">
        <v>74</v>
      </c>
      <c r="I116" s="39" t="s">
        <v>14</v>
      </c>
      <c r="J116" s="39"/>
      <c r="L116" s="31"/>
      <c r="M116" s="59"/>
      <c r="O116" s="59"/>
    </row>
    <row r="117" spans="1:16" s="86" customFormat="1" ht="15" customHeight="1" x14ac:dyDescent="0.25">
      <c r="A117" s="31">
        <v>112</v>
      </c>
      <c r="B117" s="31" t="s">
        <v>260</v>
      </c>
      <c r="C117" s="31" t="s">
        <v>261</v>
      </c>
      <c r="D117" s="39" t="s">
        <v>262</v>
      </c>
      <c r="E117" s="31">
        <v>11</v>
      </c>
      <c r="F117" s="31">
        <v>14</v>
      </c>
      <c r="G117" s="39" t="s">
        <v>19</v>
      </c>
      <c r="H117" s="39" t="s">
        <v>263</v>
      </c>
      <c r="I117" s="39" t="s">
        <v>29</v>
      </c>
      <c r="J117" s="39"/>
      <c r="L117" s="31"/>
      <c r="M117" s="59"/>
      <c r="O117" s="59"/>
    </row>
    <row r="118" spans="1:16" s="31" customFormat="1" ht="15" customHeight="1" x14ac:dyDescent="0.25">
      <c r="A118" s="31">
        <v>113</v>
      </c>
      <c r="B118" s="31" t="s">
        <v>264</v>
      </c>
      <c r="C118" s="31" t="s">
        <v>265</v>
      </c>
      <c r="D118" s="39" t="s">
        <v>195</v>
      </c>
      <c r="E118" s="31">
        <v>7</v>
      </c>
      <c r="F118" s="31">
        <v>3</v>
      </c>
      <c r="G118" s="39" t="s">
        <v>12</v>
      </c>
      <c r="H118" s="39" t="s">
        <v>266</v>
      </c>
      <c r="I118" s="39" t="s">
        <v>33</v>
      </c>
      <c r="J118" s="39"/>
      <c r="K118" s="86"/>
      <c r="M118" s="59"/>
      <c r="N118" s="86"/>
      <c r="O118" s="59"/>
      <c r="P118" s="86"/>
    </row>
    <row r="119" spans="1:16" s="31" customFormat="1" ht="15" customHeight="1" x14ac:dyDescent="0.25">
      <c r="A119" s="31">
        <v>114</v>
      </c>
      <c r="B119" s="31" t="s">
        <v>264</v>
      </c>
      <c r="C119" s="31" t="s">
        <v>267</v>
      </c>
      <c r="D119" s="39" t="s">
        <v>268</v>
      </c>
      <c r="E119" s="31">
        <v>8</v>
      </c>
      <c r="F119" s="31">
        <v>23</v>
      </c>
      <c r="G119" s="39" t="s">
        <v>12</v>
      </c>
      <c r="H119" s="39" t="s">
        <v>266</v>
      </c>
      <c r="I119" s="39" t="s">
        <v>36</v>
      </c>
      <c r="J119" s="39"/>
      <c r="K119" s="86"/>
      <c r="M119" s="59"/>
      <c r="N119" s="86"/>
      <c r="O119" s="59"/>
      <c r="P119" s="86"/>
    </row>
    <row r="120" spans="1:16" s="31" customFormat="1" ht="15" customHeight="1" x14ac:dyDescent="0.25">
      <c r="A120" s="31">
        <v>115</v>
      </c>
      <c r="B120" s="31" t="s">
        <v>264</v>
      </c>
      <c r="C120" s="31" t="s">
        <v>269</v>
      </c>
      <c r="D120" s="31">
        <v>2008</v>
      </c>
      <c r="E120" s="31">
        <v>6</v>
      </c>
      <c r="F120" s="31">
        <v>11</v>
      </c>
      <c r="G120" s="31">
        <v>2</v>
      </c>
      <c r="H120" s="31">
        <v>87</v>
      </c>
      <c r="I120" s="31" t="s">
        <v>37</v>
      </c>
      <c r="K120" s="86"/>
      <c r="M120" s="59"/>
      <c r="N120" s="86"/>
      <c r="O120" s="59"/>
      <c r="P120" s="86"/>
    </row>
    <row r="121" spans="1:16" s="31" customFormat="1" ht="15" customHeight="1" x14ac:dyDescent="0.25">
      <c r="A121" s="31">
        <v>116</v>
      </c>
      <c r="B121" s="31" t="s">
        <v>264</v>
      </c>
      <c r="C121" s="31" t="s">
        <v>43</v>
      </c>
      <c r="D121" s="31">
        <v>2023</v>
      </c>
      <c r="E121" s="31">
        <v>6</v>
      </c>
      <c r="F121" s="31">
        <v>17</v>
      </c>
      <c r="G121" s="31">
        <v>2</v>
      </c>
      <c r="H121" s="31">
        <v>87</v>
      </c>
      <c r="I121" s="31" t="s">
        <v>54</v>
      </c>
      <c r="K121" s="86"/>
      <c r="M121" s="59"/>
      <c r="N121" s="86"/>
      <c r="O121" s="59"/>
      <c r="P121" s="86"/>
    </row>
    <row r="122" spans="1:16" s="31" customFormat="1" ht="15" customHeight="1" x14ac:dyDescent="0.25">
      <c r="A122" s="31">
        <v>117</v>
      </c>
      <c r="B122" s="31" t="s">
        <v>270</v>
      </c>
      <c r="C122" s="31" t="s">
        <v>271</v>
      </c>
      <c r="D122" s="39" t="s">
        <v>44</v>
      </c>
      <c r="E122" s="31">
        <v>8</v>
      </c>
      <c r="F122" s="31">
        <v>5</v>
      </c>
      <c r="G122" s="39" t="s">
        <v>19</v>
      </c>
      <c r="H122" s="39" t="s">
        <v>272</v>
      </c>
      <c r="I122" s="39" t="s">
        <v>32</v>
      </c>
      <c r="J122" s="39"/>
      <c r="K122" s="86"/>
      <c r="M122" s="59"/>
      <c r="N122" s="86"/>
      <c r="O122" s="59"/>
      <c r="P122" s="86"/>
    </row>
    <row r="123" spans="1:16" s="31" customFormat="1" ht="15" customHeight="1" x14ac:dyDescent="0.25">
      <c r="A123" s="31">
        <v>118</v>
      </c>
      <c r="B123" s="31" t="s">
        <v>270</v>
      </c>
      <c r="C123" s="31" t="s">
        <v>273</v>
      </c>
      <c r="D123" s="39" t="s">
        <v>274</v>
      </c>
      <c r="E123" s="31">
        <v>5</v>
      </c>
      <c r="F123" s="31">
        <v>3</v>
      </c>
      <c r="G123" s="39" t="s">
        <v>19</v>
      </c>
      <c r="H123" s="39" t="s">
        <v>272</v>
      </c>
      <c r="I123" s="39" t="s">
        <v>33</v>
      </c>
      <c r="J123" s="39"/>
      <c r="K123" s="86"/>
      <c r="M123" s="59"/>
      <c r="N123" s="86"/>
      <c r="O123" s="59"/>
      <c r="P123" s="86"/>
    </row>
    <row r="124" spans="1:16" s="31" customFormat="1" ht="15" customHeight="1" x14ac:dyDescent="0.25">
      <c r="A124" s="31">
        <v>119</v>
      </c>
      <c r="B124" s="31" t="s">
        <v>275</v>
      </c>
      <c r="C124" s="31" t="s">
        <v>2357</v>
      </c>
      <c r="D124" s="39" t="s">
        <v>277</v>
      </c>
      <c r="E124" s="31">
        <v>1</v>
      </c>
      <c r="F124" s="31">
        <v>23</v>
      </c>
      <c r="G124" s="39" t="s">
        <v>19</v>
      </c>
      <c r="H124" s="39" t="s">
        <v>278</v>
      </c>
      <c r="I124" s="39" t="s">
        <v>32</v>
      </c>
      <c r="J124" s="39"/>
      <c r="K124" s="86" t="s">
        <v>279</v>
      </c>
      <c r="M124" s="59"/>
      <c r="N124" s="86"/>
      <c r="O124" s="59"/>
      <c r="P124" s="86"/>
    </row>
    <row r="125" spans="1:16" s="31" customFormat="1" ht="15" customHeight="1" x14ac:dyDescent="0.25">
      <c r="A125" s="31">
        <v>120</v>
      </c>
      <c r="B125" s="31" t="s">
        <v>2310</v>
      </c>
      <c r="C125" s="31" t="s">
        <v>280</v>
      </c>
      <c r="D125" s="39" t="s">
        <v>281</v>
      </c>
      <c r="E125" s="31">
        <v>5</v>
      </c>
      <c r="F125" s="31">
        <v>16</v>
      </c>
      <c r="G125" s="39" t="s">
        <v>19</v>
      </c>
      <c r="H125" s="39" t="s">
        <v>282</v>
      </c>
      <c r="I125" s="39" t="s">
        <v>29</v>
      </c>
      <c r="J125" s="39"/>
      <c r="K125" s="86" t="s">
        <v>2359</v>
      </c>
      <c r="M125" s="59"/>
      <c r="N125" s="86"/>
      <c r="O125" s="59"/>
      <c r="P125" s="86"/>
    </row>
    <row r="126" spans="1:16" s="31" customFormat="1" ht="15" customHeight="1" x14ac:dyDescent="0.25">
      <c r="A126" s="31">
        <v>121</v>
      </c>
      <c r="B126" s="31" t="s">
        <v>2310</v>
      </c>
      <c r="C126" s="31" t="s">
        <v>284</v>
      </c>
      <c r="D126" s="39" t="s">
        <v>285</v>
      </c>
      <c r="E126" s="31">
        <v>2</v>
      </c>
      <c r="F126" s="31">
        <v>6</v>
      </c>
      <c r="G126" s="39" t="s">
        <v>19</v>
      </c>
      <c r="H126" s="39" t="s">
        <v>282</v>
      </c>
      <c r="I126" s="39" t="s">
        <v>36</v>
      </c>
      <c r="J126" s="39"/>
      <c r="K126" s="162"/>
      <c r="M126" s="59"/>
      <c r="N126" s="86"/>
      <c r="O126" s="59"/>
      <c r="P126" s="86"/>
    </row>
    <row r="127" spans="1:16" s="31" customFormat="1" ht="15" customHeight="1" x14ac:dyDescent="0.25">
      <c r="A127" s="31">
        <v>122</v>
      </c>
      <c r="B127" s="31" t="s">
        <v>2310</v>
      </c>
      <c r="C127" s="31" t="s">
        <v>137</v>
      </c>
      <c r="D127" s="39" t="s">
        <v>287</v>
      </c>
      <c r="E127" s="31">
        <v>11</v>
      </c>
      <c r="F127" s="31">
        <v>18</v>
      </c>
      <c r="G127" s="39" t="s">
        <v>19</v>
      </c>
      <c r="H127" s="39" t="s">
        <v>282</v>
      </c>
      <c r="I127" s="39" t="s">
        <v>57</v>
      </c>
      <c r="J127" s="39"/>
      <c r="K127" s="86" t="s">
        <v>2359</v>
      </c>
      <c r="M127" s="59"/>
      <c r="N127" s="86"/>
      <c r="O127" s="59"/>
      <c r="P127" s="86"/>
    </row>
    <row r="128" spans="1:16" s="31" customFormat="1" ht="15" customHeight="1" x14ac:dyDescent="0.25">
      <c r="A128" s="31">
        <v>123</v>
      </c>
      <c r="B128" s="31" t="s">
        <v>2310</v>
      </c>
      <c r="C128" s="31" t="s">
        <v>288</v>
      </c>
      <c r="D128" s="39" t="s">
        <v>216</v>
      </c>
      <c r="E128" s="31">
        <v>2</v>
      </c>
      <c r="F128" s="31">
        <v>11</v>
      </c>
      <c r="G128" s="39" t="s">
        <v>19</v>
      </c>
      <c r="H128" s="39" t="s">
        <v>282</v>
      </c>
      <c r="I128" s="39" t="s">
        <v>68</v>
      </c>
      <c r="J128" s="39"/>
      <c r="K128" s="86" t="s">
        <v>2313</v>
      </c>
      <c r="M128" s="59"/>
      <c r="N128" s="86"/>
      <c r="O128" s="59"/>
      <c r="P128" s="86"/>
    </row>
    <row r="129" spans="1:16" s="31" customFormat="1" ht="15" customHeight="1" x14ac:dyDescent="0.25">
      <c r="A129" s="31">
        <v>124</v>
      </c>
      <c r="B129" s="31" t="s">
        <v>2310</v>
      </c>
      <c r="C129" s="31" t="s">
        <v>17</v>
      </c>
      <c r="D129" s="39" t="s">
        <v>216</v>
      </c>
      <c r="E129" s="31">
        <v>2</v>
      </c>
      <c r="F129" s="31">
        <v>19</v>
      </c>
      <c r="G129" s="39" t="s">
        <v>19</v>
      </c>
      <c r="H129" s="39" t="s">
        <v>290</v>
      </c>
      <c r="I129" s="39" t="s">
        <v>57</v>
      </c>
      <c r="J129" s="39"/>
      <c r="K129" s="86" t="s">
        <v>2312</v>
      </c>
      <c r="M129" s="59"/>
      <c r="N129" s="86"/>
      <c r="O129" s="59"/>
      <c r="P129" s="86"/>
    </row>
    <row r="130" spans="1:16" s="31" customFormat="1" ht="15" customHeight="1" x14ac:dyDescent="0.25">
      <c r="A130" s="31">
        <v>125</v>
      </c>
      <c r="B130" s="31" t="s">
        <v>2310</v>
      </c>
      <c r="C130" s="31" t="s">
        <v>17</v>
      </c>
      <c r="D130" s="39" t="s">
        <v>221</v>
      </c>
      <c r="E130" s="31">
        <v>2</v>
      </c>
      <c r="F130" s="31">
        <v>28</v>
      </c>
      <c r="G130" s="39" t="s">
        <v>19</v>
      </c>
      <c r="H130" s="39" t="s">
        <v>290</v>
      </c>
      <c r="I130" s="39" t="s">
        <v>68</v>
      </c>
      <c r="J130" s="39"/>
      <c r="K130" s="86" t="s">
        <v>2312</v>
      </c>
      <c r="M130" s="59"/>
      <c r="N130" s="86"/>
      <c r="O130" s="59"/>
      <c r="P130" s="86"/>
    </row>
    <row r="131" spans="1:16" s="31" customFormat="1" ht="15" customHeight="1" x14ac:dyDescent="0.25">
      <c r="A131" s="31">
        <v>126</v>
      </c>
      <c r="B131" s="31" t="s">
        <v>2310</v>
      </c>
      <c r="C131" s="31" t="s">
        <v>17</v>
      </c>
      <c r="D131" s="39" t="s">
        <v>56</v>
      </c>
      <c r="E131" s="31">
        <v>3</v>
      </c>
      <c r="F131" s="31">
        <v>15</v>
      </c>
      <c r="G131" s="39" t="s">
        <v>19</v>
      </c>
      <c r="H131" s="39" t="s">
        <v>290</v>
      </c>
      <c r="I131" s="39" t="s">
        <v>292</v>
      </c>
      <c r="J131" s="39"/>
      <c r="K131" s="86" t="s">
        <v>2314</v>
      </c>
      <c r="M131" s="59"/>
      <c r="N131" s="86"/>
      <c r="O131" s="59"/>
      <c r="P131" s="86"/>
    </row>
    <row r="132" spans="1:16" s="31" customFormat="1" ht="15" customHeight="1" x14ac:dyDescent="0.25">
      <c r="A132" s="31">
        <v>127</v>
      </c>
      <c r="B132" s="31" t="s">
        <v>2310</v>
      </c>
      <c r="C132" s="31" t="s">
        <v>17</v>
      </c>
      <c r="D132" s="39" t="s">
        <v>56</v>
      </c>
      <c r="E132" s="31">
        <v>3</v>
      </c>
      <c r="F132" s="31">
        <v>24</v>
      </c>
      <c r="G132" s="39" t="s">
        <v>19</v>
      </c>
      <c r="H132" s="39" t="s">
        <v>282</v>
      </c>
      <c r="I132" s="39" t="s">
        <v>57</v>
      </c>
      <c r="J132" s="39"/>
      <c r="K132" s="86" t="s">
        <v>2313</v>
      </c>
      <c r="M132" s="59"/>
      <c r="N132" s="86"/>
      <c r="O132" s="59"/>
      <c r="P132" s="86"/>
    </row>
    <row r="133" spans="1:16" s="31" customFormat="1" ht="15" customHeight="1" x14ac:dyDescent="0.25">
      <c r="A133" s="31">
        <v>128</v>
      </c>
      <c r="B133" s="31" t="s">
        <v>2310</v>
      </c>
      <c r="C133" s="31" t="s">
        <v>295</v>
      </c>
      <c r="D133" s="39" t="s">
        <v>296</v>
      </c>
      <c r="E133" s="31">
        <v>2</v>
      </c>
      <c r="F133" s="31">
        <v>7</v>
      </c>
      <c r="G133" s="39" t="s">
        <v>19</v>
      </c>
      <c r="H133" s="39" t="s">
        <v>290</v>
      </c>
      <c r="I133" s="39" t="s">
        <v>36</v>
      </c>
      <c r="J133" s="39"/>
      <c r="K133" s="86"/>
      <c r="M133" s="59"/>
      <c r="N133" s="86"/>
      <c r="O133" s="59"/>
      <c r="P133" s="86"/>
    </row>
    <row r="134" spans="1:16" s="31" customFormat="1" ht="15" customHeight="1" x14ac:dyDescent="0.25">
      <c r="A134" s="31">
        <v>129</v>
      </c>
      <c r="B134" s="31" t="s">
        <v>2310</v>
      </c>
      <c r="C134" s="31" t="s">
        <v>61</v>
      </c>
      <c r="D134" s="39" t="s">
        <v>296</v>
      </c>
      <c r="E134" s="31">
        <v>2</v>
      </c>
      <c r="F134" s="31">
        <v>26</v>
      </c>
      <c r="G134" s="39" t="s">
        <v>19</v>
      </c>
      <c r="H134" s="39" t="s">
        <v>282</v>
      </c>
      <c r="I134" s="39" t="s">
        <v>294</v>
      </c>
      <c r="J134" s="39"/>
      <c r="K134" s="86"/>
      <c r="M134" s="59"/>
      <c r="N134" s="86"/>
      <c r="O134" s="59"/>
      <c r="P134" s="86"/>
    </row>
    <row r="135" spans="1:16" s="31" customFormat="1" ht="15" customHeight="1" x14ac:dyDescent="0.25">
      <c r="A135" s="31">
        <v>130</v>
      </c>
      <c r="B135" s="31" t="s">
        <v>297</v>
      </c>
      <c r="C135" s="31" t="s">
        <v>17</v>
      </c>
      <c r="D135" s="39" t="s">
        <v>39</v>
      </c>
      <c r="E135" s="31">
        <v>2</v>
      </c>
      <c r="F135" s="31">
        <v>20</v>
      </c>
      <c r="G135" s="39" t="s">
        <v>19</v>
      </c>
      <c r="H135" s="39" t="s">
        <v>212</v>
      </c>
      <c r="I135" s="39" t="s">
        <v>33</v>
      </c>
      <c r="J135" s="39"/>
      <c r="K135" s="86" t="s">
        <v>298</v>
      </c>
      <c r="M135" s="59"/>
      <c r="N135" s="86"/>
      <c r="O135" s="59"/>
      <c r="P135" s="86"/>
    </row>
    <row r="136" spans="1:16" s="31" customFormat="1" ht="15" customHeight="1" x14ac:dyDescent="0.25">
      <c r="A136" s="31">
        <v>131</v>
      </c>
      <c r="B136" s="31" t="s">
        <v>297</v>
      </c>
      <c r="C136" s="31" t="s">
        <v>299</v>
      </c>
      <c r="D136" s="39" t="s">
        <v>300</v>
      </c>
      <c r="E136" s="31">
        <v>11</v>
      </c>
      <c r="F136" s="31">
        <v>11</v>
      </c>
      <c r="G136" s="39" t="s">
        <v>19</v>
      </c>
      <c r="H136" s="39" t="s">
        <v>301</v>
      </c>
      <c r="I136" s="39" t="s">
        <v>15</v>
      </c>
      <c r="J136" s="39"/>
      <c r="K136" s="86"/>
      <c r="M136" s="59"/>
      <c r="N136" s="86"/>
      <c r="O136" s="59"/>
      <c r="P136" s="86"/>
    </row>
    <row r="137" spans="1:16" s="31" customFormat="1" ht="15" customHeight="1" x14ac:dyDescent="0.25">
      <c r="A137" s="31">
        <v>132</v>
      </c>
      <c r="B137" s="31" t="s">
        <v>302</v>
      </c>
      <c r="C137" s="31" t="s">
        <v>303</v>
      </c>
      <c r="D137" s="39" t="s">
        <v>285</v>
      </c>
      <c r="E137" s="31">
        <v>10</v>
      </c>
      <c r="F137" s="31">
        <v>22</v>
      </c>
      <c r="G137" s="39" t="s">
        <v>19</v>
      </c>
      <c r="H137" s="39" t="s">
        <v>13</v>
      </c>
      <c r="I137" s="39" t="s">
        <v>36</v>
      </c>
      <c r="J137" s="39"/>
      <c r="K137" s="162" t="s">
        <v>304</v>
      </c>
      <c r="M137" s="59"/>
      <c r="N137" s="86"/>
      <c r="O137" s="59"/>
      <c r="P137" s="86"/>
    </row>
    <row r="138" spans="1:16" s="31" customFormat="1" ht="15" customHeight="1" x14ac:dyDescent="0.25">
      <c r="A138" s="31">
        <v>133</v>
      </c>
      <c r="B138" s="31" t="s">
        <v>302</v>
      </c>
      <c r="C138" s="31" t="s">
        <v>17</v>
      </c>
      <c r="D138" s="39" t="s">
        <v>44</v>
      </c>
      <c r="E138" s="31">
        <v>5</v>
      </c>
      <c r="F138" s="31">
        <v>31</v>
      </c>
      <c r="G138" s="39" t="s">
        <v>19</v>
      </c>
      <c r="H138" s="39" t="s">
        <v>13</v>
      </c>
      <c r="I138" s="39" t="s">
        <v>294</v>
      </c>
      <c r="J138" s="39"/>
      <c r="K138" s="86" t="s">
        <v>305</v>
      </c>
      <c r="M138" s="59"/>
      <c r="N138" s="86"/>
      <c r="O138" s="59"/>
      <c r="P138" s="86"/>
    </row>
    <row r="139" spans="1:16" s="31" customFormat="1" ht="15" customHeight="1" x14ac:dyDescent="0.25">
      <c r="A139" s="31">
        <v>134</v>
      </c>
      <c r="B139" s="31" t="s">
        <v>302</v>
      </c>
      <c r="C139" s="31" t="s">
        <v>17</v>
      </c>
      <c r="D139" s="39" t="s">
        <v>39</v>
      </c>
      <c r="E139" s="31">
        <v>9</v>
      </c>
      <c r="F139" s="31">
        <v>4</v>
      </c>
      <c r="G139" s="39" t="s">
        <v>19</v>
      </c>
      <c r="H139" s="39" t="s">
        <v>13</v>
      </c>
      <c r="I139" s="39" t="s">
        <v>32</v>
      </c>
      <c r="J139" s="39"/>
      <c r="K139" s="86" t="s">
        <v>304</v>
      </c>
      <c r="M139" s="59"/>
      <c r="N139" s="86"/>
      <c r="O139" s="59"/>
      <c r="P139" s="86"/>
    </row>
    <row r="140" spans="1:16" s="31" customFormat="1" ht="15" customHeight="1" x14ac:dyDescent="0.25">
      <c r="A140" s="31">
        <v>135</v>
      </c>
      <c r="B140" s="31" t="s">
        <v>302</v>
      </c>
      <c r="C140" s="31" t="s">
        <v>306</v>
      </c>
      <c r="D140" s="39" t="s">
        <v>216</v>
      </c>
      <c r="E140" s="31">
        <v>8</v>
      </c>
      <c r="F140" s="31">
        <v>11</v>
      </c>
      <c r="G140" s="39" t="s">
        <v>19</v>
      </c>
      <c r="H140" s="39" t="s">
        <v>13</v>
      </c>
      <c r="I140" s="39" t="s">
        <v>14</v>
      </c>
      <c r="J140" s="39"/>
      <c r="K140" s="86"/>
      <c r="M140" s="59"/>
      <c r="N140" s="86"/>
      <c r="O140" s="59"/>
      <c r="P140" s="86"/>
    </row>
    <row r="141" spans="1:16" s="31" customFormat="1" ht="15" customHeight="1" x14ac:dyDescent="0.25">
      <c r="A141" s="31">
        <v>136</v>
      </c>
      <c r="B141" s="31" t="s">
        <v>302</v>
      </c>
      <c r="C141" s="31" t="s">
        <v>307</v>
      </c>
      <c r="D141" s="39" t="s">
        <v>308</v>
      </c>
      <c r="E141" s="31">
        <v>3</v>
      </c>
      <c r="F141" s="31">
        <v>13</v>
      </c>
      <c r="G141" s="39" t="s">
        <v>19</v>
      </c>
      <c r="H141" s="39" t="s">
        <v>13</v>
      </c>
      <c r="I141" s="39" t="s">
        <v>68</v>
      </c>
      <c r="J141" s="39"/>
      <c r="K141" s="86"/>
      <c r="M141" s="59"/>
      <c r="N141" s="86"/>
      <c r="O141" s="59"/>
      <c r="P141" s="86"/>
    </row>
    <row r="142" spans="1:16" s="31" customFormat="1" ht="15" customHeight="1" x14ac:dyDescent="0.25">
      <c r="A142" s="31">
        <v>137</v>
      </c>
      <c r="B142" s="31" t="s">
        <v>302</v>
      </c>
      <c r="C142" s="31" t="s">
        <v>309</v>
      </c>
      <c r="D142" s="39" t="s">
        <v>310</v>
      </c>
      <c r="E142" s="31">
        <v>1</v>
      </c>
      <c r="F142" s="31">
        <v>17</v>
      </c>
      <c r="G142" s="39" t="s">
        <v>19</v>
      </c>
      <c r="H142" s="39" t="s">
        <v>13</v>
      </c>
      <c r="I142" s="39" t="s">
        <v>15</v>
      </c>
      <c r="J142" s="39"/>
      <c r="K142" s="86"/>
      <c r="M142" s="59"/>
      <c r="N142" s="86"/>
      <c r="O142" s="59"/>
      <c r="P142" s="86"/>
    </row>
    <row r="143" spans="1:16" s="31" customFormat="1" ht="15" customHeight="1" x14ac:dyDescent="0.25">
      <c r="A143" s="31">
        <v>138</v>
      </c>
      <c r="B143" s="31" t="s">
        <v>302</v>
      </c>
      <c r="C143" s="31" t="s">
        <v>67</v>
      </c>
      <c r="D143" s="39" t="s">
        <v>311</v>
      </c>
      <c r="E143" s="31">
        <v>5</v>
      </c>
      <c r="F143" s="31">
        <v>14</v>
      </c>
      <c r="G143" s="39" t="s">
        <v>19</v>
      </c>
      <c r="H143" s="39" t="s">
        <v>13</v>
      </c>
      <c r="I143" s="39" t="s">
        <v>57</v>
      </c>
      <c r="J143" s="39"/>
      <c r="K143" s="86"/>
      <c r="M143" s="59"/>
      <c r="N143" s="86"/>
      <c r="O143" s="59"/>
      <c r="P143" s="86"/>
    </row>
    <row r="144" spans="1:16" s="31" customFormat="1" ht="15" customHeight="1" x14ac:dyDescent="0.25">
      <c r="A144" s="31">
        <v>139</v>
      </c>
      <c r="B144" s="31" t="s">
        <v>302</v>
      </c>
      <c r="C144" s="31" t="s">
        <v>312</v>
      </c>
      <c r="D144" s="39" t="s">
        <v>107</v>
      </c>
      <c r="E144" s="31">
        <v>7</v>
      </c>
      <c r="F144" s="31">
        <v>14</v>
      </c>
      <c r="G144" s="39" t="s">
        <v>12</v>
      </c>
      <c r="H144" s="39" t="s">
        <v>313</v>
      </c>
      <c r="I144" s="39" t="s">
        <v>32</v>
      </c>
      <c r="J144" s="39"/>
      <c r="K144" s="86"/>
      <c r="M144" s="59"/>
      <c r="N144" s="86"/>
      <c r="O144" s="59"/>
      <c r="P144" s="86"/>
    </row>
    <row r="145" spans="1:16" s="31" customFormat="1" ht="15" customHeight="1" x14ac:dyDescent="0.25">
      <c r="A145" s="31">
        <v>140</v>
      </c>
      <c r="B145" s="31" t="s">
        <v>302</v>
      </c>
      <c r="C145" s="31" t="s">
        <v>314</v>
      </c>
      <c r="D145" s="39" t="s">
        <v>35</v>
      </c>
      <c r="E145" s="31">
        <v>12</v>
      </c>
      <c r="F145" s="31">
        <v>14</v>
      </c>
      <c r="G145" s="39" t="s">
        <v>12</v>
      </c>
      <c r="H145" s="39" t="s">
        <v>313</v>
      </c>
      <c r="I145" s="39" t="s">
        <v>29</v>
      </c>
      <c r="J145" s="39"/>
      <c r="K145" s="86"/>
      <c r="M145" s="59"/>
      <c r="N145" s="86"/>
      <c r="O145" s="59"/>
      <c r="P145" s="86"/>
    </row>
    <row r="146" spans="1:16" s="31" customFormat="1" ht="15" customHeight="1" x14ac:dyDescent="0.25">
      <c r="A146" s="31">
        <v>141</v>
      </c>
      <c r="B146" s="31" t="s">
        <v>315</v>
      </c>
      <c r="C146" s="31" t="s">
        <v>316</v>
      </c>
      <c r="D146" s="39" t="s">
        <v>317</v>
      </c>
      <c r="E146" s="31">
        <v>6</v>
      </c>
      <c r="F146" s="31">
        <v>13</v>
      </c>
      <c r="G146" s="39" t="s">
        <v>19</v>
      </c>
      <c r="H146" s="39" t="s">
        <v>161</v>
      </c>
      <c r="I146" s="39" t="s">
        <v>15</v>
      </c>
      <c r="J146" s="39"/>
      <c r="K146" s="86"/>
      <c r="M146" s="59"/>
      <c r="N146" s="86"/>
      <c r="O146" s="59"/>
      <c r="P146" s="86"/>
    </row>
    <row r="147" spans="1:16" s="31" customFormat="1" ht="15" customHeight="1" x14ac:dyDescent="0.25">
      <c r="A147" s="31">
        <v>142</v>
      </c>
      <c r="B147" s="31" t="s">
        <v>318</v>
      </c>
      <c r="C147" s="31" t="s">
        <v>319</v>
      </c>
      <c r="D147" s="39" t="s">
        <v>73</v>
      </c>
      <c r="E147" s="31">
        <v>8</v>
      </c>
      <c r="F147" s="31">
        <v>24</v>
      </c>
      <c r="G147" s="39" t="s">
        <v>19</v>
      </c>
      <c r="H147" s="39" t="s">
        <v>320</v>
      </c>
      <c r="I147" s="39" t="s">
        <v>14</v>
      </c>
      <c r="J147" s="39"/>
      <c r="K147" s="86" t="s">
        <v>321</v>
      </c>
      <c r="M147" s="59"/>
      <c r="N147" s="86"/>
      <c r="O147" s="59"/>
      <c r="P147" s="86"/>
    </row>
    <row r="148" spans="1:16" s="31" customFormat="1" ht="15" customHeight="1" x14ac:dyDescent="0.25">
      <c r="A148" s="31">
        <v>143</v>
      </c>
      <c r="B148" s="31" t="s">
        <v>322</v>
      </c>
      <c r="C148" s="31" t="s">
        <v>17</v>
      </c>
      <c r="D148" s="39" t="s">
        <v>287</v>
      </c>
      <c r="E148" s="31">
        <v>2</v>
      </c>
      <c r="F148" s="31">
        <v>5</v>
      </c>
      <c r="G148" s="39" t="s">
        <v>19</v>
      </c>
      <c r="H148" s="39" t="s">
        <v>323</v>
      </c>
      <c r="I148" s="39" t="s">
        <v>2361</v>
      </c>
      <c r="J148" s="39"/>
      <c r="K148" s="86" t="s">
        <v>324</v>
      </c>
      <c r="M148" s="59"/>
      <c r="N148" s="86"/>
      <c r="O148" s="59"/>
      <c r="P148" s="86"/>
    </row>
    <row r="149" spans="1:16" s="31" customFormat="1" ht="15" customHeight="1" x14ac:dyDescent="0.25">
      <c r="A149" s="31">
        <v>144</v>
      </c>
      <c r="B149" s="31" t="s">
        <v>322</v>
      </c>
      <c r="C149" s="31" t="s">
        <v>17</v>
      </c>
      <c r="D149" s="39" t="s">
        <v>219</v>
      </c>
      <c r="E149" s="31">
        <v>2</v>
      </c>
      <c r="F149" s="31">
        <v>6</v>
      </c>
      <c r="G149" s="39" t="s">
        <v>19</v>
      </c>
      <c r="H149" s="39" t="s">
        <v>74</v>
      </c>
      <c r="I149" s="39" t="s">
        <v>294</v>
      </c>
      <c r="J149" s="39"/>
      <c r="K149" s="86" t="s">
        <v>325</v>
      </c>
      <c r="M149" s="59"/>
      <c r="N149" s="86"/>
      <c r="O149" s="59"/>
      <c r="P149" s="86"/>
    </row>
    <row r="150" spans="1:16" s="31" customFormat="1" ht="15" customHeight="1" x14ac:dyDescent="0.25">
      <c r="A150" s="31">
        <v>145</v>
      </c>
      <c r="B150" s="31" t="s">
        <v>322</v>
      </c>
      <c r="C150" s="31" t="s">
        <v>326</v>
      </c>
      <c r="D150" s="39" t="s">
        <v>327</v>
      </c>
      <c r="E150" s="31">
        <v>3</v>
      </c>
      <c r="F150" s="31">
        <v>23</v>
      </c>
      <c r="G150" s="39" t="s">
        <v>19</v>
      </c>
      <c r="H150" s="39" t="s">
        <v>323</v>
      </c>
      <c r="I150" s="39" t="s">
        <v>29</v>
      </c>
      <c r="J150" s="39"/>
      <c r="K150" s="86"/>
      <c r="M150" s="59"/>
      <c r="N150" s="86"/>
      <c r="O150" s="59"/>
      <c r="P150" s="86"/>
    </row>
    <row r="151" spans="1:16" s="86" customFormat="1" ht="15" customHeight="1" x14ac:dyDescent="0.25">
      <c r="A151" s="31">
        <v>146</v>
      </c>
      <c r="B151" s="31" t="s">
        <v>322</v>
      </c>
      <c r="C151" s="31" t="s">
        <v>328</v>
      </c>
      <c r="D151" s="39" t="s">
        <v>228</v>
      </c>
      <c r="E151" s="31">
        <v>10</v>
      </c>
      <c r="F151" s="31">
        <v>17</v>
      </c>
      <c r="G151" s="39" t="s">
        <v>19</v>
      </c>
      <c r="H151" s="39" t="s">
        <v>323</v>
      </c>
      <c r="I151" s="39" t="s">
        <v>36</v>
      </c>
      <c r="J151" s="39"/>
      <c r="L151" s="31"/>
      <c r="M151" s="59"/>
      <c r="O151" s="59"/>
    </row>
    <row r="152" spans="1:16" s="86" customFormat="1" ht="15" customHeight="1" x14ac:dyDescent="0.25">
      <c r="A152" s="31">
        <v>147</v>
      </c>
      <c r="B152" s="31" t="s">
        <v>322</v>
      </c>
      <c r="C152" s="31" t="s">
        <v>329</v>
      </c>
      <c r="D152" s="39" t="s">
        <v>62</v>
      </c>
      <c r="E152" s="31">
        <v>2</v>
      </c>
      <c r="F152" s="31">
        <v>14</v>
      </c>
      <c r="G152" s="39" t="s">
        <v>12</v>
      </c>
      <c r="H152" s="39" t="s">
        <v>330</v>
      </c>
      <c r="I152" s="39" t="s">
        <v>32</v>
      </c>
      <c r="J152" s="39"/>
      <c r="L152" s="31"/>
      <c r="M152" s="59"/>
      <c r="O152" s="59"/>
    </row>
    <row r="153" spans="1:16" s="86" customFormat="1" ht="15" customHeight="1" x14ac:dyDescent="0.25">
      <c r="A153" s="31">
        <v>148</v>
      </c>
      <c r="B153" s="31" t="s">
        <v>322</v>
      </c>
      <c r="C153" s="31" t="s">
        <v>67</v>
      </c>
      <c r="D153" s="39" t="s">
        <v>154</v>
      </c>
      <c r="E153" s="31">
        <v>2</v>
      </c>
      <c r="F153" s="31">
        <v>16</v>
      </c>
      <c r="G153" s="39" t="s">
        <v>12</v>
      </c>
      <c r="H153" s="39" t="s">
        <v>330</v>
      </c>
      <c r="I153" s="39" t="s">
        <v>29</v>
      </c>
      <c r="J153" s="39"/>
      <c r="L153" s="31"/>
      <c r="M153" s="59"/>
      <c r="O153" s="59"/>
    </row>
    <row r="154" spans="1:16" s="86" customFormat="1" ht="15" customHeight="1" x14ac:dyDescent="0.25">
      <c r="A154" s="31">
        <v>149</v>
      </c>
      <c r="B154" s="31" t="s">
        <v>322</v>
      </c>
      <c r="C154" s="31" t="s">
        <v>116</v>
      </c>
      <c r="D154" s="39" t="s">
        <v>331</v>
      </c>
      <c r="E154" s="31">
        <v>7</v>
      </c>
      <c r="F154" s="31">
        <v>20</v>
      </c>
      <c r="G154" s="39" t="s">
        <v>19</v>
      </c>
      <c r="H154" s="39" t="s">
        <v>323</v>
      </c>
      <c r="I154" s="39" t="s">
        <v>36</v>
      </c>
      <c r="J154" s="39"/>
      <c r="L154" s="31"/>
      <c r="M154" s="59"/>
      <c r="O154" s="59"/>
    </row>
    <row r="155" spans="1:16" s="86" customFormat="1" ht="15" customHeight="1" x14ac:dyDescent="0.25">
      <c r="A155" s="31">
        <v>150</v>
      </c>
      <c r="B155" s="31" t="s">
        <v>332</v>
      </c>
      <c r="C155" s="31" t="s">
        <v>286</v>
      </c>
      <c r="D155" s="39" t="s">
        <v>71</v>
      </c>
      <c r="E155" s="31">
        <v>10</v>
      </c>
      <c r="F155" s="31">
        <v>23</v>
      </c>
      <c r="G155" s="39" t="s">
        <v>19</v>
      </c>
      <c r="H155" s="39" t="s">
        <v>333</v>
      </c>
      <c r="I155" s="39" t="s">
        <v>14</v>
      </c>
      <c r="J155" s="39"/>
      <c r="L155" s="31"/>
      <c r="M155" s="59"/>
      <c r="O155" s="59"/>
    </row>
    <row r="156" spans="1:16" s="86" customFormat="1" ht="15" customHeight="1" x14ac:dyDescent="0.25">
      <c r="A156" s="31">
        <v>151</v>
      </c>
      <c r="B156" s="31" t="s">
        <v>332</v>
      </c>
      <c r="C156" s="31" t="s">
        <v>17</v>
      </c>
      <c r="D156" s="39" t="s">
        <v>56</v>
      </c>
      <c r="E156" s="31">
        <v>3</v>
      </c>
      <c r="F156" s="31">
        <v>20</v>
      </c>
      <c r="G156" s="39" t="s">
        <v>19</v>
      </c>
      <c r="H156" s="39" t="s">
        <v>333</v>
      </c>
      <c r="I156" s="39" t="s">
        <v>334</v>
      </c>
      <c r="J156" s="39"/>
      <c r="K156" s="86" t="s">
        <v>335</v>
      </c>
      <c r="L156" s="31"/>
      <c r="M156" s="59"/>
      <c r="O156" s="59"/>
    </row>
    <row r="157" spans="1:16" s="86" customFormat="1" ht="15" customHeight="1" x14ac:dyDescent="0.25">
      <c r="A157" s="31">
        <v>152</v>
      </c>
      <c r="B157" s="31" t="s">
        <v>332</v>
      </c>
      <c r="C157" s="31" t="s">
        <v>336</v>
      </c>
      <c r="D157" s="39" t="s">
        <v>274</v>
      </c>
      <c r="E157" s="31">
        <v>5</v>
      </c>
      <c r="F157" s="31">
        <v>26</v>
      </c>
      <c r="G157" s="39" t="s">
        <v>19</v>
      </c>
      <c r="H157" s="39" t="s">
        <v>333</v>
      </c>
      <c r="I157" s="39" t="s">
        <v>32</v>
      </c>
      <c r="J157" s="39"/>
      <c r="K157" s="86" t="s">
        <v>337</v>
      </c>
      <c r="L157" s="31"/>
      <c r="M157" s="59"/>
      <c r="O157" s="59"/>
    </row>
    <row r="158" spans="1:16" s="86" customFormat="1" ht="15" customHeight="1" x14ac:dyDescent="0.25">
      <c r="A158" s="31">
        <v>153</v>
      </c>
      <c r="B158" s="31" t="s">
        <v>332</v>
      </c>
      <c r="C158" s="31" t="s">
        <v>338</v>
      </c>
      <c r="D158" s="39" t="s">
        <v>339</v>
      </c>
      <c r="E158" s="31">
        <v>1</v>
      </c>
      <c r="F158" s="31">
        <v>25</v>
      </c>
      <c r="G158" s="39" t="s">
        <v>19</v>
      </c>
      <c r="H158" s="39" t="s">
        <v>333</v>
      </c>
      <c r="I158" s="39" t="s">
        <v>15</v>
      </c>
      <c r="J158" s="39"/>
      <c r="L158" s="31"/>
      <c r="M158" s="59"/>
      <c r="O158" s="59"/>
    </row>
    <row r="159" spans="1:16" s="86" customFormat="1" ht="15" customHeight="1" x14ac:dyDescent="0.25">
      <c r="A159" s="31">
        <v>154</v>
      </c>
      <c r="B159" s="31" t="s">
        <v>340</v>
      </c>
      <c r="C159" s="31" t="s">
        <v>341</v>
      </c>
      <c r="D159" s="39" t="s">
        <v>342</v>
      </c>
      <c r="E159" s="31">
        <v>7</v>
      </c>
      <c r="F159" s="31">
        <v>18</v>
      </c>
      <c r="G159" s="39" t="s">
        <v>12</v>
      </c>
      <c r="H159" s="39" t="s">
        <v>343</v>
      </c>
      <c r="I159" s="39" t="s">
        <v>32</v>
      </c>
      <c r="J159" s="39"/>
      <c r="L159" s="31"/>
      <c r="M159" s="59"/>
      <c r="O159" s="59"/>
    </row>
    <row r="160" spans="1:16" s="86" customFormat="1" ht="15" customHeight="1" x14ac:dyDescent="0.25">
      <c r="A160" s="31">
        <v>155</v>
      </c>
      <c r="B160" s="31" t="s">
        <v>340</v>
      </c>
      <c r="C160" s="31" t="s">
        <v>344</v>
      </c>
      <c r="D160" s="39" t="s">
        <v>300</v>
      </c>
      <c r="E160" s="31">
        <v>3</v>
      </c>
      <c r="F160" s="31">
        <v>11</v>
      </c>
      <c r="G160" s="39" t="s">
        <v>12</v>
      </c>
      <c r="H160" s="39" t="s">
        <v>343</v>
      </c>
      <c r="I160" s="39" t="s">
        <v>33</v>
      </c>
      <c r="J160" s="39"/>
      <c r="L160" s="31"/>
      <c r="M160" s="59"/>
      <c r="O160" s="59"/>
    </row>
    <row r="161" spans="1:16" s="86" customFormat="1" ht="15" customHeight="1" x14ac:dyDescent="0.25">
      <c r="A161" s="31">
        <v>156</v>
      </c>
      <c r="B161" s="31" t="s">
        <v>340</v>
      </c>
      <c r="C161" s="31" t="s">
        <v>345</v>
      </c>
      <c r="D161" s="39" t="s">
        <v>195</v>
      </c>
      <c r="E161" s="31">
        <v>10</v>
      </c>
      <c r="F161" s="31">
        <v>25</v>
      </c>
      <c r="G161" s="39" t="s">
        <v>12</v>
      </c>
      <c r="H161" s="39" t="s">
        <v>343</v>
      </c>
      <c r="I161" s="39" t="s">
        <v>22</v>
      </c>
      <c r="J161" s="39"/>
      <c r="L161" s="31"/>
      <c r="M161" s="59"/>
      <c r="O161" s="59"/>
    </row>
    <row r="162" spans="1:16" s="86" customFormat="1" ht="15" customHeight="1" x14ac:dyDescent="0.25">
      <c r="A162" s="31">
        <v>157</v>
      </c>
      <c r="B162" s="31" t="s">
        <v>340</v>
      </c>
      <c r="C162" s="31" t="s">
        <v>346</v>
      </c>
      <c r="D162" s="39" t="s">
        <v>249</v>
      </c>
      <c r="E162" s="31">
        <v>8</v>
      </c>
      <c r="F162" s="31">
        <v>21</v>
      </c>
      <c r="G162" s="39" t="s">
        <v>12</v>
      </c>
      <c r="H162" s="39" t="s">
        <v>343</v>
      </c>
      <c r="I162" s="39" t="s">
        <v>15</v>
      </c>
      <c r="J162" s="39"/>
      <c r="L162" s="31"/>
      <c r="M162" s="59"/>
      <c r="O162" s="59"/>
    </row>
    <row r="163" spans="1:16" s="86" customFormat="1" ht="15" customHeight="1" x14ac:dyDescent="0.25">
      <c r="A163" s="31">
        <v>158</v>
      </c>
      <c r="B163" s="31" t="s">
        <v>347</v>
      </c>
      <c r="C163" s="31" t="s">
        <v>17</v>
      </c>
      <c r="D163" s="39" t="s">
        <v>348</v>
      </c>
      <c r="E163" s="31">
        <v>2</v>
      </c>
      <c r="F163" s="31">
        <v>28</v>
      </c>
      <c r="G163" s="39" t="s">
        <v>19</v>
      </c>
      <c r="H163" s="39" t="s">
        <v>349</v>
      </c>
      <c r="I163" s="39" t="s">
        <v>32</v>
      </c>
      <c r="J163" s="39"/>
      <c r="K163" s="86" t="s">
        <v>350</v>
      </c>
      <c r="L163" s="31"/>
      <c r="M163" s="59"/>
      <c r="O163" s="59"/>
    </row>
    <row r="164" spans="1:16" s="86" customFormat="1" ht="15" customHeight="1" x14ac:dyDescent="0.25">
      <c r="A164" s="31">
        <v>159</v>
      </c>
      <c r="B164" s="31" t="s">
        <v>347</v>
      </c>
      <c r="C164" s="31" t="s">
        <v>17</v>
      </c>
      <c r="D164" s="39" t="s">
        <v>287</v>
      </c>
      <c r="E164" s="31">
        <v>1</v>
      </c>
      <c r="F164" s="31">
        <v>22</v>
      </c>
      <c r="G164" s="39" t="s">
        <v>19</v>
      </c>
      <c r="H164" s="39" t="s">
        <v>351</v>
      </c>
      <c r="I164" s="39" t="s">
        <v>14</v>
      </c>
      <c r="J164" s="39"/>
      <c r="K164" s="86" t="s">
        <v>352</v>
      </c>
      <c r="L164" s="31"/>
      <c r="M164" s="59"/>
      <c r="O164" s="59"/>
    </row>
    <row r="165" spans="1:16" s="86" customFormat="1" ht="15" customHeight="1" x14ac:dyDescent="0.25">
      <c r="A165" s="31">
        <v>160</v>
      </c>
      <c r="B165" s="31" t="s">
        <v>347</v>
      </c>
      <c r="C165" s="31" t="s">
        <v>353</v>
      </c>
      <c r="D165" s="39" t="s">
        <v>354</v>
      </c>
      <c r="E165" s="31">
        <v>4</v>
      </c>
      <c r="F165" s="31">
        <v>4</v>
      </c>
      <c r="G165" s="39" t="s">
        <v>19</v>
      </c>
      <c r="H165" s="39" t="s">
        <v>349</v>
      </c>
      <c r="I165" s="39" t="s">
        <v>355</v>
      </c>
      <c r="J165" s="39"/>
      <c r="K165" s="86" t="s">
        <v>356</v>
      </c>
      <c r="L165" s="31"/>
      <c r="M165" s="59"/>
      <c r="O165" s="59"/>
    </row>
    <row r="166" spans="1:16" s="31" customFormat="1" ht="15" customHeight="1" x14ac:dyDescent="0.25">
      <c r="A166" s="31">
        <v>161</v>
      </c>
      <c r="B166" s="31" t="s">
        <v>347</v>
      </c>
      <c r="C166" s="31" t="s">
        <v>357</v>
      </c>
      <c r="D166" s="39" t="s">
        <v>27</v>
      </c>
      <c r="E166" s="31">
        <v>10</v>
      </c>
      <c r="F166" s="31">
        <v>2</v>
      </c>
      <c r="G166" s="39" t="s">
        <v>19</v>
      </c>
      <c r="H166" s="39" t="s">
        <v>349</v>
      </c>
      <c r="I166" s="39" t="s">
        <v>29</v>
      </c>
      <c r="J166" s="39"/>
      <c r="K166" s="86"/>
      <c r="M166" s="59"/>
      <c r="N166" s="86"/>
      <c r="O166" s="59"/>
      <c r="P166" s="86"/>
    </row>
    <row r="167" spans="1:16" s="31" customFormat="1" ht="15" customHeight="1" x14ac:dyDescent="0.25">
      <c r="A167" s="31">
        <v>162</v>
      </c>
      <c r="B167" s="31" t="s">
        <v>347</v>
      </c>
      <c r="C167" s="31" t="s">
        <v>358</v>
      </c>
      <c r="D167" s="39" t="s">
        <v>62</v>
      </c>
      <c r="E167" s="31">
        <v>2</v>
      </c>
      <c r="F167" s="31">
        <v>18</v>
      </c>
      <c r="G167" s="39" t="s">
        <v>19</v>
      </c>
      <c r="H167" s="39" t="s">
        <v>349</v>
      </c>
      <c r="I167" s="39" t="s">
        <v>57</v>
      </c>
      <c r="J167" s="39"/>
      <c r="K167" s="86"/>
      <c r="M167" s="59"/>
      <c r="N167" s="86"/>
      <c r="O167" s="59"/>
      <c r="P167" s="86"/>
    </row>
    <row r="168" spans="1:16" s="31" customFormat="1" ht="15" customHeight="1" x14ac:dyDescent="0.25">
      <c r="A168" s="31">
        <v>163</v>
      </c>
      <c r="B168" s="31" t="s">
        <v>359</v>
      </c>
      <c r="C168" s="31" t="s">
        <v>17</v>
      </c>
      <c r="D168" s="39" t="s">
        <v>296</v>
      </c>
      <c r="E168" s="31">
        <v>7</v>
      </c>
      <c r="F168" s="31">
        <v>25</v>
      </c>
      <c r="G168" s="39" t="s">
        <v>19</v>
      </c>
      <c r="H168" s="39" t="s">
        <v>360</v>
      </c>
      <c r="I168" s="39" t="s">
        <v>32</v>
      </c>
      <c r="J168" s="39"/>
      <c r="K168" s="86" t="s">
        <v>361</v>
      </c>
      <c r="M168" s="59"/>
      <c r="N168" s="86"/>
      <c r="O168" s="59"/>
      <c r="P168" s="86"/>
    </row>
    <row r="169" spans="1:16" s="31" customFormat="1" ht="15" customHeight="1" x14ac:dyDescent="0.25">
      <c r="A169" s="31">
        <v>164</v>
      </c>
      <c r="B169" s="31" t="s">
        <v>359</v>
      </c>
      <c r="C169" s="31" t="s">
        <v>362</v>
      </c>
      <c r="D169" s="39" t="s">
        <v>363</v>
      </c>
      <c r="E169" s="31">
        <v>12</v>
      </c>
      <c r="F169" s="31">
        <v>12</v>
      </c>
      <c r="G169" s="39" t="s">
        <v>19</v>
      </c>
      <c r="H169" s="39" t="s">
        <v>360</v>
      </c>
      <c r="I169" s="39" t="s">
        <v>33</v>
      </c>
      <c r="J169" s="39"/>
      <c r="K169" s="86" t="s">
        <v>361</v>
      </c>
      <c r="M169" s="59"/>
      <c r="N169" s="86"/>
      <c r="O169" s="59"/>
      <c r="P169" s="86"/>
    </row>
    <row r="170" spans="1:16" s="31" customFormat="1" ht="15" customHeight="1" x14ac:dyDescent="0.25">
      <c r="A170" s="31">
        <v>165</v>
      </c>
      <c r="B170" s="31" t="s">
        <v>359</v>
      </c>
      <c r="C170" s="31" t="s">
        <v>364</v>
      </c>
      <c r="D170" s="39" t="s">
        <v>60</v>
      </c>
      <c r="E170" s="31">
        <v>12</v>
      </c>
      <c r="F170" s="31">
        <v>7</v>
      </c>
      <c r="G170" s="39" t="s">
        <v>19</v>
      </c>
      <c r="H170" s="39" t="s">
        <v>360</v>
      </c>
      <c r="I170" s="39" t="s">
        <v>14</v>
      </c>
      <c r="J170" s="39"/>
      <c r="K170" s="86"/>
      <c r="M170" s="59"/>
      <c r="N170" s="86"/>
      <c r="O170" s="59"/>
      <c r="P170" s="86"/>
    </row>
    <row r="171" spans="1:16" s="31" customFormat="1" ht="15" customHeight="1" x14ac:dyDescent="0.25">
      <c r="A171" s="31">
        <v>166</v>
      </c>
      <c r="B171" s="31" t="s">
        <v>365</v>
      </c>
      <c r="C171" s="31" t="s">
        <v>17</v>
      </c>
      <c r="D171" s="39" t="s">
        <v>221</v>
      </c>
      <c r="E171" s="31">
        <v>1</v>
      </c>
      <c r="F171" s="31">
        <v>11</v>
      </c>
      <c r="G171" s="39" t="s">
        <v>19</v>
      </c>
      <c r="H171" s="39" t="s">
        <v>47</v>
      </c>
      <c r="I171" s="39" t="s">
        <v>15</v>
      </c>
      <c r="J171" s="39"/>
      <c r="K171" s="86" t="s">
        <v>366</v>
      </c>
      <c r="M171" s="59"/>
      <c r="N171" s="86"/>
      <c r="O171" s="59"/>
      <c r="P171" s="86"/>
    </row>
    <row r="172" spans="1:16" s="31" customFormat="1" ht="15" customHeight="1" x14ac:dyDescent="0.25">
      <c r="A172" s="31">
        <v>167</v>
      </c>
      <c r="B172" s="31" t="s">
        <v>367</v>
      </c>
      <c r="C172" s="31" t="s">
        <v>368</v>
      </c>
      <c r="D172" s="39" t="s">
        <v>135</v>
      </c>
      <c r="E172" s="31">
        <v>8</v>
      </c>
      <c r="F172" s="31">
        <v>15</v>
      </c>
      <c r="G172" s="39" t="s">
        <v>12</v>
      </c>
      <c r="H172" s="39" t="s">
        <v>263</v>
      </c>
      <c r="I172" s="39" t="s">
        <v>37</v>
      </c>
      <c r="J172" s="39"/>
      <c r="K172" s="86" t="s">
        <v>369</v>
      </c>
      <c r="M172" s="59"/>
      <c r="N172" s="86"/>
      <c r="O172" s="59"/>
      <c r="P172" s="86"/>
    </row>
    <row r="173" spans="1:16" s="31" customFormat="1" ht="15" customHeight="1" x14ac:dyDescent="0.25">
      <c r="A173" s="31">
        <v>168</v>
      </c>
      <c r="B173" s="31" t="s">
        <v>370</v>
      </c>
      <c r="C173" s="31" t="s">
        <v>371</v>
      </c>
      <c r="D173" s="39" t="s">
        <v>66</v>
      </c>
      <c r="E173" s="31">
        <v>4</v>
      </c>
      <c r="F173" s="31">
        <v>7</v>
      </c>
      <c r="G173" s="39" t="s">
        <v>19</v>
      </c>
      <c r="H173" s="39" t="s">
        <v>372</v>
      </c>
      <c r="I173" s="39" t="s">
        <v>14</v>
      </c>
      <c r="J173" s="39"/>
      <c r="K173" s="86" t="s">
        <v>373</v>
      </c>
      <c r="M173" s="59"/>
      <c r="N173" s="86"/>
      <c r="O173" s="59"/>
      <c r="P173" s="86"/>
    </row>
    <row r="174" spans="1:16" s="31" customFormat="1" ht="15" customHeight="1" x14ac:dyDescent="0.25">
      <c r="A174" s="31">
        <v>169</v>
      </c>
      <c r="B174" s="31" t="s">
        <v>370</v>
      </c>
      <c r="C174" s="31" t="s">
        <v>17</v>
      </c>
      <c r="D174" s="39" t="s">
        <v>281</v>
      </c>
      <c r="E174" s="31" t="s">
        <v>24</v>
      </c>
      <c r="F174" s="31" t="s">
        <v>24</v>
      </c>
      <c r="G174" s="39" t="s">
        <v>19</v>
      </c>
      <c r="H174" s="39" t="s">
        <v>372</v>
      </c>
      <c r="I174" s="39" t="s">
        <v>2361</v>
      </c>
      <c r="J174" s="39"/>
      <c r="K174" s="86" t="s">
        <v>374</v>
      </c>
      <c r="M174" s="59"/>
      <c r="N174" s="86"/>
      <c r="O174" s="59"/>
      <c r="P174" s="86"/>
    </row>
    <row r="175" spans="1:16" s="31" customFormat="1" ht="15" customHeight="1" x14ac:dyDescent="0.25">
      <c r="A175" s="31">
        <v>170</v>
      </c>
      <c r="B175" s="31" t="s">
        <v>370</v>
      </c>
      <c r="C175" s="31" t="s">
        <v>375</v>
      </c>
      <c r="D175" s="39" t="s">
        <v>285</v>
      </c>
      <c r="E175" s="31">
        <v>1</v>
      </c>
      <c r="F175" s="31">
        <v>20</v>
      </c>
      <c r="G175" s="39" t="s">
        <v>19</v>
      </c>
      <c r="H175" s="39" t="s">
        <v>372</v>
      </c>
      <c r="I175" s="39" t="s">
        <v>15</v>
      </c>
      <c r="J175" s="39"/>
      <c r="K175" s="162"/>
      <c r="M175" s="59"/>
      <c r="N175" s="86"/>
      <c r="O175" s="59"/>
      <c r="P175" s="86"/>
    </row>
    <row r="176" spans="1:16" s="31" customFormat="1" ht="15" customHeight="1" x14ac:dyDescent="0.25">
      <c r="A176" s="31">
        <v>171</v>
      </c>
      <c r="B176" s="31" t="s">
        <v>370</v>
      </c>
      <c r="C176" s="31" t="s">
        <v>17</v>
      </c>
      <c r="D176" s="39" t="s">
        <v>285</v>
      </c>
      <c r="E176" s="31">
        <v>1</v>
      </c>
      <c r="F176" s="31">
        <v>24</v>
      </c>
      <c r="G176" s="39" t="s">
        <v>19</v>
      </c>
      <c r="H176" s="39" t="s">
        <v>372</v>
      </c>
      <c r="I176" s="39" t="s">
        <v>32</v>
      </c>
      <c r="J176" s="39"/>
      <c r="K176" s="162" t="s">
        <v>376</v>
      </c>
      <c r="M176" s="59"/>
      <c r="N176" s="86"/>
      <c r="O176" s="59"/>
      <c r="P176" s="86"/>
    </row>
    <row r="177" spans="1:16" s="31" customFormat="1" ht="15" customHeight="1" x14ac:dyDescent="0.25">
      <c r="A177" s="31">
        <v>172</v>
      </c>
      <c r="B177" s="31" t="s">
        <v>370</v>
      </c>
      <c r="C177" s="31" t="s">
        <v>17</v>
      </c>
      <c r="D177" s="39" t="s">
        <v>285</v>
      </c>
      <c r="E177" s="31">
        <v>1</v>
      </c>
      <c r="F177" s="31">
        <v>29</v>
      </c>
      <c r="G177" s="39" t="s">
        <v>19</v>
      </c>
      <c r="H177" s="39" t="s">
        <v>372</v>
      </c>
      <c r="I177" s="39" t="s">
        <v>32</v>
      </c>
      <c r="J177" s="39"/>
      <c r="K177" s="162" t="s">
        <v>376</v>
      </c>
      <c r="M177" s="59"/>
      <c r="N177" s="86"/>
      <c r="O177" s="59"/>
      <c r="P177" s="86"/>
    </row>
    <row r="178" spans="1:16" s="31" customFormat="1" ht="15" customHeight="1" x14ac:dyDescent="0.25">
      <c r="A178" s="31">
        <v>173</v>
      </c>
      <c r="B178" s="31" t="s">
        <v>370</v>
      </c>
      <c r="C178" s="31" t="s">
        <v>17</v>
      </c>
      <c r="D178" s="39" t="s">
        <v>44</v>
      </c>
      <c r="E178" s="31">
        <v>12</v>
      </c>
      <c r="F178" s="31" t="s">
        <v>24</v>
      </c>
      <c r="G178" s="39" t="s">
        <v>19</v>
      </c>
      <c r="H178" s="39" t="s">
        <v>372</v>
      </c>
      <c r="I178" s="39" t="s">
        <v>2361</v>
      </c>
      <c r="J178" s="39"/>
      <c r="K178" s="86" t="s">
        <v>377</v>
      </c>
      <c r="M178" s="59"/>
      <c r="N178" s="86"/>
      <c r="O178" s="59"/>
      <c r="P178" s="86"/>
    </row>
    <row r="179" spans="1:16" s="31" customFormat="1" ht="15" customHeight="1" x14ac:dyDescent="0.25">
      <c r="A179" s="31">
        <v>174</v>
      </c>
      <c r="B179" s="31" t="s">
        <v>370</v>
      </c>
      <c r="C179" s="31" t="s">
        <v>17</v>
      </c>
      <c r="D179" s="39" t="s">
        <v>219</v>
      </c>
      <c r="E179" s="31">
        <v>3</v>
      </c>
      <c r="F179" s="31">
        <v>31</v>
      </c>
      <c r="G179" s="39" t="s">
        <v>19</v>
      </c>
      <c r="H179" s="39" t="s">
        <v>372</v>
      </c>
      <c r="I179" s="39" t="s">
        <v>29</v>
      </c>
      <c r="J179" s="39"/>
      <c r="K179" s="86" t="s">
        <v>378</v>
      </c>
      <c r="M179" s="59"/>
      <c r="N179" s="86"/>
      <c r="O179" s="59"/>
      <c r="P179" s="86"/>
    </row>
    <row r="180" spans="1:16" s="31" customFormat="1" ht="15" customHeight="1" x14ac:dyDescent="0.25">
      <c r="A180" s="31">
        <v>175</v>
      </c>
      <c r="B180" s="31" t="s">
        <v>370</v>
      </c>
      <c r="C180" s="31" t="s">
        <v>210</v>
      </c>
      <c r="D180" s="39" t="s">
        <v>56</v>
      </c>
      <c r="E180" s="31">
        <v>1</v>
      </c>
      <c r="F180" s="31">
        <v>4</v>
      </c>
      <c r="G180" s="39" t="s">
        <v>19</v>
      </c>
      <c r="H180" s="39" t="s">
        <v>372</v>
      </c>
      <c r="I180" s="39" t="s">
        <v>32</v>
      </c>
      <c r="J180" s="39"/>
      <c r="K180" s="86"/>
      <c r="M180" s="59"/>
      <c r="N180" s="86"/>
      <c r="O180" s="59"/>
      <c r="P180" s="86"/>
    </row>
    <row r="181" spans="1:16" s="31" customFormat="1" ht="15" customHeight="1" x14ac:dyDescent="0.25">
      <c r="A181" s="31">
        <v>176</v>
      </c>
      <c r="B181" s="31" t="s">
        <v>370</v>
      </c>
      <c r="C181" s="31" t="s">
        <v>379</v>
      </c>
      <c r="D181" s="39" t="s">
        <v>56</v>
      </c>
      <c r="E181" s="31">
        <v>3</v>
      </c>
      <c r="F181" s="31">
        <v>24</v>
      </c>
      <c r="G181" s="39" t="s">
        <v>19</v>
      </c>
      <c r="H181" s="39" t="s">
        <v>380</v>
      </c>
      <c r="I181" s="39" t="s">
        <v>14</v>
      </c>
      <c r="J181" s="39"/>
      <c r="K181" s="86"/>
      <c r="M181" s="59"/>
      <c r="N181" s="86"/>
      <c r="O181" s="59"/>
      <c r="P181" s="86"/>
    </row>
    <row r="182" spans="1:16" s="31" customFormat="1" ht="15" customHeight="1" x14ac:dyDescent="0.25">
      <c r="A182" s="31">
        <v>177</v>
      </c>
      <c r="B182" s="31" t="s">
        <v>370</v>
      </c>
      <c r="C182" s="31" t="s">
        <v>381</v>
      </c>
      <c r="D182" s="39" t="s">
        <v>296</v>
      </c>
      <c r="E182" s="31">
        <v>1</v>
      </c>
      <c r="F182" s="31">
        <v>11</v>
      </c>
      <c r="G182" s="39" t="s">
        <v>19</v>
      </c>
      <c r="H182" s="39" t="s">
        <v>372</v>
      </c>
      <c r="I182" s="39" t="s">
        <v>33</v>
      </c>
      <c r="J182" s="39"/>
      <c r="K182" s="86"/>
      <c r="M182" s="59"/>
      <c r="N182" s="86"/>
      <c r="O182" s="59"/>
      <c r="P182" s="86"/>
    </row>
    <row r="183" spans="1:16" s="31" customFormat="1" ht="15" customHeight="1" x14ac:dyDescent="0.25">
      <c r="A183" s="31">
        <v>178</v>
      </c>
      <c r="B183" s="31" t="s">
        <v>370</v>
      </c>
      <c r="C183" s="31" t="s">
        <v>382</v>
      </c>
      <c r="D183" s="39" t="s">
        <v>274</v>
      </c>
      <c r="E183" s="31">
        <v>4</v>
      </c>
      <c r="F183" s="31">
        <v>4</v>
      </c>
      <c r="G183" s="39" t="s">
        <v>19</v>
      </c>
      <c r="H183" s="39" t="s">
        <v>383</v>
      </c>
      <c r="I183" s="39" t="s">
        <v>14</v>
      </c>
      <c r="J183" s="39"/>
      <c r="K183" s="86" t="s">
        <v>384</v>
      </c>
      <c r="M183" s="59"/>
      <c r="N183" s="86"/>
      <c r="O183" s="59"/>
      <c r="P183" s="86"/>
    </row>
    <row r="184" spans="1:16" s="31" customFormat="1" ht="15" customHeight="1" x14ac:dyDescent="0.25">
      <c r="A184" s="31">
        <v>179</v>
      </c>
      <c r="B184" s="31" t="s">
        <v>370</v>
      </c>
      <c r="C184" s="31" t="s">
        <v>385</v>
      </c>
      <c r="D184" s="39" t="s">
        <v>386</v>
      </c>
      <c r="E184" s="31">
        <v>8</v>
      </c>
      <c r="F184" s="31">
        <v>28</v>
      </c>
      <c r="G184" s="39" t="s">
        <v>19</v>
      </c>
      <c r="H184" s="39" t="s">
        <v>383</v>
      </c>
      <c r="I184" s="39" t="s">
        <v>32</v>
      </c>
      <c r="J184" s="39"/>
      <c r="K184" s="86"/>
      <c r="M184" s="59"/>
      <c r="N184" s="86"/>
      <c r="O184" s="59"/>
      <c r="P184" s="86"/>
    </row>
    <row r="185" spans="1:16" s="31" customFormat="1" ht="15" customHeight="1" x14ac:dyDescent="0.25">
      <c r="A185" s="31">
        <v>180</v>
      </c>
      <c r="B185" s="31" t="s">
        <v>370</v>
      </c>
      <c r="C185" s="31" t="s">
        <v>387</v>
      </c>
      <c r="D185" s="39" t="s">
        <v>388</v>
      </c>
      <c r="E185" s="31">
        <v>11</v>
      </c>
      <c r="F185" s="31">
        <v>16</v>
      </c>
      <c r="G185" s="39" t="s">
        <v>19</v>
      </c>
      <c r="H185" s="39" t="s">
        <v>380</v>
      </c>
      <c r="I185" s="39" t="s">
        <v>33</v>
      </c>
      <c r="J185" s="39"/>
      <c r="K185" s="86"/>
      <c r="M185" s="59"/>
      <c r="N185" s="86"/>
      <c r="O185" s="59"/>
      <c r="P185" s="86"/>
    </row>
    <row r="186" spans="1:16" s="31" customFormat="1" ht="15" customHeight="1" x14ac:dyDescent="0.25">
      <c r="A186" s="31">
        <v>181</v>
      </c>
      <c r="B186" s="31" t="s">
        <v>370</v>
      </c>
      <c r="C186" s="31" t="s">
        <v>389</v>
      </c>
      <c r="D186" s="39" t="s">
        <v>160</v>
      </c>
      <c r="E186" s="31">
        <v>4</v>
      </c>
      <c r="F186" s="31">
        <v>4</v>
      </c>
      <c r="G186" s="39" t="s">
        <v>12</v>
      </c>
      <c r="H186" s="39" t="s">
        <v>343</v>
      </c>
      <c r="I186" s="39" t="s">
        <v>36</v>
      </c>
      <c r="J186" s="39"/>
      <c r="K186" s="86"/>
      <c r="M186" s="59"/>
      <c r="N186" s="86"/>
      <c r="O186" s="59"/>
      <c r="P186" s="86"/>
    </row>
    <row r="187" spans="1:16" s="31" customFormat="1" ht="15" customHeight="1" x14ac:dyDescent="0.25">
      <c r="A187" s="31">
        <v>182</v>
      </c>
      <c r="B187" s="31" t="s">
        <v>370</v>
      </c>
      <c r="C187" s="31" t="s">
        <v>390</v>
      </c>
      <c r="D187" s="39" t="s">
        <v>391</v>
      </c>
      <c r="E187" s="31">
        <v>8</v>
      </c>
      <c r="F187" s="31">
        <v>7</v>
      </c>
      <c r="G187" s="39" t="s">
        <v>12</v>
      </c>
      <c r="H187" s="39" t="s">
        <v>343</v>
      </c>
      <c r="I187" s="39" t="s">
        <v>29</v>
      </c>
      <c r="J187" s="39"/>
      <c r="K187" s="86"/>
      <c r="M187" s="59"/>
      <c r="N187" s="86"/>
      <c r="O187" s="59"/>
      <c r="P187" s="86"/>
    </row>
    <row r="188" spans="1:16" s="31" customFormat="1" ht="15" customHeight="1" x14ac:dyDescent="0.25">
      <c r="A188" s="31">
        <v>183</v>
      </c>
      <c r="B188" s="185" t="s">
        <v>370</v>
      </c>
      <c r="C188" s="185" t="s">
        <v>2933</v>
      </c>
      <c r="D188" s="186" t="s">
        <v>2934</v>
      </c>
      <c r="E188" s="185">
        <v>11</v>
      </c>
      <c r="F188" s="185">
        <v>15</v>
      </c>
      <c r="G188" s="186" t="s">
        <v>19</v>
      </c>
      <c r="H188" s="186" t="s">
        <v>829</v>
      </c>
      <c r="I188" s="186" t="s">
        <v>37</v>
      </c>
      <c r="J188" s="39"/>
      <c r="K188" s="86"/>
      <c r="M188" s="59"/>
      <c r="N188" s="86"/>
      <c r="O188" s="59"/>
      <c r="P188" s="86"/>
    </row>
    <row r="189" spans="1:16" s="31" customFormat="1" ht="15" customHeight="1" x14ac:dyDescent="0.25">
      <c r="A189" s="31">
        <v>184</v>
      </c>
      <c r="B189" s="31" t="s">
        <v>2731</v>
      </c>
      <c r="C189" s="31" t="s">
        <v>2732</v>
      </c>
      <c r="D189" s="39" t="s">
        <v>2728</v>
      </c>
      <c r="E189" s="31">
        <v>6</v>
      </c>
      <c r="F189" s="31">
        <v>23</v>
      </c>
      <c r="G189" s="39" t="s">
        <v>19</v>
      </c>
      <c r="H189" s="39" t="s">
        <v>1986</v>
      </c>
      <c r="I189" s="39" t="s">
        <v>36</v>
      </c>
      <c r="J189" s="39"/>
      <c r="K189" s="86"/>
      <c r="M189" s="59"/>
      <c r="N189" s="86"/>
      <c r="O189" s="59"/>
      <c r="P189" s="86"/>
    </row>
    <row r="190" spans="1:16" s="31" customFormat="1" ht="15" customHeight="1" x14ac:dyDescent="0.25">
      <c r="A190" s="31">
        <v>185</v>
      </c>
      <c r="B190" s="31" t="s">
        <v>392</v>
      </c>
      <c r="C190" s="31" t="s">
        <v>341</v>
      </c>
      <c r="D190" s="39" t="s">
        <v>393</v>
      </c>
      <c r="E190" s="31">
        <v>2</v>
      </c>
      <c r="F190" s="31">
        <v>26</v>
      </c>
      <c r="G190" s="39" t="s">
        <v>19</v>
      </c>
      <c r="H190" s="39" t="s">
        <v>394</v>
      </c>
      <c r="I190" s="39" t="s">
        <v>29</v>
      </c>
      <c r="J190" s="39"/>
      <c r="K190" s="86"/>
      <c r="M190" s="59"/>
      <c r="N190" s="86"/>
      <c r="O190" s="59"/>
      <c r="P190" s="86"/>
    </row>
    <row r="191" spans="1:16" s="31" customFormat="1" ht="15" customHeight="1" x14ac:dyDescent="0.25">
      <c r="A191" s="31">
        <v>186</v>
      </c>
      <c r="B191" s="31" t="s">
        <v>395</v>
      </c>
      <c r="C191" s="31" t="s">
        <v>396</v>
      </c>
      <c r="D191" s="39" t="s">
        <v>397</v>
      </c>
      <c r="E191" s="31">
        <v>10</v>
      </c>
      <c r="F191" s="31">
        <v>23</v>
      </c>
      <c r="G191" s="39" t="s">
        <v>19</v>
      </c>
      <c r="H191" s="39" t="s">
        <v>398</v>
      </c>
      <c r="I191" s="39" t="s">
        <v>399</v>
      </c>
      <c r="J191" s="39"/>
      <c r="K191" s="86"/>
      <c r="M191" s="59"/>
      <c r="N191" s="86"/>
      <c r="O191" s="59"/>
      <c r="P191" s="86"/>
    </row>
    <row r="192" spans="1:16" s="31" customFormat="1" ht="15" customHeight="1" x14ac:dyDescent="0.25">
      <c r="A192" s="31">
        <v>187</v>
      </c>
      <c r="B192" s="31" t="s">
        <v>400</v>
      </c>
      <c r="C192" s="31" t="s">
        <v>17</v>
      </c>
      <c r="D192" s="39" t="s">
        <v>363</v>
      </c>
      <c r="E192" s="31">
        <v>12</v>
      </c>
      <c r="F192" s="31">
        <v>21</v>
      </c>
      <c r="G192" s="39" t="s">
        <v>19</v>
      </c>
      <c r="H192" s="39" t="s">
        <v>223</v>
      </c>
      <c r="I192" s="39" t="s">
        <v>57</v>
      </c>
      <c r="J192" s="39"/>
      <c r="K192" s="86" t="s">
        <v>401</v>
      </c>
      <c r="M192" s="59"/>
      <c r="N192" s="86"/>
      <c r="O192" s="59"/>
      <c r="P192" s="86"/>
    </row>
    <row r="193" spans="1:16" s="31" customFormat="1" ht="15" customHeight="1" x14ac:dyDescent="0.25">
      <c r="A193" s="31">
        <v>188</v>
      </c>
      <c r="B193" s="31" t="s">
        <v>400</v>
      </c>
      <c r="C193" s="31" t="s">
        <v>17</v>
      </c>
      <c r="D193" s="39" t="s">
        <v>224</v>
      </c>
      <c r="E193" s="31">
        <v>3</v>
      </c>
      <c r="F193" s="31">
        <v>15</v>
      </c>
      <c r="G193" s="39" t="s">
        <v>19</v>
      </c>
      <c r="H193" s="39" t="s">
        <v>223</v>
      </c>
      <c r="I193" s="39" t="s">
        <v>68</v>
      </c>
      <c r="J193" s="39"/>
      <c r="K193" s="86" t="s">
        <v>402</v>
      </c>
      <c r="M193" s="59"/>
      <c r="N193" s="86"/>
      <c r="O193" s="59"/>
      <c r="P193" s="86"/>
    </row>
    <row r="194" spans="1:16" s="31" customFormat="1" ht="15" customHeight="1" x14ac:dyDescent="0.25">
      <c r="A194" s="31">
        <v>189</v>
      </c>
      <c r="B194" s="31" t="s">
        <v>403</v>
      </c>
      <c r="C194" s="31" t="s">
        <v>404</v>
      </c>
      <c r="D194" s="39" t="s">
        <v>211</v>
      </c>
      <c r="E194" s="31">
        <v>10</v>
      </c>
      <c r="F194" s="31">
        <v>10</v>
      </c>
      <c r="G194" s="39" t="s">
        <v>19</v>
      </c>
      <c r="H194" s="39" t="s">
        <v>405</v>
      </c>
      <c r="I194" s="39" t="s">
        <v>14</v>
      </c>
      <c r="J194" s="39"/>
      <c r="K194" s="86" t="s">
        <v>406</v>
      </c>
      <c r="M194" s="59"/>
      <c r="N194" s="86"/>
      <c r="O194" s="59"/>
      <c r="P194" s="86"/>
    </row>
    <row r="195" spans="1:16" s="31" customFormat="1" ht="15" customHeight="1" x14ac:dyDescent="0.25">
      <c r="A195" s="31">
        <v>190</v>
      </c>
      <c r="B195" s="31" t="s">
        <v>403</v>
      </c>
      <c r="C195" s="31" t="s">
        <v>407</v>
      </c>
      <c r="D195" s="39" t="s">
        <v>221</v>
      </c>
      <c r="E195" s="31">
        <v>2</v>
      </c>
      <c r="F195" s="31">
        <v>19</v>
      </c>
      <c r="G195" s="39" t="s">
        <v>19</v>
      </c>
      <c r="H195" s="39" t="s">
        <v>408</v>
      </c>
      <c r="I195" s="39" t="s">
        <v>14</v>
      </c>
      <c r="J195" s="39"/>
      <c r="K195" s="86" t="s">
        <v>409</v>
      </c>
      <c r="M195" s="59"/>
      <c r="N195" s="86"/>
      <c r="O195" s="59"/>
      <c r="P195" s="86"/>
    </row>
    <row r="196" spans="1:16" s="31" customFormat="1" ht="15" customHeight="1" x14ac:dyDescent="0.25">
      <c r="A196" s="31">
        <v>191</v>
      </c>
      <c r="B196" s="31" t="s">
        <v>403</v>
      </c>
      <c r="C196" s="31" t="s">
        <v>410</v>
      </c>
      <c r="D196" s="39" t="s">
        <v>150</v>
      </c>
      <c r="E196" s="31">
        <v>10</v>
      </c>
      <c r="F196" s="31">
        <v>31</v>
      </c>
      <c r="G196" s="39" t="s">
        <v>19</v>
      </c>
      <c r="H196" s="39" t="s">
        <v>405</v>
      </c>
      <c r="I196" s="39" t="s">
        <v>36</v>
      </c>
      <c r="J196" s="39"/>
      <c r="K196" s="86"/>
      <c r="M196" s="59"/>
      <c r="N196" s="86"/>
      <c r="O196" s="59"/>
      <c r="P196" s="86"/>
    </row>
    <row r="197" spans="1:16" s="31" customFormat="1" ht="15" customHeight="1" x14ac:dyDescent="0.25">
      <c r="A197" s="31">
        <v>192</v>
      </c>
      <c r="B197" s="31" t="s">
        <v>403</v>
      </c>
      <c r="C197" s="31" t="s">
        <v>411</v>
      </c>
      <c r="D197" s="39" t="s">
        <v>233</v>
      </c>
      <c r="E197" s="31">
        <v>11</v>
      </c>
      <c r="F197" s="31">
        <v>24</v>
      </c>
      <c r="G197" s="39" t="s">
        <v>19</v>
      </c>
      <c r="H197" s="39" t="s">
        <v>405</v>
      </c>
      <c r="I197" s="39" t="s">
        <v>32</v>
      </c>
      <c r="J197" s="39"/>
      <c r="K197" s="86"/>
      <c r="M197" s="59"/>
      <c r="N197" s="86"/>
      <c r="O197" s="59"/>
      <c r="P197" s="86"/>
    </row>
    <row r="198" spans="1:16" s="86" customFormat="1" ht="15" customHeight="1" x14ac:dyDescent="0.25">
      <c r="A198" s="31">
        <v>193</v>
      </c>
      <c r="B198" s="31" t="s">
        <v>403</v>
      </c>
      <c r="C198" s="31" t="s">
        <v>412</v>
      </c>
      <c r="D198" s="39" t="s">
        <v>31</v>
      </c>
      <c r="E198" s="31">
        <v>2</v>
      </c>
      <c r="F198" s="31">
        <v>19</v>
      </c>
      <c r="G198" s="39" t="s">
        <v>19</v>
      </c>
      <c r="H198" s="39" t="s">
        <v>405</v>
      </c>
      <c r="I198" s="39" t="s">
        <v>57</v>
      </c>
      <c r="J198" s="39"/>
      <c r="L198" s="31"/>
      <c r="M198" s="59"/>
      <c r="O198" s="59"/>
    </row>
    <row r="199" spans="1:16" s="86" customFormat="1" ht="15" customHeight="1" x14ac:dyDescent="0.25">
      <c r="A199" s="31">
        <v>194</v>
      </c>
      <c r="B199" s="31" t="s">
        <v>403</v>
      </c>
      <c r="C199" s="31" t="s">
        <v>413</v>
      </c>
      <c r="D199" s="39" t="s">
        <v>414</v>
      </c>
      <c r="E199" s="31">
        <v>7</v>
      </c>
      <c r="F199" s="31">
        <v>22</v>
      </c>
      <c r="G199" s="39" t="s">
        <v>19</v>
      </c>
      <c r="H199" s="39" t="s">
        <v>405</v>
      </c>
      <c r="I199" s="39" t="s">
        <v>36</v>
      </c>
      <c r="J199" s="39"/>
      <c r="L199" s="31"/>
      <c r="M199" s="59"/>
      <c r="O199" s="59"/>
    </row>
    <row r="200" spans="1:16" s="86" customFormat="1" ht="15" customHeight="1" x14ac:dyDescent="0.25">
      <c r="A200" s="31">
        <v>195</v>
      </c>
      <c r="B200" s="31" t="s">
        <v>415</v>
      </c>
      <c r="C200" s="31" t="s">
        <v>416</v>
      </c>
      <c r="D200" s="39" t="s">
        <v>417</v>
      </c>
      <c r="E200" s="31">
        <v>2</v>
      </c>
      <c r="F200" s="31">
        <v>15</v>
      </c>
      <c r="G200" s="39" t="s">
        <v>12</v>
      </c>
      <c r="H200" s="39" t="s">
        <v>418</v>
      </c>
      <c r="I200" s="39" t="s">
        <v>15</v>
      </c>
      <c r="J200" s="39"/>
      <c r="L200" s="31"/>
      <c r="M200" s="59"/>
      <c r="O200" s="59"/>
    </row>
    <row r="201" spans="1:16" s="86" customFormat="1" ht="15" customHeight="1" x14ac:dyDescent="0.25">
      <c r="A201" s="31">
        <v>196</v>
      </c>
      <c r="B201" s="31" t="s">
        <v>419</v>
      </c>
      <c r="C201" s="31" t="s">
        <v>420</v>
      </c>
      <c r="D201" s="31">
        <v>2014</v>
      </c>
      <c r="E201" s="31">
        <v>10</v>
      </c>
      <c r="F201" s="31">
        <v>28</v>
      </c>
      <c r="G201" s="31">
        <v>1</v>
      </c>
      <c r="H201" s="31">
        <v>170</v>
      </c>
      <c r="I201" s="31" t="s">
        <v>399</v>
      </c>
      <c r="J201" s="31"/>
      <c r="L201" s="31"/>
      <c r="M201" s="59"/>
      <c r="O201" s="59"/>
    </row>
    <row r="202" spans="1:16" s="86" customFormat="1" ht="15" customHeight="1" x14ac:dyDescent="0.25">
      <c r="A202" s="31">
        <v>197</v>
      </c>
      <c r="B202" s="31" t="s">
        <v>2730</v>
      </c>
      <c r="C202" s="31" t="s">
        <v>59</v>
      </c>
      <c r="D202" s="39" t="s">
        <v>2728</v>
      </c>
      <c r="E202" s="31">
        <v>5</v>
      </c>
      <c r="F202" s="31">
        <v>18</v>
      </c>
      <c r="G202" s="39" t="s">
        <v>12</v>
      </c>
      <c r="H202" s="39" t="s">
        <v>1847</v>
      </c>
      <c r="I202" s="39" t="s">
        <v>37</v>
      </c>
      <c r="J202" s="39"/>
      <c r="L202" s="31"/>
      <c r="M202" s="59"/>
      <c r="O202" s="59"/>
    </row>
    <row r="203" spans="1:16" s="86" customFormat="1" ht="15" customHeight="1" x14ac:dyDescent="0.25">
      <c r="A203" s="31">
        <v>198</v>
      </c>
      <c r="B203" s="31" t="s">
        <v>2730</v>
      </c>
      <c r="C203" s="31" t="s">
        <v>2777</v>
      </c>
      <c r="D203" s="39" t="s">
        <v>2774</v>
      </c>
      <c r="E203" s="31">
        <v>4</v>
      </c>
      <c r="F203" s="31">
        <v>27</v>
      </c>
      <c r="G203" s="39" t="s">
        <v>12</v>
      </c>
      <c r="H203" s="39" t="s">
        <v>1847</v>
      </c>
      <c r="I203" s="39" t="s">
        <v>33</v>
      </c>
      <c r="J203" s="39"/>
      <c r="L203" s="31"/>
      <c r="M203" s="59"/>
      <c r="O203" s="59"/>
    </row>
    <row r="204" spans="1:16" s="86" customFormat="1" ht="15" customHeight="1" x14ac:dyDescent="0.25">
      <c r="A204" s="31">
        <v>199</v>
      </c>
      <c r="B204" s="31" t="s">
        <v>2730</v>
      </c>
      <c r="C204" s="31" t="s">
        <v>510</v>
      </c>
      <c r="D204" s="39" t="s">
        <v>2774</v>
      </c>
      <c r="E204" s="31">
        <v>10</v>
      </c>
      <c r="F204" s="31">
        <v>19</v>
      </c>
      <c r="G204" s="39" t="s">
        <v>12</v>
      </c>
      <c r="H204" s="39" t="s">
        <v>1847</v>
      </c>
      <c r="I204" s="39" t="s">
        <v>37</v>
      </c>
      <c r="J204" s="39"/>
      <c r="L204" s="31"/>
      <c r="M204" s="59"/>
      <c r="O204" s="59"/>
    </row>
    <row r="205" spans="1:16" s="86" customFormat="1" ht="15" customHeight="1" x14ac:dyDescent="0.25">
      <c r="A205" s="31">
        <v>200</v>
      </c>
      <c r="B205" s="31" t="s">
        <v>421</v>
      </c>
      <c r="C205" s="31" t="s">
        <v>341</v>
      </c>
      <c r="D205" s="39" t="s">
        <v>422</v>
      </c>
      <c r="E205" s="31">
        <v>5</v>
      </c>
      <c r="F205" s="31">
        <v>16</v>
      </c>
      <c r="G205" s="39" t="s">
        <v>19</v>
      </c>
      <c r="H205" s="39" t="s">
        <v>161</v>
      </c>
      <c r="I205" s="39" t="s">
        <v>32</v>
      </c>
      <c r="J205" s="39"/>
      <c r="L205" s="31"/>
      <c r="M205" s="59"/>
      <c r="O205" s="59"/>
    </row>
    <row r="206" spans="1:16" s="86" customFormat="1" ht="15" customHeight="1" x14ac:dyDescent="0.25">
      <c r="A206" s="31">
        <v>201</v>
      </c>
      <c r="B206" s="31" t="s">
        <v>423</v>
      </c>
      <c r="C206" s="31" t="s">
        <v>30</v>
      </c>
      <c r="D206" s="39" t="s">
        <v>277</v>
      </c>
      <c r="E206" s="31">
        <v>11</v>
      </c>
      <c r="F206" s="31">
        <v>7</v>
      </c>
      <c r="G206" s="39" t="s">
        <v>19</v>
      </c>
      <c r="H206" s="39" t="s">
        <v>424</v>
      </c>
      <c r="I206" s="39" t="s">
        <v>14</v>
      </c>
      <c r="J206" s="39"/>
      <c r="L206" s="31"/>
      <c r="M206" s="59"/>
      <c r="O206" s="59"/>
    </row>
    <row r="207" spans="1:16" s="86" customFormat="1" ht="15" customHeight="1" x14ac:dyDescent="0.25">
      <c r="A207" s="31">
        <v>202</v>
      </c>
      <c r="B207" s="31" t="s">
        <v>423</v>
      </c>
      <c r="C207" s="31" t="s">
        <v>295</v>
      </c>
      <c r="D207" s="39" t="s">
        <v>18</v>
      </c>
      <c r="E207" s="31">
        <v>9</v>
      </c>
      <c r="F207" s="31">
        <v>29</v>
      </c>
      <c r="G207" s="39" t="s">
        <v>19</v>
      </c>
      <c r="H207" s="39" t="s">
        <v>424</v>
      </c>
      <c r="I207" s="39" t="s">
        <v>14</v>
      </c>
      <c r="J207" s="39"/>
      <c r="L207" s="31"/>
      <c r="M207" s="59"/>
      <c r="O207" s="59"/>
    </row>
    <row r="208" spans="1:16" s="86" customFormat="1" ht="15" customHeight="1" x14ac:dyDescent="0.25">
      <c r="A208" s="31">
        <v>203</v>
      </c>
      <c r="B208" s="31" t="s">
        <v>423</v>
      </c>
      <c r="C208" s="31" t="s">
        <v>425</v>
      </c>
      <c r="D208" s="39" t="s">
        <v>426</v>
      </c>
      <c r="E208" s="31">
        <v>1</v>
      </c>
      <c r="F208" s="31">
        <v>1</v>
      </c>
      <c r="G208" s="39" t="s">
        <v>19</v>
      </c>
      <c r="H208" s="39" t="s">
        <v>424</v>
      </c>
      <c r="I208" s="39" t="s">
        <v>57</v>
      </c>
      <c r="J208" s="39"/>
      <c r="L208" s="31"/>
      <c r="M208" s="59"/>
      <c r="O208" s="59"/>
    </row>
    <row r="209" spans="1:15" s="86" customFormat="1" ht="15" customHeight="1" x14ac:dyDescent="0.25">
      <c r="A209" s="31">
        <v>204</v>
      </c>
      <c r="B209" s="31" t="s">
        <v>431</v>
      </c>
      <c r="C209" s="31" t="s">
        <v>432</v>
      </c>
      <c r="D209" s="39" t="s">
        <v>296</v>
      </c>
      <c r="E209" s="31">
        <v>1</v>
      </c>
      <c r="F209" s="31">
        <v>22</v>
      </c>
      <c r="G209" s="39" t="s">
        <v>19</v>
      </c>
      <c r="H209" s="39" t="s">
        <v>433</v>
      </c>
      <c r="I209" s="39" t="s">
        <v>29</v>
      </c>
      <c r="J209" s="39"/>
      <c r="L209" s="31"/>
      <c r="M209" s="59"/>
      <c r="O209" s="59"/>
    </row>
    <row r="210" spans="1:15" s="86" customFormat="1" ht="15" customHeight="1" x14ac:dyDescent="0.25">
      <c r="A210" s="31">
        <v>205</v>
      </c>
      <c r="B210" s="31" t="s">
        <v>431</v>
      </c>
      <c r="C210" s="31" t="s">
        <v>434</v>
      </c>
      <c r="D210" s="39" t="s">
        <v>150</v>
      </c>
      <c r="E210" s="31">
        <v>11</v>
      </c>
      <c r="F210" s="31">
        <v>16</v>
      </c>
      <c r="G210" s="39" t="s">
        <v>19</v>
      </c>
      <c r="H210" s="39" t="s">
        <v>433</v>
      </c>
      <c r="I210" s="39" t="s">
        <v>36</v>
      </c>
      <c r="J210" s="39"/>
      <c r="L210" s="31"/>
      <c r="M210" s="59"/>
      <c r="O210" s="59"/>
    </row>
    <row r="211" spans="1:15" s="86" customFormat="1" ht="15" customHeight="1" x14ac:dyDescent="0.25">
      <c r="A211" s="31">
        <v>206</v>
      </c>
      <c r="B211" s="31" t="s">
        <v>431</v>
      </c>
      <c r="C211" s="31" t="s">
        <v>435</v>
      </c>
      <c r="D211" s="39" t="s">
        <v>436</v>
      </c>
      <c r="E211" s="31">
        <v>12</v>
      </c>
      <c r="F211" s="31">
        <v>18</v>
      </c>
      <c r="G211" s="39" t="s">
        <v>19</v>
      </c>
      <c r="H211" s="39" t="s">
        <v>433</v>
      </c>
      <c r="I211" s="39" t="s">
        <v>33</v>
      </c>
      <c r="J211" s="39"/>
      <c r="L211" s="31"/>
      <c r="M211" s="59"/>
      <c r="O211" s="59"/>
    </row>
    <row r="212" spans="1:15" s="86" customFormat="1" ht="15" customHeight="1" x14ac:dyDescent="0.25">
      <c r="A212" s="31">
        <v>207</v>
      </c>
      <c r="B212" s="31" t="s">
        <v>431</v>
      </c>
      <c r="C212" s="31" t="s">
        <v>437</v>
      </c>
      <c r="D212" s="39" t="s">
        <v>438</v>
      </c>
      <c r="E212" s="31">
        <v>12</v>
      </c>
      <c r="F212" s="31">
        <v>29</v>
      </c>
      <c r="G212" s="39" t="s">
        <v>19</v>
      </c>
      <c r="H212" s="39" t="s">
        <v>433</v>
      </c>
      <c r="I212" s="39" t="s">
        <v>57</v>
      </c>
      <c r="J212" s="39"/>
      <c r="L212" s="31"/>
      <c r="M212" s="59"/>
      <c r="O212" s="59"/>
    </row>
    <row r="213" spans="1:15" s="86" customFormat="1" ht="15" customHeight="1" x14ac:dyDescent="0.25">
      <c r="A213" s="31">
        <v>208</v>
      </c>
      <c r="B213" s="31" t="s">
        <v>431</v>
      </c>
      <c r="C213" s="31" t="s">
        <v>439</v>
      </c>
      <c r="D213" s="39" t="s">
        <v>107</v>
      </c>
      <c r="E213" s="31">
        <v>4</v>
      </c>
      <c r="F213" s="31">
        <v>7</v>
      </c>
      <c r="G213" s="39" t="s">
        <v>12</v>
      </c>
      <c r="H213" s="39" t="s">
        <v>1883</v>
      </c>
      <c r="I213" s="39" t="s">
        <v>32</v>
      </c>
      <c r="J213" s="39"/>
      <c r="L213" s="31"/>
      <c r="M213" s="59"/>
      <c r="O213" s="59"/>
    </row>
    <row r="214" spans="1:15" s="86" customFormat="1" ht="15" customHeight="1" x14ac:dyDescent="0.25">
      <c r="A214" s="31">
        <v>209</v>
      </c>
      <c r="B214" s="31" t="s">
        <v>431</v>
      </c>
      <c r="C214" s="31" t="s">
        <v>440</v>
      </c>
      <c r="D214" s="39" t="s">
        <v>129</v>
      </c>
      <c r="E214" s="31">
        <v>5</v>
      </c>
      <c r="F214" s="31">
        <v>19</v>
      </c>
      <c r="G214" s="39" t="s">
        <v>12</v>
      </c>
      <c r="H214" s="39" t="s">
        <v>1883</v>
      </c>
      <c r="I214" s="39" t="s">
        <v>32</v>
      </c>
      <c r="J214" s="39"/>
      <c r="K214" s="86" t="s">
        <v>203</v>
      </c>
      <c r="L214" s="31"/>
      <c r="M214" s="59"/>
      <c r="O214" s="59"/>
    </row>
    <row r="215" spans="1:15" s="86" customFormat="1" ht="15" customHeight="1" x14ac:dyDescent="0.25">
      <c r="A215" s="31">
        <v>210</v>
      </c>
      <c r="B215" s="31" t="s">
        <v>52</v>
      </c>
      <c r="C215" s="31" t="s">
        <v>17</v>
      </c>
      <c r="D215" s="39" t="s">
        <v>348</v>
      </c>
      <c r="E215" s="31">
        <v>6</v>
      </c>
      <c r="F215" s="31">
        <v>17</v>
      </c>
      <c r="G215" s="39" t="s">
        <v>19</v>
      </c>
      <c r="H215" s="39" t="s">
        <v>441</v>
      </c>
      <c r="I215" s="39" t="s">
        <v>2361</v>
      </c>
      <c r="J215" s="39"/>
      <c r="K215" s="86" t="s">
        <v>442</v>
      </c>
      <c r="L215" s="31"/>
      <c r="M215" s="59"/>
      <c r="O215" s="59"/>
    </row>
    <row r="216" spans="1:15" s="86" customFormat="1" ht="15" customHeight="1" x14ac:dyDescent="0.25">
      <c r="A216" s="31">
        <v>211</v>
      </c>
      <c r="B216" s="31" t="s">
        <v>443</v>
      </c>
      <c r="C216" s="31" t="s">
        <v>65</v>
      </c>
      <c r="D216" s="39" t="s">
        <v>66</v>
      </c>
      <c r="E216" s="31">
        <v>4</v>
      </c>
      <c r="F216" s="31">
        <v>7</v>
      </c>
      <c r="G216" s="39" t="s">
        <v>19</v>
      </c>
      <c r="H216" s="39" t="s">
        <v>237</v>
      </c>
      <c r="I216" s="39" t="s">
        <v>57</v>
      </c>
      <c r="J216" s="39"/>
      <c r="K216" s="86" t="s">
        <v>152</v>
      </c>
      <c r="L216" s="31"/>
      <c r="M216" s="59"/>
      <c r="O216" s="59"/>
    </row>
    <row r="217" spans="1:15" s="86" customFormat="1" ht="15" customHeight="1" x14ac:dyDescent="0.25">
      <c r="A217" s="31">
        <v>212</v>
      </c>
      <c r="B217" s="31" t="s">
        <v>443</v>
      </c>
      <c r="C217" s="31" t="s">
        <v>444</v>
      </c>
      <c r="D217" s="39" t="s">
        <v>66</v>
      </c>
      <c r="E217" s="31">
        <v>4</v>
      </c>
      <c r="F217" s="31">
        <v>7</v>
      </c>
      <c r="G217" s="39" t="s">
        <v>19</v>
      </c>
      <c r="H217" s="39" t="s">
        <v>237</v>
      </c>
      <c r="I217" s="39" t="s">
        <v>68</v>
      </c>
      <c r="J217" s="39"/>
      <c r="K217" s="86" t="s">
        <v>152</v>
      </c>
      <c r="L217" s="31"/>
      <c r="M217" s="59"/>
      <c r="O217" s="59"/>
    </row>
    <row r="218" spans="1:15" s="86" customFormat="1" ht="15" customHeight="1" x14ac:dyDescent="0.25">
      <c r="A218" s="31">
        <v>213</v>
      </c>
      <c r="B218" s="31" t="s">
        <v>443</v>
      </c>
      <c r="C218" s="31" t="s">
        <v>371</v>
      </c>
      <c r="D218" s="39" t="s">
        <v>66</v>
      </c>
      <c r="E218" s="31">
        <v>4</v>
      </c>
      <c r="F218" s="31">
        <v>7</v>
      </c>
      <c r="G218" s="39" t="s">
        <v>19</v>
      </c>
      <c r="H218" s="39" t="s">
        <v>237</v>
      </c>
      <c r="I218" s="39" t="s">
        <v>29</v>
      </c>
      <c r="J218" s="39"/>
      <c r="K218" s="86" t="s">
        <v>445</v>
      </c>
      <c r="L218" s="31"/>
      <c r="M218" s="59"/>
      <c r="O218" s="59"/>
    </row>
    <row r="219" spans="1:15" s="86" customFormat="1" ht="15" customHeight="1" x14ac:dyDescent="0.25">
      <c r="A219" s="31">
        <v>214</v>
      </c>
      <c r="B219" s="31" t="s">
        <v>443</v>
      </c>
      <c r="C219" s="31" t="s">
        <v>446</v>
      </c>
      <c r="D219" s="39" t="s">
        <v>66</v>
      </c>
      <c r="E219" s="31">
        <v>4</v>
      </c>
      <c r="F219" s="31">
        <v>7</v>
      </c>
      <c r="G219" s="39" t="s">
        <v>19</v>
      </c>
      <c r="H219" s="39" t="s">
        <v>237</v>
      </c>
      <c r="I219" s="39" t="s">
        <v>36</v>
      </c>
      <c r="J219" s="39"/>
      <c r="K219" s="86" t="s">
        <v>445</v>
      </c>
      <c r="L219" s="31"/>
      <c r="M219" s="59"/>
      <c r="O219" s="59"/>
    </row>
    <row r="220" spans="1:15" s="86" customFormat="1" ht="15" customHeight="1" x14ac:dyDescent="0.25">
      <c r="A220" s="31">
        <v>215</v>
      </c>
      <c r="B220" s="31" t="s">
        <v>443</v>
      </c>
      <c r="C220" s="31" t="s">
        <v>375</v>
      </c>
      <c r="D220" s="39" t="s">
        <v>211</v>
      </c>
      <c r="E220" s="31">
        <v>8</v>
      </c>
      <c r="F220" s="31">
        <v>21</v>
      </c>
      <c r="G220" s="39" t="s">
        <v>19</v>
      </c>
      <c r="H220" s="39" t="s">
        <v>237</v>
      </c>
      <c r="I220" s="39" t="s">
        <v>294</v>
      </c>
      <c r="J220" s="39"/>
      <c r="K220" s="86" t="s">
        <v>447</v>
      </c>
      <c r="L220" s="31"/>
      <c r="M220" s="59"/>
      <c r="O220" s="59"/>
    </row>
    <row r="221" spans="1:15" s="86" customFormat="1" ht="15" customHeight="1" x14ac:dyDescent="0.25">
      <c r="A221" s="31">
        <v>216</v>
      </c>
      <c r="B221" s="31" t="s">
        <v>443</v>
      </c>
      <c r="C221" s="31" t="s">
        <v>448</v>
      </c>
      <c r="D221" s="39" t="s">
        <v>216</v>
      </c>
      <c r="E221" s="31">
        <v>2</v>
      </c>
      <c r="F221" s="31">
        <v>6</v>
      </c>
      <c r="G221" s="39" t="s">
        <v>19</v>
      </c>
      <c r="H221" s="39" t="s">
        <v>237</v>
      </c>
      <c r="I221" s="39" t="s">
        <v>15</v>
      </c>
      <c r="J221" s="39"/>
      <c r="K221" s="86" t="s">
        <v>449</v>
      </c>
      <c r="L221" s="31"/>
      <c r="M221" s="59"/>
      <c r="O221" s="59"/>
    </row>
    <row r="222" spans="1:15" s="86" customFormat="1" ht="15" customHeight="1" x14ac:dyDescent="0.25">
      <c r="A222" s="31">
        <v>217</v>
      </c>
      <c r="B222" s="31" t="s">
        <v>443</v>
      </c>
      <c r="C222" s="31" t="s">
        <v>450</v>
      </c>
      <c r="D222" s="39" t="s">
        <v>451</v>
      </c>
      <c r="E222" s="31">
        <v>8</v>
      </c>
      <c r="F222" s="31">
        <v>3</v>
      </c>
      <c r="G222" s="39" t="s">
        <v>19</v>
      </c>
      <c r="H222" s="39" t="s">
        <v>452</v>
      </c>
      <c r="I222" s="39" t="s">
        <v>32</v>
      </c>
      <c r="J222" s="39"/>
      <c r="L222" s="31"/>
      <c r="M222" s="59"/>
      <c r="O222" s="59"/>
    </row>
    <row r="223" spans="1:15" s="86" customFormat="1" ht="15" customHeight="1" x14ac:dyDescent="0.25">
      <c r="A223" s="31">
        <v>218</v>
      </c>
      <c r="B223" s="31" t="s">
        <v>443</v>
      </c>
      <c r="C223" s="31" t="s">
        <v>453</v>
      </c>
      <c r="D223" s="39" t="s">
        <v>436</v>
      </c>
      <c r="E223" s="31">
        <v>12</v>
      </c>
      <c r="F223" s="31">
        <v>2</v>
      </c>
      <c r="G223" s="39" t="s">
        <v>19</v>
      </c>
      <c r="H223" s="39" t="s">
        <v>237</v>
      </c>
      <c r="I223" s="39" t="s">
        <v>32</v>
      </c>
      <c r="J223" s="39"/>
      <c r="L223" s="31"/>
      <c r="M223" s="59"/>
      <c r="O223" s="59"/>
    </row>
    <row r="224" spans="1:15" s="86" customFormat="1" ht="15" customHeight="1" x14ac:dyDescent="0.25">
      <c r="A224" s="31">
        <v>219</v>
      </c>
      <c r="B224" s="31" t="s">
        <v>443</v>
      </c>
      <c r="C224" s="31" t="s">
        <v>17</v>
      </c>
      <c r="D224" s="39" t="s">
        <v>454</v>
      </c>
      <c r="E224" s="31">
        <v>6</v>
      </c>
      <c r="F224" s="31">
        <v>27</v>
      </c>
      <c r="G224" s="39" t="s">
        <v>19</v>
      </c>
      <c r="H224" s="39" t="s">
        <v>452</v>
      </c>
      <c r="I224" s="39" t="s">
        <v>57</v>
      </c>
      <c r="J224" s="39"/>
      <c r="K224" s="86" t="s">
        <v>455</v>
      </c>
      <c r="L224" s="31"/>
      <c r="M224" s="59"/>
      <c r="O224" s="59"/>
    </row>
    <row r="225" spans="1:15" s="86" customFormat="1" ht="15" customHeight="1" x14ac:dyDescent="0.25">
      <c r="A225" s="31">
        <v>220</v>
      </c>
      <c r="B225" s="31" t="s">
        <v>443</v>
      </c>
      <c r="C225" s="31" t="s">
        <v>456</v>
      </c>
      <c r="D225" s="39" t="s">
        <v>233</v>
      </c>
      <c r="E225" s="31">
        <v>11</v>
      </c>
      <c r="F225" s="31">
        <v>5</v>
      </c>
      <c r="G225" s="39" t="s">
        <v>19</v>
      </c>
      <c r="H225" s="39" t="s">
        <v>452</v>
      </c>
      <c r="I225" s="39" t="s">
        <v>29</v>
      </c>
      <c r="J225" s="39"/>
      <c r="L225" s="31"/>
      <c r="M225" s="59"/>
      <c r="O225" s="59"/>
    </row>
    <row r="226" spans="1:15" s="86" customFormat="1" ht="15" customHeight="1" x14ac:dyDescent="0.25">
      <c r="A226" s="31">
        <v>221</v>
      </c>
      <c r="B226" s="31" t="s">
        <v>443</v>
      </c>
      <c r="C226" s="31" t="s">
        <v>457</v>
      </c>
      <c r="D226" s="39" t="s">
        <v>262</v>
      </c>
      <c r="E226" s="31">
        <v>7</v>
      </c>
      <c r="F226" s="31">
        <v>17</v>
      </c>
      <c r="G226" s="39" t="s">
        <v>19</v>
      </c>
      <c r="H226" s="39" t="s">
        <v>452</v>
      </c>
      <c r="I226" s="39" t="s">
        <v>29</v>
      </c>
      <c r="J226" s="39"/>
      <c r="L226" s="31"/>
      <c r="M226" s="59"/>
      <c r="O226" s="59"/>
    </row>
    <row r="227" spans="1:15" s="86" customFormat="1" ht="15" customHeight="1" x14ac:dyDescent="0.25">
      <c r="A227" s="31">
        <v>222</v>
      </c>
      <c r="B227" s="31" t="s">
        <v>443</v>
      </c>
      <c r="C227" s="31" t="s">
        <v>458</v>
      </c>
      <c r="D227" s="39" t="s">
        <v>300</v>
      </c>
      <c r="E227" s="31">
        <v>3</v>
      </c>
      <c r="F227" s="31">
        <v>22</v>
      </c>
      <c r="G227" s="39" t="s">
        <v>19</v>
      </c>
      <c r="H227" s="39" t="s">
        <v>237</v>
      </c>
      <c r="I227" s="39" t="s">
        <v>32</v>
      </c>
      <c r="J227" s="39"/>
      <c r="L227" s="31"/>
      <c r="M227" s="59"/>
      <c r="O227" s="59"/>
    </row>
    <row r="228" spans="1:15" s="86" customFormat="1" ht="15" customHeight="1" x14ac:dyDescent="0.25">
      <c r="A228" s="31">
        <v>223</v>
      </c>
      <c r="B228" s="31" t="s">
        <v>443</v>
      </c>
      <c r="C228" s="31" t="s">
        <v>243</v>
      </c>
      <c r="D228" s="39" t="s">
        <v>182</v>
      </c>
      <c r="E228" s="31">
        <v>8</v>
      </c>
      <c r="F228" s="31">
        <v>6</v>
      </c>
      <c r="G228" s="39" t="s">
        <v>19</v>
      </c>
      <c r="H228" s="39" t="s">
        <v>452</v>
      </c>
      <c r="I228" s="39" t="s">
        <v>36</v>
      </c>
      <c r="J228" s="39"/>
      <c r="L228" s="31"/>
      <c r="M228" s="59"/>
      <c r="O228" s="59"/>
    </row>
    <row r="229" spans="1:15" s="86" customFormat="1" ht="15" customHeight="1" x14ac:dyDescent="0.25">
      <c r="A229" s="31">
        <v>224</v>
      </c>
      <c r="B229" s="31" t="s">
        <v>459</v>
      </c>
      <c r="C229" s="31" t="s">
        <v>17</v>
      </c>
      <c r="D229" s="39" t="s">
        <v>110</v>
      </c>
      <c r="E229" s="31">
        <v>8</v>
      </c>
      <c r="F229" s="31">
        <v>24</v>
      </c>
      <c r="G229" s="39" t="s">
        <v>19</v>
      </c>
      <c r="H229" s="39" t="s">
        <v>460</v>
      </c>
      <c r="I229" s="39" t="s">
        <v>2361</v>
      </c>
      <c r="J229" s="39"/>
      <c r="K229" s="86" t="s">
        <v>461</v>
      </c>
      <c r="L229" s="31"/>
      <c r="M229" s="59"/>
      <c r="O229" s="59"/>
    </row>
    <row r="230" spans="1:15" s="86" customFormat="1" ht="15" customHeight="1" x14ac:dyDescent="0.25">
      <c r="A230" s="31">
        <v>225</v>
      </c>
      <c r="B230" s="31" t="s">
        <v>459</v>
      </c>
      <c r="C230" s="31" t="s">
        <v>17</v>
      </c>
      <c r="D230" s="39" t="s">
        <v>363</v>
      </c>
      <c r="E230" s="31">
        <v>8</v>
      </c>
      <c r="F230" s="31">
        <v>30</v>
      </c>
      <c r="G230" s="39" t="s">
        <v>19</v>
      </c>
      <c r="H230" s="39" t="s">
        <v>460</v>
      </c>
      <c r="I230" s="39" t="s">
        <v>15</v>
      </c>
      <c r="J230" s="39"/>
      <c r="K230" s="86" t="s">
        <v>462</v>
      </c>
      <c r="L230" s="31"/>
      <c r="M230" s="59"/>
      <c r="O230" s="59"/>
    </row>
    <row r="231" spans="1:15" s="86" customFormat="1" ht="15" customHeight="1" x14ac:dyDescent="0.25">
      <c r="A231" s="31">
        <v>226</v>
      </c>
      <c r="B231" s="31" t="s">
        <v>459</v>
      </c>
      <c r="C231" s="31" t="s">
        <v>295</v>
      </c>
      <c r="D231" s="39" t="s">
        <v>308</v>
      </c>
      <c r="E231" s="31">
        <v>2</v>
      </c>
      <c r="F231" s="31">
        <v>28</v>
      </c>
      <c r="G231" s="39" t="s">
        <v>19</v>
      </c>
      <c r="H231" s="39" t="s">
        <v>460</v>
      </c>
      <c r="I231" s="39" t="s">
        <v>32</v>
      </c>
      <c r="J231" s="39"/>
      <c r="L231" s="31"/>
      <c r="M231" s="59"/>
      <c r="O231" s="59"/>
    </row>
    <row r="232" spans="1:15" s="86" customFormat="1" ht="15" customHeight="1" x14ac:dyDescent="0.25">
      <c r="A232" s="31">
        <v>227</v>
      </c>
      <c r="B232" s="31" t="s">
        <v>459</v>
      </c>
      <c r="C232" s="31" t="s">
        <v>463</v>
      </c>
      <c r="D232" s="39" t="s">
        <v>454</v>
      </c>
      <c r="E232" s="31">
        <v>5</v>
      </c>
      <c r="F232" s="31">
        <v>20</v>
      </c>
      <c r="G232" s="39" t="s">
        <v>19</v>
      </c>
      <c r="H232" s="39" t="s">
        <v>460</v>
      </c>
      <c r="I232" s="39" t="s">
        <v>57</v>
      </c>
      <c r="J232" s="39"/>
      <c r="K232" s="86" t="s">
        <v>464</v>
      </c>
      <c r="L232" s="31"/>
      <c r="M232" s="59"/>
      <c r="O232" s="59"/>
    </row>
    <row r="233" spans="1:15" s="86" customFormat="1" ht="15" customHeight="1" x14ac:dyDescent="0.25">
      <c r="A233" s="31">
        <v>228</v>
      </c>
      <c r="B233" s="31" t="s">
        <v>459</v>
      </c>
      <c r="C233" s="31" t="s">
        <v>465</v>
      </c>
      <c r="D233" s="39" t="s">
        <v>236</v>
      </c>
      <c r="E233" s="31">
        <v>5</v>
      </c>
      <c r="F233" s="31">
        <v>5</v>
      </c>
      <c r="G233" s="39" t="s">
        <v>19</v>
      </c>
      <c r="H233" s="39" t="s">
        <v>460</v>
      </c>
      <c r="I233" s="39" t="s">
        <v>33</v>
      </c>
      <c r="J233" s="39"/>
      <c r="L233" s="31"/>
      <c r="M233" s="59"/>
      <c r="O233" s="59"/>
    </row>
    <row r="234" spans="1:15" s="86" customFormat="1" ht="15" customHeight="1" x14ac:dyDescent="0.25">
      <c r="A234" s="31">
        <v>229</v>
      </c>
      <c r="B234" s="31" t="s">
        <v>466</v>
      </c>
      <c r="C234" s="31" t="s">
        <v>17</v>
      </c>
      <c r="D234" s="39" t="s">
        <v>150</v>
      </c>
      <c r="E234" s="31">
        <v>1</v>
      </c>
      <c r="F234" s="31">
        <v>26</v>
      </c>
      <c r="G234" s="39" t="s">
        <v>19</v>
      </c>
      <c r="H234" s="39" t="s">
        <v>467</v>
      </c>
      <c r="I234" s="39" t="s">
        <v>14</v>
      </c>
      <c r="J234" s="39"/>
      <c r="K234" s="86" t="s">
        <v>468</v>
      </c>
      <c r="L234" s="31"/>
      <c r="M234" s="59"/>
      <c r="O234" s="59"/>
    </row>
    <row r="235" spans="1:15" s="86" customFormat="1" ht="15" customHeight="1" x14ac:dyDescent="0.25">
      <c r="A235" s="31">
        <v>230</v>
      </c>
      <c r="B235" s="31" t="s">
        <v>466</v>
      </c>
      <c r="C235" s="31" t="s">
        <v>469</v>
      </c>
      <c r="D235" s="39" t="s">
        <v>470</v>
      </c>
      <c r="E235" s="31">
        <v>9</v>
      </c>
      <c r="F235" s="31">
        <v>26</v>
      </c>
      <c r="G235" s="39" t="s">
        <v>19</v>
      </c>
      <c r="H235" s="39" t="s">
        <v>471</v>
      </c>
      <c r="I235" s="39" t="s">
        <v>14</v>
      </c>
      <c r="J235" s="39"/>
      <c r="K235" s="86" t="s">
        <v>472</v>
      </c>
      <c r="L235" s="31"/>
      <c r="M235" s="59"/>
      <c r="O235" s="59"/>
    </row>
    <row r="236" spans="1:15" s="86" customFormat="1" ht="15" customHeight="1" x14ac:dyDescent="0.25">
      <c r="A236" s="31">
        <v>231</v>
      </c>
      <c r="B236" s="31" t="s">
        <v>466</v>
      </c>
      <c r="C236" s="31" t="s">
        <v>473</v>
      </c>
      <c r="D236" s="39" t="s">
        <v>474</v>
      </c>
      <c r="E236" s="31">
        <v>9</v>
      </c>
      <c r="F236" s="31">
        <v>5</v>
      </c>
      <c r="G236" s="39" t="s">
        <v>19</v>
      </c>
      <c r="H236" s="39" t="s">
        <v>467</v>
      </c>
      <c r="I236" s="39" t="s">
        <v>14</v>
      </c>
      <c r="J236" s="39"/>
      <c r="L236" s="31"/>
      <c r="M236" s="59"/>
      <c r="O236" s="59"/>
    </row>
    <row r="237" spans="1:15" s="86" customFormat="1" ht="15" customHeight="1" x14ac:dyDescent="0.25">
      <c r="A237" s="31">
        <v>232</v>
      </c>
      <c r="B237" s="31" t="s">
        <v>475</v>
      </c>
      <c r="C237" s="31" t="s">
        <v>476</v>
      </c>
      <c r="D237" s="39" t="s">
        <v>477</v>
      </c>
      <c r="E237" s="31">
        <v>10</v>
      </c>
      <c r="F237" s="31">
        <v>8</v>
      </c>
      <c r="G237" s="39" t="s">
        <v>19</v>
      </c>
      <c r="H237" s="39" t="s">
        <v>212</v>
      </c>
      <c r="I237" s="39" t="s">
        <v>2361</v>
      </c>
      <c r="J237" s="39"/>
      <c r="L237" s="31"/>
      <c r="M237" s="59"/>
      <c r="O237" s="59"/>
    </row>
    <row r="238" spans="1:15" s="86" customFormat="1" ht="15" customHeight="1" x14ac:dyDescent="0.25">
      <c r="A238" s="31">
        <v>233</v>
      </c>
      <c r="B238" s="31" t="s">
        <v>478</v>
      </c>
      <c r="C238" s="31" t="s">
        <v>479</v>
      </c>
      <c r="D238" s="39" t="s">
        <v>480</v>
      </c>
      <c r="E238" s="31">
        <v>7</v>
      </c>
      <c r="F238" s="31">
        <v>6</v>
      </c>
      <c r="G238" s="39" t="s">
        <v>12</v>
      </c>
      <c r="H238" s="39" t="s">
        <v>460</v>
      </c>
      <c r="I238" s="39" t="s">
        <v>14</v>
      </c>
      <c r="J238" s="39"/>
      <c r="L238" s="31"/>
      <c r="M238" s="59"/>
      <c r="O238" s="59"/>
    </row>
    <row r="239" spans="1:15" s="86" customFormat="1" ht="15" customHeight="1" x14ac:dyDescent="0.25">
      <c r="A239" s="31">
        <v>234</v>
      </c>
      <c r="B239" s="31" t="s">
        <v>478</v>
      </c>
      <c r="C239" s="31" t="s">
        <v>17</v>
      </c>
      <c r="D239" s="39" t="s">
        <v>35</v>
      </c>
      <c r="E239" s="31">
        <v>9</v>
      </c>
      <c r="F239" s="31">
        <v>9</v>
      </c>
      <c r="G239" s="39" t="s">
        <v>12</v>
      </c>
      <c r="H239" s="39" t="s">
        <v>460</v>
      </c>
      <c r="I239" s="39" t="s">
        <v>15</v>
      </c>
      <c r="J239" s="39"/>
      <c r="K239" s="86" t="s">
        <v>481</v>
      </c>
      <c r="L239" s="31"/>
      <c r="M239" s="59"/>
      <c r="O239" s="59"/>
    </row>
    <row r="240" spans="1:15" s="86" customFormat="1" ht="15" customHeight="1" x14ac:dyDescent="0.25">
      <c r="A240" s="31">
        <v>235</v>
      </c>
      <c r="B240" s="31" t="s">
        <v>478</v>
      </c>
      <c r="C240" s="31" t="s">
        <v>341</v>
      </c>
      <c r="D240" s="39" t="s">
        <v>414</v>
      </c>
      <c r="E240" s="31">
        <v>8</v>
      </c>
      <c r="F240" s="31">
        <v>24</v>
      </c>
      <c r="G240" s="39" t="s">
        <v>12</v>
      </c>
      <c r="H240" s="39" t="s">
        <v>460</v>
      </c>
      <c r="I240" s="39" t="s">
        <v>32</v>
      </c>
      <c r="J240" s="39"/>
      <c r="L240" s="31"/>
      <c r="M240" s="59"/>
      <c r="O240" s="59"/>
    </row>
    <row r="241" spans="1:15" s="86" customFormat="1" ht="15" customHeight="1" x14ac:dyDescent="0.25">
      <c r="A241" s="31">
        <v>236</v>
      </c>
      <c r="B241" s="31" t="s">
        <v>478</v>
      </c>
      <c r="C241" s="31" t="s">
        <v>482</v>
      </c>
      <c r="D241" s="39" t="s">
        <v>483</v>
      </c>
      <c r="E241" s="31">
        <v>2</v>
      </c>
      <c r="F241" s="31">
        <v>22</v>
      </c>
      <c r="G241" s="39" t="s">
        <v>12</v>
      </c>
      <c r="H241" s="39" t="s">
        <v>460</v>
      </c>
      <c r="I241" s="39" t="s">
        <v>33</v>
      </c>
      <c r="J241" s="39"/>
      <c r="L241" s="31"/>
      <c r="M241" s="59"/>
      <c r="O241" s="59"/>
    </row>
    <row r="242" spans="1:15" s="86" customFormat="1" ht="15" customHeight="1" x14ac:dyDescent="0.25">
      <c r="A242" s="31">
        <v>237</v>
      </c>
      <c r="B242" s="31" t="s">
        <v>478</v>
      </c>
      <c r="C242" s="31" t="s">
        <v>484</v>
      </c>
      <c r="D242" s="39" t="s">
        <v>87</v>
      </c>
      <c r="E242" s="31">
        <v>4</v>
      </c>
      <c r="F242" s="31">
        <v>23</v>
      </c>
      <c r="G242" s="39" t="s">
        <v>19</v>
      </c>
      <c r="H242" s="39" t="s">
        <v>460</v>
      </c>
      <c r="I242" s="39" t="s">
        <v>36</v>
      </c>
      <c r="J242" s="39"/>
      <c r="L242" s="31"/>
      <c r="M242" s="59"/>
      <c r="O242" s="59"/>
    </row>
    <row r="243" spans="1:15" s="86" customFormat="1" ht="15" customHeight="1" x14ac:dyDescent="0.25">
      <c r="A243" s="31">
        <v>238</v>
      </c>
      <c r="B243" s="31" t="s">
        <v>485</v>
      </c>
      <c r="C243" s="31" t="s">
        <v>486</v>
      </c>
      <c r="D243" s="39" t="s">
        <v>228</v>
      </c>
      <c r="E243" s="31">
        <v>4</v>
      </c>
      <c r="F243" s="31">
        <v>26</v>
      </c>
      <c r="G243" s="39" t="s">
        <v>19</v>
      </c>
      <c r="H243" s="39" t="s">
        <v>487</v>
      </c>
      <c r="I243" s="39" t="s">
        <v>32</v>
      </c>
      <c r="J243" s="39"/>
      <c r="L243" s="31"/>
      <c r="M243" s="59"/>
      <c r="O243" s="59"/>
    </row>
    <row r="244" spans="1:15" s="86" customFormat="1" ht="15" customHeight="1" x14ac:dyDescent="0.25">
      <c r="A244" s="31">
        <v>239</v>
      </c>
      <c r="B244" s="31" t="s">
        <v>485</v>
      </c>
      <c r="C244" s="31" t="s">
        <v>329</v>
      </c>
      <c r="D244" s="39" t="s">
        <v>386</v>
      </c>
      <c r="E244" s="31">
        <v>6</v>
      </c>
      <c r="F244" s="31">
        <v>7</v>
      </c>
      <c r="G244" s="39" t="s">
        <v>19</v>
      </c>
      <c r="H244" s="39" t="s">
        <v>424</v>
      </c>
      <c r="I244" s="39" t="s">
        <v>29</v>
      </c>
      <c r="J244" s="39"/>
      <c r="L244" s="31"/>
      <c r="M244" s="59"/>
      <c r="O244" s="59"/>
    </row>
    <row r="245" spans="1:15" s="86" customFormat="1" ht="15" customHeight="1" x14ac:dyDescent="0.25">
      <c r="A245" s="31">
        <v>240</v>
      </c>
      <c r="B245" s="31" t="s">
        <v>485</v>
      </c>
      <c r="C245" s="31" t="s">
        <v>488</v>
      </c>
      <c r="D245" s="39" t="s">
        <v>489</v>
      </c>
      <c r="E245" s="31">
        <v>10</v>
      </c>
      <c r="F245" s="31">
        <v>11</v>
      </c>
      <c r="G245" s="39" t="s">
        <v>19</v>
      </c>
      <c r="H245" s="39" t="s">
        <v>424</v>
      </c>
      <c r="I245" s="39" t="s">
        <v>37</v>
      </c>
      <c r="J245" s="39"/>
      <c r="L245" s="31"/>
      <c r="M245" s="59"/>
      <c r="O245" s="59"/>
    </row>
    <row r="246" spans="1:15" s="86" customFormat="1" ht="15" customHeight="1" x14ac:dyDescent="0.25">
      <c r="A246" s="31">
        <v>241</v>
      </c>
      <c r="B246" s="31" t="s">
        <v>485</v>
      </c>
      <c r="C246" s="31" t="s">
        <v>490</v>
      </c>
      <c r="D246" s="39" t="s">
        <v>117</v>
      </c>
      <c r="E246" s="31">
        <v>10</v>
      </c>
      <c r="F246" s="31">
        <v>22</v>
      </c>
      <c r="G246" s="39" t="s">
        <v>12</v>
      </c>
      <c r="H246" s="39" t="s">
        <v>491</v>
      </c>
      <c r="I246" s="39" t="s">
        <v>14</v>
      </c>
      <c r="J246" s="39"/>
      <c r="L246" s="31"/>
      <c r="M246" s="59"/>
      <c r="O246" s="59"/>
    </row>
    <row r="247" spans="1:15" s="86" customFormat="1" ht="15" customHeight="1" x14ac:dyDescent="0.25">
      <c r="A247" s="31">
        <v>242</v>
      </c>
      <c r="B247" s="31" t="s">
        <v>485</v>
      </c>
      <c r="C247" s="31" t="s">
        <v>492</v>
      </c>
      <c r="D247" s="39" t="s">
        <v>493</v>
      </c>
      <c r="E247" s="31">
        <v>2</v>
      </c>
      <c r="F247" s="31">
        <v>8</v>
      </c>
      <c r="G247" s="39" t="s">
        <v>12</v>
      </c>
      <c r="H247" s="39" t="s">
        <v>491</v>
      </c>
      <c r="I247" s="39" t="s">
        <v>15</v>
      </c>
      <c r="J247" s="39"/>
      <c r="L247" s="31"/>
      <c r="M247" s="59"/>
      <c r="O247" s="59"/>
    </row>
    <row r="248" spans="1:15" s="86" customFormat="1" ht="15" customHeight="1" x14ac:dyDescent="0.25">
      <c r="A248" s="31">
        <v>243</v>
      </c>
      <c r="B248" s="31" t="s">
        <v>485</v>
      </c>
      <c r="C248" s="31" t="s">
        <v>457</v>
      </c>
      <c r="D248" s="39" t="s">
        <v>331</v>
      </c>
      <c r="E248" s="31">
        <v>5</v>
      </c>
      <c r="F248" s="31">
        <v>20</v>
      </c>
      <c r="G248" s="39" t="s">
        <v>12</v>
      </c>
      <c r="H248" s="39" t="s">
        <v>494</v>
      </c>
      <c r="I248" s="39" t="s">
        <v>32</v>
      </c>
      <c r="J248" s="39"/>
      <c r="L248" s="31"/>
      <c r="M248" s="59"/>
      <c r="O248" s="59"/>
    </row>
    <row r="249" spans="1:15" s="86" customFormat="1" ht="15" customHeight="1" x14ac:dyDescent="0.25">
      <c r="A249" s="31">
        <v>244</v>
      </c>
      <c r="B249" s="31" t="s">
        <v>485</v>
      </c>
      <c r="C249" s="31" t="s">
        <v>495</v>
      </c>
      <c r="D249" s="39" t="s">
        <v>331</v>
      </c>
      <c r="E249" s="31">
        <v>7</v>
      </c>
      <c r="F249" s="31">
        <v>11</v>
      </c>
      <c r="G249" s="39" t="s">
        <v>19</v>
      </c>
      <c r="H249" s="39" t="s">
        <v>496</v>
      </c>
      <c r="I249" s="39" t="s">
        <v>29</v>
      </c>
      <c r="J249" s="39"/>
      <c r="L249" s="31"/>
      <c r="M249" s="59"/>
      <c r="O249" s="59"/>
    </row>
    <row r="250" spans="1:15" s="86" customFormat="1" ht="15" customHeight="1" x14ac:dyDescent="0.25">
      <c r="A250" s="31">
        <v>245</v>
      </c>
      <c r="B250" s="31" t="s">
        <v>485</v>
      </c>
      <c r="C250" s="31" t="s">
        <v>497</v>
      </c>
      <c r="D250" s="39" t="s">
        <v>181</v>
      </c>
      <c r="E250" s="31">
        <v>9</v>
      </c>
      <c r="F250" s="31">
        <v>30</v>
      </c>
      <c r="G250" s="39" t="s">
        <v>19</v>
      </c>
      <c r="H250" s="39" t="s">
        <v>487</v>
      </c>
      <c r="I250" s="39" t="s">
        <v>36</v>
      </c>
      <c r="J250" s="39"/>
      <c r="L250" s="31"/>
      <c r="M250" s="59"/>
      <c r="O250" s="59"/>
    </row>
    <row r="251" spans="1:15" s="86" customFormat="1" ht="15" customHeight="1" x14ac:dyDescent="0.25">
      <c r="A251" s="31">
        <v>246</v>
      </c>
      <c r="B251" s="31" t="s">
        <v>485</v>
      </c>
      <c r="C251" s="31" t="s">
        <v>498</v>
      </c>
      <c r="D251" s="39" t="s">
        <v>499</v>
      </c>
      <c r="E251" s="31">
        <v>1</v>
      </c>
      <c r="F251" s="31">
        <v>15</v>
      </c>
      <c r="G251" s="39" t="s">
        <v>12</v>
      </c>
      <c r="H251" s="39" t="s">
        <v>491</v>
      </c>
      <c r="I251" s="39" t="s">
        <v>33</v>
      </c>
      <c r="J251" s="39"/>
      <c r="L251" s="31"/>
      <c r="M251" s="59"/>
      <c r="O251" s="59"/>
    </row>
    <row r="252" spans="1:15" s="86" customFormat="1" ht="15" customHeight="1" x14ac:dyDescent="0.25">
      <c r="A252" s="31">
        <v>247</v>
      </c>
      <c r="B252" s="31" t="s">
        <v>485</v>
      </c>
      <c r="C252" s="31" t="s">
        <v>30</v>
      </c>
      <c r="D252" s="39" t="s">
        <v>500</v>
      </c>
      <c r="E252" s="31">
        <v>10</v>
      </c>
      <c r="F252" s="31">
        <v>29</v>
      </c>
      <c r="G252" s="39" t="s">
        <v>19</v>
      </c>
      <c r="H252" s="39" t="s">
        <v>501</v>
      </c>
      <c r="I252" s="39" t="s">
        <v>57</v>
      </c>
      <c r="J252" s="39"/>
      <c r="L252" s="31"/>
      <c r="M252" s="59"/>
      <c r="O252" s="59"/>
    </row>
    <row r="253" spans="1:15" s="86" customFormat="1" ht="15" customHeight="1" x14ac:dyDescent="0.25">
      <c r="A253" s="31">
        <v>248</v>
      </c>
      <c r="B253" s="31" t="s">
        <v>485</v>
      </c>
      <c r="C253" s="31" t="s">
        <v>502</v>
      </c>
      <c r="D253" s="39" t="s">
        <v>503</v>
      </c>
      <c r="E253" s="31">
        <v>12</v>
      </c>
      <c r="F253" s="31">
        <v>12</v>
      </c>
      <c r="G253" s="39" t="s">
        <v>19</v>
      </c>
      <c r="H253" s="39" t="s">
        <v>501</v>
      </c>
      <c r="I253" s="39" t="s">
        <v>29</v>
      </c>
      <c r="J253" s="39"/>
      <c r="L253" s="31"/>
      <c r="M253" s="59"/>
      <c r="O253" s="59"/>
    </row>
    <row r="254" spans="1:15" s="86" customFormat="1" ht="15" customHeight="1" x14ac:dyDescent="0.25">
      <c r="A254" s="31">
        <v>249</v>
      </c>
      <c r="B254" s="31" t="s">
        <v>485</v>
      </c>
      <c r="C254" s="31" t="s">
        <v>504</v>
      </c>
      <c r="D254" s="39" t="s">
        <v>505</v>
      </c>
      <c r="E254" s="31">
        <v>4</v>
      </c>
      <c r="F254" s="31">
        <v>1</v>
      </c>
      <c r="G254" s="39" t="s">
        <v>19</v>
      </c>
      <c r="H254" s="39" t="s">
        <v>487</v>
      </c>
      <c r="I254" s="39" t="s">
        <v>33</v>
      </c>
      <c r="J254" s="39"/>
      <c r="L254" s="31"/>
      <c r="M254" s="59"/>
      <c r="O254" s="59"/>
    </row>
    <row r="255" spans="1:15" s="86" customFormat="1" ht="15" customHeight="1" x14ac:dyDescent="0.25">
      <c r="A255" s="31">
        <v>250</v>
      </c>
      <c r="B255" s="31" t="s">
        <v>485</v>
      </c>
      <c r="C255" s="31" t="s">
        <v>506</v>
      </c>
      <c r="D255" s="39" t="s">
        <v>170</v>
      </c>
      <c r="E255" s="31">
        <v>10</v>
      </c>
      <c r="F255" s="31">
        <v>14</v>
      </c>
      <c r="G255" s="39" t="s">
        <v>12</v>
      </c>
      <c r="H255" s="39" t="s">
        <v>494</v>
      </c>
      <c r="I255" s="39" t="s">
        <v>29</v>
      </c>
      <c r="J255" s="39"/>
      <c r="L255" s="31"/>
      <c r="M255" s="59"/>
      <c r="O255" s="59"/>
    </row>
    <row r="256" spans="1:15" s="86" customFormat="1" ht="15" customHeight="1" x14ac:dyDescent="0.25">
      <c r="A256" s="31">
        <v>251</v>
      </c>
      <c r="B256" s="31" t="s">
        <v>485</v>
      </c>
      <c r="C256" s="31" t="s">
        <v>507</v>
      </c>
      <c r="D256" s="39" t="s">
        <v>300</v>
      </c>
      <c r="E256" s="31">
        <v>4</v>
      </c>
      <c r="F256" s="31">
        <v>20</v>
      </c>
      <c r="G256" s="39" t="s">
        <v>12</v>
      </c>
      <c r="H256" s="39" t="s">
        <v>147</v>
      </c>
      <c r="I256" s="39" t="s">
        <v>14</v>
      </c>
      <c r="J256" s="39"/>
      <c r="L256" s="31"/>
      <c r="M256" s="59"/>
      <c r="O256" s="59"/>
    </row>
    <row r="257" spans="1:15" s="86" customFormat="1" ht="15" customHeight="1" x14ac:dyDescent="0.25">
      <c r="A257" s="31">
        <v>252</v>
      </c>
      <c r="B257" s="31" t="s">
        <v>485</v>
      </c>
      <c r="C257" s="31" t="s">
        <v>508</v>
      </c>
      <c r="D257" s="39" t="s">
        <v>124</v>
      </c>
      <c r="E257" s="31">
        <v>3</v>
      </c>
      <c r="F257" s="31">
        <v>20</v>
      </c>
      <c r="G257" s="39" t="s">
        <v>19</v>
      </c>
      <c r="H257" s="39" t="s">
        <v>496</v>
      </c>
      <c r="I257" s="39" t="s">
        <v>32</v>
      </c>
      <c r="J257" s="39"/>
      <c r="L257" s="31"/>
      <c r="M257" s="59"/>
      <c r="O257" s="59"/>
    </row>
    <row r="258" spans="1:15" s="86" customFormat="1" ht="15" customHeight="1" x14ac:dyDescent="0.25">
      <c r="A258" s="31">
        <v>253</v>
      </c>
      <c r="B258" s="31" t="s">
        <v>485</v>
      </c>
      <c r="C258" s="31" t="s">
        <v>2297</v>
      </c>
      <c r="D258" s="39" t="s">
        <v>509</v>
      </c>
      <c r="E258" s="31">
        <v>1</v>
      </c>
      <c r="F258" s="31">
        <v>21</v>
      </c>
      <c r="G258" s="39" t="s">
        <v>19</v>
      </c>
      <c r="H258" s="39" t="s">
        <v>496</v>
      </c>
      <c r="I258" s="39" t="s">
        <v>33</v>
      </c>
      <c r="J258" s="39"/>
      <c r="L258" s="31"/>
      <c r="M258" s="59"/>
      <c r="O258" s="59"/>
    </row>
    <row r="259" spans="1:15" s="86" customFormat="1" ht="15" customHeight="1" x14ac:dyDescent="0.25">
      <c r="A259" s="31">
        <v>254</v>
      </c>
      <c r="B259" s="31" t="s">
        <v>485</v>
      </c>
      <c r="C259" s="31" t="s">
        <v>510</v>
      </c>
      <c r="D259" s="39" t="s">
        <v>129</v>
      </c>
      <c r="E259" s="31">
        <v>2</v>
      </c>
      <c r="F259" s="31">
        <v>15</v>
      </c>
      <c r="G259" s="39" t="s">
        <v>12</v>
      </c>
      <c r="H259" s="39" t="s">
        <v>491</v>
      </c>
      <c r="I259" s="39" t="s">
        <v>32</v>
      </c>
      <c r="J259" s="39"/>
      <c r="L259" s="31"/>
      <c r="M259" s="59"/>
      <c r="O259" s="59"/>
    </row>
    <row r="260" spans="1:15" s="86" customFormat="1" ht="15" customHeight="1" x14ac:dyDescent="0.25">
      <c r="A260" s="31">
        <v>255</v>
      </c>
      <c r="B260" s="31" t="s">
        <v>485</v>
      </c>
      <c r="C260" s="31" t="s">
        <v>30</v>
      </c>
      <c r="D260" s="39" t="s">
        <v>192</v>
      </c>
      <c r="E260" s="31">
        <v>6</v>
      </c>
      <c r="F260" s="31">
        <v>22</v>
      </c>
      <c r="G260" s="39" t="s">
        <v>12</v>
      </c>
      <c r="H260" s="39" t="s">
        <v>452</v>
      </c>
      <c r="I260" s="39" t="s">
        <v>32</v>
      </c>
      <c r="J260" s="39"/>
      <c r="L260" s="31"/>
      <c r="M260" s="59"/>
      <c r="O260" s="59"/>
    </row>
    <row r="261" spans="1:15" s="86" customFormat="1" ht="15" customHeight="1" x14ac:dyDescent="0.25">
      <c r="A261" s="31">
        <v>256</v>
      </c>
      <c r="B261" s="31" t="s">
        <v>485</v>
      </c>
      <c r="C261" s="31" t="s">
        <v>511</v>
      </c>
      <c r="D261" s="39" t="s">
        <v>249</v>
      </c>
      <c r="E261" s="31">
        <v>7</v>
      </c>
      <c r="F261" s="31">
        <v>10</v>
      </c>
      <c r="G261" s="39" t="s">
        <v>12</v>
      </c>
      <c r="H261" s="39" t="s">
        <v>452</v>
      </c>
      <c r="I261" s="39" t="s">
        <v>33</v>
      </c>
      <c r="J261" s="39"/>
      <c r="L261" s="31"/>
      <c r="M261" s="59"/>
      <c r="O261" s="59"/>
    </row>
    <row r="262" spans="1:15" s="86" customFormat="1" ht="15" customHeight="1" x14ac:dyDescent="0.25">
      <c r="A262" s="31">
        <v>257</v>
      </c>
      <c r="B262" s="31" t="s">
        <v>485</v>
      </c>
      <c r="C262" s="31" t="s">
        <v>512</v>
      </c>
      <c r="D262" s="39" t="s">
        <v>249</v>
      </c>
      <c r="E262" s="31">
        <v>9</v>
      </c>
      <c r="F262" s="31">
        <v>19</v>
      </c>
      <c r="G262" s="39" t="s">
        <v>12</v>
      </c>
      <c r="H262" s="39" t="s">
        <v>452</v>
      </c>
      <c r="I262" s="39" t="s">
        <v>334</v>
      </c>
      <c r="J262" s="39"/>
      <c r="K262" s="86" t="s">
        <v>203</v>
      </c>
      <c r="L262" s="31"/>
      <c r="M262" s="59"/>
      <c r="O262" s="59"/>
    </row>
    <row r="263" spans="1:15" s="86" customFormat="1" ht="15" customHeight="1" x14ac:dyDescent="0.25">
      <c r="A263" s="31">
        <v>258</v>
      </c>
      <c r="B263" s="31" t="s">
        <v>485</v>
      </c>
      <c r="C263" s="31" t="s">
        <v>513</v>
      </c>
      <c r="D263" s="39" t="s">
        <v>163</v>
      </c>
      <c r="E263" s="31">
        <v>10</v>
      </c>
      <c r="F263" s="31">
        <v>16</v>
      </c>
      <c r="G263" s="39" t="s">
        <v>19</v>
      </c>
      <c r="H263" s="39" t="s">
        <v>501</v>
      </c>
      <c r="I263" s="39" t="s">
        <v>68</v>
      </c>
      <c r="J263" s="39"/>
      <c r="L263" s="31"/>
      <c r="M263" s="59"/>
      <c r="O263" s="59"/>
    </row>
    <row r="264" spans="1:15" s="86" customFormat="1" ht="15" customHeight="1" x14ac:dyDescent="0.25">
      <c r="A264" s="31">
        <v>259</v>
      </c>
      <c r="B264" s="31" t="s">
        <v>485</v>
      </c>
      <c r="C264" s="31" t="s">
        <v>514</v>
      </c>
      <c r="D264" s="39" t="s">
        <v>87</v>
      </c>
      <c r="E264" s="31">
        <v>5</v>
      </c>
      <c r="F264" s="31">
        <v>1</v>
      </c>
      <c r="G264" s="39" t="s">
        <v>12</v>
      </c>
      <c r="H264" s="39" t="s">
        <v>491</v>
      </c>
      <c r="I264" s="39" t="s">
        <v>36</v>
      </c>
      <c r="J264" s="39"/>
      <c r="L264" s="31"/>
      <c r="M264" s="59"/>
      <c r="O264" s="59"/>
    </row>
    <row r="265" spans="1:15" s="86" customFormat="1" ht="15" customHeight="1" x14ac:dyDescent="0.25">
      <c r="A265" s="31">
        <v>260</v>
      </c>
      <c r="B265" s="31" t="s">
        <v>485</v>
      </c>
      <c r="C265" s="31" t="s">
        <v>515</v>
      </c>
      <c r="D265" s="39" t="s">
        <v>516</v>
      </c>
      <c r="E265" s="31">
        <v>9</v>
      </c>
      <c r="F265" s="31">
        <v>1</v>
      </c>
      <c r="G265" s="39" t="s">
        <v>12</v>
      </c>
      <c r="H265" s="39" t="s">
        <v>491</v>
      </c>
      <c r="I265" s="39" t="s">
        <v>54</v>
      </c>
      <c r="J265" s="39"/>
      <c r="L265" s="31"/>
      <c r="M265" s="59"/>
      <c r="O265" s="59"/>
    </row>
    <row r="266" spans="1:15" s="86" customFormat="1" ht="15" customHeight="1" x14ac:dyDescent="0.25">
      <c r="A266" s="31">
        <v>261</v>
      </c>
      <c r="B266" s="31" t="s">
        <v>517</v>
      </c>
      <c r="C266" s="31" t="s">
        <v>518</v>
      </c>
      <c r="D266" s="39" t="s">
        <v>181</v>
      </c>
      <c r="E266" s="31">
        <v>5</v>
      </c>
      <c r="F266" s="31">
        <v>8</v>
      </c>
      <c r="G266" s="39" t="s">
        <v>19</v>
      </c>
      <c r="H266" s="39" t="s">
        <v>119</v>
      </c>
      <c r="I266" s="39" t="s">
        <v>32</v>
      </c>
      <c r="J266" s="39"/>
      <c r="L266" s="31"/>
      <c r="M266" s="59"/>
      <c r="O266" s="59"/>
    </row>
    <row r="267" spans="1:15" s="86" customFormat="1" ht="15" customHeight="1" x14ac:dyDescent="0.25">
      <c r="A267" s="31">
        <v>262</v>
      </c>
      <c r="B267" s="31" t="s">
        <v>519</v>
      </c>
      <c r="C267" s="31" t="s">
        <v>17</v>
      </c>
      <c r="D267" s="39" t="s">
        <v>39</v>
      </c>
      <c r="E267" s="31">
        <v>8</v>
      </c>
      <c r="F267" s="31">
        <v>21</v>
      </c>
      <c r="G267" s="39" t="s">
        <v>19</v>
      </c>
      <c r="H267" s="39" t="s">
        <v>45</v>
      </c>
      <c r="I267" s="39" t="s">
        <v>14</v>
      </c>
      <c r="J267" s="39"/>
      <c r="K267" s="86" t="s">
        <v>520</v>
      </c>
      <c r="L267" s="31"/>
      <c r="M267" s="59"/>
      <c r="O267" s="59"/>
    </row>
    <row r="268" spans="1:15" s="86" customFormat="1" ht="15" customHeight="1" x14ac:dyDescent="0.25">
      <c r="A268" s="31">
        <v>263</v>
      </c>
      <c r="B268" s="31" t="s">
        <v>519</v>
      </c>
      <c r="C268" s="31" t="s">
        <v>17</v>
      </c>
      <c r="D268" s="39" t="s">
        <v>53</v>
      </c>
      <c r="E268" s="31">
        <v>6</v>
      </c>
      <c r="F268" s="31">
        <v>8</v>
      </c>
      <c r="G268" s="39" t="s">
        <v>19</v>
      </c>
      <c r="H268" s="39" t="s">
        <v>521</v>
      </c>
      <c r="I268" s="39" t="s">
        <v>2361</v>
      </c>
      <c r="J268" s="39"/>
      <c r="K268" s="86" t="s">
        <v>522</v>
      </c>
      <c r="L268" s="31"/>
      <c r="M268" s="59"/>
      <c r="O268" s="59"/>
    </row>
    <row r="269" spans="1:15" s="86" customFormat="1" ht="15" customHeight="1" x14ac:dyDescent="0.25">
      <c r="A269" s="31">
        <v>264</v>
      </c>
      <c r="B269" s="31" t="s">
        <v>519</v>
      </c>
      <c r="C269" s="31" t="s">
        <v>17</v>
      </c>
      <c r="D269" s="39" t="s">
        <v>277</v>
      </c>
      <c r="E269" s="31">
        <v>3</v>
      </c>
      <c r="F269" s="31">
        <v>10</v>
      </c>
      <c r="G269" s="39" t="s">
        <v>19</v>
      </c>
      <c r="H269" s="39" t="s">
        <v>111</v>
      </c>
      <c r="I269" s="39" t="s">
        <v>2361</v>
      </c>
      <c r="J269" s="39"/>
      <c r="K269" s="86" t="s">
        <v>523</v>
      </c>
      <c r="L269" s="31"/>
      <c r="M269" s="59"/>
      <c r="O269" s="59"/>
    </row>
    <row r="270" spans="1:15" s="86" customFormat="1" ht="15" customHeight="1" x14ac:dyDescent="0.25">
      <c r="A270" s="31">
        <v>265</v>
      </c>
      <c r="B270" s="31" t="s">
        <v>519</v>
      </c>
      <c r="C270" s="31" t="s">
        <v>17</v>
      </c>
      <c r="D270" s="39" t="s">
        <v>274</v>
      </c>
      <c r="E270" s="31">
        <v>2</v>
      </c>
      <c r="F270" s="31">
        <v>11</v>
      </c>
      <c r="G270" s="39" t="s">
        <v>19</v>
      </c>
      <c r="H270" s="39" t="s">
        <v>63</v>
      </c>
      <c r="I270" s="39" t="s">
        <v>14</v>
      </c>
      <c r="J270" s="39"/>
      <c r="K270" s="86" t="s">
        <v>524</v>
      </c>
      <c r="L270" s="31"/>
      <c r="M270" s="59"/>
      <c r="O270" s="59"/>
    </row>
    <row r="271" spans="1:15" s="86" customFormat="1" ht="15" customHeight="1" x14ac:dyDescent="0.25">
      <c r="A271" s="31">
        <v>266</v>
      </c>
      <c r="B271" s="31" t="s">
        <v>519</v>
      </c>
      <c r="C271" s="31" t="s">
        <v>344</v>
      </c>
      <c r="D271" s="39" t="s">
        <v>224</v>
      </c>
      <c r="E271" s="31">
        <v>7</v>
      </c>
      <c r="F271" s="31">
        <v>31</v>
      </c>
      <c r="G271" s="39" t="s">
        <v>19</v>
      </c>
      <c r="H271" s="39" t="s">
        <v>63</v>
      </c>
      <c r="I271" s="39" t="s">
        <v>32</v>
      </c>
      <c r="J271" s="39"/>
      <c r="L271" s="31"/>
      <c r="M271" s="59"/>
      <c r="O271" s="59"/>
    </row>
    <row r="272" spans="1:15" s="86" customFormat="1" ht="15" customHeight="1" x14ac:dyDescent="0.25">
      <c r="A272" s="31">
        <v>267</v>
      </c>
      <c r="B272" s="31" t="s">
        <v>519</v>
      </c>
      <c r="C272" s="31" t="s">
        <v>525</v>
      </c>
      <c r="D272" s="39" t="s">
        <v>62</v>
      </c>
      <c r="E272" s="31">
        <v>7</v>
      </c>
      <c r="F272" s="31">
        <v>2</v>
      </c>
      <c r="G272" s="39" t="s">
        <v>19</v>
      </c>
      <c r="H272" s="39" t="s">
        <v>63</v>
      </c>
      <c r="I272" s="39" t="s">
        <v>33</v>
      </c>
      <c r="J272" s="39"/>
      <c r="L272" s="31"/>
      <c r="M272" s="59"/>
      <c r="O272" s="59"/>
    </row>
    <row r="273" spans="1:15" s="86" customFormat="1" ht="15" customHeight="1" x14ac:dyDescent="0.25">
      <c r="A273" s="31">
        <v>268</v>
      </c>
      <c r="B273" s="31" t="s">
        <v>526</v>
      </c>
      <c r="C273" s="31" t="s">
        <v>527</v>
      </c>
      <c r="D273" s="39" t="s">
        <v>477</v>
      </c>
      <c r="E273" s="31">
        <v>9</v>
      </c>
      <c r="F273" s="31">
        <v>22</v>
      </c>
      <c r="G273" s="39" t="s">
        <v>19</v>
      </c>
      <c r="H273" s="39" t="s">
        <v>491</v>
      </c>
      <c r="I273" s="39" t="s">
        <v>29</v>
      </c>
      <c r="J273" s="39"/>
      <c r="K273" s="86" t="s">
        <v>528</v>
      </c>
      <c r="L273" s="31"/>
      <c r="M273" s="59"/>
      <c r="O273" s="59"/>
    </row>
    <row r="274" spans="1:15" s="86" customFormat="1" ht="15" customHeight="1" x14ac:dyDescent="0.25">
      <c r="A274" s="31">
        <v>269</v>
      </c>
      <c r="B274" s="31" t="s">
        <v>526</v>
      </c>
      <c r="C274" s="31" t="s">
        <v>529</v>
      </c>
      <c r="D274" s="39" t="s">
        <v>60</v>
      </c>
      <c r="E274" s="31">
        <v>4</v>
      </c>
      <c r="F274" s="31">
        <v>28</v>
      </c>
      <c r="G274" s="39" t="s">
        <v>19</v>
      </c>
      <c r="H274" s="39" t="s">
        <v>223</v>
      </c>
      <c r="I274" s="39" t="s">
        <v>32</v>
      </c>
      <c r="J274" s="39"/>
      <c r="L274" s="31"/>
      <c r="M274" s="59"/>
      <c r="O274" s="59"/>
    </row>
    <row r="275" spans="1:15" s="86" customFormat="1" ht="15" customHeight="1" x14ac:dyDescent="0.25">
      <c r="A275" s="31">
        <v>270</v>
      </c>
      <c r="B275" s="31" t="s">
        <v>526</v>
      </c>
      <c r="C275" s="31" t="s">
        <v>530</v>
      </c>
      <c r="D275" s="39" t="s">
        <v>426</v>
      </c>
      <c r="E275" s="31">
        <v>10</v>
      </c>
      <c r="F275" s="31">
        <v>9</v>
      </c>
      <c r="G275" s="39" t="s">
        <v>19</v>
      </c>
      <c r="H275" s="39" t="s">
        <v>491</v>
      </c>
      <c r="I275" s="39" t="s">
        <v>33</v>
      </c>
      <c r="J275" s="39"/>
      <c r="L275" s="31"/>
      <c r="M275" s="59"/>
      <c r="O275" s="59"/>
    </row>
    <row r="276" spans="1:15" s="86" customFormat="1" ht="15" customHeight="1" x14ac:dyDescent="0.25">
      <c r="A276" s="31">
        <v>271</v>
      </c>
      <c r="B276" s="31" t="s">
        <v>526</v>
      </c>
      <c r="C276" s="31" t="s">
        <v>17</v>
      </c>
      <c r="D276" s="39" t="s">
        <v>224</v>
      </c>
      <c r="E276" s="31">
        <v>1</v>
      </c>
      <c r="F276" s="31">
        <v>8</v>
      </c>
      <c r="G276" s="39" t="s">
        <v>19</v>
      </c>
      <c r="H276" s="39" t="s">
        <v>223</v>
      </c>
      <c r="I276" s="39" t="s">
        <v>14</v>
      </c>
      <c r="J276" s="39"/>
      <c r="K276" s="86" t="s">
        <v>531</v>
      </c>
      <c r="L276" s="31"/>
      <c r="M276" s="59"/>
      <c r="O276" s="59"/>
    </row>
    <row r="277" spans="1:15" s="86" customFormat="1" ht="15" customHeight="1" x14ac:dyDescent="0.25">
      <c r="A277" s="31">
        <v>272</v>
      </c>
      <c r="B277" s="31" t="s">
        <v>526</v>
      </c>
      <c r="C277" s="31" t="s">
        <v>532</v>
      </c>
      <c r="D277" s="39" t="s">
        <v>224</v>
      </c>
      <c r="E277" s="31">
        <v>9</v>
      </c>
      <c r="F277" s="31">
        <v>7</v>
      </c>
      <c r="G277" s="39" t="s">
        <v>19</v>
      </c>
      <c r="H277" s="39" t="s">
        <v>533</v>
      </c>
      <c r="I277" s="39" t="s">
        <v>14</v>
      </c>
      <c r="J277" s="39"/>
      <c r="K277" s="86" t="s">
        <v>534</v>
      </c>
      <c r="L277" s="31"/>
      <c r="M277" s="59"/>
      <c r="O277" s="59"/>
    </row>
    <row r="278" spans="1:15" s="86" customFormat="1" ht="15" customHeight="1" x14ac:dyDescent="0.25">
      <c r="A278" s="31">
        <v>273</v>
      </c>
      <c r="B278" s="31" t="s">
        <v>526</v>
      </c>
      <c r="C278" s="31" t="s">
        <v>67</v>
      </c>
      <c r="D278" s="39" t="s">
        <v>535</v>
      </c>
      <c r="E278" s="31">
        <v>10</v>
      </c>
      <c r="F278" s="31">
        <v>18</v>
      </c>
      <c r="G278" s="39" t="s">
        <v>19</v>
      </c>
      <c r="H278" s="39" t="s">
        <v>491</v>
      </c>
      <c r="I278" s="39" t="s">
        <v>32</v>
      </c>
      <c r="J278" s="39"/>
      <c r="L278" s="31"/>
      <c r="M278" s="59"/>
      <c r="O278" s="59"/>
    </row>
    <row r="279" spans="1:15" s="86" customFormat="1" ht="15" customHeight="1" x14ac:dyDescent="0.25">
      <c r="A279" s="31">
        <v>274</v>
      </c>
      <c r="B279" s="31" t="s">
        <v>526</v>
      </c>
      <c r="C279" s="31" t="s">
        <v>227</v>
      </c>
      <c r="D279" s="39" t="s">
        <v>480</v>
      </c>
      <c r="E279" s="31">
        <v>4</v>
      </c>
      <c r="F279" s="31">
        <v>10</v>
      </c>
      <c r="G279" s="39" t="s">
        <v>19</v>
      </c>
      <c r="H279" s="39" t="s">
        <v>223</v>
      </c>
      <c r="I279" s="39" t="s">
        <v>33</v>
      </c>
      <c r="J279" s="39"/>
      <c r="L279" s="31"/>
      <c r="M279" s="59"/>
      <c r="O279" s="59"/>
    </row>
    <row r="280" spans="1:15" s="86" customFormat="1" ht="15" customHeight="1" x14ac:dyDescent="0.25">
      <c r="A280" s="31">
        <v>275</v>
      </c>
      <c r="B280" s="31" t="s">
        <v>526</v>
      </c>
      <c r="C280" s="31" t="s">
        <v>295</v>
      </c>
      <c r="D280" s="39" t="s">
        <v>31</v>
      </c>
      <c r="E280" s="31">
        <v>1</v>
      </c>
      <c r="F280" s="31">
        <v>10</v>
      </c>
      <c r="G280" s="39" t="s">
        <v>19</v>
      </c>
      <c r="H280" s="39" t="s">
        <v>491</v>
      </c>
      <c r="I280" s="39" t="s">
        <v>14</v>
      </c>
      <c r="J280" s="39"/>
      <c r="L280" s="31"/>
      <c r="M280" s="59"/>
      <c r="O280" s="59"/>
    </row>
    <row r="281" spans="1:15" s="86" customFormat="1" ht="15" customHeight="1" x14ac:dyDescent="0.25">
      <c r="A281" s="31">
        <v>276</v>
      </c>
      <c r="B281" s="31" t="s">
        <v>526</v>
      </c>
      <c r="C281" s="31" t="s">
        <v>114</v>
      </c>
      <c r="D281" s="39" t="s">
        <v>103</v>
      </c>
      <c r="E281" s="31">
        <v>10</v>
      </c>
      <c r="F281" s="31">
        <v>9</v>
      </c>
      <c r="G281" s="39" t="s">
        <v>12</v>
      </c>
      <c r="H281" s="39" t="s">
        <v>85</v>
      </c>
      <c r="I281" s="39" t="s">
        <v>32</v>
      </c>
      <c r="J281" s="39"/>
      <c r="L281" s="31"/>
      <c r="M281" s="59"/>
      <c r="O281" s="59"/>
    </row>
    <row r="282" spans="1:15" s="86" customFormat="1" ht="15" customHeight="1" x14ac:dyDescent="0.25">
      <c r="A282" s="31">
        <v>277</v>
      </c>
      <c r="B282" s="31" t="s">
        <v>526</v>
      </c>
      <c r="C282" s="31" t="s">
        <v>536</v>
      </c>
      <c r="D282" s="39" t="s">
        <v>84</v>
      </c>
      <c r="E282" s="31">
        <v>8</v>
      </c>
      <c r="F282" s="31">
        <v>1</v>
      </c>
      <c r="G282" s="39" t="s">
        <v>12</v>
      </c>
      <c r="H282" s="39" t="s">
        <v>85</v>
      </c>
      <c r="I282" s="39" t="s">
        <v>29</v>
      </c>
      <c r="J282" s="39"/>
      <c r="L282" s="31"/>
      <c r="M282" s="59"/>
      <c r="O282" s="59"/>
    </row>
    <row r="283" spans="1:15" s="86" customFormat="1" ht="15" customHeight="1" x14ac:dyDescent="0.25">
      <c r="A283" s="31">
        <v>278</v>
      </c>
      <c r="B283" s="31" t="s">
        <v>537</v>
      </c>
      <c r="C283" s="31" t="s">
        <v>538</v>
      </c>
      <c r="D283" s="39" t="s">
        <v>505</v>
      </c>
      <c r="E283" s="31">
        <v>8</v>
      </c>
      <c r="F283" s="31">
        <v>20</v>
      </c>
      <c r="G283" s="39" t="s">
        <v>19</v>
      </c>
      <c r="H283" s="39" t="s">
        <v>257</v>
      </c>
      <c r="I283" s="39" t="s">
        <v>15</v>
      </c>
      <c r="J283" s="39"/>
      <c r="L283" s="31"/>
      <c r="M283" s="59"/>
      <c r="O283" s="59"/>
    </row>
    <row r="284" spans="1:15" s="86" customFormat="1" ht="15" customHeight="1" x14ac:dyDescent="0.25">
      <c r="A284" s="31">
        <v>279</v>
      </c>
      <c r="B284" s="31" t="s">
        <v>428</v>
      </c>
      <c r="C284" s="31" t="s">
        <v>539</v>
      </c>
      <c r="D284" s="39" t="s">
        <v>66</v>
      </c>
      <c r="E284" s="31">
        <v>3</v>
      </c>
      <c r="F284" s="31">
        <v>8</v>
      </c>
      <c r="G284" s="39" t="s">
        <v>19</v>
      </c>
      <c r="H284" s="39" t="s">
        <v>19</v>
      </c>
      <c r="I284" s="39" t="s">
        <v>29</v>
      </c>
      <c r="J284" s="39"/>
      <c r="K284" s="86" t="s">
        <v>152</v>
      </c>
      <c r="L284" s="31"/>
      <c r="M284" s="59"/>
      <c r="O284" s="59"/>
    </row>
    <row r="285" spans="1:15" s="86" customFormat="1" ht="15" customHeight="1" x14ac:dyDescent="0.25">
      <c r="A285" s="31">
        <v>280</v>
      </c>
      <c r="B285" s="31" t="s">
        <v>428</v>
      </c>
      <c r="C285" s="31" t="s">
        <v>17</v>
      </c>
      <c r="D285" s="39" t="s">
        <v>44</v>
      </c>
      <c r="E285" s="31">
        <v>1</v>
      </c>
      <c r="F285" s="31">
        <v>21</v>
      </c>
      <c r="G285" s="39" t="s">
        <v>19</v>
      </c>
      <c r="H285" s="39" t="s">
        <v>19</v>
      </c>
      <c r="I285" s="39" t="s">
        <v>36</v>
      </c>
      <c r="J285" s="39"/>
      <c r="K285" s="86" t="s">
        <v>540</v>
      </c>
      <c r="L285" s="31"/>
      <c r="M285" s="59"/>
      <c r="O285" s="59"/>
    </row>
    <row r="286" spans="1:15" s="86" customFormat="1" ht="15" customHeight="1" x14ac:dyDescent="0.25">
      <c r="A286" s="31">
        <v>281</v>
      </c>
      <c r="B286" s="31" t="s">
        <v>428</v>
      </c>
      <c r="C286" s="31" t="s">
        <v>541</v>
      </c>
      <c r="D286" s="39" t="s">
        <v>71</v>
      </c>
      <c r="E286" s="31">
        <v>4</v>
      </c>
      <c r="F286" s="31">
        <v>2</v>
      </c>
      <c r="G286" s="39" t="s">
        <v>19</v>
      </c>
      <c r="H286" s="39" t="s">
        <v>19</v>
      </c>
      <c r="I286" s="39" t="s">
        <v>294</v>
      </c>
      <c r="J286" s="39"/>
      <c r="L286" s="31"/>
      <c r="M286" s="59"/>
      <c r="O286" s="59"/>
    </row>
    <row r="287" spans="1:15" s="86" customFormat="1" ht="15" customHeight="1" x14ac:dyDescent="0.25">
      <c r="A287" s="31">
        <v>282</v>
      </c>
      <c r="B287" s="31" t="s">
        <v>428</v>
      </c>
      <c r="C287" s="31" t="s">
        <v>17</v>
      </c>
      <c r="D287" s="39" t="s">
        <v>477</v>
      </c>
      <c r="E287" s="31">
        <v>5</v>
      </c>
      <c r="F287" s="31">
        <v>14</v>
      </c>
      <c r="G287" s="39" t="s">
        <v>19</v>
      </c>
      <c r="H287" s="39" t="s">
        <v>193</v>
      </c>
      <c r="I287" s="39" t="s">
        <v>32</v>
      </c>
      <c r="J287" s="39"/>
      <c r="K287" s="86" t="s">
        <v>542</v>
      </c>
      <c r="L287" s="31"/>
      <c r="M287" s="59"/>
      <c r="O287" s="59"/>
    </row>
    <row r="288" spans="1:15" s="86" customFormat="1" ht="15" customHeight="1" x14ac:dyDescent="0.25">
      <c r="A288" s="31">
        <v>283</v>
      </c>
      <c r="B288" s="31" t="s">
        <v>428</v>
      </c>
      <c r="C288" s="31" t="s">
        <v>17</v>
      </c>
      <c r="D288" s="39" t="s">
        <v>219</v>
      </c>
      <c r="E288" s="31">
        <v>4</v>
      </c>
      <c r="F288" s="31">
        <v>27</v>
      </c>
      <c r="G288" s="39" t="s">
        <v>19</v>
      </c>
      <c r="H288" s="39" t="s">
        <v>543</v>
      </c>
      <c r="I288" s="39" t="s">
        <v>29</v>
      </c>
      <c r="J288" s="39"/>
      <c r="K288" s="86" t="s">
        <v>544</v>
      </c>
      <c r="L288" s="31"/>
      <c r="M288" s="59"/>
      <c r="O288" s="59"/>
    </row>
    <row r="289" spans="1:15" s="86" customFormat="1" ht="15" customHeight="1" x14ac:dyDescent="0.25">
      <c r="A289" s="31">
        <v>284</v>
      </c>
      <c r="B289" s="31" t="s">
        <v>428</v>
      </c>
      <c r="C289" s="31" t="s">
        <v>545</v>
      </c>
      <c r="D289" s="39" t="s">
        <v>23</v>
      </c>
      <c r="E289" s="31">
        <v>11</v>
      </c>
      <c r="F289" s="31">
        <v>5</v>
      </c>
      <c r="G289" s="39" t="s">
        <v>19</v>
      </c>
      <c r="H289" s="39" t="s">
        <v>19</v>
      </c>
      <c r="I289" s="39" t="s">
        <v>33</v>
      </c>
      <c r="J289" s="39"/>
      <c r="K289" s="86" t="s">
        <v>546</v>
      </c>
      <c r="L289" s="31"/>
      <c r="M289" s="59"/>
      <c r="O289" s="59"/>
    </row>
    <row r="290" spans="1:15" s="86" customFormat="1" ht="15" customHeight="1" x14ac:dyDescent="0.25">
      <c r="A290" s="31">
        <v>285</v>
      </c>
      <c r="B290" s="31" t="s">
        <v>428</v>
      </c>
      <c r="C290" s="31" t="s">
        <v>547</v>
      </c>
      <c r="D290" s="39" t="s">
        <v>224</v>
      </c>
      <c r="E290" s="31">
        <v>3</v>
      </c>
      <c r="F290" s="31">
        <v>8</v>
      </c>
      <c r="G290" s="39" t="s">
        <v>19</v>
      </c>
      <c r="H290" s="39" t="s">
        <v>543</v>
      </c>
      <c r="I290" s="39" t="s">
        <v>32</v>
      </c>
      <c r="J290" s="39"/>
      <c r="L290" s="31"/>
      <c r="M290" s="59"/>
      <c r="O290" s="59"/>
    </row>
    <row r="291" spans="1:15" s="86" customFormat="1" ht="15" customHeight="1" x14ac:dyDescent="0.25">
      <c r="A291" s="31">
        <v>286</v>
      </c>
      <c r="B291" s="31" t="s">
        <v>428</v>
      </c>
      <c r="C291" s="31" t="s">
        <v>548</v>
      </c>
      <c r="D291" s="39" t="s">
        <v>354</v>
      </c>
      <c r="E291" s="31">
        <v>2</v>
      </c>
      <c r="F291" s="31">
        <v>11</v>
      </c>
      <c r="G291" s="39" t="s">
        <v>19</v>
      </c>
      <c r="H291" s="39" t="s">
        <v>543</v>
      </c>
      <c r="I291" s="39" t="s">
        <v>14</v>
      </c>
      <c r="J291" s="39"/>
      <c r="K291" s="86" t="s">
        <v>549</v>
      </c>
      <c r="L291" s="31"/>
      <c r="M291" s="59"/>
      <c r="O291" s="59"/>
    </row>
    <row r="292" spans="1:15" s="86" customFormat="1" ht="15" customHeight="1" x14ac:dyDescent="0.25">
      <c r="A292" s="31">
        <v>287</v>
      </c>
      <c r="B292" s="31" t="s">
        <v>428</v>
      </c>
      <c r="C292" s="31" t="s">
        <v>17</v>
      </c>
      <c r="D292" s="39" t="s">
        <v>550</v>
      </c>
      <c r="E292" s="31">
        <v>8</v>
      </c>
      <c r="F292" s="31">
        <v>22</v>
      </c>
      <c r="G292" s="39" t="s">
        <v>19</v>
      </c>
      <c r="H292" s="39" t="s">
        <v>301</v>
      </c>
      <c r="I292" s="39" t="s">
        <v>399</v>
      </c>
      <c r="J292" s="39"/>
      <c r="K292" s="86" t="s">
        <v>551</v>
      </c>
      <c r="L292" s="31"/>
      <c r="M292" s="59"/>
      <c r="O292" s="59"/>
    </row>
    <row r="293" spans="1:15" s="86" customFormat="1" ht="15" customHeight="1" x14ac:dyDescent="0.25">
      <c r="A293" s="31">
        <v>288</v>
      </c>
      <c r="B293" s="31" t="s">
        <v>428</v>
      </c>
      <c r="C293" s="31" t="s">
        <v>488</v>
      </c>
      <c r="D293" s="39" t="s">
        <v>436</v>
      </c>
      <c r="E293" s="31">
        <v>4</v>
      </c>
      <c r="F293" s="31">
        <v>13</v>
      </c>
      <c r="G293" s="39" t="s">
        <v>19</v>
      </c>
      <c r="H293" s="39" t="s">
        <v>552</v>
      </c>
      <c r="I293" s="39" t="s">
        <v>32</v>
      </c>
      <c r="J293" s="39"/>
      <c r="L293" s="31"/>
      <c r="M293" s="59"/>
      <c r="O293" s="59"/>
    </row>
    <row r="294" spans="1:15" s="86" customFormat="1" ht="15" customHeight="1" x14ac:dyDescent="0.25">
      <c r="A294" s="31">
        <v>289</v>
      </c>
      <c r="B294" s="31" t="s">
        <v>428</v>
      </c>
      <c r="C294" s="31" t="s">
        <v>545</v>
      </c>
      <c r="D294" s="39" t="s">
        <v>231</v>
      </c>
      <c r="E294" s="31">
        <v>9</v>
      </c>
      <c r="F294" s="31">
        <v>29</v>
      </c>
      <c r="G294" s="39" t="s">
        <v>19</v>
      </c>
      <c r="H294" s="39" t="s">
        <v>552</v>
      </c>
      <c r="I294" s="39" t="s">
        <v>29</v>
      </c>
      <c r="J294" s="39"/>
      <c r="L294" s="31"/>
      <c r="M294" s="59"/>
      <c r="O294" s="59"/>
    </row>
    <row r="295" spans="1:15" s="86" customFormat="1" ht="15" customHeight="1" x14ac:dyDescent="0.25">
      <c r="A295" s="31">
        <v>290</v>
      </c>
      <c r="B295" s="31" t="s">
        <v>428</v>
      </c>
      <c r="C295" s="31" t="s">
        <v>295</v>
      </c>
      <c r="D295" s="39" t="s">
        <v>167</v>
      </c>
      <c r="E295" s="31">
        <v>2</v>
      </c>
      <c r="F295" s="31">
        <v>18</v>
      </c>
      <c r="G295" s="39" t="s">
        <v>19</v>
      </c>
      <c r="H295" s="39" t="s">
        <v>543</v>
      </c>
      <c r="I295" s="39" t="s">
        <v>36</v>
      </c>
      <c r="J295" s="39"/>
      <c r="L295" s="31"/>
      <c r="M295" s="59"/>
      <c r="O295" s="59"/>
    </row>
    <row r="296" spans="1:15" s="86" customFormat="1" ht="15" customHeight="1" x14ac:dyDescent="0.25">
      <c r="A296" s="31">
        <v>291</v>
      </c>
      <c r="B296" s="31" t="s">
        <v>428</v>
      </c>
      <c r="C296" s="31" t="s">
        <v>55</v>
      </c>
      <c r="D296" s="39" t="s">
        <v>27</v>
      </c>
      <c r="E296" s="31">
        <v>3</v>
      </c>
      <c r="F296" s="31">
        <v>2</v>
      </c>
      <c r="G296" s="39" t="s">
        <v>19</v>
      </c>
      <c r="H296" s="39" t="s">
        <v>552</v>
      </c>
      <c r="I296" s="39" t="s">
        <v>36</v>
      </c>
      <c r="J296" s="39"/>
      <c r="L296" s="31"/>
      <c r="M296" s="59"/>
      <c r="O296" s="59"/>
    </row>
    <row r="297" spans="1:15" s="86" customFormat="1" ht="15" customHeight="1" x14ac:dyDescent="0.25">
      <c r="A297" s="31">
        <v>292</v>
      </c>
      <c r="B297" s="31" t="s">
        <v>428</v>
      </c>
      <c r="C297" s="31" t="s">
        <v>553</v>
      </c>
      <c r="D297" s="39" t="s">
        <v>233</v>
      </c>
      <c r="E297" s="31">
        <v>11</v>
      </c>
      <c r="F297" s="31">
        <v>7</v>
      </c>
      <c r="G297" s="39" t="s">
        <v>19</v>
      </c>
      <c r="H297" s="39" t="s">
        <v>333</v>
      </c>
      <c r="I297" s="39" t="s">
        <v>32</v>
      </c>
      <c r="J297" s="39"/>
      <c r="L297" s="31"/>
      <c r="M297" s="59"/>
      <c r="O297" s="59"/>
    </row>
    <row r="298" spans="1:15" s="86" customFormat="1" ht="15" customHeight="1" x14ac:dyDescent="0.25">
      <c r="A298" s="31">
        <v>293</v>
      </c>
      <c r="B298" s="31" t="s">
        <v>428</v>
      </c>
      <c r="C298" s="31" t="s">
        <v>554</v>
      </c>
      <c r="D298" s="39" t="s">
        <v>555</v>
      </c>
      <c r="E298" s="31">
        <v>6</v>
      </c>
      <c r="F298" s="31">
        <v>21</v>
      </c>
      <c r="G298" s="39" t="s">
        <v>19</v>
      </c>
      <c r="H298" s="39" t="s">
        <v>543</v>
      </c>
      <c r="I298" s="39" t="s">
        <v>29</v>
      </c>
      <c r="J298" s="39"/>
      <c r="L298" s="31"/>
      <c r="M298" s="59"/>
      <c r="O298" s="59"/>
    </row>
    <row r="299" spans="1:15" s="86" customFormat="1" ht="15" customHeight="1" x14ac:dyDescent="0.25">
      <c r="A299" s="31">
        <v>294</v>
      </c>
      <c r="B299" s="31" t="s">
        <v>428</v>
      </c>
      <c r="C299" s="31" t="s">
        <v>556</v>
      </c>
      <c r="D299" s="39" t="s">
        <v>555</v>
      </c>
      <c r="E299" s="31">
        <v>11</v>
      </c>
      <c r="F299" s="31">
        <v>19</v>
      </c>
      <c r="G299" s="39" t="s">
        <v>19</v>
      </c>
      <c r="H299" s="39" t="s">
        <v>333</v>
      </c>
      <c r="I299" s="39" t="s">
        <v>2361</v>
      </c>
      <c r="J299" s="39"/>
      <c r="L299" s="31"/>
      <c r="M299" s="59"/>
      <c r="O299" s="59"/>
    </row>
    <row r="300" spans="1:15" s="86" customFormat="1" ht="15" customHeight="1" x14ac:dyDescent="0.25">
      <c r="A300" s="31">
        <v>295</v>
      </c>
      <c r="B300" s="31" t="s">
        <v>428</v>
      </c>
      <c r="C300" s="31" t="s">
        <v>557</v>
      </c>
      <c r="D300" s="39" t="s">
        <v>311</v>
      </c>
      <c r="E300" s="31">
        <v>1</v>
      </c>
      <c r="F300" s="31">
        <v>19</v>
      </c>
      <c r="G300" s="39" t="s">
        <v>19</v>
      </c>
      <c r="H300" s="39" t="s">
        <v>558</v>
      </c>
      <c r="I300" s="39" t="s">
        <v>32</v>
      </c>
      <c r="J300" s="39"/>
      <c r="L300" s="31"/>
      <c r="M300" s="59"/>
      <c r="O300" s="59"/>
    </row>
    <row r="301" spans="1:15" s="86" customFormat="1" ht="15" customHeight="1" x14ac:dyDescent="0.25">
      <c r="A301" s="31">
        <v>296</v>
      </c>
      <c r="B301" s="31" t="s">
        <v>428</v>
      </c>
      <c r="C301" s="31" t="s">
        <v>55</v>
      </c>
      <c r="D301" s="39" t="s">
        <v>311</v>
      </c>
      <c r="E301" s="31">
        <v>2</v>
      </c>
      <c r="F301" s="31">
        <v>12</v>
      </c>
      <c r="G301" s="39" t="s">
        <v>19</v>
      </c>
      <c r="H301" s="39" t="s">
        <v>558</v>
      </c>
      <c r="I301" s="39" t="s">
        <v>2361</v>
      </c>
      <c r="J301" s="39"/>
      <c r="L301" s="31"/>
      <c r="M301" s="59"/>
      <c r="O301" s="59"/>
    </row>
    <row r="302" spans="1:15" s="86" customFormat="1" ht="15" customHeight="1" x14ac:dyDescent="0.25">
      <c r="A302" s="31">
        <v>297</v>
      </c>
      <c r="B302" s="31" t="s">
        <v>428</v>
      </c>
      <c r="C302" s="31" t="s">
        <v>559</v>
      </c>
      <c r="D302" s="39" t="s">
        <v>422</v>
      </c>
      <c r="E302" s="31">
        <v>10</v>
      </c>
      <c r="F302" s="31">
        <v>1</v>
      </c>
      <c r="G302" s="39" t="s">
        <v>19</v>
      </c>
      <c r="H302" s="39" t="s">
        <v>521</v>
      </c>
      <c r="I302" s="39" t="s">
        <v>14</v>
      </c>
      <c r="J302" s="39"/>
      <c r="K302" s="86" t="s">
        <v>560</v>
      </c>
      <c r="L302" s="31"/>
      <c r="M302" s="59"/>
      <c r="O302" s="59"/>
    </row>
    <row r="303" spans="1:15" s="86" customFormat="1" ht="15" customHeight="1" x14ac:dyDescent="0.25">
      <c r="A303" s="31">
        <v>298</v>
      </c>
      <c r="B303" s="31" t="s">
        <v>428</v>
      </c>
      <c r="C303" s="31" t="s">
        <v>30</v>
      </c>
      <c r="D303" s="39" t="s">
        <v>561</v>
      </c>
      <c r="E303" s="31">
        <v>9</v>
      </c>
      <c r="F303" s="31">
        <v>28</v>
      </c>
      <c r="G303" s="39" t="s">
        <v>19</v>
      </c>
      <c r="H303" s="39" t="s">
        <v>193</v>
      </c>
      <c r="I303" s="39" t="s">
        <v>33</v>
      </c>
      <c r="J303" s="39"/>
      <c r="L303" s="31"/>
      <c r="M303" s="59"/>
      <c r="O303" s="59"/>
    </row>
    <row r="304" spans="1:15" s="86" customFormat="1" ht="15" customHeight="1" x14ac:dyDescent="0.25">
      <c r="A304" s="31">
        <v>299</v>
      </c>
      <c r="B304" s="31" t="s">
        <v>428</v>
      </c>
      <c r="C304" s="31" t="s">
        <v>562</v>
      </c>
      <c r="D304" s="39" t="s">
        <v>262</v>
      </c>
      <c r="E304" s="31">
        <v>5</v>
      </c>
      <c r="F304" s="31">
        <v>12</v>
      </c>
      <c r="G304" s="39" t="s">
        <v>19</v>
      </c>
      <c r="H304" s="39" t="s">
        <v>193</v>
      </c>
      <c r="I304" s="39" t="s">
        <v>36</v>
      </c>
      <c r="J304" s="39"/>
      <c r="L304" s="31"/>
      <c r="M304" s="59"/>
      <c r="O304" s="59"/>
    </row>
    <row r="305" spans="1:15" s="86" customFormat="1" ht="15" customHeight="1" x14ac:dyDescent="0.25">
      <c r="A305" s="31">
        <v>300</v>
      </c>
      <c r="B305" s="31" t="s">
        <v>428</v>
      </c>
      <c r="C305" s="31" t="s">
        <v>563</v>
      </c>
      <c r="D305" s="39" t="s">
        <v>103</v>
      </c>
      <c r="E305" s="31">
        <v>2</v>
      </c>
      <c r="F305" s="31">
        <v>25</v>
      </c>
      <c r="G305" s="39" t="s">
        <v>19</v>
      </c>
      <c r="H305" s="39" t="s">
        <v>552</v>
      </c>
      <c r="I305" s="39" t="s">
        <v>33</v>
      </c>
      <c r="J305" s="39"/>
      <c r="L305" s="31"/>
      <c r="M305" s="59"/>
      <c r="O305" s="59"/>
    </row>
    <row r="306" spans="1:15" s="86" customFormat="1" ht="15" customHeight="1" x14ac:dyDescent="0.25">
      <c r="A306" s="31">
        <v>301</v>
      </c>
      <c r="B306" s="31" t="s">
        <v>428</v>
      </c>
      <c r="C306" s="31" t="s">
        <v>564</v>
      </c>
      <c r="D306" s="39" t="s">
        <v>182</v>
      </c>
      <c r="E306" s="31">
        <v>7</v>
      </c>
      <c r="F306" s="31">
        <v>21</v>
      </c>
      <c r="G306" s="39" t="s">
        <v>19</v>
      </c>
      <c r="H306" s="39" t="s">
        <v>565</v>
      </c>
      <c r="I306" s="39" t="s">
        <v>14</v>
      </c>
      <c r="J306" s="39"/>
      <c r="L306" s="31"/>
      <c r="M306" s="59"/>
      <c r="O306" s="59"/>
    </row>
    <row r="307" spans="1:15" s="86" customFormat="1" ht="15" customHeight="1" x14ac:dyDescent="0.25">
      <c r="A307" s="31">
        <v>302</v>
      </c>
      <c r="B307" s="31" t="s">
        <v>428</v>
      </c>
      <c r="C307" s="31" t="s">
        <v>566</v>
      </c>
      <c r="D307" s="39" t="s">
        <v>317</v>
      </c>
      <c r="E307" s="31">
        <v>3</v>
      </c>
      <c r="F307" s="31">
        <v>19</v>
      </c>
      <c r="G307" s="39" t="s">
        <v>19</v>
      </c>
      <c r="H307" s="39" t="s">
        <v>408</v>
      </c>
      <c r="I307" s="39" t="s">
        <v>15</v>
      </c>
      <c r="J307" s="39"/>
      <c r="L307" s="31"/>
      <c r="M307" s="59"/>
      <c r="O307" s="59"/>
    </row>
    <row r="308" spans="1:15" s="86" customFormat="1" ht="15" customHeight="1" x14ac:dyDescent="0.25">
      <c r="A308" s="31">
        <v>303</v>
      </c>
      <c r="B308" s="31" t="s">
        <v>428</v>
      </c>
      <c r="C308" s="31" t="s">
        <v>567</v>
      </c>
      <c r="D308" s="39" t="s">
        <v>483</v>
      </c>
      <c r="E308" s="31">
        <v>3</v>
      </c>
      <c r="F308" s="31">
        <v>12</v>
      </c>
      <c r="G308" s="39" t="s">
        <v>12</v>
      </c>
      <c r="H308" s="39" t="s">
        <v>430</v>
      </c>
      <c r="I308" s="39" t="s">
        <v>32</v>
      </c>
      <c r="J308" s="39"/>
      <c r="L308" s="31"/>
      <c r="M308" s="59"/>
      <c r="O308" s="59"/>
    </row>
    <row r="309" spans="1:15" s="86" customFormat="1" ht="15" customHeight="1" x14ac:dyDescent="0.25">
      <c r="A309" s="31">
        <v>304</v>
      </c>
      <c r="B309" s="31" t="s">
        <v>428</v>
      </c>
      <c r="C309" s="31" t="s">
        <v>568</v>
      </c>
      <c r="D309" s="39" t="s">
        <v>190</v>
      </c>
      <c r="E309" s="31">
        <v>9</v>
      </c>
      <c r="F309" s="31">
        <v>27</v>
      </c>
      <c r="G309" s="39" t="s">
        <v>12</v>
      </c>
      <c r="H309" s="39" t="s">
        <v>569</v>
      </c>
      <c r="I309" s="39" t="s">
        <v>14</v>
      </c>
      <c r="J309" s="39"/>
      <c r="L309" s="31"/>
      <c r="M309" s="59"/>
      <c r="O309" s="59"/>
    </row>
    <row r="310" spans="1:15" s="86" customFormat="1" ht="15" customHeight="1" x14ac:dyDescent="0.25">
      <c r="A310" s="31">
        <v>305</v>
      </c>
      <c r="B310" s="31" t="s">
        <v>428</v>
      </c>
      <c r="C310" s="31" t="s">
        <v>570</v>
      </c>
      <c r="D310" s="39" t="s">
        <v>571</v>
      </c>
      <c r="E310" s="31">
        <v>7</v>
      </c>
      <c r="F310" s="31">
        <v>8</v>
      </c>
      <c r="G310" s="39" t="s">
        <v>19</v>
      </c>
      <c r="H310" s="39" t="s">
        <v>565</v>
      </c>
      <c r="I310" s="39" t="s">
        <v>57</v>
      </c>
      <c r="J310" s="39"/>
      <c r="L310" s="31"/>
      <c r="M310" s="59"/>
      <c r="O310" s="59"/>
    </row>
    <row r="311" spans="1:15" s="86" customFormat="1" ht="15" customHeight="1" x14ac:dyDescent="0.25">
      <c r="A311" s="31">
        <v>306</v>
      </c>
      <c r="B311" s="31" t="s">
        <v>428</v>
      </c>
      <c r="C311" s="31" t="s">
        <v>572</v>
      </c>
      <c r="D311" s="39" t="s">
        <v>133</v>
      </c>
      <c r="E311" s="31">
        <v>8</v>
      </c>
      <c r="F311" s="31">
        <v>31</v>
      </c>
      <c r="G311" s="39" t="s">
        <v>19</v>
      </c>
      <c r="H311" s="39" t="s">
        <v>552</v>
      </c>
      <c r="I311" s="39" t="s">
        <v>14</v>
      </c>
      <c r="J311" s="39"/>
      <c r="L311" s="31"/>
      <c r="M311" s="59"/>
      <c r="O311" s="59"/>
    </row>
    <row r="312" spans="1:15" s="86" customFormat="1" ht="15" customHeight="1" x14ac:dyDescent="0.25">
      <c r="A312" s="31">
        <v>307</v>
      </c>
      <c r="B312" s="31" t="s">
        <v>428</v>
      </c>
      <c r="C312" s="31" t="s">
        <v>573</v>
      </c>
      <c r="D312" s="39" t="s">
        <v>135</v>
      </c>
      <c r="E312" s="31">
        <v>12</v>
      </c>
      <c r="F312" s="31">
        <v>11</v>
      </c>
      <c r="G312" s="39" t="s">
        <v>12</v>
      </c>
      <c r="H312" s="39" t="s">
        <v>430</v>
      </c>
      <c r="I312" s="39" t="s">
        <v>14</v>
      </c>
      <c r="J312" s="39"/>
      <c r="L312" s="31"/>
      <c r="M312" s="59"/>
      <c r="O312" s="59"/>
    </row>
    <row r="313" spans="1:15" s="86" customFormat="1" ht="15" customHeight="1" x14ac:dyDescent="0.25">
      <c r="A313" s="31">
        <v>308</v>
      </c>
      <c r="B313" s="31" t="s">
        <v>428</v>
      </c>
      <c r="C313" s="31" t="s">
        <v>227</v>
      </c>
      <c r="D313" s="39" t="s">
        <v>574</v>
      </c>
      <c r="E313" s="31">
        <v>5</v>
      </c>
      <c r="F313" s="31">
        <v>13</v>
      </c>
      <c r="G313" s="39" t="s">
        <v>12</v>
      </c>
      <c r="H313" s="39" t="s">
        <v>177</v>
      </c>
      <c r="I313" s="39" t="s">
        <v>57</v>
      </c>
      <c r="J313" s="39"/>
      <c r="K313" s="86" t="s">
        <v>575</v>
      </c>
      <c r="L313" s="31"/>
      <c r="M313" s="59"/>
      <c r="O313" s="59"/>
    </row>
    <row r="314" spans="1:15" s="86" customFormat="1" ht="15" customHeight="1" x14ac:dyDescent="0.25">
      <c r="A314" s="31">
        <v>309</v>
      </c>
      <c r="B314" s="31" t="s">
        <v>428</v>
      </c>
      <c r="C314" s="31" t="s">
        <v>576</v>
      </c>
      <c r="D314" s="39" t="s">
        <v>268</v>
      </c>
      <c r="E314" s="31">
        <v>12</v>
      </c>
      <c r="F314" s="31">
        <v>22</v>
      </c>
      <c r="G314" s="39" t="s">
        <v>12</v>
      </c>
      <c r="H314" s="39" t="s">
        <v>569</v>
      </c>
      <c r="I314" s="39" t="s">
        <v>57</v>
      </c>
      <c r="J314" s="39"/>
      <c r="L314" s="31"/>
      <c r="M314" s="59"/>
      <c r="O314" s="59"/>
    </row>
    <row r="315" spans="1:15" s="86" customFormat="1" ht="15" customHeight="1" x14ac:dyDescent="0.25">
      <c r="A315" s="31">
        <v>310</v>
      </c>
      <c r="B315" s="31" t="s">
        <v>428</v>
      </c>
      <c r="C315" s="31" t="s">
        <v>577</v>
      </c>
      <c r="D315" s="39" t="s">
        <v>202</v>
      </c>
      <c r="E315" s="31">
        <v>8</v>
      </c>
      <c r="F315" s="31">
        <v>17</v>
      </c>
      <c r="G315" s="39" t="s">
        <v>12</v>
      </c>
      <c r="H315" s="39" t="s">
        <v>430</v>
      </c>
      <c r="I315" s="39" t="s">
        <v>33</v>
      </c>
      <c r="J315" s="39"/>
      <c r="K315" s="86" t="s">
        <v>578</v>
      </c>
      <c r="L315" s="31"/>
      <c r="M315" s="59"/>
      <c r="O315" s="59"/>
    </row>
    <row r="316" spans="1:15" s="86" customFormat="1" ht="15" customHeight="1" x14ac:dyDescent="0.25">
      <c r="A316" s="31">
        <v>311</v>
      </c>
      <c r="B316" s="31" t="s">
        <v>428</v>
      </c>
      <c r="C316" s="31" t="s">
        <v>579</v>
      </c>
      <c r="D316" s="39" t="s">
        <v>140</v>
      </c>
      <c r="E316" s="31">
        <v>9</v>
      </c>
      <c r="F316" s="31">
        <v>7</v>
      </c>
      <c r="G316" s="31">
        <v>1</v>
      </c>
      <c r="H316" s="31">
        <v>136</v>
      </c>
      <c r="I316" s="31" t="s">
        <v>15</v>
      </c>
      <c r="J316" s="31"/>
      <c r="L316" s="31"/>
      <c r="M316" s="59"/>
      <c r="O316" s="59"/>
    </row>
    <row r="317" spans="1:15" s="86" customFormat="1" ht="15" customHeight="1" x14ac:dyDescent="0.25">
      <c r="A317" s="31">
        <v>312</v>
      </c>
      <c r="B317" s="31" t="s">
        <v>428</v>
      </c>
      <c r="C317" s="31" t="s">
        <v>580</v>
      </c>
      <c r="D317" s="31">
        <v>2009</v>
      </c>
      <c r="E317" s="31">
        <v>8</v>
      </c>
      <c r="F317" s="31">
        <v>24</v>
      </c>
      <c r="G317" s="31">
        <v>1</v>
      </c>
      <c r="H317" s="31">
        <v>136</v>
      </c>
      <c r="I317" s="31" t="s">
        <v>68</v>
      </c>
      <c r="J317" s="31"/>
      <c r="L317" s="31"/>
      <c r="M317" s="59"/>
      <c r="O317" s="59"/>
    </row>
    <row r="318" spans="1:15" s="86" customFormat="1" ht="15" customHeight="1" x14ac:dyDescent="0.25">
      <c r="A318" s="31">
        <v>313</v>
      </c>
      <c r="B318" s="31" t="s">
        <v>428</v>
      </c>
      <c r="C318" s="31" t="s">
        <v>427</v>
      </c>
      <c r="D318" s="39" t="s">
        <v>429</v>
      </c>
      <c r="E318" s="31">
        <v>11</v>
      </c>
      <c r="F318" s="31">
        <v>22</v>
      </c>
      <c r="G318" s="39" t="s">
        <v>12</v>
      </c>
      <c r="H318" s="39" t="s">
        <v>430</v>
      </c>
      <c r="I318" s="39" t="s">
        <v>58</v>
      </c>
      <c r="J318" s="39"/>
      <c r="L318" s="31"/>
      <c r="M318" s="59"/>
      <c r="O318" s="59"/>
    </row>
    <row r="319" spans="1:15" s="86" customFormat="1" ht="15" customHeight="1" x14ac:dyDescent="0.25">
      <c r="A319" s="31">
        <v>314</v>
      </c>
      <c r="B319" s="31" t="s">
        <v>582</v>
      </c>
      <c r="C319" s="31" t="s">
        <v>17</v>
      </c>
      <c r="D319" s="39" t="s">
        <v>231</v>
      </c>
      <c r="E319" s="31">
        <v>4</v>
      </c>
      <c r="F319" s="31">
        <v>11</v>
      </c>
      <c r="G319" s="39" t="s">
        <v>19</v>
      </c>
      <c r="H319" s="39" t="s">
        <v>460</v>
      </c>
      <c r="I319" s="39" t="s">
        <v>581</v>
      </c>
      <c r="J319" s="39"/>
      <c r="K319" s="86" t="s">
        <v>583</v>
      </c>
      <c r="L319" s="31"/>
      <c r="M319" s="59"/>
      <c r="O319" s="59"/>
    </row>
    <row r="320" spans="1:15" s="86" customFormat="1" ht="15" customHeight="1" x14ac:dyDescent="0.25">
      <c r="A320" s="31">
        <v>315</v>
      </c>
      <c r="B320" s="31" t="s">
        <v>582</v>
      </c>
      <c r="C320" s="31" t="s">
        <v>584</v>
      </c>
      <c r="D320" s="39" t="s">
        <v>489</v>
      </c>
      <c r="E320" s="31">
        <v>9</v>
      </c>
      <c r="F320" s="31">
        <v>6</v>
      </c>
      <c r="G320" s="39" t="s">
        <v>12</v>
      </c>
      <c r="H320" s="39" t="s">
        <v>349</v>
      </c>
      <c r="I320" s="39" t="s">
        <v>14</v>
      </c>
      <c r="J320" s="39"/>
      <c r="L320" s="31"/>
      <c r="M320" s="59"/>
      <c r="O320" s="59"/>
    </row>
    <row r="321" spans="1:16" s="86" customFormat="1" ht="15" customHeight="1" x14ac:dyDescent="0.25">
      <c r="A321" s="31">
        <v>316</v>
      </c>
      <c r="B321" s="31" t="s">
        <v>582</v>
      </c>
      <c r="C321" s="31" t="s">
        <v>585</v>
      </c>
      <c r="D321" s="39" t="s">
        <v>489</v>
      </c>
      <c r="E321" s="31">
        <v>12</v>
      </c>
      <c r="F321" s="31">
        <v>19</v>
      </c>
      <c r="G321" s="39" t="s">
        <v>12</v>
      </c>
      <c r="H321" s="39" t="s">
        <v>349</v>
      </c>
      <c r="I321" s="39" t="s">
        <v>14</v>
      </c>
      <c r="J321" s="39"/>
      <c r="L321" s="31"/>
      <c r="M321" s="59"/>
      <c r="O321" s="59"/>
    </row>
    <row r="322" spans="1:16" s="86" customFormat="1" ht="15" customHeight="1" x14ac:dyDescent="0.25">
      <c r="A322" s="31">
        <v>317</v>
      </c>
      <c r="B322" s="31" t="s">
        <v>582</v>
      </c>
      <c r="C322" s="31" t="s">
        <v>586</v>
      </c>
      <c r="D322" s="39" t="s">
        <v>587</v>
      </c>
      <c r="E322" s="31">
        <v>2</v>
      </c>
      <c r="F322" s="31">
        <v>20</v>
      </c>
      <c r="G322" s="39" t="s">
        <v>12</v>
      </c>
      <c r="H322" s="39" t="s">
        <v>272</v>
      </c>
      <c r="I322" s="39" t="s">
        <v>36</v>
      </c>
      <c r="J322" s="39"/>
      <c r="L322" s="31"/>
      <c r="M322" s="59"/>
      <c r="O322" s="59"/>
    </row>
    <row r="323" spans="1:16" s="86" customFormat="1" ht="15" customHeight="1" x14ac:dyDescent="0.25">
      <c r="A323" s="31">
        <v>318</v>
      </c>
      <c r="B323" s="31" t="s">
        <v>582</v>
      </c>
      <c r="C323" s="31" t="s">
        <v>588</v>
      </c>
      <c r="D323" s="39" t="s">
        <v>414</v>
      </c>
      <c r="E323" s="31">
        <v>7</v>
      </c>
      <c r="F323" s="31">
        <v>28</v>
      </c>
      <c r="G323" s="39" t="s">
        <v>19</v>
      </c>
      <c r="H323" s="39" t="s">
        <v>589</v>
      </c>
      <c r="I323" s="39" t="s">
        <v>33</v>
      </c>
      <c r="J323" s="39"/>
      <c r="L323" s="31"/>
      <c r="M323" s="59"/>
      <c r="O323" s="59"/>
    </row>
    <row r="324" spans="1:16" s="86" customFormat="1" ht="15" customHeight="1" x14ac:dyDescent="0.25">
      <c r="A324" s="31">
        <v>319</v>
      </c>
      <c r="B324" s="31" t="s">
        <v>582</v>
      </c>
      <c r="C324" s="31" t="s">
        <v>590</v>
      </c>
      <c r="D324" s="39" t="s">
        <v>414</v>
      </c>
      <c r="E324" s="31">
        <v>9</v>
      </c>
      <c r="F324" s="31">
        <v>25</v>
      </c>
      <c r="G324" s="39" t="s">
        <v>19</v>
      </c>
      <c r="H324" s="39" t="s">
        <v>589</v>
      </c>
      <c r="I324" s="39" t="s">
        <v>32</v>
      </c>
      <c r="J324" s="39"/>
      <c r="L324" s="31"/>
      <c r="M324" s="59"/>
      <c r="O324" s="59"/>
    </row>
    <row r="325" spans="1:16" s="86" customFormat="1" ht="15" customHeight="1" x14ac:dyDescent="0.25">
      <c r="A325" s="31">
        <v>320</v>
      </c>
      <c r="B325" s="31" t="s">
        <v>582</v>
      </c>
      <c r="C325" s="31" t="s">
        <v>591</v>
      </c>
      <c r="D325" s="39" t="s">
        <v>173</v>
      </c>
      <c r="E325" s="31">
        <v>6</v>
      </c>
      <c r="F325" s="31">
        <v>24</v>
      </c>
      <c r="G325" s="39" t="s">
        <v>12</v>
      </c>
      <c r="H325" s="39" t="s">
        <v>272</v>
      </c>
      <c r="I325" s="39" t="s">
        <v>33</v>
      </c>
      <c r="J325" s="39"/>
      <c r="L325" s="31"/>
      <c r="M325" s="59"/>
      <c r="O325" s="59"/>
    </row>
    <row r="326" spans="1:16" s="86" customFormat="1" ht="15" customHeight="1" x14ac:dyDescent="0.25">
      <c r="A326" s="31">
        <v>321</v>
      </c>
      <c r="B326" s="31" t="s">
        <v>582</v>
      </c>
      <c r="C326" s="31" t="s">
        <v>592</v>
      </c>
      <c r="D326" s="39" t="s">
        <v>190</v>
      </c>
      <c r="E326" s="31">
        <v>7</v>
      </c>
      <c r="F326" s="31">
        <v>29</v>
      </c>
      <c r="G326" s="39" t="s">
        <v>12</v>
      </c>
      <c r="H326" s="39" t="s">
        <v>593</v>
      </c>
      <c r="I326" s="39" t="s">
        <v>14</v>
      </c>
      <c r="J326" s="39"/>
      <c r="K326" s="86" t="s">
        <v>594</v>
      </c>
      <c r="L326" s="31"/>
      <c r="M326" s="59"/>
      <c r="O326" s="59"/>
    </row>
    <row r="327" spans="1:16" s="86" customFormat="1" ht="15" customHeight="1" x14ac:dyDescent="0.25">
      <c r="A327" s="31">
        <v>322</v>
      </c>
      <c r="B327" s="31" t="s">
        <v>582</v>
      </c>
      <c r="C327" s="31" t="s">
        <v>595</v>
      </c>
      <c r="D327" s="39" t="s">
        <v>596</v>
      </c>
      <c r="E327" s="31">
        <v>4</v>
      </c>
      <c r="F327" s="31">
        <v>19</v>
      </c>
      <c r="G327" s="39" t="s">
        <v>19</v>
      </c>
      <c r="H327" s="39" t="s">
        <v>589</v>
      </c>
      <c r="I327" s="39" t="s">
        <v>22</v>
      </c>
      <c r="J327" s="39"/>
      <c r="L327" s="31"/>
      <c r="M327" s="59"/>
      <c r="O327" s="59"/>
    </row>
    <row r="328" spans="1:16" s="86" customFormat="1" ht="15" customHeight="1" x14ac:dyDescent="0.25">
      <c r="A328" s="31">
        <v>323</v>
      </c>
      <c r="B328" s="31" t="s">
        <v>582</v>
      </c>
      <c r="C328" s="31" t="s">
        <v>597</v>
      </c>
      <c r="D328" s="39" t="s">
        <v>574</v>
      </c>
      <c r="E328" s="31">
        <v>7</v>
      </c>
      <c r="F328" s="31">
        <v>29</v>
      </c>
      <c r="G328" s="39" t="s">
        <v>12</v>
      </c>
      <c r="H328" s="39" t="s">
        <v>272</v>
      </c>
      <c r="I328" s="39" t="s">
        <v>32</v>
      </c>
      <c r="J328" s="39"/>
      <c r="L328" s="31"/>
      <c r="M328" s="59"/>
      <c r="O328" s="59"/>
    </row>
    <row r="329" spans="1:16" s="86" customFormat="1" ht="15" customHeight="1" x14ac:dyDescent="0.25">
      <c r="A329" s="31">
        <v>324</v>
      </c>
      <c r="B329" s="31" t="s">
        <v>582</v>
      </c>
      <c r="C329" s="31" t="s">
        <v>598</v>
      </c>
      <c r="D329" s="39" t="s">
        <v>163</v>
      </c>
      <c r="E329" s="31">
        <v>6</v>
      </c>
      <c r="F329" s="31">
        <v>1</v>
      </c>
      <c r="G329" s="39" t="s">
        <v>12</v>
      </c>
      <c r="H329" s="39" t="s">
        <v>272</v>
      </c>
      <c r="I329" s="39" t="s">
        <v>14</v>
      </c>
      <c r="J329" s="39"/>
      <c r="L329" s="31"/>
      <c r="M329" s="59"/>
      <c r="O329" s="59"/>
    </row>
    <row r="330" spans="1:16" s="86" customFormat="1" ht="15" customHeight="1" x14ac:dyDescent="0.25">
      <c r="A330" s="31">
        <v>325</v>
      </c>
      <c r="B330" s="31" t="s">
        <v>582</v>
      </c>
      <c r="C330" s="31" t="s">
        <v>599</v>
      </c>
      <c r="D330" s="39" t="s">
        <v>600</v>
      </c>
      <c r="E330" s="31">
        <v>5</v>
      </c>
      <c r="F330" s="31">
        <v>13</v>
      </c>
      <c r="G330" s="39" t="s">
        <v>19</v>
      </c>
      <c r="H330" s="39" t="s">
        <v>589</v>
      </c>
      <c r="I330" s="39" t="s">
        <v>57</v>
      </c>
      <c r="J330" s="39"/>
      <c r="K330" s="86" t="s">
        <v>601</v>
      </c>
      <c r="L330" s="31"/>
      <c r="M330" s="59"/>
      <c r="O330" s="59"/>
    </row>
    <row r="331" spans="1:16" s="86" customFormat="1" ht="15" customHeight="1" x14ac:dyDescent="0.25">
      <c r="A331" s="31">
        <v>326</v>
      </c>
      <c r="B331" s="31" t="s">
        <v>582</v>
      </c>
      <c r="C331" s="31" t="s">
        <v>602</v>
      </c>
      <c r="D331" s="39" t="s">
        <v>140</v>
      </c>
      <c r="E331" s="31">
        <v>10</v>
      </c>
      <c r="F331" s="31">
        <v>6</v>
      </c>
      <c r="G331" s="39" t="s">
        <v>12</v>
      </c>
      <c r="H331" s="39" t="s">
        <v>272</v>
      </c>
      <c r="I331" s="39" t="s">
        <v>22</v>
      </c>
      <c r="J331" s="39"/>
      <c r="L331" s="31"/>
      <c r="M331" s="59"/>
      <c r="O331" s="59"/>
    </row>
    <row r="332" spans="1:16" s="86" customFormat="1" ht="15" customHeight="1" x14ac:dyDescent="0.25">
      <c r="A332" s="31">
        <v>327</v>
      </c>
      <c r="B332" s="31" t="s">
        <v>603</v>
      </c>
      <c r="C332" s="31" t="s">
        <v>604</v>
      </c>
      <c r="D332" s="39" t="s">
        <v>454</v>
      </c>
      <c r="E332" s="31">
        <v>1</v>
      </c>
      <c r="F332" s="31">
        <v>3</v>
      </c>
      <c r="G332" s="39" t="s">
        <v>19</v>
      </c>
      <c r="H332" s="39" t="s">
        <v>605</v>
      </c>
      <c r="I332" s="39" t="s">
        <v>32</v>
      </c>
      <c r="J332" s="39"/>
      <c r="L332" s="31"/>
      <c r="M332" s="59"/>
      <c r="O332" s="59"/>
    </row>
    <row r="333" spans="1:16" s="86" customFormat="1" ht="15" customHeight="1" x14ac:dyDescent="0.25">
      <c r="A333" s="31">
        <v>328</v>
      </c>
      <c r="B333" s="31" t="s">
        <v>603</v>
      </c>
      <c r="C333" s="31" t="s">
        <v>606</v>
      </c>
      <c r="D333" s="39" t="s">
        <v>233</v>
      </c>
      <c r="E333" s="31">
        <v>12</v>
      </c>
      <c r="F333" s="31">
        <v>22</v>
      </c>
      <c r="G333" s="39" t="s">
        <v>19</v>
      </c>
      <c r="H333" s="39" t="s">
        <v>605</v>
      </c>
      <c r="I333" s="39" t="s">
        <v>33</v>
      </c>
      <c r="J333" s="39"/>
      <c r="L333" s="31"/>
      <c r="M333" s="59"/>
      <c r="O333" s="59"/>
    </row>
    <row r="334" spans="1:16" s="86" customFormat="1" ht="15" customHeight="1" x14ac:dyDescent="0.25">
      <c r="A334" s="31">
        <v>329</v>
      </c>
      <c r="B334" s="31" t="s">
        <v>607</v>
      </c>
      <c r="C334" s="31" t="s">
        <v>55</v>
      </c>
      <c r="D334" s="39" t="s">
        <v>505</v>
      </c>
      <c r="E334" s="31">
        <v>12</v>
      </c>
      <c r="F334" s="31">
        <v>22</v>
      </c>
      <c r="G334" s="39" t="s">
        <v>12</v>
      </c>
      <c r="H334" s="39" t="s">
        <v>179</v>
      </c>
      <c r="I334" s="39" t="s">
        <v>32</v>
      </c>
      <c r="J334" s="39"/>
      <c r="L334" s="31"/>
      <c r="M334" s="59"/>
      <c r="O334" s="59"/>
    </row>
    <row r="335" spans="1:16" s="86" customFormat="1" ht="15" customHeight="1" x14ac:dyDescent="0.25">
      <c r="A335" s="31">
        <v>330</v>
      </c>
      <c r="B335" s="31" t="s">
        <v>607</v>
      </c>
      <c r="C335" s="31" t="s">
        <v>608</v>
      </c>
      <c r="D335" s="39" t="s">
        <v>195</v>
      </c>
      <c r="E335" s="31">
        <v>11</v>
      </c>
      <c r="F335" s="31">
        <v>29</v>
      </c>
      <c r="G335" s="39" t="s">
        <v>12</v>
      </c>
      <c r="H335" s="39" t="s">
        <v>179</v>
      </c>
      <c r="I335" s="39" t="s">
        <v>29</v>
      </c>
      <c r="J335" s="39"/>
      <c r="L335" s="31"/>
      <c r="M335" s="59"/>
      <c r="O335" s="59"/>
    </row>
    <row r="336" spans="1:16" s="31" customFormat="1" ht="15" customHeight="1" x14ac:dyDescent="0.25">
      <c r="A336" s="31">
        <v>331</v>
      </c>
      <c r="B336" s="31" t="s">
        <v>609</v>
      </c>
      <c r="C336" s="31" t="s">
        <v>610</v>
      </c>
      <c r="D336" s="39" t="s">
        <v>285</v>
      </c>
      <c r="E336" s="31">
        <v>1</v>
      </c>
      <c r="F336" s="31">
        <v>23</v>
      </c>
      <c r="G336" s="39" t="s">
        <v>19</v>
      </c>
      <c r="H336" s="39" t="s">
        <v>40</v>
      </c>
      <c r="I336" s="39" t="s">
        <v>32</v>
      </c>
      <c r="J336" s="39"/>
      <c r="K336" s="162"/>
      <c r="M336" s="59"/>
      <c r="N336" s="86"/>
      <c r="O336" s="59"/>
      <c r="P336" s="86"/>
    </row>
    <row r="337" spans="1:16" s="31" customFormat="1" ht="15" customHeight="1" x14ac:dyDescent="0.25">
      <c r="A337" s="31">
        <v>332</v>
      </c>
      <c r="B337" s="31" t="s">
        <v>611</v>
      </c>
      <c r="C337" s="31" t="s">
        <v>612</v>
      </c>
      <c r="D337" s="39" t="s">
        <v>354</v>
      </c>
      <c r="E337" s="31">
        <v>1</v>
      </c>
      <c r="F337" s="31">
        <v>11</v>
      </c>
      <c r="G337" s="39" t="s">
        <v>19</v>
      </c>
      <c r="H337" s="39" t="s">
        <v>266</v>
      </c>
      <c r="I337" s="39" t="s">
        <v>33</v>
      </c>
      <c r="J337" s="39"/>
      <c r="K337" s="86"/>
      <c r="M337" s="59"/>
      <c r="N337" s="86"/>
      <c r="O337" s="59"/>
      <c r="P337" s="86"/>
    </row>
    <row r="338" spans="1:16" s="31" customFormat="1" ht="15" customHeight="1" x14ac:dyDescent="0.25">
      <c r="A338" s="31">
        <v>333</v>
      </c>
      <c r="B338" s="31" t="s">
        <v>611</v>
      </c>
      <c r="C338" s="31" t="s">
        <v>613</v>
      </c>
      <c r="D338" s="39" t="s">
        <v>308</v>
      </c>
      <c r="E338" s="31">
        <v>9</v>
      </c>
      <c r="F338" s="31">
        <v>15</v>
      </c>
      <c r="G338" s="39" t="s">
        <v>19</v>
      </c>
      <c r="H338" s="39" t="s">
        <v>266</v>
      </c>
      <c r="I338" s="39" t="s">
        <v>14</v>
      </c>
      <c r="J338" s="39"/>
      <c r="K338" s="86" t="s">
        <v>614</v>
      </c>
      <c r="M338" s="59"/>
      <c r="N338" s="86"/>
      <c r="O338" s="59"/>
      <c r="P338" s="86"/>
    </row>
    <row r="339" spans="1:16" s="31" customFormat="1" ht="15" customHeight="1" x14ac:dyDescent="0.25">
      <c r="A339" s="31">
        <v>334</v>
      </c>
      <c r="B339" s="31" t="s">
        <v>611</v>
      </c>
      <c r="C339" s="31" t="s">
        <v>615</v>
      </c>
      <c r="D339" s="39" t="s">
        <v>327</v>
      </c>
      <c r="E339" s="31">
        <v>3</v>
      </c>
      <c r="F339" s="31">
        <v>19</v>
      </c>
      <c r="G339" s="39" t="s">
        <v>19</v>
      </c>
      <c r="H339" s="39" t="s">
        <v>266</v>
      </c>
      <c r="I339" s="39" t="s">
        <v>29</v>
      </c>
      <c r="J339" s="39"/>
      <c r="K339" s="86"/>
      <c r="M339" s="59"/>
      <c r="N339" s="86"/>
      <c r="O339" s="59"/>
      <c r="P339" s="86"/>
    </row>
    <row r="340" spans="1:16" s="31" customFormat="1" ht="15" customHeight="1" x14ac:dyDescent="0.25">
      <c r="A340" s="31">
        <v>335</v>
      </c>
      <c r="B340" s="31" t="s">
        <v>611</v>
      </c>
      <c r="C340" s="31" t="s">
        <v>616</v>
      </c>
      <c r="D340" s="39" t="s">
        <v>550</v>
      </c>
      <c r="E340" s="31">
        <v>4</v>
      </c>
      <c r="F340" s="31">
        <v>20</v>
      </c>
      <c r="G340" s="39" t="s">
        <v>19</v>
      </c>
      <c r="H340" s="39" t="s">
        <v>290</v>
      </c>
      <c r="I340" s="39" t="s">
        <v>36</v>
      </c>
      <c r="J340" s="39"/>
      <c r="K340" s="86"/>
      <c r="M340" s="59"/>
      <c r="N340" s="86"/>
      <c r="O340" s="59"/>
      <c r="P340" s="86"/>
    </row>
    <row r="341" spans="1:16" s="31" customFormat="1" ht="15" customHeight="1" x14ac:dyDescent="0.25">
      <c r="A341" s="31">
        <v>336</v>
      </c>
      <c r="B341" s="31" t="s">
        <v>611</v>
      </c>
      <c r="C341" s="31" t="s">
        <v>617</v>
      </c>
      <c r="D341" s="39" t="s">
        <v>454</v>
      </c>
      <c r="E341" s="31">
        <v>1</v>
      </c>
      <c r="F341" s="31">
        <v>5</v>
      </c>
      <c r="G341" s="39" t="s">
        <v>19</v>
      </c>
      <c r="H341" s="39" t="s">
        <v>266</v>
      </c>
      <c r="I341" s="39" t="s">
        <v>32</v>
      </c>
      <c r="J341" s="39"/>
      <c r="K341" s="86"/>
      <c r="M341" s="59"/>
      <c r="N341" s="86"/>
      <c r="O341" s="59"/>
      <c r="P341" s="86"/>
    </row>
    <row r="342" spans="1:16" s="31" customFormat="1" ht="15" customHeight="1" x14ac:dyDescent="0.25">
      <c r="A342" s="31">
        <v>337</v>
      </c>
      <c r="B342" s="31" t="s">
        <v>618</v>
      </c>
      <c r="C342" s="31" t="s">
        <v>619</v>
      </c>
      <c r="D342" s="39" t="s">
        <v>391</v>
      </c>
      <c r="E342" s="31">
        <v>3</v>
      </c>
      <c r="F342" s="31">
        <v>31</v>
      </c>
      <c r="G342" s="39" t="s">
        <v>19</v>
      </c>
      <c r="H342" s="39" t="s">
        <v>620</v>
      </c>
      <c r="I342" s="39" t="s">
        <v>399</v>
      </c>
      <c r="J342" s="39"/>
      <c r="K342" s="86" t="s">
        <v>621</v>
      </c>
      <c r="M342" s="59"/>
      <c r="N342" s="86"/>
      <c r="O342" s="59"/>
      <c r="P342" s="86"/>
    </row>
    <row r="343" spans="1:16" s="31" customFormat="1" ht="15" customHeight="1" x14ac:dyDescent="0.25">
      <c r="A343" s="31">
        <v>338</v>
      </c>
      <c r="B343" s="31" t="s">
        <v>618</v>
      </c>
      <c r="C343" s="31" t="s">
        <v>622</v>
      </c>
      <c r="D343" s="39" t="s">
        <v>135</v>
      </c>
      <c r="E343" s="31">
        <v>7</v>
      </c>
      <c r="F343" s="31">
        <v>6</v>
      </c>
      <c r="G343" s="39" t="s">
        <v>19</v>
      </c>
      <c r="H343" s="39" t="s">
        <v>620</v>
      </c>
      <c r="I343" s="39" t="s">
        <v>399</v>
      </c>
      <c r="J343" s="39"/>
      <c r="K343" s="86" t="s">
        <v>203</v>
      </c>
      <c r="M343" s="59"/>
      <c r="N343" s="86"/>
      <c r="O343" s="59"/>
      <c r="P343" s="86"/>
    </row>
    <row r="344" spans="1:16" s="31" customFormat="1" ht="15" customHeight="1" x14ac:dyDescent="0.25">
      <c r="A344" s="31">
        <v>339</v>
      </c>
      <c r="B344" s="31" t="s">
        <v>623</v>
      </c>
      <c r="C344" s="31" t="s">
        <v>624</v>
      </c>
      <c r="D344" s="39" t="s">
        <v>71</v>
      </c>
      <c r="E344" s="31">
        <v>4</v>
      </c>
      <c r="F344" s="31">
        <v>22</v>
      </c>
      <c r="G344" s="39" t="s">
        <v>19</v>
      </c>
      <c r="H344" s="39" t="s">
        <v>625</v>
      </c>
      <c r="I344" s="39" t="s">
        <v>14</v>
      </c>
      <c r="J344" s="39"/>
      <c r="K344" s="86"/>
      <c r="M344" s="59"/>
      <c r="N344" s="86"/>
      <c r="O344" s="87"/>
      <c r="P344" s="88"/>
    </row>
    <row r="345" spans="1:16" s="31" customFormat="1" ht="15" customHeight="1" x14ac:dyDescent="0.25">
      <c r="A345" s="31">
        <v>340</v>
      </c>
      <c r="B345" s="31" t="s">
        <v>623</v>
      </c>
      <c r="C345" s="163" t="s">
        <v>17</v>
      </c>
      <c r="D345" s="39" t="s">
        <v>327</v>
      </c>
      <c r="E345" s="31">
        <v>3</v>
      </c>
      <c r="F345" s="31">
        <v>31</v>
      </c>
      <c r="G345" s="39" t="s">
        <v>19</v>
      </c>
      <c r="H345" s="39" t="s">
        <v>441</v>
      </c>
      <c r="I345" s="39" t="s">
        <v>626</v>
      </c>
      <c r="J345" s="39"/>
      <c r="K345" s="86" t="s">
        <v>627</v>
      </c>
      <c r="M345" s="59"/>
      <c r="N345" s="86"/>
      <c r="O345" s="59"/>
      <c r="P345" s="86"/>
    </row>
    <row r="346" spans="1:16" s="31" customFormat="1" ht="15" customHeight="1" x14ac:dyDescent="0.25">
      <c r="A346" s="31">
        <v>341</v>
      </c>
      <c r="B346" s="31" t="s">
        <v>623</v>
      </c>
      <c r="C346" s="31" t="s">
        <v>628</v>
      </c>
      <c r="D346" s="39" t="s">
        <v>150</v>
      </c>
      <c r="E346" s="31">
        <v>12</v>
      </c>
      <c r="F346" s="31">
        <v>6</v>
      </c>
      <c r="G346" s="39" t="s">
        <v>19</v>
      </c>
      <c r="H346" s="39" t="s">
        <v>629</v>
      </c>
      <c r="I346" s="39" t="s">
        <v>57</v>
      </c>
      <c r="J346" s="39"/>
      <c r="K346" s="86" t="s">
        <v>630</v>
      </c>
      <c r="M346" s="59"/>
      <c r="N346" s="86"/>
      <c r="O346" s="59"/>
      <c r="P346" s="86"/>
    </row>
    <row r="347" spans="1:16" s="31" customFormat="1" ht="15" customHeight="1" x14ac:dyDescent="0.25">
      <c r="A347" s="31">
        <v>342</v>
      </c>
      <c r="B347" s="31" t="s">
        <v>623</v>
      </c>
      <c r="C347" s="31" t="s">
        <v>17</v>
      </c>
      <c r="D347" s="39" t="s">
        <v>470</v>
      </c>
      <c r="E347" s="31">
        <v>5</v>
      </c>
      <c r="F347" s="31">
        <v>25</v>
      </c>
      <c r="G347" s="39" t="s">
        <v>19</v>
      </c>
      <c r="H347" s="39" t="s">
        <v>629</v>
      </c>
      <c r="I347" s="39" t="s">
        <v>68</v>
      </c>
      <c r="J347" s="39"/>
      <c r="K347" s="86" t="s">
        <v>631</v>
      </c>
      <c r="M347" s="59"/>
      <c r="N347" s="86"/>
      <c r="O347" s="59"/>
      <c r="P347" s="86"/>
    </row>
    <row r="348" spans="1:16" s="31" customFormat="1" ht="15" customHeight="1" x14ac:dyDescent="0.25">
      <c r="A348" s="31">
        <v>343</v>
      </c>
      <c r="B348" s="31" t="s">
        <v>623</v>
      </c>
      <c r="C348" s="31" t="s">
        <v>17</v>
      </c>
      <c r="D348" s="39" t="s">
        <v>535</v>
      </c>
      <c r="E348" s="31">
        <v>11</v>
      </c>
      <c r="F348" s="31">
        <v>18</v>
      </c>
      <c r="G348" s="39" t="s">
        <v>19</v>
      </c>
      <c r="H348" s="39" t="s">
        <v>629</v>
      </c>
      <c r="I348" s="39" t="s">
        <v>292</v>
      </c>
      <c r="J348" s="39"/>
      <c r="K348" s="86" t="s">
        <v>631</v>
      </c>
      <c r="M348" s="59"/>
      <c r="N348" s="86"/>
      <c r="O348" s="59"/>
      <c r="P348" s="86"/>
    </row>
    <row r="349" spans="1:16" s="31" customFormat="1" ht="15" customHeight="1" x14ac:dyDescent="0.25">
      <c r="A349" s="31">
        <v>344</v>
      </c>
      <c r="B349" s="31" t="s">
        <v>623</v>
      </c>
      <c r="C349" s="31" t="s">
        <v>632</v>
      </c>
      <c r="D349" s="39" t="s">
        <v>231</v>
      </c>
      <c r="E349" s="31">
        <v>2</v>
      </c>
      <c r="F349" s="31">
        <v>8</v>
      </c>
      <c r="G349" s="39" t="s">
        <v>19</v>
      </c>
      <c r="H349" s="39" t="s">
        <v>633</v>
      </c>
      <c r="I349" s="39" t="s">
        <v>32</v>
      </c>
      <c r="J349" s="39"/>
      <c r="K349" s="86"/>
      <c r="M349" s="59"/>
      <c r="N349" s="86"/>
      <c r="O349" s="59"/>
      <c r="P349" s="86"/>
    </row>
    <row r="350" spans="1:16" s="31" customFormat="1" ht="15" customHeight="1" x14ac:dyDescent="0.25">
      <c r="A350" s="31">
        <v>345</v>
      </c>
      <c r="B350" s="31" t="s">
        <v>623</v>
      </c>
      <c r="C350" s="31" t="s">
        <v>634</v>
      </c>
      <c r="D350" s="39" t="s">
        <v>231</v>
      </c>
      <c r="E350" s="31">
        <v>4</v>
      </c>
      <c r="F350" s="31">
        <v>9</v>
      </c>
      <c r="G350" s="39" t="s">
        <v>19</v>
      </c>
      <c r="H350" s="39" t="s">
        <v>633</v>
      </c>
      <c r="I350" s="39" t="s">
        <v>14</v>
      </c>
      <c r="J350" s="39"/>
      <c r="K350" s="86"/>
      <c r="M350" s="59"/>
      <c r="N350" s="86"/>
      <c r="O350" s="59"/>
      <c r="P350" s="86"/>
    </row>
    <row r="351" spans="1:16" s="31" customFormat="1" ht="15" customHeight="1" x14ac:dyDescent="0.25">
      <c r="A351" s="31">
        <v>346</v>
      </c>
      <c r="B351" s="31" t="s">
        <v>623</v>
      </c>
      <c r="C351" s="31" t="s">
        <v>17</v>
      </c>
      <c r="D351" s="39" t="s">
        <v>386</v>
      </c>
      <c r="E351" s="31">
        <v>9</v>
      </c>
      <c r="F351" s="31">
        <v>10</v>
      </c>
      <c r="G351" s="39" t="s">
        <v>19</v>
      </c>
      <c r="H351" s="39" t="s">
        <v>629</v>
      </c>
      <c r="I351" s="39" t="s">
        <v>2361</v>
      </c>
      <c r="J351" s="39"/>
      <c r="K351" s="86" t="s">
        <v>635</v>
      </c>
      <c r="M351" s="59"/>
      <c r="N351" s="86"/>
      <c r="O351" s="59"/>
      <c r="P351" s="86"/>
    </row>
    <row r="352" spans="1:16" s="31" customFormat="1" ht="15" customHeight="1" x14ac:dyDescent="0.25">
      <c r="A352" s="31">
        <v>347</v>
      </c>
      <c r="B352" s="31" t="s">
        <v>623</v>
      </c>
      <c r="C352" s="31" t="s">
        <v>636</v>
      </c>
      <c r="D352" s="39" t="s">
        <v>454</v>
      </c>
      <c r="E352" s="31">
        <v>9</v>
      </c>
      <c r="F352" s="31">
        <v>26</v>
      </c>
      <c r="G352" s="39" t="s">
        <v>19</v>
      </c>
      <c r="H352" s="39" t="s">
        <v>629</v>
      </c>
      <c r="I352" s="39" t="s">
        <v>29</v>
      </c>
      <c r="J352" s="39"/>
      <c r="K352" s="86"/>
      <c r="M352" s="59"/>
      <c r="N352" s="86"/>
      <c r="O352" s="59"/>
      <c r="P352" s="86"/>
    </row>
    <row r="353" spans="1:16" s="31" customFormat="1" ht="15" customHeight="1" x14ac:dyDescent="0.25">
      <c r="A353" s="31">
        <v>348</v>
      </c>
      <c r="B353" s="31" t="s">
        <v>623</v>
      </c>
      <c r="C353" s="31" t="s">
        <v>637</v>
      </c>
      <c r="D353" s="39" t="s">
        <v>638</v>
      </c>
      <c r="E353" s="31">
        <v>6</v>
      </c>
      <c r="F353" s="31">
        <v>17</v>
      </c>
      <c r="G353" s="39" t="s">
        <v>19</v>
      </c>
      <c r="H353" s="39" t="s">
        <v>633</v>
      </c>
      <c r="I353" s="39" t="s">
        <v>33</v>
      </c>
      <c r="J353" s="39"/>
      <c r="K353" s="86" t="s">
        <v>639</v>
      </c>
      <c r="M353" s="59"/>
      <c r="N353" s="86"/>
      <c r="O353" s="59"/>
      <c r="P353" s="86"/>
    </row>
    <row r="354" spans="1:16" s="31" customFormat="1" ht="15" customHeight="1" x14ac:dyDescent="0.25">
      <c r="A354" s="31">
        <v>349</v>
      </c>
      <c r="B354" s="31" t="s">
        <v>623</v>
      </c>
      <c r="C354" s="31" t="s">
        <v>640</v>
      </c>
      <c r="D354" s="39" t="s">
        <v>182</v>
      </c>
      <c r="E354" s="31">
        <v>4</v>
      </c>
      <c r="F354" s="31">
        <v>7</v>
      </c>
      <c r="G354" s="39" t="s">
        <v>19</v>
      </c>
      <c r="H354" s="39" t="s">
        <v>629</v>
      </c>
      <c r="I354" s="39" t="s">
        <v>36</v>
      </c>
      <c r="J354" s="39"/>
      <c r="K354" s="86"/>
      <c r="M354" s="59"/>
      <c r="N354" s="86"/>
      <c r="O354" s="59"/>
      <c r="P354" s="86"/>
    </row>
    <row r="355" spans="1:16" s="31" customFormat="1" ht="15" customHeight="1" x14ac:dyDescent="0.25">
      <c r="A355" s="31">
        <v>350</v>
      </c>
      <c r="B355" s="31" t="s">
        <v>623</v>
      </c>
      <c r="C355" s="31" t="s">
        <v>641</v>
      </c>
      <c r="D355" s="39" t="s">
        <v>317</v>
      </c>
      <c r="E355" s="31">
        <v>7</v>
      </c>
      <c r="F355" s="31">
        <v>2</v>
      </c>
      <c r="G355" s="39" t="s">
        <v>12</v>
      </c>
      <c r="H355" s="39" t="s">
        <v>642</v>
      </c>
      <c r="I355" s="39" t="s">
        <v>32</v>
      </c>
      <c r="J355" s="39"/>
      <c r="K355" s="86"/>
      <c r="M355" s="59"/>
      <c r="N355" s="86"/>
      <c r="O355" s="59"/>
      <c r="P355" s="86"/>
    </row>
    <row r="356" spans="1:16" s="31" customFormat="1" ht="15" customHeight="1" x14ac:dyDescent="0.25">
      <c r="A356" s="31">
        <v>351</v>
      </c>
      <c r="B356" s="31" t="s">
        <v>623</v>
      </c>
      <c r="C356" s="31" t="s">
        <v>243</v>
      </c>
      <c r="D356" s="39" t="s">
        <v>160</v>
      </c>
      <c r="E356" s="31">
        <v>5</v>
      </c>
      <c r="F356" s="31" t="s">
        <v>24</v>
      </c>
      <c r="G356" s="39" t="s">
        <v>12</v>
      </c>
      <c r="H356" s="39" t="s">
        <v>642</v>
      </c>
      <c r="I356" s="39" t="s">
        <v>68</v>
      </c>
      <c r="J356" s="39"/>
      <c r="K356" s="86"/>
      <c r="M356" s="59"/>
      <c r="N356" s="86"/>
      <c r="O356" s="59"/>
      <c r="P356" s="86"/>
    </row>
    <row r="357" spans="1:16" s="31" customFormat="1" ht="15" customHeight="1" x14ac:dyDescent="0.25">
      <c r="A357" s="31">
        <v>352</v>
      </c>
      <c r="B357" s="31" t="s">
        <v>643</v>
      </c>
      <c r="C357" s="31" t="s">
        <v>644</v>
      </c>
      <c r="D357" s="39" t="s">
        <v>550</v>
      </c>
      <c r="E357" s="31">
        <v>3</v>
      </c>
      <c r="F357" s="31">
        <v>17</v>
      </c>
      <c r="G357" s="39" t="s">
        <v>19</v>
      </c>
      <c r="H357" s="39" t="s">
        <v>645</v>
      </c>
      <c r="I357" s="39" t="s">
        <v>14</v>
      </c>
      <c r="J357" s="39"/>
      <c r="K357" s="86"/>
      <c r="M357" s="59"/>
      <c r="N357" s="86"/>
      <c r="O357" s="59"/>
      <c r="P357" s="86"/>
    </row>
    <row r="358" spans="1:16" s="31" customFormat="1" ht="15" customHeight="1" x14ac:dyDescent="0.25">
      <c r="A358" s="31">
        <v>353</v>
      </c>
      <c r="B358" s="31" t="s">
        <v>643</v>
      </c>
      <c r="C358" s="31" t="s">
        <v>646</v>
      </c>
      <c r="D358" s="39" t="s">
        <v>550</v>
      </c>
      <c r="E358" s="31">
        <v>3</v>
      </c>
      <c r="F358" s="31">
        <v>24</v>
      </c>
      <c r="G358" s="39" t="s">
        <v>19</v>
      </c>
      <c r="H358" s="39" t="s">
        <v>647</v>
      </c>
      <c r="I358" s="39" t="s">
        <v>14</v>
      </c>
      <c r="J358" s="39"/>
      <c r="K358" s="86" t="s">
        <v>648</v>
      </c>
      <c r="M358" s="59"/>
      <c r="N358" s="86"/>
      <c r="O358" s="59"/>
      <c r="P358" s="86"/>
    </row>
    <row r="359" spans="1:16" s="31" customFormat="1" ht="15" customHeight="1" x14ac:dyDescent="0.25">
      <c r="A359" s="31">
        <v>354</v>
      </c>
      <c r="B359" s="31" t="s">
        <v>643</v>
      </c>
      <c r="C359" s="31" t="s">
        <v>649</v>
      </c>
      <c r="D359" s="39" t="s">
        <v>386</v>
      </c>
      <c r="E359" s="31">
        <v>11</v>
      </c>
      <c r="F359" s="31">
        <v>30</v>
      </c>
      <c r="G359" s="39" t="s">
        <v>19</v>
      </c>
      <c r="H359" s="39" t="s">
        <v>645</v>
      </c>
      <c r="I359" s="39" t="s">
        <v>33</v>
      </c>
      <c r="J359" s="39"/>
      <c r="K359" s="86" t="s">
        <v>650</v>
      </c>
      <c r="M359" s="59"/>
      <c r="N359" s="86"/>
      <c r="O359" s="59"/>
      <c r="P359" s="86"/>
    </row>
    <row r="360" spans="1:16" s="31" customFormat="1" ht="15" customHeight="1" x14ac:dyDescent="0.25">
      <c r="A360" s="31">
        <v>355</v>
      </c>
      <c r="B360" s="31" t="s">
        <v>643</v>
      </c>
      <c r="C360" s="31" t="s">
        <v>651</v>
      </c>
      <c r="D360" s="39" t="s">
        <v>117</v>
      </c>
      <c r="E360" s="31">
        <v>5</v>
      </c>
      <c r="F360" s="31">
        <v>30</v>
      </c>
      <c r="G360" s="39" t="s">
        <v>19</v>
      </c>
      <c r="H360" s="39" t="s">
        <v>645</v>
      </c>
      <c r="I360" s="39" t="s">
        <v>15</v>
      </c>
      <c r="J360" s="39"/>
      <c r="K360" s="86"/>
      <c r="M360" s="59"/>
      <c r="N360" s="86"/>
      <c r="O360" s="59"/>
      <c r="P360" s="86"/>
    </row>
    <row r="361" spans="1:16" s="31" customFormat="1" ht="15" customHeight="1" x14ac:dyDescent="0.25">
      <c r="A361" s="31">
        <v>356</v>
      </c>
      <c r="B361" s="31" t="s">
        <v>643</v>
      </c>
      <c r="C361" s="31" t="s">
        <v>652</v>
      </c>
      <c r="D361" s="39" t="s">
        <v>653</v>
      </c>
      <c r="E361" s="31">
        <v>3</v>
      </c>
      <c r="F361" s="31">
        <v>28</v>
      </c>
      <c r="G361" s="39" t="s">
        <v>19</v>
      </c>
      <c r="H361" s="39" t="s">
        <v>647</v>
      </c>
      <c r="I361" s="39" t="s">
        <v>32</v>
      </c>
      <c r="J361" s="39"/>
      <c r="K361" s="86"/>
      <c r="M361" s="59"/>
      <c r="N361" s="86"/>
      <c r="O361" s="59"/>
      <c r="P361" s="86"/>
    </row>
    <row r="362" spans="1:16" s="31" customFormat="1" ht="15" customHeight="1" x14ac:dyDescent="0.25">
      <c r="A362" s="31">
        <v>357</v>
      </c>
      <c r="B362" s="31" t="s">
        <v>643</v>
      </c>
      <c r="C362" s="31" t="s">
        <v>654</v>
      </c>
      <c r="D362" s="39" t="s">
        <v>146</v>
      </c>
      <c r="E362" s="31">
        <v>5</v>
      </c>
      <c r="F362" s="31">
        <v>3</v>
      </c>
      <c r="G362" s="39" t="s">
        <v>19</v>
      </c>
      <c r="H362" s="39" t="s">
        <v>645</v>
      </c>
      <c r="I362" s="39" t="s">
        <v>32</v>
      </c>
      <c r="J362" s="39"/>
      <c r="K362" s="86"/>
      <c r="M362" s="59"/>
      <c r="N362" s="86"/>
      <c r="O362" s="59"/>
      <c r="P362" s="86"/>
    </row>
    <row r="363" spans="1:16" s="31" customFormat="1" ht="15" customHeight="1" x14ac:dyDescent="0.25">
      <c r="A363" s="31">
        <v>358</v>
      </c>
      <c r="B363" s="31" t="s">
        <v>643</v>
      </c>
      <c r="C363" s="31" t="s">
        <v>655</v>
      </c>
      <c r="D363" s="39" t="s">
        <v>300</v>
      </c>
      <c r="E363" s="31">
        <v>4</v>
      </c>
      <c r="F363" s="31">
        <v>20</v>
      </c>
      <c r="G363" s="39" t="s">
        <v>12</v>
      </c>
      <c r="H363" s="39" t="s">
        <v>656</v>
      </c>
      <c r="I363" s="39" t="s">
        <v>14</v>
      </c>
      <c r="J363" s="39"/>
      <c r="K363" s="86"/>
      <c r="M363" s="59"/>
      <c r="N363" s="86"/>
      <c r="O363" s="59"/>
      <c r="P363" s="86"/>
    </row>
    <row r="364" spans="1:16" s="31" customFormat="1" ht="15" customHeight="1" x14ac:dyDescent="0.25">
      <c r="A364" s="31">
        <v>359</v>
      </c>
      <c r="B364" s="31" t="s">
        <v>643</v>
      </c>
      <c r="C364" s="31" t="s">
        <v>657</v>
      </c>
      <c r="D364" s="39" t="s">
        <v>245</v>
      </c>
      <c r="E364" s="31">
        <v>4</v>
      </c>
      <c r="F364" s="31">
        <v>9</v>
      </c>
      <c r="G364" s="39" t="s">
        <v>19</v>
      </c>
      <c r="H364" s="39" t="s">
        <v>645</v>
      </c>
      <c r="I364" s="39" t="s">
        <v>32</v>
      </c>
      <c r="J364" s="39"/>
      <c r="K364" s="86"/>
      <c r="M364" s="59"/>
      <c r="N364" s="86"/>
      <c r="O364" s="59"/>
      <c r="P364" s="86"/>
    </row>
    <row r="365" spans="1:16" s="31" customFormat="1" ht="15" customHeight="1" x14ac:dyDescent="0.25">
      <c r="A365" s="31">
        <v>360</v>
      </c>
      <c r="B365" s="31" t="s">
        <v>643</v>
      </c>
      <c r="C365" s="31" t="s">
        <v>295</v>
      </c>
      <c r="D365" s="39" t="s">
        <v>245</v>
      </c>
      <c r="E365" s="31">
        <v>11</v>
      </c>
      <c r="F365" s="31">
        <v>29</v>
      </c>
      <c r="G365" s="39" t="s">
        <v>12</v>
      </c>
      <c r="H365" s="39" t="s">
        <v>177</v>
      </c>
      <c r="I365" s="39" t="s">
        <v>14</v>
      </c>
      <c r="J365" s="39"/>
      <c r="K365" s="86"/>
      <c r="M365" s="59"/>
      <c r="N365" s="86"/>
      <c r="O365" s="59"/>
      <c r="P365" s="86"/>
    </row>
    <row r="366" spans="1:16" s="31" customFormat="1" ht="15" customHeight="1" x14ac:dyDescent="0.25">
      <c r="A366" s="31">
        <v>361</v>
      </c>
      <c r="B366" s="31" t="s">
        <v>643</v>
      </c>
      <c r="C366" s="31" t="s">
        <v>652</v>
      </c>
      <c r="D366" s="39" t="s">
        <v>84</v>
      </c>
      <c r="E366" s="31">
        <v>12</v>
      </c>
      <c r="F366" s="31">
        <v>16</v>
      </c>
      <c r="G366" s="39" t="s">
        <v>19</v>
      </c>
      <c r="H366" s="39" t="s">
        <v>647</v>
      </c>
      <c r="I366" s="39" t="s">
        <v>658</v>
      </c>
      <c r="J366" s="39"/>
      <c r="K366" s="86"/>
      <c r="M366" s="59"/>
      <c r="N366" s="86"/>
      <c r="O366" s="59"/>
      <c r="P366" s="86"/>
    </row>
    <row r="367" spans="1:16" s="31" customFormat="1" ht="15" customHeight="1" x14ac:dyDescent="0.25">
      <c r="A367" s="31">
        <v>362</v>
      </c>
      <c r="B367" s="31" t="s">
        <v>643</v>
      </c>
      <c r="C367" s="31" t="s">
        <v>659</v>
      </c>
      <c r="D367" s="39" t="s">
        <v>660</v>
      </c>
      <c r="E367" s="31">
        <v>2</v>
      </c>
      <c r="F367" s="31">
        <v>29</v>
      </c>
      <c r="G367" s="39" t="s">
        <v>12</v>
      </c>
      <c r="H367" s="39" t="s">
        <v>45</v>
      </c>
      <c r="I367" s="39" t="s">
        <v>32</v>
      </c>
      <c r="J367" s="39"/>
      <c r="K367" s="86"/>
      <c r="M367" s="59"/>
      <c r="N367" s="86"/>
      <c r="O367" s="59"/>
      <c r="P367" s="86"/>
    </row>
    <row r="368" spans="1:16" s="86" customFormat="1" ht="15" customHeight="1" x14ac:dyDescent="0.25">
      <c r="A368" s="31">
        <v>363</v>
      </c>
      <c r="B368" s="31" t="s">
        <v>643</v>
      </c>
      <c r="C368" s="31" t="s">
        <v>661</v>
      </c>
      <c r="D368" s="39" t="s">
        <v>662</v>
      </c>
      <c r="E368" s="31">
        <v>3</v>
      </c>
      <c r="F368" s="31">
        <v>17</v>
      </c>
      <c r="G368" s="39" t="s">
        <v>12</v>
      </c>
      <c r="H368" s="39" t="s">
        <v>45</v>
      </c>
      <c r="I368" s="39" t="s">
        <v>15</v>
      </c>
      <c r="J368" s="39"/>
      <c r="L368" s="31"/>
      <c r="M368" s="59"/>
      <c r="O368" s="59"/>
    </row>
    <row r="369" spans="1:15" s="86" customFormat="1" ht="15" customHeight="1" x14ac:dyDescent="0.25">
      <c r="A369" s="31">
        <v>364</v>
      </c>
      <c r="B369" s="31" t="s">
        <v>643</v>
      </c>
      <c r="C369" s="31" t="s">
        <v>608</v>
      </c>
      <c r="D369" s="39" t="s">
        <v>247</v>
      </c>
      <c r="E369" s="31">
        <v>5</v>
      </c>
      <c r="F369" s="31">
        <v>8</v>
      </c>
      <c r="G369" s="39" t="s">
        <v>19</v>
      </c>
      <c r="H369" s="39" t="s">
        <v>645</v>
      </c>
      <c r="I369" s="39" t="s">
        <v>68</v>
      </c>
      <c r="J369" s="39"/>
      <c r="L369" s="31"/>
      <c r="M369" s="59"/>
      <c r="O369" s="59"/>
    </row>
    <row r="370" spans="1:15" s="86" customFormat="1" ht="15" customHeight="1" x14ac:dyDescent="0.25">
      <c r="A370" s="31">
        <v>365</v>
      </c>
      <c r="B370" s="31" t="s">
        <v>643</v>
      </c>
      <c r="C370" s="31" t="s">
        <v>663</v>
      </c>
      <c r="D370" s="39" t="s">
        <v>664</v>
      </c>
      <c r="E370" s="31">
        <v>8</v>
      </c>
      <c r="F370" s="31">
        <v>14</v>
      </c>
      <c r="G370" s="39" t="s">
        <v>12</v>
      </c>
      <c r="H370" s="39" t="s">
        <v>665</v>
      </c>
      <c r="I370" s="39" t="s">
        <v>14</v>
      </c>
      <c r="J370" s="39"/>
      <c r="L370" s="31"/>
      <c r="M370" s="59"/>
      <c r="O370" s="59"/>
    </row>
    <row r="371" spans="1:15" s="86" customFormat="1" ht="15" customHeight="1" x14ac:dyDescent="0.25">
      <c r="A371" s="31">
        <v>366</v>
      </c>
      <c r="B371" s="31" t="s">
        <v>643</v>
      </c>
      <c r="C371" s="31" t="s">
        <v>666</v>
      </c>
      <c r="D371" s="39" t="s">
        <v>667</v>
      </c>
      <c r="E371" s="31">
        <v>3</v>
      </c>
      <c r="F371" s="31">
        <v>1</v>
      </c>
      <c r="G371" s="39" t="s">
        <v>19</v>
      </c>
      <c r="H371" s="39" t="s">
        <v>647</v>
      </c>
      <c r="I371" s="39" t="s">
        <v>33</v>
      </c>
      <c r="J371" s="39"/>
      <c r="L371" s="31"/>
      <c r="M371" s="59"/>
      <c r="O371" s="59"/>
    </row>
    <row r="372" spans="1:15" s="86" customFormat="1" ht="15" customHeight="1" x14ac:dyDescent="0.25">
      <c r="A372" s="31">
        <v>367</v>
      </c>
      <c r="B372" s="31" t="s">
        <v>643</v>
      </c>
      <c r="C372" s="31" t="s">
        <v>668</v>
      </c>
      <c r="D372" s="39" t="s">
        <v>192</v>
      </c>
      <c r="E372" s="31">
        <v>1</v>
      </c>
      <c r="F372" s="31">
        <v>19</v>
      </c>
      <c r="G372" s="39" t="s">
        <v>12</v>
      </c>
      <c r="H372" s="39" t="s">
        <v>45</v>
      </c>
      <c r="I372" s="39" t="s">
        <v>22</v>
      </c>
      <c r="J372" s="39"/>
      <c r="L372" s="31"/>
      <c r="M372" s="59"/>
      <c r="O372" s="59"/>
    </row>
    <row r="373" spans="1:15" s="86" customFormat="1" ht="15" customHeight="1" x14ac:dyDescent="0.25">
      <c r="A373" s="31">
        <v>368</v>
      </c>
      <c r="B373" s="31" t="s">
        <v>643</v>
      </c>
      <c r="C373" s="31" t="s">
        <v>145</v>
      </c>
      <c r="D373" s="39" t="s">
        <v>192</v>
      </c>
      <c r="E373" s="31">
        <v>11</v>
      </c>
      <c r="F373" s="31">
        <v>2</v>
      </c>
      <c r="G373" s="39" t="s">
        <v>19</v>
      </c>
      <c r="H373" s="39" t="s">
        <v>161</v>
      </c>
      <c r="I373" s="39" t="s">
        <v>54</v>
      </c>
      <c r="J373" s="39"/>
      <c r="K373" s="86" t="s">
        <v>669</v>
      </c>
      <c r="L373" s="31"/>
      <c r="M373" s="59"/>
      <c r="O373" s="59"/>
    </row>
    <row r="374" spans="1:15" s="86" customFormat="1" ht="15" customHeight="1" x14ac:dyDescent="0.25">
      <c r="A374" s="31">
        <v>369</v>
      </c>
      <c r="B374" s="31" t="s">
        <v>643</v>
      </c>
      <c r="C374" s="31" t="s">
        <v>670</v>
      </c>
      <c r="D374" s="39" t="s">
        <v>135</v>
      </c>
      <c r="E374" s="31">
        <v>6</v>
      </c>
      <c r="F374" s="31">
        <v>24</v>
      </c>
      <c r="G374" s="39" t="s">
        <v>12</v>
      </c>
      <c r="H374" s="39" t="s">
        <v>45</v>
      </c>
      <c r="I374" s="39" t="s">
        <v>33</v>
      </c>
      <c r="J374" s="39"/>
      <c r="L374" s="31"/>
      <c r="M374" s="59"/>
      <c r="O374" s="59"/>
    </row>
    <row r="375" spans="1:15" s="86" customFormat="1" ht="15" customHeight="1" x14ac:dyDescent="0.25">
      <c r="A375" s="31">
        <v>370</v>
      </c>
      <c r="B375" s="31" t="s">
        <v>643</v>
      </c>
      <c r="C375" s="31" t="s">
        <v>671</v>
      </c>
      <c r="D375" s="39" t="s">
        <v>98</v>
      </c>
      <c r="E375" s="31">
        <v>9</v>
      </c>
      <c r="F375" s="31">
        <v>26</v>
      </c>
      <c r="G375" s="39" t="s">
        <v>12</v>
      </c>
      <c r="H375" s="39" t="s">
        <v>177</v>
      </c>
      <c r="I375" s="39" t="s">
        <v>57</v>
      </c>
      <c r="J375" s="39"/>
      <c r="L375" s="31"/>
      <c r="M375" s="59"/>
      <c r="O375" s="59"/>
    </row>
    <row r="376" spans="1:15" s="86" customFormat="1" ht="15" customHeight="1" x14ac:dyDescent="0.25">
      <c r="A376" s="31">
        <v>371</v>
      </c>
      <c r="B376" s="31" t="s">
        <v>643</v>
      </c>
      <c r="C376" s="31" t="s">
        <v>672</v>
      </c>
      <c r="D376" s="39" t="s">
        <v>89</v>
      </c>
      <c r="E376" s="31">
        <v>9</v>
      </c>
      <c r="F376" s="31">
        <v>30</v>
      </c>
      <c r="G376" s="39" t="s">
        <v>12</v>
      </c>
      <c r="H376" s="39" t="s">
        <v>665</v>
      </c>
      <c r="I376" s="39" t="s">
        <v>15</v>
      </c>
      <c r="J376" s="39"/>
      <c r="L376" s="31"/>
      <c r="M376" s="59"/>
      <c r="O376" s="59"/>
    </row>
    <row r="377" spans="1:15" s="86" customFormat="1" ht="15" customHeight="1" x14ac:dyDescent="0.25">
      <c r="A377" s="31">
        <v>372</v>
      </c>
      <c r="B377" s="31" t="s">
        <v>643</v>
      </c>
      <c r="C377" s="31" t="s">
        <v>673</v>
      </c>
      <c r="D377" s="31">
        <v>2009</v>
      </c>
      <c r="E377" s="31">
        <v>1</v>
      </c>
      <c r="F377" s="31">
        <v>9</v>
      </c>
      <c r="G377" s="31">
        <v>2</v>
      </c>
      <c r="H377" s="31">
        <v>17</v>
      </c>
      <c r="I377" s="31" t="s">
        <v>33</v>
      </c>
      <c r="J377" s="31"/>
      <c r="L377" s="31"/>
      <c r="M377" s="59"/>
      <c r="O377" s="59"/>
    </row>
    <row r="378" spans="1:15" s="86" customFormat="1" ht="15" customHeight="1" x14ac:dyDescent="0.25">
      <c r="A378" s="31">
        <v>373</v>
      </c>
      <c r="B378" s="31" t="s">
        <v>643</v>
      </c>
      <c r="C378" s="31" t="s">
        <v>674</v>
      </c>
      <c r="D378" s="31">
        <v>2011</v>
      </c>
      <c r="E378" s="31">
        <v>11</v>
      </c>
      <c r="F378" s="31">
        <v>11</v>
      </c>
      <c r="G378" s="31">
        <v>2</v>
      </c>
      <c r="H378" s="31">
        <v>17</v>
      </c>
      <c r="I378" s="31" t="s">
        <v>37</v>
      </c>
      <c r="J378" s="31"/>
      <c r="L378" s="31"/>
      <c r="M378" s="59"/>
      <c r="O378" s="59"/>
    </row>
    <row r="379" spans="1:15" s="86" customFormat="1" ht="15" customHeight="1" x14ac:dyDescent="0.25">
      <c r="A379" s="31">
        <v>374</v>
      </c>
      <c r="B379" s="31" t="s">
        <v>675</v>
      </c>
      <c r="C379" s="31" t="s">
        <v>676</v>
      </c>
      <c r="D379" s="39" t="s">
        <v>216</v>
      </c>
      <c r="E379" s="31">
        <v>7</v>
      </c>
      <c r="F379" s="31">
        <v>11</v>
      </c>
      <c r="G379" s="39" t="s">
        <v>19</v>
      </c>
      <c r="H379" s="39" t="s">
        <v>171</v>
      </c>
      <c r="I379" s="39" t="s">
        <v>32</v>
      </c>
      <c r="J379" s="39"/>
      <c r="L379" s="31"/>
      <c r="M379" s="59"/>
      <c r="O379" s="59"/>
    </row>
    <row r="380" spans="1:15" s="86" customFormat="1" ht="15" customHeight="1" x14ac:dyDescent="0.25">
      <c r="A380" s="31">
        <v>375</v>
      </c>
      <c r="B380" s="31" t="s">
        <v>675</v>
      </c>
      <c r="C380" s="31" t="s">
        <v>677</v>
      </c>
      <c r="D380" s="39" t="s">
        <v>354</v>
      </c>
      <c r="E380" s="31">
        <v>2</v>
      </c>
      <c r="F380" s="31">
        <v>10</v>
      </c>
      <c r="G380" s="39" t="s">
        <v>19</v>
      </c>
      <c r="H380" s="39" t="s">
        <v>171</v>
      </c>
      <c r="I380" s="39" t="s">
        <v>399</v>
      </c>
      <c r="J380" s="39"/>
      <c r="L380" s="31"/>
      <c r="M380" s="59"/>
      <c r="O380" s="59"/>
    </row>
    <row r="381" spans="1:15" s="86" customFormat="1" ht="15" customHeight="1" x14ac:dyDescent="0.25">
      <c r="A381" s="31">
        <v>376</v>
      </c>
      <c r="B381" s="31" t="s">
        <v>675</v>
      </c>
      <c r="C381" s="31" t="s">
        <v>17</v>
      </c>
      <c r="D381" s="39" t="s">
        <v>354</v>
      </c>
      <c r="E381" s="31">
        <v>7</v>
      </c>
      <c r="F381" s="31">
        <v>16</v>
      </c>
      <c r="G381" s="39" t="s">
        <v>19</v>
      </c>
      <c r="H381" s="39" t="s">
        <v>171</v>
      </c>
      <c r="I381" s="39" t="s">
        <v>68</v>
      </c>
      <c r="J381" s="39"/>
      <c r="K381" s="86" t="s">
        <v>678</v>
      </c>
      <c r="L381" s="31"/>
      <c r="M381" s="59"/>
      <c r="O381" s="59"/>
    </row>
    <row r="382" spans="1:15" s="86" customFormat="1" ht="15" customHeight="1" x14ac:dyDescent="0.25">
      <c r="A382" s="31">
        <v>377</v>
      </c>
      <c r="B382" s="31" t="s">
        <v>675</v>
      </c>
      <c r="C382" s="31" t="s">
        <v>440</v>
      </c>
      <c r="D382" s="39" t="s">
        <v>308</v>
      </c>
      <c r="E382" s="31">
        <v>5</v>
      </c>
      <c r="F382" s="31">
        <v>25</v>
      </c>
      <c r="G382" s="39" t="s">
        <v>19</v>
      </c>
      <c r="H382" s="39" t="s">
        <v>171</v>
      </c>
      <c r="I382" s="39" t="s">
        <v>29</v>
      </c>
      <c r="J382" s="39"/>
      <c r="L382" s="31"/>
      <c r="M382" s="59"/>
      <c r="O382" s="59"/>
    </row>
    <row r="383" spans="1:15" s="86" customFormat="1" ht="15" customHeight="1" x14ac:dyDescent="0.25">
      <c r="A383" s="31">
        <v>378</v>
      </c>
      <c r="B383" s="31" t="s">
        <v>675</v>
      </c>
      <c r="C383" s="31" t="s">
        <v>679</v>
      </c>
      <c r="D383" s="39" t="s">
        <v>228</v>
      </c>
      <c r="E383" s="31">
        <v>11</v>
      </c>
      <c r="F383" s="31">
        <v>29</v>
      </c>
      <c r="G383" s="39" t="s">
        <v>19</v>
      </c>
      <c r="H383" s="39" t="s">
        <v>171</v>
      </c>
      <c r="I383" s="39" t="s">
        <v>33</v>
      </c>
      <c r="J383" s="39"/>
      <c r="L383" s="31"/>
      <c r="M383" s="59"/>
      <c r="O383" s="59"/>
    </row>
    <row r="384" spans="1:15" s="86" customFormat="1" ht="15" customHeight="1" x14ac:dyDescent="0.25">
      <c r="A384" s="31">
        <v>379</v>
      </c>
      <c r="B384" s="31" t="s">
        <v>675</v>
      </c>
      <c r="C384" s="31" t="s">
        <v>680</v>
      </c>
      <c r="D384" s="39" t="s">
        <v>331</v>
      </c>
      <c r="E384" s="31">
        <v>1</v>
      </c>
      <c r="F384" s="31">
        <v>30</v>
      </c>
      <c r="G384" s="39" t="s">
        <v>19</v>
      </c>
      <c r="H384" s="39" t="s">
        <v>171</v>
      </c>
      <c r="I384" s="39" t="s">
        <v>14</v>
      </c>
      <c r="J384" s="39"/>
      <c r="L384" s="31"/>
      <c r="M384" s="59"/>
      <c r="O384" s="59"/>
    </row>
    <row r="385" spans="1:15" s="86" customFormat="1" ht="15" customHeight="1" x14ac:dyDescent="0.25">
      <c r="A385" s="31">
        <v>380</v>
      </c>
      <c r="B385" s="31" t="s">
        <v>675</v>
      </c>
      <c r="C385" s="31" t="s">
        <v>295</v>
      </c>
      <c r="D385" s="39" t="s">
        <v>256</v>
      </c>
      <c r="E385" s="31">
        <v>1</v>
      </c>
      <c r="F385" s="31">
        <v>11</v>
      </c>
      <c r="G385" s="39" t="s">
        <v>19</v>
      </c>
      <c r="H385" s="39" t="s">
        <v>171</v>
      </c>
      <c r="I385" s="39" t="s">
        <v>292</v>
      </c>
      <c r="J385" s="39"/>
      <c r="L385" s="31"/>
      <c r="M385" s="59"/>
      <c r="O385" s="59"/>
    </row>
    <row r="386" spans="1:15" s="86" customFormat="1" ht="15" customHeight="1" x14ac:dyDescent="0.25">
      <c r="A386" s="31">
        <v>381</v>
      </c>
      <c r="B386" s="31" t="s">
        <v>681</v>
      </c>
      <c r="C386" s="31" t="s">
        <v>682</v>
      </c>
      <c r="D386" s="39" t="s">
        <v>60</v>
      </c>
      <c r="E386" s="31">
        <v>3</v>
      </c>
      <c r="F386" s="31">
        <v>25</v>
      </c>
      <c r="G386" s="39" t="s">
        <v>19</v>
      </c>
      <c r="H386" s="39" t="s">
        <v>533</v>
      </c>
      <c r="I386" s="39" t="s">
        <v>29</v>
      </c>
      <c r="J386" s="39"/>
      <c r="L386" s="31"/>
      <c r="M386" s="59"/>
      <c r="O386" s="59"/>
    </row>
    <row r="387" spans="1:15" s="86" customFormat="1" ht="15" customHeight="1" x14ac:dyDescent="0.25">
      <c r="A387" s="31">
        <v>382</v>
      </c>
      <c r="B387" s="31" t="s">
        <v>681</v>
      </c>
      <c r="C387" s="31" t="s">
        <v>683</v>
      </c>
      <c r="D387" s="39" t="s">
        <v>224</v>
      </c>
      <c r="E387" s="31">
        <v>7</v>
      </c>
      <c r="F387" s="31">
        <v>25</v>
      </c>
      <c r="G387" s="39" t="s">
        <v>19</v>
      </c>
      <c r="H387" s="39" t="s">
        <v>533</v>
      </c>
      <c r="I387" s="39" t="s">
        <v>32</v>
      </c>
      <c r="J387" s="39"/>
      <c r="L387" s="31"/>
      <c r="M387" s="59"/>
      <c r="O387" s="59"/>
    </row>
    <row r="388" spans="1:15" s="86" customFormat="1" ht="15" customHeight="1" x14ac:dyDescent="0.25">
      <c r="A388" s="31">
        <v>383</v>
      </c>
      <c r="B388" s="31" t="s">
        <v>681</v>
      </c>
      <c r="C388" s="31" t="s">
        <v>684</v>
      </c>
      <c r="D388" s="39" t="s">
        <v>535</v>
      </c>
      <c r="E388" s="31" t="s">
        <v>24</v>
      </c>
      <c r="F388" s="31" t="s">
        <v>24</v>
      </c>
      <c r="G388" s="39" t="s">
        <v>19</v>
      </c>
      <c r="H388" s="39" t="s">
        <v>533</v>
      </c>
      <c r="I388" s="39" t="s">
        <v>36</v>
      </c>
      <c r="J388" s="39"/>
      <c r="L388" s="31"/>
      <c r="M388" s="59"/>
      <c r="O388" s="59"/>
    </row>
    <row r="389" spans="1:15" s="86" customFormat="1" ht="15" customHeight="1" x14ac:dyDescent="0.25">
      <c r="A389" s="31">
        <v>384</v>
      </c>
      <c r="B389" s="31" t="s">
        <v>681</v>
      </c>
      <c r="C389" s="31" t="s">
        <v>341</v>
      </c>
      <c r="D389" s="39" t="s">
        <v>685</v>
      </c>
      <c r="E389" s="31">
        <v>4</v>
      </c>
      <c r="F389" s="31">
        <v>26</v>
      </c>
      <c r="G389" s="39" t="s">
        <v>19</v>
      </c>
      <c r="H389" s="39" t="s">
        <v>533</v>
      </c>
      <c r="I389" s="39" t="s">
        <v>294</v>
      </c>
      <c r="J389" s="39"/>
      <c r="L389" s="31"/>
      <c r="M389" s="59"/>
      <c r="O389" s="59"/>
    </row>
    <row r="390" spans="1:15" s="86" customFormat="1" ht="15" customHeight="1" x14ac:dyDescent="0.25">
      <c r="A390" s="31">
        <v>385</v>
      </c>
      <c r="B390" s="31" t="s">
        <v>686</v>
      </c>
      <c r="C390" s="31" t="s">
        <v>687</v>
      </c>
      <c r="D390" s="39" t="s">
        <v>221</v>
      </c>
      <c r="E390" s="31">
        <v>3</v>
      </c>
      <c r="F390" s="31">
        <v>24</v>
      </c>
      <c r="G390" s="39" t="s">
        <v>19</v>
      </c>
      <c r="H390" s="39" t="s">
        <v>77</v>
      </c>
      <c r="I390" s="39" t="s">
        <v>33</v>
      </c>
      <c r="J390" s="39"/>
      <c r="K390" s="86" t="s">
        <v>688</v>
      </c>
      <c r="L390" s="31"/>
      <c r="M390" s="59"/>
      <c r="O390" s="59"/>
    </row>
    <row r="391" spans="1:15" s="86" customFormat="1" ht="15" customHeight="1" x14ac:dyDescent="0.25">
      <c r="A391" s="31">
        <v>386</v>
      </c>
      <c r="B391" s="31" t="s">
        <v>686</v>
      </c>
      <c r="C391" s="31" t="s">
        <v>689</v>
      </c>
      <c r="D391" s="39" t="s">
        <v>117</v>
      </c>
      <c r="E391" s="31">
        <v>11</v>
      </c>
      <c r="F391" s="31">
        <v>4</v>
      </c>
      <c r="G391" s="39" t="s">
        <v>19</v>
      </c>
      <c r="H391" s="39" t="s">
        <v>690</v>
      </c>
      <c r="I391" s="39" t="s">
        <v>399</v>
      </c>
      <c r="J391" s="39"/>
      <c r="L391" s="31"/>
      <c r="M391" s="59"/>
      <c r="O391" s="59"/>
    </row>
    <row r="392" spans="1:15" s="86" customFormat="1" ht="15" customHeight="1" x14ac:dyDescent="0.25">
      <c r="A392" s="31">
        <v>387</v>
      </c>
      <c r="B392" s="31" t="s">
        <v>686</v>
      </c>
      <c r="C392" s="31" t="s">
        <v>65</v>
      </c>
      <c r="D392" s="39" t="s">
        <v>262</v>
      </c>
      <c r="E392" s="31">
        <v>1</v>
      </c>
      <c r="F392" s="31">
        <v>15</v>
      </c>
      <c r="G392" s="39" t="s">
        <v>19</v>
      </c>
      <c r="H392" s="39" t="s">
        <v>690</v>
      </c>
      <c r="I392" s="39" t="s">
        <v>32</v>
      </c>
      <c r="J392" s="39"/>
      <c r="L392" s="31"/>
      <c r="M392" s="59"/>
      <c r="O392" s="59"/>
    </row>
    <row r="393" spans="1:15" s="86" customFormat="1" ht="15" customHeight="1" x14ac:dyDescent="0.25">
      <c r="A393" s="31">
        <v>388</v>
      </c>
      <c r="B393" s="31" t="s">
        <v>691</v>
      </c>
      <c r="C393" s="31" t="s">
        <v>692</v>
      </c>
      <c r="D393" s="39" t="s">
        <v>470</v>
      </c>
      <c r="E393" s="31">
        <v>9</v>
      </c>
      <c r="F393" s="31">
        <v>3</v>
      </c>
      <c r="G393" s="39" t="s">
        <v>19</v>
      </c>
      <c r="H393" s="39" t="s">
        <v>77</v>
      </c>
      <c r="I393" s="39" t="s">
        <v>57</v>
      </c>
      <c r="J393" s="39"/>
      <c r="K393" s="86" t="s">
        <v>693</v>
      </c>
      <c r="L393" s="31"/>
      <c r="M393" s="59"/>
      <c r="O393" s="59"/>
    </row>
    <row r="394" spans="1:15" s="86" customFormat="1" ht="15" customHeight="1" x14ac:dyDescent="0.25">
      <c r="A394" s="31">
        <v>389</v>
      </c>
      <c r="B394" s="31" t="s">
        <v>695</v>
      </c>
      <c r="C394" s="31" t="s">
        <v>696</v>
      </c>
      <c r="D394" s="39" t="s">
        <v>66</v>
      </c>
      <c r="E394" s="31">
        <v>4</v>
      </c>
      <c r="F394" s="31">
        <v>7</v>
      </c>
      <c r="G394" s="39" t="s">
        <v>19</v>
      </c>
      <c r="H394" s="39" t="s">
        <v>569</v>
      </c>
      <c r="I394" s="39" t="s">
        <v>29</v>
      </c>
      <c r="J394" s="39"/>
      <c r="K394" s="86" t="s">
        <v>152</v>
      </c>
      <c r="L394" s="31"/>
      <c r="M394" s="59"/>
      <c r="O394" s="59"/>
    </row>
    <row r="395" spans="1:15" s="86" customFormat="1" ht="15" customHeight="1" x14ac:dyDescent="0.25">
      <c r="A395" s="31">
        <v>390</v>
      </c>
      <c r="B395" s="31" t="s">
        <v>695</v>
      </c>
      <c r="C395" s="31" t="s">
        <v>697</v>
      </c>
      <c r="D395" s="39" t="s">
        <v>66</v>
      </c>
      <c r="E395" s="31">
        <v>4</v>
      </c>
      <c r="F395" s="31">
        <v>7</v>
      </c>
      <c r="G395" s="39" t="s">
        <v>19</v>
      </c>
      <c r="H395" s="39" t="s">
        <v>569</v>
      </c>
      <c r="I395" s="39" t="s">
        <v>36</v>
      </c>
      <c r="J395" s="39"/>
      <c r="K395" s="86" t="s">
        <v>698</v>
      </c>
      <c r="L395" s="31"/>
      <c r="M395" s="59"/>
      <c r="O395" s="59"/>
    </row>
    <row r="396" spans="1:15" s="86" customFormat="1" ht="15" customHeight="1" x14ac:dyDescent="0.25">
      <c r="A396" s="31">
        <v>391</v>
      </c>
      <c r="B396" s="31" t="s">
        <v>695</v>
      </c>
      <c r="C396" s="31" t="s">
        <v>699</v>
      </c>
      <c r="D396" s="39" t="s">
        <v>66</v>
      </c>
      <c r="E396" s="31">
        <v>4</v>
      </c>
      <c r="F396" s="31">
        <v>7</v>
      </c>
      <c r="G396" s="39" t="s">
        <v>19</v>
      </c>
      <c r="H396" s="39" t="s">
        <v>700</v>
      </c>
      <c r="I396" s="39" t="s">
        <v>33</v>
      </c>
      <c r="J396" s="39"/>
      <c r="K396" s="86" t="s">
        <v>701</v>
      </c>
      <c r="L396" s="31"/>
      <c r="M396" s="59"/>
      <c r="O396" s="59"/>
    </row>
    <row r="397" spans="1:15" s="86" customFormat="1" ht="15" customHeight="1" x14ac:dyDescent="0.25">
      <c r="A397" s="31">
        <v>392</v>
      </c>
      <c r="B397" s="31" t="s">
        <v>695</v>
      </c>
      <c r="C397" s="31" t="s">
        <v>702</v>
      </c>
      <c r="D397" s="39" t="s">
        <v>281</v>
      </c>
      <c r="E397" s="31">
        <v>9</v>
      </c>
      <c r="F397" s="31">
        <v>8</v>
      </c>
      <c r="G397" s="39" t="s">
        <v>19</v>
      </c>
      <c r="H397" s="39" t="s">
        <v>569</v>
      </c>
      <c r="I397" s="39" t="s">
        <v>294</v>
      </c>
      <c r="J397" s="39"/>
      <c r="L397" s="31"/>
      <c r="M397" s="59"/>
      <c r="O397" s="59"/>
    </row>
    <row r="398" spans="1:15" s="86" customFormat="1" ht="15" customHeight="1" x14ac:dyDescent="0.25">
      <c r="A398" s="31">
        <v>393</v>
      </c>
      <c r="B398" s="31" t="s">
        <v>695</v>
      </c>
      <c r="C398" s="31" t="s">
        <v>17</v>
      </c>
      <c r="D398" s="39" t="s">
        <v>281</v>
      </c>
      <c r="E398" s="31">
        <v>9</v>
      </c>
      <c r="F398" s="31">
        <v>8</v>
      </c>
      <c r="G398" s="39" t="s">
        <v>19</v>
      </c>
      <c r="H398" s="39" t="s">
        <v>569</v>
      </c>
      <c r="I398" s="39" t="s">
        <v>294</v>
      </c>
      <c r="J398" s="39"/>
      <c r="K398" s="86" t="s">
        <v>703</v>
      </c>
      <c r="L398" s="31"/>
      <c r="M398" s="59"/>
      <c r="O398" s="59"/>
    </row>
    <row r="399" spans="1:15" s="86" customFormat="1" ht="15" customHeight="1" x14ac:dyDescent="0.25">
      <c r="A399" s="31">
        <v>394</v>
      </c>
      <c r="B399" s="31" t="s">
        <v>695</v>
      </c>
      <c r="C399" s="31" t="s">
        <v>704</v>
      </c>
      <c r="D399" s="39" t="s">
        <v>73</v>
      </c>
      <c r="E399" s="31">
        <v>4</v>
      </c>
      <c r="F399" s="31">
        <v>15</v>
      </c>
      <c r="G399" s="39" t="s">
        <v>19</v>
      </c>
      <c r="H399" s="39" t="s">
        <v>74</v>
      </c>
      <c r="I399" s="39" t="s">
        <v>57</v>
      </c>
      <c r="J399" s="39"/>
      <c r="L399" s="31"/>
      <c r="M399" s="59"/>
      <c r="O399" s="59"/>
    </row>
    <row r="400" spans="1:15" s="86" customFormat="1" ht="15" customHeight="1" x14ac:dyDescent="0.25">
      <c r="A400" s="31">
        <v>395</v>
      </c>
      <c r="B400" s="31" t="s">
        <v>695</v>
      </c>
      <c r="C400" s="31" t="s">
        <v>705</v>
      </c>
      <c r="D400" s="39" t="s">
        <v>56</v>
      </c>
      <c r="E400" s="31">
        <v>4</v>
      </c>
      <c r="F400" s="31">
        <v>26</v>
      </c>
      <c r="G400" s="39" t="s">
        <v>19</v>
      </c>
      <c r="H400" s="39" t="s">
        <v>706</v>
      </c>
      <c r="I400" s="39" t="s">
        <v>57</v>
      </c>
      <c r="J400" s="39"/>
      <c r="K400" s="86" t="s">
        <v>707</v>
      </c>
      <c r="L400" s="31"/>
      <c r="M400" s="59"/>
      <c r="O400" s="59"/>
    </row>
    <row r="401" spans="1:15" s="86" customFormat="1" ht="15" customHeight="1" x14ac:dyDescent="0.25">
      <c r="A401" s="31">
        <v>396</v>
      </c>
      <c r="B401" s="31" t="s">
        <v>695</v>
      </c>
      <c r="C401" s="31" t="s">
        <v>341</v>
      </c>
      <c r="D401" s="39" t="s">
        <v>154</v>
      </c>
      <c r="E401" s="31">
        <v>3</v>
      </c>
      <c r="F401" s="31">
        <v>2</v>
      </c>
      <c r="G401" s="39" t="s">
        <v>19</v>
      </c>
      <c r="H401" s="39" t="s">
        <v>706</v>
      </c>
      <c r="I401" s="39" t="s">
        <v>36</v>
      </c>
      <c r="J401" s="39"/>
      <c r="L401" s="31"/>
      <c r="M401" s="59"/>
      <c r="O401" s="59"/>
    </row>
    <row r="402" spans="1:15" s="86" customFormat="1" ht="15" customHeight="1" x14ac:dyDescent="0.25">
      <c r="A402" s="31">
        <v>397</v>
      </c>
      <c r="B402" s="31" t="s">
        <v>695</v>
      </c>
      <c r="C402" s="31" t="s">
        <v>708</v>
      </c>
      <c r="D402" s="39" t="s">
        <v>331</v>
      </c>
      <c r="E402" s="31">
        <v>6</v>
      </c>
      <c r="F402" s="31">
        <v>26</v>
      </c>
      <c r="G402" s="39" t="s">
        <v>19</v>
      </c>
      <c r="H402" s="39" t="s">
        <v>709</v>
      </c>
      <c r="I402" s="39" t="s">
        <v>32</v>
      </c>
      <c r="J402" s="39"/>
      <c r="L402" s="31"/>
      <c r="M402" s="59"/>
      <c r="O402" s="59"/>
    </row>
    <row r="403" spans="1:15" s="86" customFormat="1" ht="15" customHeight="1" x14ac:dyDescent="0.25">
      <c r="A403" s="31">
        <v>398</v>
      </c>
      <c r="B403" s="31" t="s">
        <v>695</v>
      </c>
      <c r="C403" s="31" t="s">
        <v>510</v>
      </c>
      <c r="D403" s="39" t="s">
        <v>438</v>
      </c>
      <c r="E403" s="31">
        <v>2</v>
      </c>
      <c r="F403" s="31">
        <v>11</v>
      </c>
      <c r="G403" s="39" t="s">
        <v>19</v>
      </c>
      <c r="H403" s="39" t="s">
        <v>709</v>
      </c>
      <c r="I403" s="39" t="s">
        <v>36</v>
      </c>
      <c r="J403" s="39"/>
      <c r="L403" s="31"/>
      <c r="M403" s="59"/>
      <c r="O403" s="59"/>
    </row>
    <row r="404" spans="1:15" s="86" customFormat="1" ht="15" customHeight="1" x14ac:dyDescent="0.25">
      <c r="A404" s="31">
        <v>399</v>
      </c>
      <c r="B404" s="31" t="s">
        <v>695</v>
      </c>
      <c r="C404" s="31" t="s">
        <v>530</v>
      </c>
      <c r="D404" s="39" t="s">
        <v>653</v>
      </c>
      <c r="E404" s="31">
        <v>1</v>
      </c>
      <c r="F404" s="31">
        <v>18</v>
      </c>
      <c r="G404" s="39" t="s">
        <v>12</v>
      </c>
      <c r="H404" s="39" t="s">
        <v>710</v>
      </c>
      <c r="I404" s="39" t="s">
        <v>32</v>
      </c>
      <c r="J404" s="39"/>
      <c r="L404" s="31"/>
      <c r="M404" s="59"/>
      <c r="O404" s="59"/>
    </row>
    <row r="405" spans="1:15" s="86" customFormat="1" ht="15" customHeight="1" x14ac:dyDescent="0.25">
      <c r="A405" s="31">
        <v>400</v>
      </c>
      <c r="B405" s="31" t="s">
        <v>695</v>
      </c>
      <c r="C405" s="31" t="s">
        <v>711</v>
      </c>
      <c r="D405" s="39" t="s">
        <v>653</v>
      </c>
      <c r="E405" s="31">
        <v>7</v>
      </c>
      <c r="F405" s="31">
        <v>5</v>
      </c>
      <c r="G405" s="39" t="s">
        <v>12</v>
      </c>
      <c r="H405" s="39" t="s">
        <v>710</v>
      </c>
      <c r="I405" s="39" t="s">
        <v>29</v>
      </c>
      <c r="J405" s="39"/>
      <c r="L405" s="31"/>
      <c r="M405" s="59"/>
      <c r="O405" s="59"/>
    </row>
    <row r="406" spans="1:15" s="86" customFormat="1" ht="15" customHeight="1" x14ac:dyDescent="0.25">
      <c r="A406" s="31">
        <v>401</v>
      </c>
      <c r="B406" s="31" t="s">
        <v>695</v>
      </c>
      <c r="C406" s="31" t="s">
        <v>712</v>
      </c>
      <c r="D406" s="39" t="s">
        <v>499</v>
      </c>
      <c r="E406" s="31">
        <v>10</v>
      </c>
      <c r="F406" s="31">
        <v>1</v>
      </c>
      <c r="G406" s="39" t="s">
        <v>19</v>
      </c>
      <c r="H406" s="39" t="s">
        <v>709</v>
      </c>
      <c r="I406" s="39" t="s">
        <v>33</v>
      </c>
      <c r="J406" s="39"/>
      <c r="L406" s="31"/>
      <c r="M406" s="59"/>
      <c r="O406" s="59"/>
    </row>
    <row r="407" spans="1:15" s="86" customFormat="1" ht="15" customHeight="1" x14ac:dyDescent="0.25">
      <c r="A407" s="31">
        <v>402</v>
      </c>
      <c r="B407" s="31" t="s">
        <v>695</v>
      </c>
      <c r="C407" s="31" t="s">
        <v>713</v>
      </c>
      <c r="D407" s="39" t="s">
        <v>638</v>
      </c>
      <c r="E407" s="31">
        <v>1</v>
      </c>
      <c r="F407" s="31">
        <v>10</v>
      </c>
      <c r="G407" s="39" t="s">
        <v>19</v>
      </c>
      <c r="H407" s="39" t="s">
        <v>706</v>
      </c>
      <c r="I407" s="39" t="s">
        <v>36</v>
      </c>
      <c r="J407" s="39"/>
      <c r="L407" s="31"/>
      <c r="M407" s="59"/>
      <c r="O407" s="59"/>
    </row>
    <row r="408" spans="1:15" s="86" customFormat="1" ht="15" customHeight="1" x14ac:dyDescent="0.25">
      <c r="A408" s="31">
        <v>403</v>
      </c>
      <c r="B408" s="31" t="s">
        <v>695</v>
      </c>
      <c r="C408" s="31" t="s">
        <v>67</v>
      </c>
      <c r="D408" s="39" t="s">
        <v>505</v>
      </c>
      <c r="E408" s="31">
        <v>8</v>
      </c>
      <c r="F408" s="31">
        <v>17</v>
      </c>
      <c r="G408" s="39" t="s">
        <v>12</v>
      </c>
      <c r="H408" s="39" t="s">
        <v>710</v>
      </c>
      <c r="I408" s="39" t="s">
        <v>14</v>
      </c>
      <c r="J408" s="39"/>
      <c r="L408" s="31"/>
      <c r="M408" s="59"/>
      <c r="O408" s="59"/>
    </row>
    <row r="409" spans="1:15" s="86" customFormat="1" ht="15" customHeight="1" x14ac:dyDescent="0.25">
      <c r="A409" s="31">
        <v>404</v>
      </c>
      <c r="B409" s="31" t="s">
        <v>695</v>
      </c>
      <c r="C409" s="31" t="s">
        <v>714</v>
      </c>
      <c r="D409" s="39" t="s">
        <v>173</v>
      </c>
      <c r="E409" s="31">
        <v>12</v>
      </c>
      <c r="F409" s="31">
        <v>27</v>
      </c>
      <c r="G409" s="39" t="s">
        <v>12</v>
      </c>
      <c r="H409" s="39" t="s">
        <v>710</v>
      </c>
      <c r="I409" s="39" t="s">
        <v>15</v>
      </c>
      <c r="J409" s="39"/>
      <c r="L409" s="31"/>
      <c r="M409" s="59"/>
      <c r="O409" s="59"/>
    </row>
    <row r="410" spans="1:15" s="86" customFormat="1" ht="15" customHeight="1" x14ac:dyDescent="0.25">
      <c r="A410" s="31">
        <v>405</v>
      </c>
      <c r="B410" s="31" t="s">
        <v>695</v>
      </c>
      <c r="C410" s="31" t="s">
        <v>67</v>
      </c>
      <c r="D410" s="39" t="s">
        <v>715</v>
      </c>
      <c r="E410" s="31">
        <v>12</v>
      </c>
      <c r="F410" s="31">
        <v>8</v>
      </c>
      <c r="G410" s="39" t="s">
        <v>19</v>
      </c>
      <c r="H410" s="39" t="s">
        <v>709</v>
      </c>
      <c r="I410" s="39" t="s">
        <v>14</v>
      </c>
      <c r="J410" s="39"/>
      <c r="L410" s="31"/>
      <c r="M410" s="59"/>
      <c r="O410" s="59"/>
    </row>
    <row r="411" spans="1:15" s="86" customFormat="1" ht="15" customHeight="1" x14ac:dyDescent="0.25">
      <c r="A411" s="31">
        <v>406</v>
      </c>
      <c r="B411" s="31" t="s">
        <v>695</v>
      </c>
      <c r="C411" s="31" t="s">
        <v>166</v>
      </c>
      <c r="D411" s="39" t="s">
        <v>667</v>
      </c>
      <c r="E411" s="31">
        <v>2</v>
      </c>
      <c r="F411" s="31">
        <v>10</v>
      </c>
      <c r="G411" s="39" t="s">
        <v>19</v>
      </c>
      <c r="H411" s="39" t="s">
        <v>709</v>
      </c>
      <c r="I411" s="39" t="s">
        <v>15</v>
      </c>
      <c r="J411" s="39"/>
      <c r="L411" s="31"/>
      <c r="M411" s="59"/>
      <c r="O411" s="59"/>
    </row>
    <row r="412" spans="1:15" s="86" customFormat="1" ht="15" customHeight="1" x14ac:dyDescent="0.25">
      <c r="A412" s="31">
        <v>407</v>
      </c>
      <c r="B412" s="31" t="s">
        <v>695</v>
      </c>
      <c r="C412" s="31" t="s">
        <v>716</v>
      </c>
      <c r="D412" s="39" t="s">
        <v>483</v>
      </c>
      <c r="E412" s="31">
        <v>3</v>
      </c>
      <c r="F412" s="31">
        <v>18</v>
      </c>
      <c r="G412" s="39" t="s">
        <v>12</v>
      </c>
      <c r="H412" s="39" t="s">
        <v>405</v>
      </c>
      <c r="I412" s="39" t="s">
        <v>68</v>
      </c>
      <c r="J412" s="39"/>
      <c r="L412" s="31"/>
      <c r="M412" s="59"/>
      <c r="O412" s="59"/>
    </row>
    <row r="413" spans="1:15" s="86" customFormat="1" ht="15" customHeight="1" x14ac:dyDescent="0.25">
      <c r="A413" s="31">
        <v>408</v>
      </c>
      <c r="B413" s="31" t="s">
        <v>695</v>
      </c>
      <c r="C413" s="31" t="s">
        <v>717</v>
      </c>
      <c r="D413" s="39" t="s">
        <v>200</v>
      </c>
      <c r="E413" s="31">
        <v>7</v>
      </c>
      <c r="F413" s="31">
        <v>10</v>
      </c>
      <c r="G413" s="39" t="s">
        <v>12</v>
      </c>
      <c r="H413" s="39" t="s">
        <v>20</v>
      </c>
      <c r="I413" s="39" t="s">
        <v>58</v>
      </c>
      <c r="J413" s="39"/>
      <c r="K413" s="86" t="s">
        <v>82</v>
      </c>
      <c r="L413" s="31"/>
      <c r="M413" s="59"/>
      <c r="O413" s="59"/>
    </row>
    <row r="414" spans="1:15" s="86" customFormat="1" ht="15" customHeight="1" x14ac:dyDescent="0.25">
      <c r="A414" s="31">
        <v>409</v>
      </c>
      <c r="B414" s="31" t="s">
        <v>695</v>
      </c>
      <c r="C414" s="31" t="s">
        <v>718</v>
      </c>
      <c r="D414" s="39" t="s">
        <v>596</v>
      </c>
      <c r="E414" s="31">
        <v>10</v>
      </c>
      <c r="F414" s="31">
        <v>26</v>
      </c>
      <c r="G414" s="39" t="s">
        <v>19</v>
      </c>
      <c r="H414" s="39" t="s">
        <v>706</v>
      </c>
      <c r="I414" s="39" t="s">
        <v>33</v>
      </c>
      <c r="J414" s="39"/>
      <c r="L414" s="31"/>
      <c r="M414" s="59"/>
      <c r="O414" s="59"/>
    </row>
    <row r="415" spans="1:15" s="86" customFormat="1" ht="15" customHeight="1" x14ac:dyDescent="0.25">
      <c r="A415" s="31">
        <v>410</v>
      </c>
      <c r="B415" s="31" t="s">
        <v>695</v>
      </c>
      <c r="C415" s="31" t="s">
        <v>719</v>
      </c>
      <c r="D415" s="39" t="s">
        <v>249</v>
      </c>
      <c r="E415" s="31">
        <v>9</v>
      </c>
      <c r="F415" s="31">
        <v>13</v>
      </c>
      <c r="G415" s="39" t="s">
        <v>12</v>
      </c>
      <c r="H415" s="39" t="s">
        <v>405</v>
      </c>
      <c r="I415" s="39" t="s">
        <v>32</v>
      </c>
      <c r="J415" s="39"/>
      <c r="L415" s="31"/>
      <c r="M415" s="59"/>
      <c r="O415" s="59"/>
    </row>
    <row r="416" spans="1:15" s="86" customFormat="1" ht="15" customHeight="1" x14ac:dyDescent="0.25">
      <c r="A416" s="31">
        <v>411</v>
      </c>
      <c r="B416" s="31" t="s">
        <v>695</v>
      </c>
      <c r="C416" s="31" t="s">
        <v>720</v>
      </c>
      <c r="D416" s="39" t="s">
        <v>249</v>
      </c>
      <c r="E416" s="31">
        <v>11</v>
      </c>
      <c r="F416" s="31">
        <v>27</v>
      </c>
      <c r="G416" s="39" t="s">
        <v>12</v>
      </c>
      <c r="H416" s="39" t="s">
        <v>405</v>
      </c>
      <c r="I416" s="39" t="s">
        <v>33</v>
      </c>
      <c r="J416" s="39"/>
      <c r="K416" s="86" t="s">
        <v>721</v>
      </c>
      <c r="L416" s="31"/>
      <c r="M416" s="59"/>
      <c r="O416" s="59"/>
    </row>
    <row r="417" spans="1:15" s="86" customFormat="1" ht="15" customHeight="1" x14ac:dyDescent="0.25">
      <c r="A417" s="31">
        <v>412</v>
      </c>
      <c r="B417" s="31" t="s">
        <v>695</v>
      </c>
      <c r="C417" s="31" t="s">
        <v>722</v>
      </c>
      <c r="D417" s="39" t="s">
        <v>140</v>
      </c>
      <c r="E417" s="31">
        <v>1</v>
      </c>
      <c r="F417" s="31">
        <v>7</v>
      </c>
      <c r="G417" s="39" t="s">
        <v>12</v>
      </c>
      <c r="H417" s="39" t="s">
        <v>405</v>
      </c>
      <c r="I417" s="39" t="s">
        <v>58</v>
      </c>
      <c r="J417" s="39"/>
      <c r="K417" s="86" t="s">
        <v>203</v>
      </c>
      <c r="L417" s="31"/>
      <c r="M417" s="59"/>
      <c r="O417" s="59"/>
    </row>
    <row r="418" spans="1:15" s="86" customFormat="1" ht="15" customHeight="1" x14ac:dyDescent="0.25">
      <c r="A418" s="31">
        <v>413</v>
      </c>
      <c r="B418" s="31" t="s">
        <v>695</v>
      </c>
      <c r="C418" s="31" t="s">
        <v>723</v>
      </c>
      <c r="D418" s="39" t="s">
        <v>724</v>
      </c>
      <c r="E418" s="31">
        <v>11</v>
      </c>
      <c r="F418" s="31">
        <v>19</v>
      </c>
      <c r="G418" s="39" t="s">
        <v>19</v>
      </c>
      <c r="H418" s="39" t="s">
        <v>709</v>
      </c>
      <c r="I418" s="39" t="s">
        <v>22</v>
      </c>
      <c r="J418" s="39"/>
      <c r="L418" s="31"/>
      <c r="M418" s="59"/>
      <c r="O418" s="59"/>
    </row>
    <row r="419" spans="1:15" s="86" customFormat="1" ht="15" customHeight="1" x14ac:dyDescent="0.25">
      <c r="A419" s="31">
        <v>414</v>
      </c>
      <c r="B419" s="31" t="s">
        <v>695</v>
      </c>
      <c r="C419" s="31" t="s">
        <v>67</v>
      </c>
      <c r="D419" s="39" t="s">
        <v>725</v>
      </c>
      <c r="E419" s="31">
        <v>4</v>
      </c>
      <c r="F419" s="31">
        <v>1</v>
      </c>
      <c r="G419" s="39" t="s">
        <v>12</v>
      </c>
      <c r="H419" s="39" t="s">
        <v>20</v>
      </c>
      <c r="I419" s="39" t="s">
        <v>54</v>
      </c>
      <c r="J419" s="39"/>
      <c r="L419" s="31"/>
      <c r="M419" s="59"/>
      <c r="O419" s="59"/>
    </row>
    <row r="420" spans="1:15" s="86" customFormat="1" ht="15" customHeight="1" x14ac:dyDescent="0.25">
      <c r="A420" s="31">
        <v>415</v>
      </c>
      <c r="B420" s="31" t="s">
        <v>726</v>
      </c>
      <c r="C420" s="31" t="s">
        <v>476</v>
      </c>
      <c r="D420" s="39" t="s">
        <v>73</v>
      </c>
      <c r="E420" s="31">
        <v>9</v>
      </c>
      <c r="F420" s="31">
        <v>10</v>
      </c>
      <c r="G420" s="39" t="s">
        <v>19</v>
      </c>
      <c r="H420" s="39" t="s">
        <v>77</v>
      </c>
      <c r="I420" s="39" t="s">
        <v>14</v>
      </c>
      <c r="J420" s="39"/>
      <c r="L420" s="31"/>
      <c r="M420" s="59"/>
      <c r="O420" s="59"/>
    </row>
    <row r="421" spans="1:15" s="86" customFormat="1" ht="15" customHeight="1" x14ac:dyDescent="0.25">
      <c r="A421" s="31">
        <v>416</v>
      </c>
      <c r="B421" s="31" t="s">
        <v>727</v>
      </c>
      <c r="C421" s="31" t="s">
        <v>728</v>
      </c>
      <c r="D421" s="39" t="s">
        <v>729</v>
      </c>
      <c r="E421" s="31">
        <v>3</v>
      </c>
      <c r="F421" s="31">
        <v>7</v>
      </c>
      <c r="G421" s="39" t="s">
        <v>19</v>
      </c>
      <c r="H421" s="39" t="s">
        <v>730</v>
      </c>
      <c r="I421" s="39" t="s">
        <v>15</v>
      </c>
      <c r="J421" s="39"/>
      <c r="L421" s="31"/>
      <c r="M421" s="59"/>
      <c r="O421" s="59"/>
    </row>
    <row r="422" spans="1:15" s="86" customFormat="1" ht="15" customHeight="1" x14ac:dyDescent="0.25">
      <c r="A422" s="31">
        <v>417</v>
      </c>
      <c r="B422" s="31" t="s">
        <v>727</v>
      </c>
      <c r="C422" s="31" t="s">
        <v>153</v>
      </c>
      <c r="D422" s="39" t="s">
        <v>731</v>
      </c>
      <c r="E422" s="31">
        <v>12</v>
      </c>
      <c r="F422" s="31">
        <v>10</v>
      </c>
      <c r="G422" s="39" t="s">
        <v>12</v>
      </c>
      <c r="H422" s="39" t="s">
        <v>732</v>
      </c>
      <c r="I422" s="39" t="s">
        <v>32</v>
      </c>
      <c r="J422" s="39"/>
      <c r="L422" s="31"/>
      <c r="M422" s="59"/>
      <c r="O422" s="59"/>
    </row>
    <row r="423" spans="1:15" s="86" customFormat="1" ht="15" customHeight="1" x14ac:dyDescent="0.25">
      <c r="A423" s="31">
        <v>418</v>
      </c>
      <c r="B423" s="31" t="s">
        <v>727</v>
      </c>
      <c r="C423" s="31" t="s">
        <v>733</v>
      </c>
      <c r="D423" s="39" t="s">
        <v>731</v>
      </c>
      <c r="E423" s="31">
        <v>12</v>
      </c>
      <c r="F423" s="31">
        <v>10</v>
      </c>
      <c r="G423" s="39" t="s">
        <v>12</v>
      </c>
      <c r="H423" s="39" t="s">
        <v>732</v>
      </c>
      <c r="I423" s="39" t="s">
        <v>33</v>
      </c>
      <c r="J423" s="39"/>
      <c r="L423" s="31"/>
      <c r="M423" s="59"/>
      <c r="O423" s="59"/>
    </row>
    <row r="424" spans="1:15" s="86" customFormat="1" ht="15" customHeight="1" x14ac:dyDescent="0.25">
      <c r="A424" s="31">
        <v>419</v>
      </c>
      <c r="B424" s="31" t="s">
        <v>734</v>
      </c>
      <c r="C424" s="31" t="s">
        <v>735</v>
      </c>
      <c r="D424" s="39" t="s">
        <v>200</v>
      </c>
      <c r="E424" s="31">
        <v>8</v>
      </c>
      <c r="F424" s="31">
        <v>17</v>
      </c>
      <c r="G424" s="39" t="s">
        <v>12</v>
      </c>
      <c r="H424" s="39" t="s">
        <v>212</v>
      </c>
      <c r="I424" s="39" t="s">
        <v>37</v>
      </c>
      <c r="J424" s="39"/>
      <c r="L424" s="31"/>
      <c r="M424" s="59"/>
      <c r="O424" s="59"/>
    </row>
    <row r="425" spans="1:15" s="86" customFormat="1" ht="15" customHeight="1" x14ac:dyDescent="0.25">
      <c r="A425" s="31">
        <v>420</v>
      </c>
      <c r="B425" s="31" t="s">
        <v>736</v>
      </c>
      <c r="C425" s="31" t="s">
        <v>737</v>
      </c>
      <c r="D425" s="39" t="s">
        <v>154</v>
      </c>
      <c r="E425" s="31">
        <v>2</v>
      </c>
      <c r="F425" s="31">
        <v>22</v>
      </c>
      <c r="G425" s="39" t="s">
        <v>12</v>
      </c>
      <c r="H425" s="39" t="s">
        <v>278</v>
      </c>
      <c r="I425" s="39" t="s">
        <v>14</v>
      </c>
      <c r="J425" s="39"/>
      <c r="L425" s="31"/>
      <c r="M425" s="59"/>
      <c r="O425" s="59"/>
    </row>
    <row r="426" spans="1:15" s="86" customFormat="1" ht="15" customHeight="1" x14ac:dyDescent="0.25">
      <c r="A426" s="31">
        <v>421</v>
      </c>
      <c r="B426" s="31" t="s">
        <v>736</v>
      </c>
      <c r="C426" s="31" t="s">
        <v>738</v>
      </c>
      <c r="D426" s="39" t="s">
        <v>124</v>
      </c>
      <c r="E426" s="31">
        <v>1</v>
      </c>
      <c r="F426" s="31">
        <v>23</v>
      </c>
      <c r="G426" s="39" t="s">
        <v>12</v>
      </c>
      <c r="H426" s="39" t="s">
        <v>278</v>
      </c>
      <c r="I426" s="39" t="s">
        <v>32</v>
      </c>
      <c r="J426" s="39"/>
      <c r="L426" s="31"/>
      <c r="M426" s="59"/>
      <c r="O426" s="59"/>
    </row>
    <row r="427" spans="1:15" s="86" customFormat="1" ht="15" customHeight="1" x14ac:dyDescent="0.25">
      <c r="A427" s="31">
        <v>422</v>
      </c>
      <c r="B427" s="31" t="s">
        <v>2855</v>
      </c>
      <c r="C427" s="31" t="s">
        <v>2856</v>
      </c>
      <c r="D427" s="39" t="s">
        <v>2853</v>
      </c>
      <c r="E427" s="31">
        <v>8</v>
      </c>
      <c r="F427" s="31">
        <v>17</v>
      </c>
      <c r="G427" s="39" t="s">
        <v>12</v>
      </c>
      <c r="H427" s="39" t="s">
        <v>115</v>
      </c>
      <c r="I427" s="39" t="s">
        <v>33</v>
      </c>
      <c r="J427" s="39"/>
      <c r="L427" s="31"/>
      <c r="M427" s="59"/>
      <c r="O427" s="59"/>
    </row>
    <row r="428" spans="1:15" s="86" customFormat="1" ht="15" customHeight="1" x14ac:dyDescent="0.25">
      <c r="A428" s="31">
        <v>423</v>
      </c>
      <c r="B428" s="31" t="s">
        <v>739</v>
      </c>
      <c r="C428" s="31" t="s">
        <v>740</v>
      </c>
      <c r="D428" s="39" t="s">
        <v>493</v>
      </c>
      <c r="E428" s="31">
        <v>4</v>
      </c>
      <c r="F428" s="31">
        <v>13</v>
      </c>
      <c r="G428" s="39" t="s">
        <v>12</v>
      </c>
      <c r="H428" s="39" t="s">
        <v>741</v>
      </c>
      <c r="I428" s="39" t="s">
        <v>14</v>
      </c>
      <c r="J428" s="39"/>
      <c r="L428" s="31"/>
      <c r="M428" s="59"/>
      <c r="O428" s="59"/>
    </row>
    <row r="429" spans="1:15" s="86" customFormat="1" ht="15" customHeight="1" x14ac:dyDescent="0.25">
      <c r="A429" s="31">
        <v>424</v>
      </c>
      <c r="B429" s="31" t="s">
        <v>739</v>
      </c>
      <c r="C429" s="31" t="s">
        <v>17</v>
      </c>
      <c r="D429" s="39" t="s">
        <v>107</v>
      </c>
      <c r="E429" s="31">
        <v>2</v>
      </c>
      <c r="F429" s="31">
        <v>19</v>
      </c>
      <c r="G429" s="39" t="s">
        <v>12</v>
      </c>
      <c r="H429" s="39" t="s">
        <v>741</v>
      </c>
      <c r="I429" s="39" t="s">
        <v>14</v>
      </c>
      <c r="J429" s="39"/>
      <c r="K429" s="86" t="s">
        <v>742</v>
      </c>
      <c r="L429" s="31"/>
      <c r="M429" s="59"/>
      <c r="O429" s="59"/>
    </row>
    <row r="430" spans="1:15" s="86" customFormat="1" ht="15" customHeight="1" x14ac:dyDescent="0.25">
      <c r="A430" s="31">
        <v>425</v>
      </c>
      <c r="B430" s="31" t="s">
        <v>739</v>
      </c>
      <c r="C430" s="31" t="s">
        <v>743</v>
      </c>
      <c r="D430" s="39" t="s">
        <v>662</v>
      </c>
      <c r="E430" s="31">
        <v>4</v>
      </c>
      <c r="F430" s="31">
        <v>24</v>
      </c>
      <c r="G430" s="39" t="s">
        <v>12</v>
      </c>
      <c r="H430" s="39" t="s">
        <v>741</v>
      </c>
      <c r="I430" s="39" t="s">
        <v>32</v>
      </c>
      <c r="J430" s="39"/>
      <c r="L430" s="31"/>
      <c r="M430" s="59"/>
      <c r="O430" s="59"/>
    </row>
    <row r="431" spans="1:15" s="86" customFormat="1" ht="15" customHeight="1" x14ac:dyDescent="0.25">
      <c r="A431" s="31">
        <v>426</v>
      </c>
      <c r="B431" s="31" t="s">
        <v>739</v>
      </c>
      <c r="C431" s="31" t="s">
        <v>744</v>
      </c>
      <c r="D431" s="39" t="s">
        <v>745</v>
      </c>
      <c r="E431" s="31">
        <v>5</v>
      </c>
      <c r="F431" s="31">
        <v>5</v>
      </c>
      <c r="G431" s="39" t="s">
        <v>12</v>
      </c>
      <c r="H431" s="39" t="s">
        <v>741</v>
      </c>
      <c r="I431" s="39" t="s">
        <v>32</v>
      </c>
      <c r="J431" s="39"/>
      <c r="L431" s="31"/>
      <c r="M431" s="59"/>
      <c r="O431" s="59"/>
    </row>
    <row r="432" spans="1:15" s="86" customFormat="1" ht="15" customHeight="1" x14ac:dyDescent="0.25">
      <c r="A432" s="31">
        <v>427</v>
      </c>
      <c r="B432" s="31" t="s">
        <v>739</v>
      </c>
      <c r="C432" s="31" t="s">
        <v>65</v>
      </c>
      <c r="D432" s="39" t="s">
        <v>746</v>
      </c>
      <c r="E432" s="31">
        <v>7</v>
      </c>
      <c r="F432" s="31">
        <v>26</v>
      </c>
      <c r="G432" s="39" t="s">
        <v>12</v>
      </c>
      <c r="H432" s="39" t="s">
        <v>28</v>
      </c>
      <c r="I432" s="39" t="s">
        <v>22</v>
      </c>
      <c r="J432" s="39"/>
      <c r="L432" s="31"/>
      <c r="M432" s="59"/>
      <c r="O432" s="59"/>
    </row>
    <row r="433" spans="1:15" s="86" customFormat="1" ht="15" customHeight="1" x14ac:dyDescent="0.25">
      <c r="A433" s="31">
        <v>428</v>
      </c>
      <c r="B433" s="31" t="s">
        <v>747</v>
      </c>
      <c r="C433" s="31" t="s">
        <v>17</v>
      </c>
      <c r="D433" s="39" t="s">
        <v>748</v>
      </c>
      <c r="E433" s="31">
        <v>9</v>
      </c>
      <c r="F433" s="31">
        <v>10</v>
      </c>
      <c r="G433" s="39" t="s">
        <v>19</v>
      </c>
      <c r="H433" s="39" t="s">
        <v>119</v>
      </c>
      <c r="I433" s="39" t="s">
        <v>14</v>
      </c>
      <c r="J433" s="39"/>
      <c r="K433" s="86" t="s">
        <v>749</v>
      </c>
      <c r="L433" s="31"/>
      <c r="M433" s="59"/>
      <c r="O433" s="59"/>
    </row>
    <row r="434" spans="1:15" s="86" customFormat="1" ht="15" customHeight="1" x14ac:dyDescent="0.25">
      <c r="A434" s="31">
        <v>429</v>
      </c>
      <c r="B434" s="31" t="s">
        <v>750</v>
      </c>
      <c r="C434" s="31" t="s">
        <v>702</v>
      </c>
      <c r="D434" s="39" t="s">
        <v>56</v>
      </c>
      <c r="E434" s="31">
        <v>8</v>
      </c>
      <c r="F434" s="31">
        <v>19</v>
      </c>
      <c r="G434" s="39" t="s">
        <v>19</v>
      </c>
      <c r="H434" s="39" t="s">
        <v>751</v>
      </c>
      <c r="I434" s="39" t="s">
        <v>29</v>
      </c>
      <c r="J434" s="39"/>
      <c r="L434" s="31"/>
      <c r="M434" s="59"/>
      <c r="O434" s="59"/>
    </row>
    <row r="435" spans="1:15" s="86" customFormat="1" ht="15" customHeight="1" x14ac:dyDescent="0.25">
      <c r="A435" s="31">
        <v>430</v>
      </c>
      <c r="B435" s="31" t="s">
        <v>750</v>
      </c>
      <c r="C435" s="31" t="s">
        <v>458</v>
      </c>
      <c r="D435" s="39" t="s">
        <v>752</v>
      </c>
      <c r="E435" s="31">
        <v>3</v>
      </c>
      <c r="F435" s="31">
        <v>9</v>
      </c>
      <c r="G435" s="39" t="s">
        <v>19</v>
      </c>
      <c r="H435" s="39" t="s">
        <v>751</v>
      </c>
      <c r="I435" s="39" t="s">
        <v>36</v>
      </c>
      <c r="J435" s="39"/>
      <c r="L435" s="31"/>
      <c r="M435" s="59"/>
      <c r="O435" s="59"/>
    </row>
    <row r="436" spans="1:15" s="86" customFormat="1" ht="15" customHeight="1" x14ac:dyDescent="0.25">
      <c r="A436" s="31">
        <v>431</v>
      </c>
      <c r="B436" s="31" t="s">
        <v>750</v>
      </c>
      <c r="C436" s="31" t="s">
        <v>615</v>
      </c>
      <c r="D436" s="39" t="s">
        <v>154</v>
      </c>
      <c r="E436" s="31">
        <v>12</v>
      </c>
      <c r="F436" s="31">
        <v>2</v>
      </c>
      <c r="G436" s="39" t="s">
        <v>19</v>
      </c>
      <c r="H436" s="39" t="s">
        <v>751</v>
      </c>
      <c r="I436" s="39" t="s">
        <v>2361</v>
      </c>
      <c r="J436" s="39"/>
      <c r="L436" s="31"/>
      <c r="M436" s="59"/>
      <c r="O436" s="59"/>
    </row>
    <row r="437" spans="1:15" s="86" customFormat="1" ht="15" customHeight="1" x14ac:dyDescent="0.25">
      <c r="A437" s="31">
        <v>432</v>
      </c>
      <c r="B437" s="31" t="s">
        <v>750</v>
      </c>
      <c r="C437" s="31" t="s">
        <v>753</v>
      </c>
      <c r="D437" s="39" t="s">
        <v>438</v>
      </c>
      <c r="E437" s="31">
        <v>10</v>
      </c>
      <c r="F437" s="31">
        <v>5</v>
      </c>
      <c r="G437" s="39" t="s">
        <v>19</v>
      </c>
      <c r="H437" s="39" t="s">
        <v>751</v>
      </c>
      <c r="I437" s="39" t="s">
        <v>57</v>
      </c>
      <c r="J437" s="39"/>
      <c r="L437" s="31"/>
      <c r="M437" s="59"/>
      <c r="O437" s="59"/>
    </row>
    <row r="438" spans="1:15" s="86" customFormat="1" ht="15" customHeight="1" x14ac:dyDescent="0.25">
      <c r="A438" s="31">
        <v>433</v>
      </c>
      <c r="B438" s="31" t="s">
        <v>750</v>
      </c>
      <c r="C438" s="31" t="s">
        <v>114</v>
      </c>
      <c r="D438" s="39" t="s">
        <v>181</v>
      </c>
      <c r="E438" s="31">
        <v>6</v>
      </c>
      <c r="F438" s="31">
        <v>29</v>
      </c>
      <c r="G438" s="39" t="s">
        <v>19</v>
      </c>
      <c r="H438" s="39" t="s">
        <v>751</v>
      </c>
      <c r="I438" s="39" t="s">
        <v>68</v>
      </c>
      <c r="J438" s="39"/>
      <c r="L438" s="31"/>
      <c r="M438" s="59"/>
      <c r="O438" s="59"/>
    </row>
    <row r="439" spans="1:15" s="86" customFormat="1" ht="15" customHeight="1" x14ac:dyDescent="0.25">
      <c r="A439" s="31">
        <v>434</v>
      </c>
      <c r="B439" s="31" t="s">
        <v>754</v>
      </c>
      <c r="C439" s="31" t="s">
        <v>295</v>
      </c>
      <c r="D439" s="39" t="s">
        <v>236</v>
      </c>
      <c r="E439" s="31">
        <v>8</v>
      </c>
      <c r="F439" s="31">
        <v>3</v>
      </c>
      <c r="G439" s="39" t="s">
        <v>19</v>
      </c>
      <c r="H439" s="39" t="s">
        <v>12</v>
      </c>
      <c r="I439" s="39" t="s">
        <v>2361</v>
      </c>
      <c r="J439" s="39"/>
      <c r="L439" s="31"/>
      <c r="M439" s="59"/>
      <c r="O439" s="59"/>
    </row>
    <row r="440" spans="1:15" s="86" customFormat="1" ht="15" customHeight="1" x14ac:dyDescent="0.25">
      <c r="A440" s="31">
        <v>435</v>
      </c>
      <c r="B440" s="31" t="s">
        <v>754</v>
      </c>
      <c r="C440" s="31" t="s">
        <v>755</v>
      </c>
      <c r="D440" s="39" t="s">
        <v>182</v>
      </c>
      <c r="E440" s="31">
        <v>11</v>
      </c>
      <c r="F440" s="31">
        <v>29</v>
      </c>
      <c r="G440" s="39" t="s">
        <v>12</v>
      </c>
      <c r="H440" s="39" t="s">
        <v>756</v>
      </c>
      <c r="I440" s="39" t="s">
        <v>32</v>
      </c>
      <c r="J440" s="39"/>
      <c r="L440" s="31"/>
      <c r="M440" s="59"/>
      <c r="O440" s="59"/>
    </row>
    <row r="441" spans="1:15" s="86" customFormat="1" ht="15" customHeight="1" x14ac:dyDescent="0.25">
      <c r="A441" s="31">
        <v>436</v>
      </c>
      <c r="B441" s="31" t="s">
        <v>754</v>
      </c>
      <c r="C441" s="31" t="s">
        <v>757</v>
      </c>
      <c r="D441" s="39" t="s">
        <v>140</v>
      </c>
      <c r="E441" s="31">
        <v>9</v>
      </c>
      <c r="F441" s="31">
        <v>7</v>
      </c>
      <c r="G441" s="39" t="s">
        <v>12</v>
      </c>
      <c r="H441" s="39" t="s">
        <v>756</v>
      </c>
      <c r="I441" s="39" t="s">
        <v>37</v>
      </c>
      <c r="J441" s="39"/>
      <c r="L441" s="31"/>
      <c r="M441" s="59"/>
      <c r="O441" s="59"/>
    </row>
    <row r="442" spans="1:15" s="86" customFormat="1" ht="15" customHeight="1" x14ac:dyDescent="0.25">
      <c r="A442" s="31">
        <v>437</v>
      </c>
      <c r="B442" s="31" t="s">
        <v>758</v>
      </c>
      <c r="C442" s="31" t="s">
        <v>759</v>
      </c>
      <c r="D442" s="39" t="s">
        <v>110</v>
      </c>
      <c r="E442" s="31">
        <v>8</v>
      </c>
      <c r="F442" s="31">
        <v>28</v>
      </c>
      <c r="G442" s="39" t="s">
        <v>19</v>
      </c>
      <c r="H442" s="39" t="s">
        <v>111</v>
      </c>
      <c r="I442" s="39" t="s">
        <v>14</v>
      </c>
      <c r="J442" s="39"/>
      <c r="L442" s="31"/>
      <c r="M442" s="59"/>
      <c r="O442" s="59"/>
    </row>
    <row r="443" spans="1:15" s="86" customFormat="1" ht="15" customHeight="1" x14ac:dyDescent="0.25">
      <c r="A443" s="31">
        <v>438</v>
      </c>
      <c r="B443" s="31" t="s">
        <v>760</v>
      </c>
      <c r="C443" s="31" t="s">
        <v>761</v>
      </c>
      <c r="D443" s="39" t="s">
        <v>150</v>
      </c>
      <c r="E443" s="31">
        <v>3</v>
      </c>
      <c r="F443" s="31">
        <v>14</v>
      </c>
      <c r="G443" s="39" t="s">
        <v>19</v>
      </c>
      <c r="H443" s="39" t="s">
        <v>762</v>
      </c>
      <c r="I443" s="39" t="s">
        <v>29</v>
      </c>
      <c r="J443" s="39"/>
      <c r="L443" s="31"/>
      <c r="M443" s="59"/>
      <c r="O443" s="59"/>
    </row>
    <row r="444" spans="1:15" s="86" customFormat="1" ht="15" customHeight="1" x14ac:dyDescent="0.25">
      <c r="A444" s="31">
        <v>439</v>
      </c>
      <c r="B444" s="31" t="s">
        <v>763</v>
      </c>
      <c r="C444" s="31" t="s">
        <v>17</v>
      </c>
      <c r="D444" s="39" t="s">
        <v>393</v>
      </c>
      <c r="E444" s="31">
        <v>12</v>
      </c>
      <c r="F444" s="31">
        <v>6</v>
      </c>
      <c r="G444" s="39" t="s">
        <v>19</v>
      </c>
      <c r="H444" s="39" t="s">
        <v>157</v>
      </c>
      <c r="I444" s="39" t="s">
        <v>57</v>
      </c>
      <c r="J444" s="39"/>
      <c r="K444" s="86" t="s">
        <v>764</v>
      </c>
      <c r="L444" s="31"/>
      <c r="M444" s="59"/>
      <c r="O444" s="59"/>
    </row>
    <row r="445" spans="1:15" s="86" customFormat="1" ht="15" customHeight="1" x14ac:dyDescent="0.25">
      <c r="A445" s="31">
        <v>440</v>
      </c>
      <c r="B445" s="31" t="s">
        <v>765</v>
      </c>
      <c r="C445" s="31" t="s">
        <v>766</v>
      </c>
      <c r="D445" s="39" t="s">
        <v>233</v>
      </c>
      <c r="E445" s="31">
        <v>3</v>
      </c>
      <c r="F445" s="31">
        <v>18</v>
      </c>
      <c r="G445" s="39" t="s">
        <v>19</v>
      </c>
      <c r="H445" s="39" t="s">
        <v>257</v>
      </c>
      <c r="I445" s="39" t="s">
        <v>29</v>
      </c>
      <c r="J445" s="39"/>
      <c r="L445" s="31"/>
      <c r="M445" s="59"/>
      <c r="O445" s="59"/>
    </row>
    <row r="446" spans="1:15" s="86" customFormat="1" ht="15" customHeight="1" x14ac:dyDescent="0.25">
      <c r="A446" s="31">
        <v>441</v>
      </c>
      <c r="B446" s="31" t="s">
        <v>765</v>
      </c>
      <c r="C446" s="31" t="s">
        <v>640</v>
      </c>
      <c r="D446" s="39" t="s">
        <v>638</v>
      </c>
      <c r="E446" s="31" t="s">
        <v>24</v>
      </c>
      <c r="F446" s="31" t="s">
        <v>24</v>
      </c>
      <c r="G446" s="39" t="s">
        <v>19</v>
      </c>
      <c r="H446" s="39" t="s">
        <v>257</v>
      </c>
      <c r="I446" s="39" t="s">
        <v>33</v>
      </c>
      <c r="J446" s="39"/>
      <c r="L446" s="31"/>
      <c r="M446" s="59"/>
      <c r="O446" s="59"/>
    </row>
    <row r="447" spans="1:15" s="86" customFormat="1" ht="15" customHeight="1" x14ac:dyDescent="0.25">
      <c r="A447" s="31">
        <v>442</v>
      </c>
      <c r="B447" s="31" t="s">
        <v>765</v>
      </c>
      <c r="C447" s="31" t="s">
        <v>702</v>
      </c>
      <c r="D447" s="39" t="s">
        <v>505</v>
      </c>
      <c r="E447" s="31">
        <v>6</v>
      </c>
      <c r="F447" s="31">
        <v>18</v>
      </c>
      <c r="G447" s="39" t="s">
        <v>19</v>
      </c>
      <c r="H447" s="39" t="s">
        <v>257</v>
      </c>
      <c r="I447" s="39" t="s">
        <v>37</v>
      </c>
      <c r="J447" s="39"/>
      <c r="L447" s="31"/>
      <c r="M447" s="59"/>
      <c r="O447" s="59"/>
    </row>
    <row r="448" spans="1:15" s="86" customFormat="1" ht="15" customHeight="1" x14ac:dyDescent="0.25">
      <c r="A448" s="31">
        <v>443</v>
      </c>
      <c r="B448" s="31" t="s">
        <v>765</v>
      </c>
      <c r="C448" s="31" t="s">
        <v>767</v>
      </c>
      <c r="D448" s="39" t="s">
        <v>170</v>
      </c>
      <c r="E448" s="31">
        <v>7</v>
      </c>
      <c r="F448" s="31">
        <v>1</v>
      </c>
      <c r="G448" s="39" t="s">
        <v>19</v>
      </c>
      <c r="H448" s="39" t="s">
        <v>257</v>
      </c>
      <c r="I448" s="39" t="s">
        <v>14</v>
      </c>
      <c r="J448" s="39"/>
      <c r="L448" s="31"/>
      <c r="M448" s="59"/>
      <c r="O448" s="59"/>
    </row>
    <row r="449" spans="1:15" s="86" customFormat="1" ht="15" customHeight="1" x14ac:dyDescent="0.25">
      <c r="A449" s="31">
        <v>444</v>
      </c>
      <c r="B449" s="31" t="s">
        <v>765</v>
      </c>
      <c r="C449" s="31" t="s">
        <v>768</v>
      </c>
      <c r="D449" s="39" t="s">
        <v>195</v>
      </c>
      <c r="E449" s="31">
        <v>11</v>
      </c>
      <c r="F449" s="31">
        <v>16</v>
      </c>
      <c r="G449" s="39" t="s">
        <v>19</v>
      </c>
      <c r="H449" s="39" t="s">
        <v>257</v>
      </c>
      <c r="I449" s="39" t="s">
        <v>68</v>
      </c>
      <c r="J449" s="39"/>
      <c r="L449" s="31"/>
      <c r="M449" s="59"/>
      <c r="O449" s="59"/>
    </row>
    <row r="450" spans="1:15" s="86" customFormat="1" ht="15" customHeight="1" x14ac:dyDescent="0.25">
      <c r="A450" s="31">
        <v>445</v>
      </c>
      <c r="B450" s="31" t="s">
        <v>765</v>
      </c>
      <c r="C450" s="31" t="s">
        <v>488</v>
      </c>
      <c r="D450" s="39" t="s">
        <v>2853</v>
      </c>
      <c r="E450" s="31">
        <v>5</v>
      </c>
      <c r="F450" s="31">
        <v>10</v>
      </c>
      <c r="G450" s="39" t="s">
        <v>19</v>
      </c>
      <c r="H450" s="39" t="s">
        <v>1380</v>
      </c>
      <c r="I450" s="39" t="s">
        <v>36</v>
      </c>
      <c r="J450" s="177"/>
      <c r="L450" s="31"/>
      <c r="M450" s="59"/>
      <c r="O450" s="59"/>
    </row>
    <row r="451" spans="1:15" s="86" customFormat="1" ht="15" customHeight="1" x14ac:dyDescent="0.25">
      <c r="A451" s="31">
        <v>446</v>
      </c>
      <c r="B451" s="31" t="s">
        <v>769</v>
      </c>
      <c r="C451" s="31" t="s">
        <v>770</v>
      </c>
      <c r="D451" s="39" t="s">
        <v>561</v>
      </c>
      <c r="E451" s="31">
        <v>1</v>
      </c>
      <c r="F451" s="31">
        <v>5</v>
      </c>
      <c r="G451" s="39" t="s">
        <v>19</v>
      </c>
      <c r="H451" s="39" t="s">
        <v>208</v>
      </c>
      <c r="I451" s="39" t="s">
        <v>15</v>
      </c>
      <c r="J451" s="39"/>
      <c r="L451" s="31"/>
      <c r="M451" s="59"/>
      <c r="O451" s="59"/>
    </row>
    <row r="452" spans="1:15" s="86" customFormat="1" ht="15" customHeight="1" x14ac:dyDescent="0.25">
      <c r="A452" s="31">
        <v>447</v>
      </c>
      <c r="B452" s="31" t="s">
        <v>771</v>
      </c>
      <c r="C452" s="31" t="s">
        <v>772</v>
      </c>
      <c r="D452" s="39" t="s">
        <v>256</v>
      </c>
      <c r="E452" s="31">
        <v>10</v>
      </c>
      <c r="F452" s="31">
        <v>3</v>
      </c>
      <c r="G452" s="39" t="s">
        <v>12</v>
      </c>
      <c r="H452" s="39" t="s">
        <v>756</v>
      </c>
      <c r="I452" s="39" t="s">
        <v>32</v>
      </c>
      <c r="J452" s="39"/>
      <c r="L452" s="31"/>
      <c r="M452" s="59"/>
      <c r="O452" s="59"/>
    </row>
    <row r="453" spans="1:15" s="86" customFormat="1" ht="15" customHeight="1" x14ac:dyDescent="0.25">
      <c r="A453" s="31">
        <v>448</v>
      </c>
      <c r="B453" s="31" t="s">
        <v>771</v>
      </c>
      <c r="C453" s="31" t="s">
        <v>773</v>
      </c>
      <c r="D453" s="39" t="s">
        <v>317</v>
      </c>
      <c r="E453" s="31">
        <v>10</v>
      </c>
      <c r="F453" s="31">
        <v>14</v>
      </c>
      <c r="G453" s="39" t="s">
        <v>12</v>
      </c>
      <c r="H453" s="39" t="s">
        <v>756</v>
      </c>
      <c r="I453" s="39" t="s">
        <v>32</v>
      </c>
      <c r="J453" s="39"/>
      <c r="L453" s="31"/>
      <c r="M453" s="59"/>
      <c r="O453" s="59"/>
    </row>
    <row r="454" spans="1:15" s="86" customFormat="1" ht="15" customHeight="1" x14ac:dyDescent="0.25">
      <c r="A454" s="31">
        <v>449</v>
      </c>
      <c r="B454" s="31" t="s">
        <v>774</v>
      </c>
      <c r="C454" s="31" t="s">
        <v>775</v>
      </c>
      <c r="D454" s="39" t="s">
        <v>190</v>
      </c>
      <c r="E454" s="31">
        <v>1</v>
      </c>
      <c r="F454" s="31">
        <v>24</v>
      </c>
      <c r="G454" s="39" t="s">
        <v>19</v>
      </c>
      <c r="H454" s="39" t="s">
        <v>177</v>
      </c>
      <c r="I454" s="39" t="s">
        <v>68</v>
      </c>
      <c r="J454" s="39"/>
      <c r="L454" s="31"/>
      <c r="M454" s="59"/>
      <c r="O454" s="59"/>
    </row>
    <row r="455" spans="1:15" s="86" customFormat="1" ht="15" customHeight="1" x14ac:dyDescent="0.25">
      <c r="A455" s="31">
        <v>450</v>
      </c>
      <c r="B455" s="31" t="s">
        <v>776</v>
      </c>
      <c r="C455" s="31" t="s">
        <v>777</v>
      </c>
      <c r="D455" s="39" t="s">
        <v>277</v>
      </c>
      <c r="E455" s="31">
        <v>5</v>
      </c>
      <c r="F455" s="31">
        <v>13</v>
      </c>
      <c r="G455" s="39" t="s">
        <v>19</v>
      </c>
      <c r="H455" s="39" t="s">
        <v>778</v>
      </c>
      <c r="I455" s="39" t="s">
        <v>32</v>
      </c>
      <c r="J455" s="39"/>
      <c r="L455" s="31"/>
      <c r="M455" s="59"/>
      <c r="O455" s="59"/>
    </row>
    <row r="456" spans="1:15" s="86" customFormat="1" ht="15" customHeight="1" x14ac:dyDescent="0.25">
      <c r="A456" s="31">
        <v>451</v>
      </c>
      <c r="B456" s="31" t="s">
        <v>779</v>
      </c>
      <c r="C456" s="31" t="s">
        <v>780</v>
      </c>
      <c r="D456" s="39" t="s">
        <v>354</v>
      </c>
      <c r="E456" s="31">
        <v>6</v>
      </c>
      <c r="F456" s="31">
        <v>29</v>
      </c>
      <c r="G456" s="39" t="s">
        <v>19</v>
      </c>
      <c r="H456" s="39" t="s">
        <v>781</v>
      </c>
      <c r="I456" s="39" t="s">
        <v>32</v>
      </c>
      <c r="J456" s="39"/>
      <c r="L456" s="31"/>
      <c r="M456" s="59"/>
      <c r="O456" s="59"/>
    </row>
    <row r="457" spans="1:15" s="86" customFormat="1" ht="15" customHeight="1" x14ac:dyDescent="0.25">
      <c r="A457" s="31">
        <v>452</v>
      </c>
      <c r="B457" s="31" t="s">
        <v>779</v>
      </c>
      <c r="C457" s="31" t="s">
        <v>782</v>
      </c>
      <c r="D457" s="39" t="s">
        <v>550</v>
      </c>
      <c r="E457" s="31">
        <v>11</v>
      </c>
      <c r="F457" s="31">
        <v>25</v>
      </c>
      <c r="G457" s="39" t="s">
        <v>19</v>
      </c>
      <c r="H457" s="39" t="s">
        <v>781</v>
      </c>
      <c r="I457" s="39" t="s">
        <v>33</v>
      </c>
      <c r="J457" s="39"/>
      <c r="L457" s="31"/>
      <c r="M457" s="59"/>
      <c r="O457" s="59"/>
    </row>
    <row r="458" spans="1:15" s="86" customFormat="1" ht="15" customHeight="1" x14ac:dyDescent="0.25">
      <c r="A458" s="31">
        <v>453</v>
      </c>
      <c r="B458" s="31" t="s">
        <v>783</v>
      </c>
      <c r="C458" s="31" t="s">
        <v>784</v>
      </c>
      <c r="D458" s="39" t="s">
        <v>339</v>
      </c>
      <c r="E458" s="31">
        <v>5</v>
      </c>
      <c r="F458" s="31">
        <v>9</v>
      </c>
      <c r="G458" s="39" t="s">
        <v>19</v>
      </c>
      <c r="H458" s="39" t="s">
        <v>785</v>
      </c>
      <c r="I458" s="39" t="s">
        <v>32</v>
      </c>
      <c r="J458" s="39"/>
      <c r="K458" s="86" t="s">
        <v>786</v>
      </c>
      <c r="L458" s="31"/>
      <c r="M458" s="59"/>
      <c r="O458" s="59"/>
    </row>
    <row r="459" spans="1:15" s="86" customFormat="1" ht="15" customHeight="1" x14ac:dyDescent="0.25">
      <c r="A459" s="31">
        <v>454</v>
      </c>
      <c r="B459" s="31" t="s">
        <v>783</v>
      </c>
      <c r="C459" s="31" t="s">
        <v>17</v>
      </c>
      <c r="D459" s="39" t="s">
        <v>436</v>
      </c>
      <c r="E459" s="31">
        <v>4</v>
      </c>
      <c r="F459" s="31">
        <v>27</v>
      </c>
      <c r="G459" s="39" t="s">
        <v>19</v>
      </c>
      <c r="H459" s="39" t="s">
        <v>787</v>
      </c>
      <c r="I459" s="39" t="s">
        <v>14</v>
      </c>
      <c r="J459" s="39"/>
      <c r="K459" s="86" t="s">
        <v>788</v>
      </c>
      <c r="L459" s="31"/>
      <c r="M459" s="59"/>
      <c r="O459" s="59"/>
    </row>
    <row r="460" spans="1:15" s="86" customFormat="1" ht="15" customHeight="1" x14ac:dyDescent="0.25">
      <c r="A460" s="31">
        <v>455</v>
      </c>
      <c r="B460" s="31" t="s">
        <v>783</v>
      </c>
      <c r="C460" s="31" t="s">
        <v>789</v>
      </c>
      <c r="D460" s="39" t="s">
        <v>436</v>
      </c>
      <c r="E460" s="31">
        <v>5</v>
      </c>
      <c r="F460" s="31">
        <v>18</v>
      </c>
      <c r="G460" s="39" t="s">
        <v>19</v>
      </c>
      <c r="H460" s="39" t="s">
        <v>787</v>
      </c>
      <c r="I460" s="39" t="s">
        <v>32</v>
      </c>
      <c r="J460" s="39"/>
      <c r="L460" s="31"/>
      <c r="M460" s="59"/>
      <c r="O460" s="59"/>
    </row>
    <row r="461" spans="1:15" s="86" customFormat="1" ht="15" customHeight="1" x14ac:dyDescent="0.25">
      <c r="A461" s="31">
        <v>456</v>
      </c>
      <c r="B461" s="31" t="s">
        <v>783</v>
      </c>
      <c r="C461" s="31" t="s">
        <v>790</v>
      </c>
      <c r="D461" s="39" t="s">
        <v>731</v>
      </c>
      <c r="E461" s="31">
        <v>2</v>
      </c>
      <c r="F461" s="31" t="s">
        <v>24</v>
      </c>
      <c r="G461" s="39" t="s">
        <v>12</v>
      </c>
      <c r="H461" s="39" t="s">
        <v>791</v>
      </c>
      <c r="I461" s="39" t="s">
        <v>32</v>
      </c>
      <c r="J461" s="39"/>
      <c r="K461" s="86" t="s">
        <v>792</v>
      </c>
      <c r="L461" s="31"/>
      <c r="M461" s="59"/>
      <c r="O461" s="59"/>
    </row>
    <row r="462" spans="1:15" s="86" customFormat="1" ht="15" customHeight="1" x14ac:dyDescent="0.25">
      <c r="A462" s="31">
        <v>457</v>
      </c>
      <c r="B462" s="31" t="s">
        <v>783</v>
      </c>
      <c r="C462" s="31" t="s">
        <v>793</v>
      </c>
      <c r="D462" s="39" t="s">
        <v>667</v>
      </c>
      <c r="E462" s="31">
        <v>3</v>
      </c>
      <c r="F462" s="31">
        <v>11</v>
      </c>
      <c r="G462" s="39" t="s">
        <v>12</v>
      </c>
      <c r="H462" s="39" t="s">
        <v>791</v>
      </c>
      <c r="I462" s="39" t="s">
        <v>33</v>
      </c>
      <c r="J462" s="39"/>
      <c r="L462" s="31"/>
      <c r="M462" s="59"/>
      <c r="O462" s="59"/>
    </row>
    <row r="463" spans="1:15" s="86" customFormat="1" ht="15" customHeight="1" x14ac:dyDescent="0.25">
      <c r="A463" s="31">
        <v>458</v>
      </c>
      <c r="B463" s="31" t="s">
        <v>783</v>
      </c>
      <c r="C463" s="31" t="s">
        <v>55</v>
      </c>
      <c r="D463" s="39" t="s">
        <v>794</v>
      </c>
      <c r="E463" s="31">
        <v>12</v>
      </c>
      <c r="F463" s="31">
        <v>10</v>
      </c>
      <c r="G463" s="39" t="s">
        <v>12</v>
      </c>
      <c r="H463" s="39" t="s">
        <v>791</v>
      </c>
      <c r="I463" s="39" t="s">
        <v>399</v>
      </c>
      <c r="J463" s="39"/>
      <c r="K463" s="86" t="s">
        <v>203</v>
      </c>
      <c r="L463" s="31"/>
      <c r="M463" s="59"/>
      <c r="O463" s="59"/>
    </row>
    <row r="464" spans="1:15" s="86" customFormat="1" ht="15" customHeight="1" x14ac:dyDescent="0.25">
      <c r="A464" s="31">
        <v>459</v>
      </c>
      <c r="B464" s="185" t="s">
        <v>783</v>
      </c>
      <c r="C464" s="185" t="s">
        <v>2938</v>
      </c>
      <c r="D464" s="186" t="s">
        <v>1008</v>
      </c>
      <c r="E464" s="185">
        <v>10</v>
      </c>
      <c r="F464" s="185">
        <v>18</v>
      </c>
      <c r="G464" s="186" t="s">
        <v>12</v>
      </c>
      <c r="H464" s="186" t="s">
        <v>791</v>
      </c>
      <c r="I464" s="186" t="s">
        <v>58</v>
      </c>
      <c r="J464" s="39"/>
      <c r="L464" s="31"/>
      <c r="M464" s="59"/>
      <c r="O464" s="59"/>
    </row>
    <row r="465" spans="1:15" s="86" customFormat="1" ht="15" customHeight="1" x14ac:dyDescent="0.25">
      <c r="A465" s="31">
        <v>460</v>
      </c>
      <c r="B465" s="31" t="s">
        <v>795</v>
      </c>
      <c r="C465" s="31" t="s">
        <v>796</v>
      </c>
      <c r="D465" s="39" t="s">
        <v>797</v>
      </c>
      <c r="E465" s="31">
        <v>2</v>
      </c>
      <c r="F465" s="31">
        <v>23</v>
      </c>
      <c r="G465" s="39" t="s">
        <v>19</v>
      </c>
      <c r="H465" s="39" t="s">
        <v>320</v>
      </c>
      <c r="I465" s="39" t="s">
        <v>33</v>
      </c>
      <c r="J465" s="39"/>
      <c r="L465" s="31"/>
      <c r="M465" s="59"/>
      <c r="O465" s="59"/>
    </row>
    <row r="466" spans="1:15" s="86" customFormat="1" ht="15" customHeight="1" x14ac:dyDescent="0.25">
      <c r="A466" s="31">
        <v>461</v>
      </c>
      <c r="B466" s="31" t="s">
        <v>795</v>
      </c>
      <c r="C466" s="31" t="s">
        <v>798</v>
      </c>
      <c r="D466" s="39" t="s">
        <v>685</v>
      </c>
      <c r="E466" s="31">
        <v>2</v>
      </c>
      <c r="F466" s="31">
        <v>13</v>
      </c>
      <c r="G466" s="39" t="s">
        <v>19</v>
      </c>
      <c r="H466" s="39" t="s">
        <v>320</v>
      </c>
      <c r="I466" s="39" t="s">
        <v>399</v>
      </c>
      <c r="J466" s="39"/>
      <c r="L466" s="31"/>
      <c r="M466" s="59"/>
      <c r="O466" s="59"/>
    </row>
    <row r="467" spans="1:15" s="86" customFormat="1" ht="15" customHeight="1" x14ac:dyDescent="0.25">
      <c r="A467" s="31">
        <v>462</v>
      </c>
      <c r="B467" s="31" t="s">
        <v>795</v>
      </c>
      <c r="C467" s="31" t="s">
        <v>799</v>
      </c>
      <c r="D467" s="39" t="s">
        <v>561</v>
      </c>
      <c r="E467" s="31">
        <v>5</v>
      </c>
      <c r="F467" s="31">
        <v>17</v>
      </c>
      <c r="G467" s="39" t="s">
        <v>19</v>
      </c>
      <c r="H467" s="39" t="s">
        <v>63</v>
      </c>
      <c r="I467" s="39" t="s">
        <v>15</v>
      </c>
      <c r="J467" s="39"/>
      <c r="L467" s="31"/>
      <c r="M467" s="59"/>
      <c r="O467" s="59"/>
    </row>
    <row r="468" spans="1:15" s="86" customFormat="1" ht="15" customHeight="1" x14ac:dyDescent="0.25">
      <c r="A468" s="31">
        <v>463</v>
      </c>
      <c r="B468" s="31" t="s">
        <v>795</v>
      </c>
      <c r="C468" s="31" t="s">
        <v>800</v>
      </c>
      <c r="D468" s="39" t="s">
        <v>146</v>
      </c>
      <c r="E468" s="31">
        <v>3</v>
      </c>
      <c r="F468" s="31">
        <v>29</v>
      </c>
      <c r="G468" s="39" t="s">
        <v>19</v>
      </c>
      <c r="H468" s="39" t="s">
        <v>320</v>
      </c>
      <c r="I468" s="39" t="s">
        <v>32</v>
      </c>
      <c r="J468" s="39"/>
      <c r="L468" s="31"/>
      <c r="M468" s="59"/>
      <c r="O468" s="59"/>
    </row>
    <row r="469" spans="1:15" s="86" customFormat="1" ht="15" customHeight="1" x14ac:dyDescent="0.25">
      <c r="A469" s="31">
        <v>464</v>
      </c>
      <c r="B469" s="31" t="s">
        <v>795</v>
      </c>
      <c r="C469" s="31" t="s">
        <v>801</v>
      </c>
      <c r="D469" s="39" t="s">
        <v>129</v>
      </c>
      <c r="E469" s="31">
        <v>2</v>
      </c>
      <c r="F469" s="31">
        <v>18</v>
      </c>
      <c r="G469" s="39" t="s">
        <v>19</v>
      </c>
      <c r="H469" s="39" t="s">
        <v>320</v>
      </c>
      <c r="I469" s="39" t="s">
        <v>29</v>
      </c>
      <c r="J469" s="39"/>
      <c r="L469" s="31"/>
      <c r="M469" s="59"/>
      <c r="O469" s="59"/>
    </row>
    <row r="470" spans="1:15" s="86" customFormat="1" ht="15" customHeight="1" x14ac:dyDescent="0.25">
      <c r="A470" s="31">
        <v>465</v>
      </c>
      <c r="B470" s="31" t="s">
        <v>802</v>
      </c>
      <c r="C470" s="31" t="s">
        <v>803</v>
      </c>
      <c r="D470" s="39" t="s">
        <v>516</v>
      </c>
      <c r="E470" s="31">
        <v>9</v>
      </c>
      <c r="F470" s="31">
        <v>9</v>
      </c>
      <c r="G470" s="39" t="s">
        <v>12</v>
      </c>
      <c r="H470" s="39" t="s">
        <v>45</v>
      </c>
      <c r="I470" s="39" t="s">
        <v>58</v>
      </c>
      <c r="J470" s="39"/>
      <c r="K470" s="86" t="s">
        <v>203</v>
      </c>
      <c r="L470" s="31"/>
      <c r="M470" s="59"/>
      <c r="O470" s="59"/>
    </row>
    <row r="471" spans="1:15" s="86" customFormat="1" ht="15" customHeight="1" x14ac:dyDescent="0.25">
      <c r="A471" s="31">
        <v>466</v>
      </c>
      <c r="B471" s="31" t="s">
        <v>802</v>
      </c>
      <c r="C471" s="31" t="s">
        <v>1563</v>
      </c>
      <c r="D471" s="39" t="s">
        <v>2853</v>
      </c>
      <c r="E471" s="31">
        <v>6</v>
      </c>
      <c r="F471" s="31">
        <v>13</v>
      </c>
      <c r="G471" s="39" t="s">
        <v>12</v>
      </c>
      <c r="H471" s="39" t="s">
        <v>45</v>
      </c>
      <c r="I471" s="39" t="s">
        <v>68</v>
      </c>
      <c r="J471" s="39"/>
      <c r="L471" s="31"/>
      <c r="M471" s="59"/>
      <c r="O471" s="59"/>
    </row>
    <row r="472" spans="1:15" s="86" customFormat="1" ht="15" customHeight="1" x14ac:dyDescent="0.25">
      <c r="A472" s="31">
        <v>467</v>
      </c>
      <c r="B472" s="31" t="s">
        <v>804</v>
      </c>
      <c r="C472" s="31" t="s">
        <v>17</v>
      </c>
      <c r="D472" s="39" t="s">
        <v>287</v>
      </c>
      <c r="E472" s="31">
        <v>2</v>
      </c>
      <c r="F472" s="31">
        <v>3</v>
      </c>
      <c r="G472" s="39" t="s">
        <v>19</v>
      </c>
      <c r="H472" s="39" t="s">
        <v>138</v>
      </c>
      <c r="I472" s="39" t="s">
        <v>2361</v>
      </c>
      <c r="J472" s="39"/>
      <c r="K472" s="86" t="s">
        <v>805</v>
      </c>
      <c r="L472" s="31"/>
      <c r="M472" s="59"/>
      <c r="O472" s="59"/>
    </row>
    <row r="473" spans="1:15" s="86" customFormat="1" ht="15" customHeight="1" x14ac:dyDescent="0.25">
      <c r="A473" s="31">
        <v>468</v>
      </c>
      <c r="B473" s="31" t="s">
        <v>804</v>
      </c>
      <c r="C473" s="31" t="s">
        <v>806</v>
      </c>
      <c r="D473" s="39" t="s">
        <v>211</v>
      </c>
      <c r="E473" s="31">
        <v>8</v>
      </c>
      <c r="F473" s="31">
        <v>19</v>
      </c>
      <c r="G473" s="39" t="s">
        <v>19</v>
      </c>
      <c r="H473" s="39" t="s">
        <v>142</v>
      </c>
      <c r="I473" s="39" t="s">
        <v>29</v>
      </c>
      <c r="J473" s="39"/>
      <c r="K473" s="86" t="s">
        <v>807</v>
      </c>
      <c r="L473" s="31"/>
      <c r="M473" s="59"/>
      <c r="O473" s="59"/>
    </row>
    <row r="474" spans="1:15" s="86" customFormat="1" ht="15" customHeight="1" x14ac:dyDescent="0.25">
      <c r="A474" s="31">
        <v>469</v>
      </c>
      <c r="B474" s="31" t="s">
        <v>804</v>
      </c>
      <c r="C474" s="31" t="s">
        <v>808</v>
      </c>
      <c r="D474" s="39" t="s">
        <v>211</v>
      </c>
      <c r="E474" s="31">
        <v>9</v>
      </c>
      <c r="F474" s="31">
        <v>17</v>
      </c>
      <c r="G474" s="39" t="s">
        <v>19</v>
      </c>
      <c r="H474" s="39" t="s">
        <v>142</v>
      </c>
      <c r="I474" s="39" t="s">
        <v>36</v>
      </c>
      <c r="J474" s="39"/>
      <c r="K474" s="86" t="s">
        <v>807</v>
      </c>
      <c r="L474" s="31"/>
      <c r="M474" s="59"/>
      <c r="O474" s="59"/>
    </row>
    <row r="475" spans="1:15" s="86" customFormat="1" ht="15" customHeight="1" x14ac:dyDescent="0.25">
      <c r="A475" s="31">
        <v>470</v>
      </c>
      <c r="B475" s="31" t="s">
        <v>804</v>
      </c>
      <c r="C475" s="31" t="s">
        <v>809</v>
      </c>
      <c r="D475" s="39" t="s">
        <v>477</v>
      </c>
      <c r="E475" s="31">
        <v>12</v>
      </c>
      <c r="F475" s="31">
        <v>26</v>
      </c>
      <c r="G475" s="39" t="s">
        <v>19</v>
      </c>
      <c r="H475" s="39" t="s">
        <v>521</v>
      </c>
      <c r="I475" s="39" t="s">
        <v>2361</v>
      </c>
      <c r="J475" s="39"/>
      <c r="K475" s="86" t="s">
        <v>810</v>
      </c>
      <c r="L475" s="31"/>
      <c r="M475" s="59"/>
      <c r="O475" s="59"/>
    </row>
    <row r="476" spans="1:15" s="86" customFormat="1" ht="15" customHeight="1" x14ac:dyDescent="0.25">
      <c r="A476" s="31">
        <v>471</v>
      </c>
      <c r="B476" s="31" t="s">
        <v>804</v>
      </c>
      <c r="C476" s="31" t="s">
        <v>811</v>
      </c>
      <c r="D476" s="39" t="s">
        <v>221</v>
      </c>
      <c r="E476" s="31">
        <v>3</v>
      </c>
      <c r="F476" s="31">
        <v>26</v>
      </c>
      <c r="G476" s="39" t="s">
        <v>19</v>
      </c>
      <c r="H476" s="39" t="s">
        <v>812</v>
      </c>
      <c r="I476" s="39" t="s">
        <v>813</v>
      </c>
      <c r="J476" s="39"/>
      <c r="L476" s="31"/>
      <c r="M476" s="59"/>
      <c r="O476" s="59"/>
    </row>
    <row r="477" spans="1:15" s="86" customFormat="1" ht="15" customHeight="1" x14ac:dyDescent="0.25">
      <c r="A477" s="31">
        <v>472</v>
      </c>
      <c r="B477" s="31" t="s">
        <v>804</v>
      </c>
      <c r="C477" s="31" t="s">
        <v>17</v>
      </c>
      <c r="D477" s="39" t="s">
        <v>18</v>
      </c>
      <c r="E477" s="31">
        <v>9</v>
      </c>
      <c r="F477" s="31">
        <v>17</v>
      </c>
      <c r="G477" s="39" t="s">
        <v>19</v>
      </c>
      <c r="H477" s="39" t="s">
        <v>171</v>
      </c>
      <c r="I477" s="39" t="s">
        <v>14</v>
      </c>
      <c r="J477" s="39"/>
      <c r="K477" s="86" t="s">
        <v>814</v>
      </c>
      <c r="L477" s="31"/>
      <c r="M477" s="59"/>
      <c r="O477" s="59"/>
    </row>
    <row r="478" spans="1:15" s="86" customFormat="1" ht="15" customHeight="1" x14ac:dyDescent="0.25">
      <c r="A478" s="31">
        <v>473</v>
      </c>
      <c r="B478" s="31" t="s">
        <v>804</v>
      </c>
      <c r="C478" s="31" t="s">
        <v>585</v>
      </c>
      <c r="D478" s="39" t="s">
        <v>23</v>
      </c>
      <c r="E478" s="31">
        <v>2</v>
      </c>
      <c r="F478" s="31">
        <v>13</v>
      </c>
      <c r="G478" s="39" t="s">
        <v>19</v>
      </c>
      <c r="H478" s="39" t="s">
        <v>812</v>
      </c>
      <c r="I478" s="39" t="s">
        <v>815</v>
      </c>
      <c r="J478" s="39"/>
      <c r="L478" s="31"/>
      <c r="M478" s="59"/>
      <c r="O478" s="59"/>
    </row>
    <row r="479" spans="1:15" s="86" customFormat="1" ht="15" customHeight="1" x14ac:dyDescent="0.25">
      <c r="A479" s="31">
        <v>474</v>
      </c>
      <c r="B479" s="31" t="s">
        <v>804</v>
      </c>
      <c r="C479" s="31" t="s">
        <v>816</v>
      </c>
      <c r="D479" s="39" t="s">
        <v>150</v>
      </c>
      <c r="E479" s="31">
        <v>8</v>
      </c>
      <c r="F479" s="31">
        <v>28</v>
      </c>
      <c r="G479" s="39" t="s">
        <v>19</v>
      </c>
      <c r="H479" s="39" t="s">
        <v>817</v>
      </c>
      <c r="I479" s="39" t="s">
        <v>57</v>
      </c>
      <c r="J479" s="39"/>
      <c r="K479" s="86" t="s">
        <v>818</v>
      </c>
      <c r="L479" s="31"/>
      <c r="M479" s="59"/>
      <c r="O479" s="59"/>
    </row>
    <row r="480" spans="1:15" s="86" customFormat="1" ht="15" customHeight="1" x14ac:dyDescent="0.25">
      <c r="A480" s="31">
        <v>475</v>
      </c>
      <c r="B480" s="31" t="s">
        <v>804</v>
      </c>
      <c r="C480" s="31" t="s">
        <v>819</v>
      </c>
      <c r="D480" s="39" t="s">
        <v>451</v>
      </c>
      <c r="E480" s="31">
        <v>8</v>
      </c>
      <c r="F480" s="31">
        <v>26</v>
      </c>
      <c r="G480" s="39" t="s">
        <v>19</v>
      </c>
      <c r="H480" s="39" t="s">
        <v>820</v>
      </c>
      <c r="I480" s="39" t="s">
        <v>29</v>
      </c>
      <c r="J480" s="39"/>
      <c r="K480" s="86" t="s">
        <v>821</v>
      </c>
      <c r="L480" s="31"/>
      <c r="M480" s="59"/>
      <c r="O480" s="59"/>
    </row>
    <row r="481" spans="1:16" s="86" customFormat="1" ht="15" customHeight="1" x14ac:dyDescent="0.25">
      <c r="A481" s="31">
        <v>476</v>
      </c>
      <c r="B481" s="31" t="s">
        <v>804</v>
      </c>
      <c r="C481" s="31" t="s">
        <v>822</v>
      </c>
      <c r="D481" s="39" t="s">
        <v>436</v>
      </c>
      <c r="E481" s="31">
        <v>4</v>
      </c>
      <c r="F481" s="31">
        <v>25</v>
      </c>
      <c r="G481" s="39" t="s">
        <v>19</v>
      </c>
      <c r="H481" s="39" t="s">
        <v>142</v>
      </c>
      <c r="I481" s="39" t="s">
        <v>823</v>
      </c>
      <c r="J481" s="39"/>
      <c r="L481" s="31"/>
      <c r="M481" s="59"/>
      <c r="O481" s="59"/>
    </row>
    <row r="482" spans="1:16" s="86" customFormat="1" ht="15" customHeight="1" x14ac:dyDescent="0.25">
      <c r="A482" s="31">
        <v>477</v>
      </c>
      <c r="B482" s="31" t="s">
        <v>804</v>
      </c>
      <c r="C482" s="31" t="s">
        <v>17</v>
      </c>
      <c r="D482" s="39" t="s">
        <v>474</v>
      </c>
      <c r="E482" s="31">
        <v>2</v>
      </c>
      <c r="F482" s="31">
        <v>24</v>
      </c>
      <c r="G482" s="39" t="s">
        <v>19</v>
      </c>
      <c r="H482" s="39" t="s">
        <v>817</v>
      </c>
      <c r="I482" s="39" t="s">
        <v>14</v>
      </c>
      <c r="J482" s="39"/>
      <c r="K482" s="86" t="s">
        <v>824</v>
      </c>
      <c r="L482" s="31"/>
      <c r="M482" s="59"/>
      <c r="O482" s="59"/>
    </row>
    <row r="483" spans="1:16" s="86" customFormat="1" ht="15" customHeight="1" x14ac:dyDescent="0.25">
      <c r="A483" s="31">
        <v>478</v>
      </c>
      <c r="B483" s="31" t="s">
        <v>804</v>
      </c>
      <c r="C483" s="31" t="s">
        <v>825</v>
      </c>
      <c r="D483" s="39" t="s">
        <v>474</v>
      </c>
      <c r="E483" s="31">
        <v>8</v>
      </c>
      <c r="F483" s="31">
        <v>21</v>
      </c>
      <c r="G483" s="39" t="s">
        <v>19</v>
      </c>
      <c r="H483" s="39" t="s">
        <v>142</v>
      </c>
      <c r="I483" s="39" t="s">
        <v>29</v>
      </c>
      <c r="J483" s="39"/>
      <c r="L483" s="31"/>
      <c r="M483" s="59"/>
      <c r="O483" s="59"/>
    </row>
    <row r="484" spans="1:16" s="86" customFormat="1" ht="15" customHeight="1" x14ac:dyDescent="0.25">
      <c r="A484" s="31">
        <v>479</v>
      </c>
      <c r="B484" s="31" t="s">
        <v>804</v>
      </c>
      <c r="C484" s="31" t="s">
        <v>826</v>
      </c>
      <c r="D484" s="39" t="s">
        <v>27</v>
      </c>
      <c r="E484" s="31">
        <v>10</v>
      </c>
      <c r="F484" s="31">
        <v>2</v>
      </c>
      <c r="G484" s="39" t="s">
        <v>19</v>
      </c>
      <c r="H484" s="39" t="s">
        <v>820</v>
      </c>
      <c r="I484" s="39" t="s">
        <v>32</v>
      </c>
      <c r="J484" s="39"/>
      <c r="L484" s="31"/>
      <c r="M484" s="59"/>
      <c r="O484" s="59"/>
    </row>
    <row r="485" spans="1:16" s="86" customFormat="1" ht="15" customHeight="1" x14ac:dyDescent="0.25">
      <c r="A485" s="31">
        <v>480</v>
      </c>
      <c r="B485" s="31" t="s">
        <v>804</v>
      </c>
      <c r="C485" s="31" t="s">
        <v>515</v>
      </c>
      <c r="D485" s="39" t="s">
        <v>236</v>
      </c>
      <c r="E485" s="31">
        <v>2</v>
      </c>
      <c r="F485" s="31">
        <v>17</v>
      </c>
      <c r="G485" s="39" t="s">
        <v>19</v>
      </c>
      <c r="H485" s="39" t="s">
        <v>138</v>
      </c>
      <c r="I485" s="39" t="s">
        <v>57</v>
      </c>
      <c r="J485" s="39"/>
      <c r="L485" s="31"/>
      <c r="M485" s="59"/>
      <c r="O485" s="59"/>
    </row>
    <row r="486" spans="1:16" s="86" customFormat="1" ht="15" customHeight="1" x14ac:dyDescent="0.25">
      <c r="A486" s="31">
        <v>481</v>
      </c>
      <c r="B486" s="31" t="s">
        <v>804</v>
      </c>
      <c r="C486" s="31" t="s">
        <v>114</v>
      </c>
      <c r="D486" s="39" t="s">
        <v>555</v>
      </c>
      <c r="E486" s="31">
        <v>12</v>
      </c>
      <c r="F486" s="31" t="s">
        <v>24</v>
      </c>
      <c r="G486" s="39" t="s">
        <v>19</v>
      </c>
      <c r="H486" s="39" t="s">
        <v>138</v>
      </c>
      <c r="I486" s="39" t="s">
        <v>2361</v>
      </c>
      <c r="J486" s="39"/>
      <c r="L486" s="31"/>
      <c r="M486" s="59"/>
      <c r="O486" s="59"/>
    </row>
    <row r="487" spans="1:16" s="86" customFormat="1" ht="15" customHeight="1" x14ac:dyDescent="0.25">
      <c r="A487" s="31">
        <v>482</v>
      </c>
      <c r="B487" s="31" t="s">
        <v>804</v>
      </c>
      <c r="C487" s="31" t="s">
        <v>689</v>
      </c>
      <c r="D487" s="39" t="s">
        <v>117</v>
      </c>
      <c r="E487" s="31">
        <v>2</v>
      </c>
      <c r="F487" s="31">
        <v>15</v>
      </c>
      <c r="G487" s="39" t="s">
        <v>19</v>
      </c>
      <c r="H487" s="39" t="s">
        <v>138</v>
      </c>
      <c r="I487" s="39" t="s">
        <v>32</v>
      </c>
      <c r="J487" s="39"/>
      <c r="L487" s="31"/>
      <c r="M487" s="59"/>
      <c r="O487" s="59"/>
    </row>
    <row r="488" spans="1:16" s="86" customFormat="1" ht="15" customHeight="1" x14ac:dyDescent="0.25">
      <c r="A488" s="31">
        <v>483</v>
      </c>
      <c r="B488" s="31" t="s">
        <v>804</v>
      </c>
      <c r="C488" s="31" t="s">
        <v>827</v>
      </c>
      <c r="D488" s="39" t="s">
        <v>117</v>
      </c>
      <c r="E488" s="31">
        <v>4</v>
      </c>
      <c r="F488" s="31">
        <v>19</v>
      </c>
      <c r="G488" s="39" t="s">
        <v>19</v>
      </c>
      <c r="H488" s="39" t="s">
        <v>820</v>
      </c>
      <c r="I488" s="39" t="s">
        <v>2361</v>
      </c>
      <c r="J488" s="39"/>
      <c r="L488" s="31"/>
      <c r="M488" s="59"/>
      <c r="O488" s="59"/>
    </row>
    <row r="489" spans="1:16" s="86" customFormat="1" ht="15" customHeight="1" x14ac:dyDescent="0.25">
      <c r="A489" s="31">
        <v>484</v>
      </c>
      <c r="B489" s="31" t="s">
        <v>804</v>
      </c>
      <c r="C489" s="31" t="s">
        <v>828</v>
      </c>
      <c r="D489" s="39" t="s">
        <v>262</v>
      </c>
      <c r="E489" s="31">
        <v>1</v>
      </c>
      <c r="F489" s="31">
        <v>22</v>
      </c>
      <c r="G489" s="39" t="s">
        <v>19</v>
      </c>
      <c r="H489" s="39" t="s">
        <v>829</v>
      </c>
      <c r="I489" s="39" t="s">
        <v>29</v>
      </c>
      <c r="J489" s="39"/>
      <c r="L489" s="31"/>
      <c r="M489" s="59"/>
      <c r="O489" s="59"/>
    </row>
    <row r="490" spans="1:16" s="86" customFormat="1" ht="15" customHeight="1" x14ac:dyDescent="0.25">
      <c r="A490" s="31">
        <v>485</v>
      </c>
      <c r="B490" s="31" t="s">
        <v>804</v>
      </c>
      <c r="C490" s="31" t="s">
        <v>830</v>
      </c>
      <c r="D490" s="39" t="s">
        <v>103</v>
      </c>
      <c r="E490" s="31">
        <v>11</v>
      </c>
      <c r="F490" s="31">
        <v>2</v>
      </c>
      <c r="G490" s="39" t="s">
        <v>19</v>
      </c>
      <c r="H490" s="39" t="s">
        <v>138</v>
      </c>
      <c r="I490" s="39" t="s">
        <v>36</v>
      </c>
      <c r="J490" s="39"/>
      <c r="L490" s="31"/>
      <c r="M490" s="59"/>
      <c r="O490" s="59"/>
    </row>
    <row r="491" spans="1:16" s="86" customFormat="1" ht="15" customHeight="1" x14ac:dyDescent="0.25">
      <c r="A491" s="31">
        <v>486</v>
      </c>
      <c r="B491" s="31" t="s">
        <v>804</v>
      </c>
      <c r="C491" s="31" t="s">
        <v>831</v>
      </c>
      <c r="D491" s="39" t="s">
        <v>499</v>
      </c>
      <c r="E491" s="31">
        <v>6</v>
      </c>
      <c r="F491" s="31">
        <v>5</v>
      </c>
      <c r="G491" s="39" t="s">
        <v>19</v>
      </c>
      <c r="H491" s="39" t="s">
        <v>829</v>
      </c>
      <c r="I491" s="39" t="s">
        <v>36</v>
      </c>
      <c r="J491" s="39"/>
      <c r="L491" s="31"/>
      <c r="M491" s="59"/>
      <c r="O491" s="59"/>
    </row>
    <row r="492" spans="1:16" s="31" customFormat="1" ht="15" customHeight="1" x14ac:dyDescent="0.25">
      <c r="A492" s="31">
        <v>487</v>
      </c>
      <c r="B492" s="31" t="s">
        <v>804</v>
      </c>
      <c r="C492" s="31" t="s">
        <v>832</v>
      </c>
      <c r="D492" s="39" t="s">
        <v>503</v>
      </c>
      <c r="E492" s="31">
        <v>8</v>
      </c>
      <c r="F492" s="31">
        <v>17</v>
      </c>
      <c r="G492" s="39" t="s">
        <v>19</v>
      </c>
      <c r="H492" s="39" t="s">
        <v>817</v>
      </c>
      <c r="I492" s="39" t="s">
        <v>33</v>
      </c>
      <c r="J492" s="39"/>
      <c r="K492" s="86"/>
      <c r="M492" s="59"/>
      <c r="N492" s="86"/>
      <c r="O492" s="59"/>
      <c r="P492" s="86"/>
    </row>
    <row r="493" spans="1:16" s="31" customFormat="1" ht="15" customHeight="1" x14ac:dyDescent="0.25">
      <c r="A493" s="31">
        <v>488</v>
      </c>
      <c r="B493" s="31" t="s">
        <v>804</v>
      </c>
      <c r="C493" s="31" t="s">
        <v>811</v>
      </c>
      <c r="D493" s="39" t="s">
        <v>505</v>
      </c>
      <c r="E493" s="31">
        <v>6</v>
      </c>
      <c r="F493" s="31">
        <v>12</v>
      </c>
      <c r="G493" s="39" t="s">
        <v>19</v>
      </c>
      <c r="H493" s="39" t="s">
        <v>820</v>
      </c>
      <c r="I493" s="39" t="s">
        <v>36</v>
      </c>
      <c r="J493" s="39"/>
      <c r="K493" s="86"/>
      <c r="M493" s="59"/>
      <c r="N493" s="86"/>
      <c r="O493" s="59"/>
      <c r="P493" s="86"/>
    </row>
    <row r="494" spans="1:16" s="31" customFormat="1" ht="15" customHeight="1" x14ac:dyDescent="0.25">
      <c r="A494" s="31">
        <v>489</v>
      </c>
      <c r="B494" s="31" t="s">
        <v>804</v>
      </c>
      <c r="C494" s="31" t="s">
        <v>833</v>
      </c>
      <c r="D494" s="39" t="s">
        <v>122</v>
      </c>
      <c r="E494" s="31">
        <v>11</v>
      </c>
      <c r="F494" s="31">
        <v>3</v>
      </c>
      <c r="G494" s="39" t="s">
        <v>19</v>
      </c>
      <c r="H494" s="39" t="s">
        <v>817</v>
      </c>
      <c r="I494" s="39" t="s">
        <v>32</v>
      </c>
      <c r="J494" s="39"/>
      <c r="K494" s="86"/>
      <c r="M494" s="59"/>
      <c r="N494" s="86"/>
      <c r="O494" s="59"/>
      <c r="P494" s="86"/>
    </row>
    <row r="495" spans="1:16" s="31" customFormat="1" ht="15" customHeight="1" x14ac:dyDescent="0.25">
      <c r="A495" s="31">
        <v>490</v>
      </c>
      <c r="B495" s="31" t="s">
        <v>804</v>
      </c>
      <c r="C495" s="31" t="s">
        <v>834</v>
      </c>
      <c r="D495" s="39" t="s">
        <v>300</v>
      </c>
      <c r="E495" s="31">
        <v>2</v>
      </c>
      <c r="F495" s="31">
        <v>6</v>
      </c>
      <c r="G495" s="39" t="s">
        <v>19</v>
      </c>
      <c r="H495" s="39" t="s">
        <v>835</v>
      </c>
      <c r="I495" s="39" t="s">
        <v>29</v>
      </c>
      <c r="J495" s="39"/>
      <c r="K495" s="86"/>
      <c r="M495" s="59"/>
      <c r="N495" s="86"/>
      <c r="O495" s="59"/>
      <c r="P495" s="86"/>
    </row>
    <row r="496" spans="1:16" s="31" customFormat="1" ht="15" customHeight="1" x14ac:dyDescent="0.25">
      <c r="A496" s="31">
        <v>491</v>
      </c>
      <c r="B496" s="31" t="s">
        <v>804</v>
      </c>
      <c r="C496" s="31" t="s">
        <v>295</v>
      </c>
      <c r="D496" s="39" t="s">
        <v>300</v>
      </c>
      <c r="E496" s="31">
        <v>3</v>
      </c>
      <c r="F496" s="31">
        <v>1</v>
      </c>
      <c r="G496" s="39" t="s">
        <v>19</v>
      </c>
      <c r="H496" s="39" t="s">
        <v>835</v>
      </c>
      <c r="I496" s="39" t="s">
        <v>32</v>
      </c>
      <c r="J496" s="39"/>
      <c r="K496" s="86"/>
      <c r="M496" s="59"/>
      <c r="N496" s="86"/>
      <c r="O496" s="59"/>
      <c r="P496" s="86"/>
    </row>
    <row r="497" spans="1:16" s="31" customFormat="1" ht="15" customHeight="1" x14ac:dyDescent="0.25">
      <c r="A497" s="31">
        <v>492</v>
      </c>
      <c r="B497" s="31" t="s">
        <v>804</v>
      </c>
      <c r="C497" s="31" t="s">
        <v>836</v>
      </c>
      <c r="D497" s="39" t="s">
        <v>245</v>
      </c>
      <c r="E497" s="31">
        <v>3</v>
      </c>
      <c r="F497" s="31">
        <v>17</v>
      </c>
      <c r="G497" s="39" t="s">
        <v>12</v>
      </c>
      <c r="H497" s="39" t="s">
        <v>837</v>
      </c>
      <c r="I497" s="39" t="s">
        <v>32</v>
      </c>
      <c r="J497" s="39"/>
      <c r="K497" s="86"/>
      <c r="M497" s="59"/>
      <c r="N497" s="86"/>
      <c r="O497" s="59"/>
      <c r="P497" s="86"/>
    </row>
    <row r="498" spans="1:16" s="31" customFormat="1" ht="15" customHeight="1" x14ac:dyDescent="0.25">
      <c r="A498" s="31">
        <v>493</v>
      </c>
      <c r="B498" s="31" t="s">
        <v>804</v>
      </c>
      <c r="C498" s="31" t="s">
        <v>838</v>
      </c>
      <c r="D498" s="39" t="s">
        <v>715</v>
      </c>
      <c r="E498" s="31">
        <v>1</v>
      </c>
      <c r="F498" s="31">
        <v>23</v>
      </c>
      <c r="G498" s="39" t="s">
        <v>19</v>
      </c>
      <c r="H498" s="39" t="s">
        <v>835</v>
      </c>
      <c r="I498" s="39" t="s">
        <v>29</v>
      </c>
      <c r="J498" s="39"/>
      <c r="K498" s="86"/>
      <c r="M498" s="59"/>
      <c r="N498" s="86"/>
      <c r="O498" s="59"/>
      <c r="P498" s="86"/>
    </row>
    <row r="499" spans="1:16" s="31" customFormat="1" ht="15" customHeight="1" x14ac:dyDescent="0.25">
      <c r="A499" s="31">
        <v>494</v>
      </c>
      <c r="B499" s="31" t="s">
        <v>804</v>
      </c>
      <c r="C499" s="31" t="s">
        <v>116</v>
      </c>
      <c r="D499" s="39" t="s">
        <v>731</v>
      </c>
      <c r="E499" s="31">
        <v>4</v>
      </c>
      <c r="F499" s="31" t="s">
        <v>24</v>
      </c>
      <c r="G499" s="39" t="s">
        <v>19</v>
      </c>
      <c r="H499" s="39" t="s">
        <v>829</v>
      </c>
      <c r="I499" s="39" t="s">
        <v>32</v>
      </c>
      <c r="J499" s="39"/>
      <c r="K499" s="86"/>
      <c r="M499" s="59"/>
      <c r="N499" s="86"/>
      <c r="O499" s="59"/>
      <c r="P499" s="86"/>
    </row>
    <row r="500" spans="1:16" s="31" customFormat="1" ht="15" customHeight="1" x14ac:dyDescent="0.25">
      <c r="A500" s="31">
        <v>495</v>
      </c>
      <c r="B500" s="31" t="s">
        <v>804</v>
      </c>
      <c r="C500" s="31" t="s">
        <v>714</v>
      </c>
      <c r="D500" s="39" t="s">
        <v>247</v>
      </c>
      <c r="E500" s="31">
        <v>6</v>
      </c>
      <c r="F500" s="31">
        <v>10</v>
      </c>
      <c r="G500" s="39" t="s">
        <v>19</v>
      </c>
      <c r="H500" s="39" t="s">
        <v>835</v>
      </c>
      <c r="I500" s="39" t="s">
        <v>57</v>
      </c>
      <c r="J500" s="39"/>
      <c r="K500" s="86"/>
      <c r="M500" s="59"/>
      <c r="N500" s="86"/>
      <c r="O500" s="59"/>
      <c r="P500" s="86"/>
    </row>
    <row r="501" spans="1:16" s="31" customFormat="1" ht="15" customHeight="1" x14ac:dyDescent="0.25">
      <c r="A501" s="31">
        <v>496</v>
      </c>
      <c r="B501" s="31" t="s">
        <v>804</v>
      </c>
      <c r="C501" s="31" t="s">
        <v>839</v>
      </c>
      <c r="D501" s="39" t="s">
        <v>483</v>
      </c>
      <c r="E501" s="31">
        <v>6</v>
      </c>
      <c r="F501" s="31">
        <v>16</v>
      </c>
      <c r="G501" s="39" t="s">
        <v>19</v>
      </c>
      <c r="H501" s="39" t="s">
        <v>835</v>
      </c>
      <c r="I501" s="39" t="s">
        <v>15</v>
      </c>
      <c r="J501" s="39"/>
      <c r="K501" s="86"/>
      <c r="M501" s="59"/>
      <c r="N501" s="86"/>
      <c r="O501" s="59"/>
      <c r="P501" s="86"/>
    </row>
    <row r="502" spans="1:16" s="31" customFormat="1" ht="15" customHeight="1" x14ac:dyDescent="0.25">
      <c r="A502" s="31">
        <v>497</v>
      </c>
      <c r="B502" s="31" t="s">
        <v>804</v>
      </c>
      <c r="C502" s="31" t="s">
        <v>840</v>
      </c>
      <c r="D502" s="39" t="s">
        <v>198</v>
      </c>
      <c r="E502" s="31">
        <v>1</v>
      </c>
      <c r="F502" s="31">
        <v>18</v>
      </c>
      <c r="G502" s="39" t="s">
        <v>19</v>
      </c>
      <c r="H502" s="39" t="s">
        <v>835</v>
      </c>
      <c r="I502" s="39" t="s">
        <v>29</v>
      </c>
      <c r="J502" s="39"/>
      <c r="K502" s="86"/>
      <c r="M502" s="59"/>
      <c r="N502" s="86"/>
      <c r="O502" s="59"/>
      <c r="P502" s="86"/>
    </row>
    <row r="503" spans="1:16" s="31" customFormat="1" ht="15" customHeight="1" x14ac:dyDescent="0.25">
      <c r="A503" s="31">
        <v>498</v>
      </c>
      <c r="B503" s="31" t="s">
        <v>804</v>
      </c>
      <c r="C503" s="31" t="s">
        <v>841</v>
      </c>
      <c r="D503" s="39" t="s">
        <v>198</v>
      </c>
      <c r="E503" s="31">
        <v>1</v>
      </c>
      <c r="F503" s="31">
        <v>18</v>
      </c>
      <c r="G503" s="39" t="s">
        <v>12</v>
      </c>
      <c r="H503" s="39" t="s">
        <v>837</v>
      </c>
      <c r="I503" s="39" t="s">
        <v>29</v>
      </c>
      <c r="J503" s="39"/>
      <c r="K503" s="86"/>
      <c r="M503" s="59"/>
      <c r="N503" s="86"/>
      <c r="O503" s="59"/>
      <c r="P503" s="86"/>
    </row>
    <row r="504" spans="1:16" s="31" customFormat="1" ht="15" customHeight="1" x14ac:dyDescent="0.25">
      <c r="A504" s="31">
        <v>499</v>
      </c>
      <c r="B504" s="31" t="s">
        <v>804</v>
      </c>
      <c r="C504" s="31" t="s">
        <v>842</v>
      </c>
      <c r="D504" s="39" t="s">
        <v>87</v>
      </c>
      <c r="E504" s="31">
        <v>8</v>
      </c>
      <c r="F504" s="31">
        <v>5</v>
      </c>
      <c r="G504" s="39" t="s">
        <v>19</v>
      </c>
      <c r="H504" s="39" t="s">
        <v>835</v>
      </c>
      <c r="I504" s="39" t="s">
        <v>68</v>
      </c>
      <c r="J504" s="39"/>
      <c r="K504" s="86"/>
      <c r="M504" s="59"/>
      <c r="N504" s="86"/>
      <c r="O504" s="59"/>
      <c r="P504" s="86"/>
    </row>
    <row r="505" spans="1:16" s="31" customFormat="1" ht="15" customHeight="1" x14ac:dyDescent="0.25">
      <c r="A505" s="31">
        <v>500</v>
      </c>
      <c r="B505" s="31" t="s">
        <v>804</v>
      </c>
      <c r="C505" s="31" t="s">
        <v>2718</v>
      </c>
      <c r="D505" s="39" t="s">
        <v>2719</v>
      </c>
      <c r="E505" s="31">
        <v>3</v>
      </c>
      <c r="F505" s="31">
        <v>25</v>
      </c>
      <c r="G505" s="39" t="s">
        <v>19</v>
      </c>
      <c r="H505" s="39" t="s">
        <v>820</v>
      </c>
      <c r="I505" s="39" t="s">
        <v>15</v>
      </c>
      <c r="J505" s="39"/>
      <c r="K505" s="86"/>
      <c r="M505" s="59"/>
      <c r="N505" s="86"/>
      <c r="O505" s="59"/>
      <c r="P505" s="86"/>
    </row>
    <row r="506" spans="1:16" s="31" customFormat="1" ht="15" customHeight="1" x14ac:dyDescent="0.25">
      <c r="A506" s="31">
        <v>501</v>
      </c>
      <c r="B506" s="31" t="s">
        <v>843</v>
      </c>
      <c r="C506" s="31" t="s">
        <v>844</v>
      </c>
      <c r="D506" s="39" t="s">
        <v>182</v>
      </c>
      <c r="E506" s="31">
        <v>9</v>
      </c>
      <c r="F506" s="31">
        <v>12</v>
      </c>
      <c r="G506" s="39" t="s">
        <v>12</v>
      </c>
      <c r="H506" s="39" t="s">
        <v>521</v>
      </c>
      <c r="I506" s="39" t="s">
        <v>32</v>
      </c>
      <c r="J506" s="39"/>
      <c r="K506" s="86"/>
      <c r="M506" s="59"/>
      <c r="N506" s="86"/>
      <c r="O506" s="59"/>
      <c r="P506" s="86"/>
    </row>
    <row r="507" spans="1:16" s="31" customFormat="1" ht="15" customHeight="1" x14ac:dyDescent="0.25">
      <c r="A507" s="31">
        <v>502</v>
      </c>
      <c r="B507" s="31" t="s">
        <v>843</v>
      </c>
      <c r="C507" s="31" t="s">
        <v>759</v>
      </c>
      <c r="D507" s="39" t="s">
        <v>391</v>
      </c>
      <c r="E507" s="31">
        <v>7</v>
      </c>
      <c r="F507" s="31">
        <v>6</v>
      </c>
      <c r="G507" s="39" t="s">
        <v>12</v>
      </c>
      <c r="H507" s="39" t="s">
        <v>845</v>
      </c>
      <c r="I507" s="39" t="s">
        <v>32</v>
      </c>
      <c r="J507" s="39"/>
      <c r="M507" s="59"/>
      <c r="N507" s="86"/>
      <c r="O507" s="59"/>
      <c r="P507" s="86"/>
    </row>
    <row r="508" spans="1:16" s="31" customFormat="1" ht="15" customHeight="1" x14ac:dyDescent="0.25">
      <c r="A508" s="31">
        <v>503</v>
      </c>
      <c r="B508" s="31" t="s">
        <v>843</v>
      </c>
      <c r="C508" s="31" t="s">
        <v>846</v>
      </c>
      <c r="D508" s="39" t="s">
        <v>391</v>
      </c>
      <c r="E508" s="31">
        <v>11</v>
      </c>
      <c r="F508" s="31">
        <v>7</v>
      </c>
      <c r="G508" s="39" t="s">
        <v>12</v>
      </c>
      <c r="H508" s="39" t="s">
        <v>845</v>
      </c>
      <c r="I508" s="39" t="s">
        <v>57</v>
      </c>
      <c r="J508" s="39"/>
      <c r="K508" s="86" t="s">
        <v>847</v>
      </c>
      <c r="M508" s="59"/>
      <c r="N508" s="86"/>
      <c r="O508" s="59"/>
      <c r="P508" s="86"/>
    </row>
    <row r="509" spans="1:16" s="86" customFormat="1" ht="15" customHeight="1" x14ac:dyDescent="0.25">
      <c r="A509" s="31">
        <v>504</v>
      </c>
      <c r="B509" s="31" t="s">
        <v>848</v>
      </c>
      <c r="C509" s="31" t="s">
        <v>849</v>
      </c>
      <c r="D509" s="39" t="s">
        <v>245</v>
      </c>
      <c r="E509" s="31">
        <v>7</v>
      </c>
      <c r="F509" s="31">
        <v>20</v>
      </c>
      <c r="G509" s="39" t="s">
        <v>19</v>
      </c>
      <c r="H509" s="39" t="s">
        <v>161</v>
      </c>
      <c r="I509" s="39" t="s">
        <v>33</v>
      </c>
      <c r="J509" s="39"/>
      <c r="L509" s="31"/>
      <c r="M509" s="59"/>
      <c r="O509" s="59"/>
    </row>
    <row r="510" spans="1:16" s="86" customFormat="1" ht="15" customHeight="1" x14ac:dyDescent="0.25">
      <c r="A510" s="31">
        <v>505</v>
      </c>
      <c r="B510" s="31" t="s">
        <v>850</v>
      </c>
      <c r="C510" s="31" t="s">
        <v>851</v>
      </c>
      <c r="D510" s="39" t="s">
        <v>131</v>
      </c>
      <c r="E510" s="31">
        <v>11</v>
      </c>
      <c r="F510" s="31" t="s">
        <v>24</v>
      </c>
      <c r="G510" s="39" t="s">
        <v>12</v>
      </c>
      <c r="H510" s="39" t="s">
        <v>142</v>
      </c>
      <c r="I510" s="39" t="s">
        <v>14</v>
      </c>
      <c r="J510" s="39"/>
      <c r="K510" s="86" t="s">
        <v>852</v>
      </c>
      <c r="L510" s="31"/>
      <c r="M510" s="59"/>
      <c r="O510" s="59"/>
    </row>
    <row r="511" spans="1:16" s="86" customFormat="1" ht="15" customHeight="1" x14ac:dyDescent="0.25">
      <c r="A511" s="31">
        <v>506</v>
      </c>
      <c r="B511" s="31" t="s">
        <v>850</v>
      </c>
      <c r="C511" s="31" t="s">
        <v>853</v>
      </c>
      <c r="D511" s="39" t="s">
        <v>249</v>
      </c>
      <c r="E511" s="31">
        <v>10</v>
      </c>
      <c r="F511" s="31">
        <v>19</v>
      </c>
      <c r="G511" s="39" t="s">
        <v>12</v>
      </c>
      <c r="H511" s="39" t="s">
        <v>142</v>
      </c>
      <c r="I511" s="39" t="s">
        <v>57</v>
      </c>
      <c r="J511" s="39"/>
      <c r="K511" s="86" t="s">
        <v>203</v>
      </c>
      <c r="L511" s="31"/>
      <c r="M511" s="59"/>
      <c r="O511" s="59"/>
    </row>
    <row r="512" spans="1:16" s="86" customFormat="1" ht="15" customHeight="1" x14ac:dyDescent="0.25">
      <c r="A512" s="31">
        <v>507</v>
      </c>
      <c r="B512" s="31" t="s">
        <v>850</v>
      </c>
      <c r="C512" s="31" t="s">
        <v>854</v>
      </c>
      <c r="D512" s="31">
        <v>2013</v>
      </c>
      <c r="E512" s="31">
        <v>9</v>
      </c>
      <c r="F512" s="31">
        <v>13</v>
      </c>
      <c r="G512" s="31">
        <v>2</v>
      </c>
      <c r="H512" s="31">
        <v>79</v>
      </c>
      <c r="I512" s="31" t="s">
        <v>33</v>
      </c>
      <c r="J512" s="31"/>
      <c r="L512" s="31"/>
      <c r="M512" s="59"/>
      <c r="O512" s="59"/>
    </row>
    <row r="513" spans="1:15" s="86" customFormat="1" ht="15" customHeight="1" x14ac:dyDescent="0.25">
      <c r="A513" s="31">
        <v>508</v>
      </c>
      <c r="B513" s="31" t="s">
        <v>855</v>
      </c>
      <c r="C513" s="31" t="s">
        <v>17</v>
      </c>
      <c r="D513" s="39" t="s">
        <v>39</v>
      </c>
      <c r="E513" s="31">
        <v>8</v>
      </c>
      <c r="F513" s="31">
        <v>9</v>
      </c>
      <c r="G513" s="39" t="s">
        <v>19</v>
      </c>
      <c r="H513" s="39" t="s">
        <v>40</v>
      </c>
      <c r="I513" s="39" t="s">
        <v>57</v>
      </c>
      <c r="J513" s="39"/>
      <c r="K513" s="86" t="s">
        <v>856</v>
      </c>
      <c r="L513" s="31"/>
      <c r="M513" s="59"/>
      <c r="O513" s="59"/>
    </row>
    <row r="514" spans="1:15" s="86" customFormat="1" ht="15" customHeight="1" x14ac:dyDescent="0.25">
      <c r="A514" s="31">
        <v>509</v>
      </c>
      <c r="B514" s="31" t="s">
        <v>857</v>
      </c>
      <c r="C514" s="31" t="s">
        <v>858</v>
      </c>
      <c r="D514" s="39" t="s">
        <v>470</v>
      </c>
      <c r="E514" s="31">
        <v>10</v>
      </c>
      <c r="F514" s="31">
        <v>27</v>
      </c>
      <c r="G514" s="39" t="s">
        <v>19</v>
      </c>
      <c r="H514" s="39" t="s">
        <v>859</v>
      </c>
      <c r="I514" s="39" t="s">
        <v>32</v>
      </c>
      <c r="J514" s="39"/>
      <c r="K514" s="86" t="s">
        <v>860</v>
      </c>
      <c r="L514" s="31"/>
      <c r="M514" s="59"/>
      <c r="O514" s="59"/>
    </row>
    <row r="515" spans="1:15" s="86" customFormat="1" ht="15" customHeight="1" x14ac:dyDescent="0.25">
      <c r="A515" s="31">
        <v>510</v>
      </c>
      <c r="B515" s="31" t="s">
        <v>857</v>
      </c>
      <c r="C515" s="31" t="s">
        <v>861</v>
      </c>
      <c r="D515" s="39" t="s">
        <v>233</v>
      </c>
      <c r="E515" s="31">
        <v>11</v>
      </c>
      <c r="F515" s="31">
        <v>20</v>
      </c>
      <c r="G515" s="39" t="s">
        <v>19</v>
      </c>
      <c r="H515" s="39" t="s">
        <v>859</v>
      </c>
      <c r="I515" s="39" t="s">
        <v>29</v>
      </c>
      <c r="J515" s="39"/>
      <c r="K515" s="86" t="s">
        <v>61</v>
      </c>
      <c r="L515" s="31"/>
      <c r="M515" s="59"/>
      <c r="O515" s="59"/>
    </row>
    <row r="516" spans="1:15" s="86" customFormat="1" ht="15" customHeight="1" x14ac:dyDescent="0.25">
      <c r="A516" s="31">
        <v>511</v>
      </c>
      <c r="B516" s="31" t="s">
        <v>862</v>
      </c>
      <c r="C516" s="31" t="s">
        <v>863</v>
      </c>
      <c r="D516" s="39" t="s">
        <v>660</v>
      </c>
      <c r="E516" s="31">
        <v>4</v>
      </c>
      <c r="F516" s="31">
        <v>9</v>
      </c>
      <c r="G516" s="39" t="s">
        <v>12</v>
      </c>
      <c r="H516" s="39" t="s">
        <v>171</v>
      </c>
      <c r="I516" s="39" t="s">
        <v>58</v>
      </c>
      <c r="J516" s="39"/>
      <c r="L516" s="31"/>
      <c r="M516" s="59"/>
      <c r="O516" s="59"/>
    </row>
    <row r="517" spans="1:15" s="86" customFormat="1" ht="15" customHeight="1" x14ac:dyDescent="0.25">
      <c r="A517" s="31">
        <v>512</v>
      </c>
      <c r="B517" s="31" t="s">
        <v>864</v>
      </c>
      <c r="C517" s="31" t="s">
        <v>865</v>
      </c>
      <c r="D517" s="39" t="s">
        <v>66</v>
      </c>
      <c r="E517" s="31">
        <v>4</v>
      </c>
      <c r="F517" s="31">
        <v>7</v>
      </c>
      <c r="G517" s="39" t="s">
        <v>19</v>
      </c>
      <c r="H517" s="39" t="s">
        <v>700</v>
      </c>
      <c r="I517" s="39" t="s">
        <v>32</v>
      </c>
      <c r="J517" s="39"/>
      <c r="K517" s="86" t="s">
        <v>866</v>
      </c>
      <c r="L517" s="31"/>
      <c r="M517" s="59"/>
      <c r="O517" s="59"/>
    </row>
    <row r="518" spans="1:15" s="86" customFormat="1" ht="15" customHeight="1" x14ac:dyDescent="0.25">
      <c r="A518" s="31">
        <v>513</v>
      </c>
      <c r="B518" s="31" t="s">
        <v>867</v>
      </c>
      <c r="C518" s="31" t="s">
        <v>868</v>
      </c>
      <c r="D518" s="39" t="s">
        <v>89</v>
      </c>
      <c r="E518" s="31">
        <v>5</v>
      </c>
      <c r="F518" s="31" t="s">
        <v>24</v>
      </c>
      <c r="G518" s="39" t="s">
        <v>12</v>
      </c>
      <c r="H518" s="39" t="s">
        <v>593</v>
      </c>
      <c r="I518" s="39" t="s">
        <v>33</v>
      </c>
      <c r="J518" s="39"/>
      <c r="K518" s="86" t="s">
        <v>203</v>
      </c>
      <c r="L518" s="31"/>
      <c r="M518" s="59"/>
      <c r="O518" s="59"/>
    </row>
    <row r="519" spans="1:15" s="86" customFormat="1" ht="15" customHeight="1" x14ac:dyDescent="0.25">
      <c r="A519" s="31">
        <v>514</v>
      </c>
      <c r="B519" s="31" t="s">
        <v>869</v>
      </c>
      <c r="C519" s="31" t="s">
        <v>870</v>
      </c>
      <c r="D519" s="39" t="s">
        <v>66</v>
      </c>
      <c r="E519" s="31">
        <v>4</v>
      </c>
      <c r="F519" s="31">
        <v>7</v>
      </c>
      <c r="G519" s="39" t="s">
        <v>19</v>
      </c>
      <c r="H519" s="39" t="s">
        <v>85</v>
      </c>
      <c r="I519" s="39" t="s">
        <v>57</v>
      </c>
      <c r="J519" s="39"/>
      <c r="K519" s="86" t="s">
        <v>871</v>
      </c>
      <c r="L519" s="31"/>
      <c r="M519" s="59"/>
      <c r="O519" s="59"/>
    </row>
    <row r="520" spans="1:15" s="86" customFormat="1" ht="15" customHeight="1" x14ac:dyDescent="0.25">
      <c r="A520" s="31">
        <v>515</v>
      </c>
      <c r="B520" s="31" t="s">
        <v>869</v>
      </c>
      <c r="C520" s="31" t="s">
        <v>872</v>
      </c>
      <c r="D520" s="39" t="s">
        <v>66</v>
      </c>
      <c r="E520" s="31">
        <v>4</v>
      </c>
      <c r="F520" s="31">
        <v>7</v>
      </c>
      <c r="G520" s="39" t="s">
        <v>19</v>
      </c>
      <c r="H520" s="39" t="s">
        <v>85</v>
      </c>
      <c r="I520" s="39" t="s">
        <v>68</v>
      </c>
      <c r="J520" s="39"/>
      <c r="K520" s="86" t="s">
        <v>873</v>
      </c>
      <c r="L520" s="31"/>
      <c r="M520" s="59"/>
      <c r="O520" s="59"/>
    </row>
    <row r="521" spans="1:15" s="86" customFormat="1" ht="15" customHeight="1" x14ac:dyDescent="0.25">
      <c r="A521" s="31">
        <v>516</v>
      </c>
      <c r="B521" s="31" t="s">
        <v>874</v>
      </c>
      <c r="C521" s="31" t="s">
        <v>17</v>
      </c>
      <c r="D521" s="39" t="s">
        <v>875</v>
      </c>
      <c r="E521" s="31">
        <v>11</v>
      </c>
      <c r="F521" s="31" t="s">
        <v>24</v>
      </c>
      <c r="G521" s="39" t="s">
        <v>19</v>
      </c>
      <c r="H521" s="39" t="s">
        <v>196</v>
      </c>
      <c r="I521" s="39" t="s">
        <v>29</v>
      </c>
      <c r="J521" s="39"/>
      <c r="K521" s="86" t="s">
        <v>876</v>
      </c>
      <c r="L521" s="31"/>
      <c r="M521" s="59"/>
      <c r="O521" s="59"/>
    </row>
    <row r="522" spans="1:15" s="86" customFormat="1" ht="15" customHeight="1" x14ac:dyDescent="0.25">
      <c r="A522" s="31">
        <v>517</v>
      </c>
      <c r="B522" s="31" t="s">
        <v>877</v>
      </c>
      <c r="C522" s="31" t="s">
        <v>878</v>
      </c>
      <c r="D522" s="39" t="s">
        <v>133</v>
      </c>
      <c r="E522" s="31">
        <v>4</v>
      </c>
      <c r="F522" s="31">
        <v>27</v>
      </c>
      <c r="G522" s="39" t="s">
        <v>12</v>
      </c>
      <c r="H522" s="39" t="s">
        <v>879</v>
      </c>
      <c r="I522" s="39" t="s">
        <v>22</v>
      </c>
      <c r="J522" s="39"/>
      <c r="L522" s="31"/>
      <c r="M522" s="59"/>
      <c r="O522" s="59"/>
    </row>
    <row r="523" spans="1:15" s="86" customFormat="1" ht="15" customHeight="1" x14ac:dyDescent="0.25">
      <c r="A523" s="31">
        <v>518</v>
      </c>
      <c r="B523" s="31" t="s">
        <v>877</v>
      </c>
      <c r="C523" s="31" t="s">
        <v>880</v>
      </c>
      <c r="D523" s="39" t="s">
        <v>195</v>
      </c>
      <c r="E523" s="31">
        <v>11</v>
      </c>
      <c r="F523" s="31">
        <v>8</v>
      </c>
      <c r="G523" s="39" t="s">
        <v>12</v>
      </c>
      <c r="H523" s="39" t="s">
        <v>879</v>
      </c>
      <c r="I523" s="39" t="s">
        <v>15</v>
      </c>
      <c r="J523" s="39"/>
      <c r="L523" s="31"/>
      <c r="M523" s="59"/>
      <c r="O523" s="59"/>
    </row>
    <row r="524" spans="1:15" s="86" customFormat="1" ht="15" customHeight="1" x14ac:dyDescent="0.25">
      <c r="A524" s="31">
        <v>519</v>
      </c>
      <c r="B524" s="31" t="s">
        <v>881</v>
      </c>
      <c r="C524" s="31" t="s">
        <v>882</v>
      </c>
      <c r="D524" s="39" t="s">
        <v>245</v>
      </c>
      <c r="E524" s="31">
        <v>5</v>
      </c>
      <c r="F524" s="31">
        <v>4</v>
      </c>
      <c r="G524" s="39" t="s">
        <v>12</v>
      </c>
      <c r="H524" s="39" t="s">
        <v>521</v>
      </c>
      <c r="I524" s="39" t="s">
        <v>32</v>
      </c>
      <c r="J524" s="39"/>
      <c r="L524" s="31"/>
      <c r="M524" s="59"/>
      <c r="O524" s="59"/>
    </row>
    <row r="525" spans="1:15" s="86" customFormat="1" ht="15" customHeight="1" x14ac:dyDescent="0.25">
      <c r="A525" s="31">
        <v>520</v>
      </c>
      <c r="B525" s="31" t="s">
        <v>883</v>
      </c>
      <c r="C525" s="31" t="s">
        <v>884</v>
      </c>
      <c r="D525" s="39" t="s">
        <v>885</v>
      </c>
      <c r="E525" s="31">
        <v>3</v>
      </c>
      <c r="F525" s="31">
        <v>10</v>
      </c>
      <c r="G525" s="39" t="s">
        <v>12</v>
      </c>
      <c r="H525" s="39" t="s">
        <v>272</v>
      </c>
      <c r="I525" s="39" t="s">
        <v>58</v>
      </c>
      <c r="J525" s="39"/>
      <c r="L525" s="31"/>
      <c r="M525" s="59"/>
      <c r="O525" s="59"/>
    </row>
    <row r="526" spans="1:15" s="86" customFormat="1" ht="15" customHeight="1" x14ac:dyDescent="0.25">
      <c r="A526" s="31">
        <v>521</v>
      </c>
      <c r="B526" s="31" t="s">
        <v>886</v>
      </c>
      <c r="C526" s="31" t="s">
        <v>887</v>
      </c>
      <c r="D526" s="39" t="s">
        <v>281</v>
      </c>
      <c r="E526" s="31">
        <v>10</v>
      </c>
      <c r="F526" s="31">
        <v>20</v>
      </c>
      <c r="G526" s="39" t="s">
        <v>19</v>
      </c>
      <c r="H526" s="39" t="s">
        <v>888</v>
      </c>
      <c r="I526" s="39" t="s">
        <v>68</v>
      </c>
      <c r="J526" s="39"/>
      <c r="L526" s="31"/>
      <c r="M526" s="59"/>
      <c r="O526" s="59"/>
    </row>
    <row r="527" spans="1:15" s="86" customFormat="1" ht="15" customHeight="1" x14ac:dyDescent="0.25">
      <c r="A527" s="31">
        <v>522</v>
      </c>
      <c r="B527" s="31" t="s">
        <v>886</v>
      </c>
      <c r="C527" s="31" t="s">
        <v>166</v>
      </c>
      <c r="D527" s="39" t="s">
        <v>107</v>
      </c>
      <c r="E527" s="31">
        <v>6</v>
      </c>
      <c r="F527" s="31">
        <v>10</v>
      </c>
      <c r="G527" s="39" t="s">
        <v>12</v>
      </c>
      <c r="H527" s="39" t="s">
        <v>196</v>
      </c>
      <c r="I527" s="39" t="s">
        <v>32</v>
      </c>
      <c r="J527" s="39"/>
      <c r="L527" s="31"/>
      <c r="M527" s="59"/>
      <c r="O527" s="59"/>
    </row>
    <row r="528" spans="1:15" s="86" customFormat="1" ht="15" customHeight="1" x14ac:dyDescent="0.25">
      <c r="A528" s="31">
        <v>523</v>
      </c>
      <c r="B528" s="31" t="s">
        <v>889</v>
      </c>
      <c r="C528" s="31" t="s">
        <v>890</v>
      </c>
      <c r="D528" s="39" t="s">
        <v>103</v>
      </c>
      <c r="E528" s="31">
        <v>10</v>
      </c>
      <c r="F528" s="31">
        <v>23</v>
      </c>
      <c r="G528" s="39" t="s">
        <v>19</v>
      </c>
      <c r="H528" s="39" t="s">
        <v>63</v>
      </c>
      <c r="I528" s="39" t="s">
        <v>68</v>
      </c>
      <c r="J528" s="39"/>
      <c r="L528" s="31"/>
      <c r="M528" s="59"/>
      <c r="O528" s="59"/>
    </row>
    <row r="529" spans="1:15" s="86" customFormat="1" ht="15" customHeight="1" x14ac:dyDescent="0.25">
      <c r="A529" s="31">
        <v>524</v>
      </c>
      <c r="B529" s="31" t="s">
        <v>891</v>
      </c>
      <c r="C529" s="31" t="s">
        <v>17</v>
      </c>
      <c r="D529" s="39" t="s">
        <v>797</v>
      </c>
      <c r="E529" s="31">
        <v>1</v>
      </c>
      <c r="F529" s="31">
        <v>19</v>
      </c>
      <c r="G529" s="39" t="s">
        <v>19</v>
      </c>
      <c r="H529" s="39" t="s">
        <v>892</v>
      </c>
      <c r="I529" s="39" t="s">
        <v>33</v>
      </c>
      <c r="J529" s="39"/>
      <c r="K529" s="86" t="s">
        <v>893</v>
      </c>
      <c r="L529" s="31"/>
      <c r="M529" s="59"/>
      <c r="O529" s="59"/>
    </row>
    <row r="530" spans="1:15" s="86" customFormat="1" ht="15" customHeight="1" x14ac:dyDescent="0.25">
      <c r="A530" s="31">
        <v>525</v>
      </c>
      <c r="B530" s="31" t="s">
        <v>891</v>
      </c>
      <c r="C530" s="31" t="s">
        <v>894</v>
      </c>
      <c r="D530" s="39" t="s">
        <v>339</v>
      </c>
      <c r="E530" s="31">
        <v>6</v>
      </c>
      <c r="F530" s="31">
        <v>11</v>
      </c>
      <c r="G530" s="39" t="s">
        <v>19</v>
      </c>
      <c r="H530" s="39" t="s">
        <v>892</v>
      </c>
      <c r="I530" s="39" t="s">
        <v>399</v>
      </c>
      <c r="J530" s="39"/>
      <c r="K530" s="86" t="s">
        <v>895</v>
      </c>
      <c r="L530" s="31"/>
      <c r="M530" s="59"/>
      <c r="O530" s="59"/>
    </row>
    <row r="531" spans="1:15" s="86" customFormat="1" ht="15" customHeight="1" x14ac:dyDescent="0.25">
      <c r="A531" s="31">
        <v>526</v>
      </c>
      <c r="B531" s="31" t="s">
        <v>891</v>
      </c>
      <c r="C531" s="31" t="s">
        <v>295</v>
      </c>
      <c r="D531" s="39" t="s">
        <v>685</v>
      </c>
      <c r="E531" s="31">
        <v>5</v>
      </c>
      <c r="F531" s="31">
        <v>28</v>
      </c>
      <c r="G531" s="39" t="s">
        <v>19</v>
      </c>
      <c r="H531" s="39" t="s">
        <v>896</v>
      </c>
      <c r="I531" s="39" t="s">
        <v>32</v>
      </c>
      <c r="J531" s="39"/>
      <c r="L531" s="31"/>
      <c r="M531" s="59"/>
      <c r="O531" s="59"/>
    </row>
    <row r="532" spans="1:15" s="86" customFormat="1" ht="15" customHeight="1" x14ac:dyDescent="0.25">
      <c r="A532" s="31">
        <v>527</v>
      </c>
      <c r="B532" s="31" t="s">
        <v>897</v>
      </c>
      <c r="C532" s="31" t="s">
        <v>898</v>
      </c>
      <c r="D532" s="39" t="s">
        <v>308</v>
      </c>
      <c r="E532" s="31">
        <v>5</v>
      </c>
      <c r="F532" s="31">
        <v>14</v>
      </c>
      <c r="G532" s="39" t="s">
        <v>19</v>
      </c>
      <c r="H532" s="39" t="s">
        <v>28</v>
      </c>
      <c r="I532" s="39" t="s">
        <v>32</v>
      </c>
      <c r="J532" s="39"/>
      <c r="L532" s="31"/>
      <c r="M532" s="59"/>
      <c r="O532" s="59"/>
    </row>
    <row r="533" spans="1:15" s="86" customFormat="1" ht="15" customHeight="1" x14ac:dyDescent="0.25">
      <c r="A533" s="31">
        <v>528</v>
      </c>
      <c r="B533" s="31" t="s">
        <v>899</v>
      </c>
      <c r="C533" s="31" t="s">
        <v>900</v>
      </c>
      <c r="D533" s="39" t="s">
        <v>308</v>
      </c>
      <c r="E533" s="31">
        <v>7</v>
      </c>
      <c r="F533" s="31">
        <v>7</v>
      </c>
      <c r="G533" s="39" t="s">
        <v>19</v>
      </c>
      <c r="H533" s="39" t="s">
        <v>901</v>
      </c>
      <c r="I533" s="39" t="s">
        <v>32</v>
      </c>
      <c r="J533" s="39"/>
      <c r="L533" s="31"/>
      <c r="M533" s="59"/>
      <c r="O533" s="59"/>
    </row>
    <row r="534" spans="1:15" s="86" customFormat="1" ht="15" customHeight="1" x14ac:dyDescent="0.25">
      <c r="A534" s="31">
        <v>529</v>
      </c>
      <c r="B534" s="31" t="s">
        <v>902</v>
      </c>
      <c r="C534" s="31" t="s">
        <v>872</v>
      </c>
      <c r="D534" s="39" t="s">
        <v>66</v>
      </c>
      <c r="E534" s="31">
        <v>10</v>
      </c>
      <c r="F534" s="31">
        <v>14</v>
      </c>
      <c r="G534" s="39" t="s">
        <v>19</v>
      </c>
      <c r="H534" s="39" t="s">
        <v>665</v>
      </c>
      <c r="I534" s="39" t="s">
        <v>29</v>
      </c>
      <c r="J534" s="39"/>
      <c r="K534" s="86" t="s">
        <v>903</v>
      </c>
      <c r="L534" s="31"/>
      <c r="M534" s="59"/>
      <c r="O534" s="59"/>
    </row>
    <row r="535" spans="1:15" s="86" customFormat="1" ht="15" customHeight="1" x14ac:dyDescent="0.25">
      <c r="A535" s="31">
        <v>530</v>
      </c>
      <c r="B535" s="31" t="s">
        <v>902</v>
      </c>
      <c r="C535" s="31" t="s">
        <v>904</v>
      </c>
      <c r="D535" s="39" t="s">
        <v>281</v>
      </c>
      <c r="E535" s="31">
        <v>2</v>
      </c>
      <c r="F535" s="31">
        <v>26</v>
      </c>
      <c r="G535" s="39" t="s">
        <v>19</v>
      </c>
      <c r="H535" s="39" t="s">
        <v>665</v>
      </c>
      <c r="I535" s="39" t="s">
        <v>33</v>
      </c>
      <c r="J535" s="39"/>
      <c r="K535" s="86" t="s">
        <v>905</v>
      </c>
      <c r="L535" s="31"/>
      <c r="M535" s="59"/>
      <c r="O535" s="59"/>
    </row>
    <row r="536" spans="1:15" s="86" customFormat="1" ht="15" customHeight="1" x14ac:dyDescent="0.25">
      <c r="A536" s="31">
        <v>531</v>
      </c>
      <c r="B536" s="31" t="s">
        <v>906</v>
      </c>
      <c r="C536" s="31" t="s">
        <v>907</v>
      </c>
      <c r="D536" s="39" t="s">
        <v>875</v>
      </c>
      <c r="E536" s="31">
        <v>8</v>
      </c>
      <c r="F536" s="31">
        <v>25</v>
      </c>
      <c r="G536" s="39" t="s">
        <v>19</v>
      </c>
      <c r="H536" s="39" t="s">
        <v>380</v>
      </c>
      <c r="I536" s="39" t="s">
        <v>32</v>
      </c>
      <c r="J536" s="39"/>
      <c r="L536" s="31"/>
      <c r="M536" s="59"/>
      <c r="O536" s="59"/>
    </row>
    <row r="537" spans="1:15" s="86" customFormat="1" ht="15" customHeight="1" x14ac:dyDescent="0.25">
      <c r="A537" s="31">
        <v>532</v>
      </c>
      <c r="B537" s="31" t="s">
        <v>906</v>
      </c>
      <c r="C537" s="31" t="s">
        <v>344</v>
      </c>
      <c r="D537" s="39" t="s">
        <v>327</v>
      </c>
      <c r="E537" s="31">
        <v>7</v>
      </c>
      <c r="F537" s="31">
        <v>10</v>
      </c>
      <c r="G537" s="39" t="s">
        <v>19</v>
      </c>
      <c r="H537" s="39" t="s">
        <v>380</v>
      </c>
      <c r="I537" s="39" t="s">
        <v>15</v>
      </c>
      <c r="J537" s="39"/>
      <c r="L537" s="31"/>
      <c r="M537" s="59"/>
      <c r="O537" s="59"/>
    </row>
    <row r="538" spans="1:15" s="86" customFormat="1" ht="15" customHeight="1" x14ac:dyDescent="0.25">
      <c r="A538" s="31">
        <v>533</v>
      </c>
      <c r="B538" s="31" t="s">
        <v>906</v>
      </c>
      <c r="C538" s="31" t="s">
        <v>908</v>
      </c>
      <c r="D538" s="39" t="s">
        <v>797</v>
      </c>
      <c r="E538" s="31">
        <v>2</v>
      </c>
      <c r="F538" s="31">
        <v>28</v>
      </c>
      <c r="G538" s="39" t="s">
        <v>19</v>
      </c>
      <c r="H538" s="39" t="s">
        <v>380</v>
      </c>
      <c r="I538" s="39" t="s">
        <v>36</v>
      </c>
      <c r="J538" s="39"/>
      <c r="L538" s="31"/>
      <c r="M538" s="59"/>
      <c r="O538" s="59"/>
    </row>
    <row r="539" spans="1:15" s="86" customFormat="1" ht="15" customHeight="1" x14ac:dyDescent="0.25">
      <c r="A539" s="31">
        <v>534</v>
      </c>
      <c r="B539" s="31" t="s">
        <v>909</v>
      </c>
      <c r="C539" s="31" t="s">
        <v>910</v>
      </c>
      <c r="D539" s="39" t="s">
        <v>574</v>
      </c>
      <c r="E539" s="31">
        <v>2</v>
      </c>
      <c r="F539" s="31">
        <v>27</v>
      </c>
      <c r="G539" s="39" t="s">
        <v>12</v>
      </c>
      <c r="H539" s="39" t="s">
        <v>343</v>
      </c>
      <c r="I539" s="39" t="s">
        <v>581</v>
      </c>
      <c r="J539" s="39"/>
      <c r="L539" s="31"/>
      <c r="M539" s="59"/>
      <c r="O539" s="59"/>
    </row>
    <row r="540" spans="1:15" s="86" customFormat="1" ht="15" customHeight="1" x14ac:dyDescent="0.25">
      <c r="A540" s="31">
        <v>535</v>
      </c>
      <c r="B540" s="31" t="s">
        <v>909</v>
      </c>
      <c r="C540" s="31" t="s">
        <v>911</v>
      </c>
      <c r="D540" s="39" t="s">
        <v>98</v>
      </c>
      <c r="E540" s="31">
        <v>1</v>
      </c>
      <c r="F540" s="31">
        <v>16</v>
      </c>
      <c r="G540" s="39" t="s">
        <v>12</v>
      </c>
      <c r="H540" s="39" t="s">
        <v>343</v>
      </c>
      <c r="I540" s="39" t="s">
        <v>58</v>
      </c>
      <c r="J540" s="39"/>
      <c r="K540" s="86" t="s">
        <v>340</v>
      </c>
      <c r="L540" s="31"/>
      <c r="M540" s="59"/>
      <c r="O540" s="59"/>
    </row>
    <row r="541" spans="1:15" s="86" customFormat="1" ht="15" customHeight="1" x14ac:dyDescent="0.25">
      <c r="A541" s="31">
        <v>536</v>
      </c>
      <c r="B541" s="31" t="s">
        <v>912</v>
      </c>
      <c r="C541" s="31" t="s">
        <v>17</v>
      </c>
      <c r="D541" s="39" t="s">
        <v>913</v>
      </c>
      <c r="E541" s="31">
        <v>9</v>
      </c>
      <c r="F541" s="31" t="s">
        <v>24</v>
      </c>
      <c r="G541" s="39" t="s">
        <v>19</v>
      </c>
      <c r="H541" s="39" t="s">
        <v>732</v>
      </c>
      <c r="I541" s="39" t="s">
        <v>29</v>
      </c>
      <c r="J541" s="39"/>
      <c r="K541" s="86" t="s">
        <v>914</v>
      </c>
      <c r="L541" s="31"/>
      <c r="M541" s="59"/>
      <c r="O541" s="59"/>
    </row>
    <row r="542" spans="1:15" s="86" customFormat="1" ht="15" customHeight="1" x14ac:dyDescent="0.25">
      <c r="A542" s="31">
        <v>537</v>
      </c>
      <c r="B542" s="31" t="s">
        <v>912</v>
      </c>
      <c r="C542" s="31" t="s">
        <v>915</v>
      </c>
      <c r="D542" s="39" t="s">
        <v>216</v>
      </c>
      <c r="E542" s="31">
        <v>3</v>
      </c>
      <c r="F542" s="31">
        <v>10</v>
      </c>
      <c r="G542" s="39" t="s">
        <v>19</v>
      </c>
      <c r="H542" s="39" t="s">
        <v>732</v>
      </c>
      <c r="I542" s="39" t="s">
        <v>32</v>
      </c>
      <c r="J542" s="39"/>
      <c r="K542" s="86" t="s">
        <v>916</v>
      </c>
      <c r="L542" s="31"/>
      <c r="M542" s="59"/>
      <c r="O542" s="59"/>
    </row>
    <row r="543" spans="1:15" s="86" customFormat="1" ht="15" customHeight="1" x14ac:dyDescent="0.25">
      <c r="A543" s="31">
        <v>538</v>
      </c>
      <c r="B543" s="31" t="s">
        <v>912</v>
      </c>
      <c r="C543" s="31" t="s">
        <v>917</v>
      </c>
      <c r="D543" s="39" t="s">
        <v>73</v>
      </c>
      <c r="E543" s="31">
        <v>5</v>
      </c>
      <c r="F543" s="31">
        <v>9</v>
      </c>
      <c r="G543" s="39" t="s">
        <v>19</v>
      </c>
      <c r="H543" s="39" t="s">
        <v>732</v>
      </c>
      <c r="I543" s="39" t="s">
        <v>68</v>
      </c>
      <c r="J543" s="39"/>
      <c r="L543" s="31"/>
      <c r="M543" s="59"/>
      <c r="O543" s="59"/>
    </row>
    <row r="544" spans="1:15" s="86" customFormat="1" ht="15" customHeight="1" x14ac:dyDescent="0.25">
      <c r="A544" s="31">
        <v>539</v>
      </c>
      <c r="B544" s="31" t="s">
        <v>912</v>
      </c>
      <c r="C544" s="31" t="s">
        <v>375</v>
      </c>
      <c r="D544" s="39" t="s">
        <v>73</v>
      </c>
      <c r="E544" s="31">
        <v>6</v>
      </c>
      <c r="F544" s="31">
        <v>6</v>
      </c>
      <c r="G544" s="39" t="s">
        <v>19</v>
      </c>
      <c r="H544" s="39" t="s">
        <v>732</v>
      </c>
      <c r="I544" s="39" t="s">
        <v>294</v>
      </c>
      <c r="J544" s="39"/>
      <c r="L544" s="31"/>
      <c r="M544" s="59"/>
      <c r="O544" s="59"/>
    </row>
    <row r="545" spans="1:15" s="86" customFormat="1" ht="15" customHeight="1" x14ac:dyDescent="0.25">
      <c r="A545" s="31">
        <v>540</v>
      </c>
      <c r="B545" s="31" t="s">
        <v>912</v>
      </c>
      <c r="C545" s="31" t="s">
        <v>371</v>
      </c>
      <c r="D545" s="39" t="s">
        <v>221</v>
      </c>
      <c r="E545" s="31">
        <v>3</v>
      </c>
      <c r="F545" s="31">
        <v>25</v>
      </c>
      <c r="G545" s="39" t="s">
        <v>19</v>
      </c>
      <c r="H545" s="39" t="s">
        <v>732</v>
      </c>
      <c r="I545" s="39" t="s">
        <v>32</v>
      </c>
      <c r="J545" s="39"/>
      <c r="K545" s="86" t="s">
        <v>916</v>
      </c>
      <c r="L545" s="31"/>
      <c r="M545" s="59"/>
      <c r="O545" s="59"/>
    </row>
    <row r="546" spans="1:15" s="86" customFormat="1" ht="15" customHeight="1" x14ac:dyDescent="0.25">
      <c r="A546" s="31">
        <v>541</v>
      </c>
      <c r="B546" s="31" t="s">
        <v>912</v>
      </c>
      <c r="C546" s="31" t="s">
        <v>918</v>
      </c>
      <c r="D546" s="39" t="s">
        <v>176</v>
      </c>
      <c r="E546" s="31">
        <v>10</v>
      </c>
      <c r="F546" s="31">
        <v>29</v>
      </c>
      <c r="G546" s="39" t="s">
        <v>19</v>
      </c>
      <c r="H546" s="39" t="s">
        <v>732</v>
      </c>
      <c r="I546" s="39" t="s">
        <v>14</v>
      </c>
      <c r="J546" s="39"/>
      <c r="L546" s="31"/>
      <c r="M546" s="59"/>
      <c r="O546" s="59"/>
    </row>
    <row r="547" spans="1:15" s="86" customFormat="1" ht="15" customHeight="1" x14ac:dyDescent="0.25">
      <c r="A547" s="31">
        <v>542</v>
      </c>
      <c r="B547" s="31" t="s">
        <v>919</v>
      </c>
      <c r="C547" s="31" t="s">
        <v>920</v>
      </c>
      <c r="D547" s="39" t="s">
        <v>35</v>
      </c>
      <c r="E547" s="31">
        <v>1</v>
      </c>
      <c r="F547" s="31">
        <v>26</v>
      </c>
      <c r="G547" s="39" t="s">
        <v>12</v>
      </c>
      <c r="H547" s="39" t="s">
        <v>921</v>
      </c>
      <c r="I547" s="39" t="s">
        <v>14</v>
      </c>
      <c r="J547" s="39"/>
      <c r="L547" s="31"/>
      <c r="M547" s="59"/>
      <c r="O547" s="59"/>
    </row>
    <row r="548" spans="1:15" s="86" customFormat="1" ht="15" customHeight="1" x14ac:dyDescent="0.25">
      <c r="A548" s="31">
        <v>543</v>
      </c>
      <c r="B548" s="31" t="s">
        <v>919</v>
      </c>
      <c r="C548" s="31" t="s">
        <v>67</v>
      </c>
      <c r="D548" s="39" t="s">
        <v>509</v>
      </c>
      <c r="E548" s="31">
        <v>4</v>
      </c>
      <c r="F548" s="31">
        <v>2</v>
      </c>
      <c r="G548" s="39" t="s">
        <v>12</v>
      </c>
      <c r="H548" s="39" t="s">
        <v>921</v>
      </c>
      <c r="I548" s="39" t="s">
        <v>32</v>
      </c>
      <c r="J548" s="39"/>
      <c r="L548" s="31"/>
      <c r="M548" s="59"/>
      <c r="O548" s="59"/>
    </row>
    <row r="549" spans="1:15" s="86" customFormat="1" ht="15" customHeight="1" x14ac:dyDescent="0.25">
      <c r="A549" s="31">
        <v>544</v>
      </c>
      <c r="B549" s="31" t="s">
        <v>919</v>
      </c>
      <c r="C549" s="31" t="s">
        <v>922</v>
      </c>
      <c r="D549" s="39" t="s">
        <v>192</v>
      </c>
      <c r="E549" s="31">
        <v>5</v>
      </c>
      <c r="F549" s="31">
        <v>28</v>
      </c>
      <c r="G549" s="39" t="s">
        <v>12</v>
      </c>
      <c r="H549" s="39" t="s">
        <v>921</v>
      </c>
      <c r="I549" s="39" t="s">
        <v>33</v>
      </c>
      <c r="J549" s="39"/>
      <c r="L549" s="31"/>
      <c r="M549" s="59"/>
      <c r="O549" s="59"/>
    </row>
    <row r="550" spans="1:15" s="86" customFormat="1" ht="15" customHeight="1" x14ac:dyDescent="0.25">
      <c r="A550" s="31">
        <v>545</v>
      </c>
      <c r="B550" s="31" t="s">
        <v>919</v>
      </c>
      <c r="C550" s="31" t="s">
        <v>923</v>
      </c>
      <c r="D550" s="39" t="s">
        <v>133</v>
      </c>
      <c r="E550" s="31">
        <v>10</v>
      </c>
      <c r="F550" s="31">
        <v>1</v>
      </c>
      <c r="G550" s="39" t="s">
        <v>12</v>
      </c>
      <c r="H550" s="39" t="s">
        <v>115</v>
      </c>
      <c r="I550" s="39" t="s">
        <v>68</v>
      </c>
      <c r="J550" s="39"/>
      <c r="K550" s="86" t="s">
        <v>924</v>
      </c>
      <c r="L550" s="31"/>
      <c r="M550" s="59"/>
      <c r="O550" s="59"/>
    </row>
    <row r="551" spans="1:15" s="86" customFormat="1" ht="15" customHeight="1" x14ac:dyDescent="0.25">
      <c r="A551" s="31">
        <v>546</v>
      </c>
      <c r="B551" s="31" t="s">
        <v>919</v>
      </c>
      <c r="C551" s="31" t="s">
        <v>65</v>
      </c>
      <c r="D551" s="39" t="s">
        <v>135</v>
      </c>
      <c r="E551" s="31">
        <v>6</v>
      </c>
      <c r="F551" s="31">
        <v>29</v>
      </c>
      <c r="G551" s="39" t="s">
        <v>12</v>
      </c>
      <c r="H551" s="39" t="s">
        <v>115</v>
      </c>
      <c r="I551" s="39" t="s">
        <v>22</v>
      </c>
      <c r="J551" s="39"/>
      <c r="L551" s="31"/>
      <c r="M551" s="59"/>
      <c r="O551" s="59"/>
    </row>
    <row r="552" spans="1:15" s="86" customFormat="1" ht="15" customHeight="1" x14ac:dyDescent="0.25">
      <c r="A552" s="31">
        <v>547</v>
      </c>
      <c r="B552" s="31" t="s">
        <v>919</v>
      </c>
      <c r="C552" s="31" t="s">
        <v>925</v>
      </c>
      <c r="D552" s="39" t="s">
        <v>87</v>
      </c>
      <c r="E552" s="31">
        <v>9</v>
      </c>
      <c r="F552" s="31">
        <v>15</v>
      </c>
      <c r="G552" s="39" t="s">
        <v>12</v>
      </c>
      <c r="H552" s="39" t="s">
        <v>115</v>
      </c>
      <c r="I552" s="39" t="s">
        <v>37</v>
      </c>
      <c r="J552" s="39"/>
      <c r="L552" s="31"/>
      <c r="M552" s="59"/>
      <c r="O552" s="59"/>
    </row>
    <row r="553" spans="1:15" s="86" customFormat="1" ht="15" customHeight="1" x14ac:dyDescent="0.25">
      <c r="A553" s="31">
        <v>548</v>
      </c>
      <c r="B553" s="31" t="s">
        <v>919</v>
      </c>
      <c r="C553" s="31" t="s">
        <v>759</v>
      </c>
      <c r="D553" s="39" t="s">
        <v>2839</v>
      </c>
      <c r="E553" s="31">
        <v>7</v>
      </c>
      <c r="F553" s="31">
        <v>17</v>
      </c>
      <c r="G553" s="39" t="s">
        <v>12</v>
      </c>
      <c r="H553" s="39" t="s">
        <v>115</v>
      </c>
      <c r="I553" s="39" t="s">
        <v>58</v>
      </c>
      <c r="J553" s="39"/>
      <c r="L553" s="31"/>
      <c r="M553" s="59"/>
      <c r="O553" s="59"/>
    </row>
    <row r="554" spans="1:15" s="86" customFormat="1" ht="15" customHeight="1" x14ac:dyDescent="0.25">
      <c r="A554" s="31">
        <v>549</v>
      </c>
      <c r="B554" s="31" t="s">
        <v>926</v>
      </c>
      <c r="C554" s="31" t="s">
        <v>210</v>
      </c>
      <c r="D554" s="39" t="s">
        <v>310</v>
      </c>
      <c r="E554" s="31">
        <v>4</v>
      </c>
      <c r="F554" s="31">
        <v>17</v>
      </c>
      <c r="G554" s="39" t="s">
        <v>19</v>
      </c>
      <c r="H554" s="39" t="s">
        <v>927</v>
      </c>
      <c r="I554" s="39" t="s">
        <v>32</v>
      </c>
      <c r="J554" s="39"/>
      <c r="L554" s="31"/>
      <c r="M554" s="59"/>
      <c r="O554" s="59"/>
    </row>
    <row r="555" spans="1:15" s="86" customFormat="1" ht="15" customHeight="1" x14ac:dyDescent="0.25">
      <c r="A555" s="31">
        <v>550</v>
      </c>
      <c r="B555" s="31" t="s">
        <v>928</v>
      </c>
      <c r="C555" s="31" t="s">
        <v>929</v>
      </c>
      <c r="D555" s="39" t="s">
        <v>224</v>
      </c>
      <c r="E555" s="31">
        <v>5</v>
      </c>
      <c r="F555" s="31">
        <v>15</v>
      </c>
      <c r="G555" s="39" t="s">
        <v>19</v>
      </c>
      <c r="H555" s="39" t="s">
        <v>781</v>
      </c>
      <c r="I555" s="39" t="s">
        <v>29</v>
      </c>
      <c r="J555" s="39"/>
      <c r="K555" s="86" t="s">
        <v>930</v>
      </c>
      <c r="L555" s="31"/>
      <c r="M555" s="59"/>
      <c r="O555" s="59"/>
    </row>
    <row r="556" spans="1:15" s="86" customFormat="1" ht="15" customHeight="1" x14ac:dyDescent="0.25">
      <c r="A556" s="31">
        <v>551</v>
      </c>
      <c r="B556" s="31" t="s">
        <v>928</v>
      </c>
      <c r="C556" s="31" t="s">
        <v>931</v>
      </c>
      <c r="D556" s="39" t="s">
        <v>752</v>
      </c>
      <c r="E556" s="31">
        <v>3</v>
      </c>
      <c r="F556" s="31">
        <v>15</v>
      </c>
      <c r="G556" s="39" t="s">
        <v>19</v>
      </c>
      <c r="H556" s="39" t="s">
        <v>781</v>
      </c>
      <c r="I556" s="39" t="s">
        <v>57</v>
      </c>
      <c r="J556" s="39"/>
      <c r="K556" s="86" t="s">
        <v>932</v>
      </c>
      <c r="L556" s="31"/>
      <c r="M556" s="59"/>
      <c r="O556" s="59"/>
    </row>
    <row r="557" spans="1:15" s="86" customFormat="1" ht="15" customHeight="1" x14ac:dyDescent="0.25">
      <c r="A557" s="31">
        <v>552</v>
      </c>
      <c r="B557" s="31" t="s">
        <v>933</v>
      </c>
      <c r="C557" s="31" t="s">
        <v>934</v>
      </c>
      <c r="D557" s="39" t="s">
        <v>228</v>
      </c>
      <c r="E557" s="31">
        <v>11</v>
      </c>
      <c r="F557" s="31">
        <v>5</v>
      </c>
      <c r="G557" s="39" t="s">
        <v>19</v>
      </c>
      <c r="H557" s="39" t="s">
        <v>690</v>
      </c>
      <c r="I557" s="39" t="s">
        <v>32</v>
      </c>
      <c r="J557" s="39"/>
      <c r="L557" s="31"/>
      <c r="M557" s="59"/>
      <c r="O557" s="59"/>
    </row>
    <row r="558" spans="1:15" s="86" customFormat="1" ht="15" customHeight="1" x14ac:dyDescent="0.25">
      <c r="A558" s="31">
        <v>553</v>
      </c>
      <c r="B558" s="31" t="s">
        <v>935</v>
      </c>
      <c r="C558" s="31" t="s">
        <v>936</v>
      </c>
      <c r="D558" s="39" t="s">
        <v>875</v>
      </c>
      <c r="E558" s="31">
        <v>6</v>
      </c>
      <c r="F558" s="31">
        <v>1</v>
      </c>
      <c r="G558" s="39" t="s">
        <v>19</v>
      </c>
      <c r="H558" s="39" t="s">
        <v>937</v>
      </c>
      <c r="I558" s="39" t="s">
        <v>33</v>
      </c>
      <c r="J558" s="39"/>
      <c r="L558" s="31"/>
      <c r="M558" s="59"/>
      <c r="O558" s="59"/>
    </row>
    <row r="559" spans="1:15" s="86" customFormat="1" ht="15" customHeight="1" x14ac:dyDescent="0.25">
      <c r="A559" s="31">
        <v>554</v>
      </c>
      <c r="B559" s="31" t="s">
        <v>938</v>
      </c>
      <c r="C559" s="31" t="s">
        <v>17</v>
      </c>
      <c r="D559" s="39" t="s">
        <v>354</v>
      </c>
      <c r="E559" s="31">
        <v>5</v>
      </c>
      <c r="F559" s="31">
        <v>9</v>
      </c>
      <c r="G559" s="39" t="s">
        <v>19</v>
      </c>
      <c r="H559" s="39" t="s">
        <v>290</v>
      </c>
      <c r="I559" s="39" t="s">
        <v>939</v>
      </c>
      <c r="J559" s="39"/>
      <c r="K559" s="86" t="s">
        <v>940</v>
      </c>
      <c r="L559" s="31"/>
      <c r="M559" s="59"/>
      <c r="O559" s="59"/>
    </row>
    <row r="560" spans="1:15" s="86" customFormat="1" ht="15" customHeight="1" x14ac:dyDescent="0.25">
      <c r="A560" s="31">
        <v>555</v>
      </c>
      <c r="B560" s="31" t="s">
        <v>938</v>
      </c>
      <c r="C560" s="31" t="s">
        <v>941</v>
      </c>
      <c r="D560" s="39" t="s">
        <v>331</v>
      </c>
      <c r="E560" s="31">
        <v>3</v>
      </c>
      <c r="F560" s="31">
        <v>20</v>
      </c>
      <c r="G560" s="39" t="s">
        <v>19</v>
      </c>
      <c r="H560" s="39" t="s">
        <v>290</v>
      </c>
      <c r="I560" s="39" t="s">
        <v>294</v>
      </c>
      <c r="J560" s="39"/>
      <c r="L560" s="31"/>
      <c r="M560" s="59"/>
      <c r="O560" s="59"/>
    </row>
    <row r="561" spans="1:15" s="86" customFormat="1" ht="15" customHeight="1" x14ac:dyDescent="0.25">
      <c r="A561" s="31">
        <v>556</v>
      </c>
      <c r="B561" s="31" t="s">
        <v>942</v>
      </c>
      <c r="C561" s="31" t="s">
        <v>2803</v>
      </c>
      <c r="D561" s="39" t="s">
        <v>2801</v>
      </c>
      <c r="E561" s="31">
        <v>7</v>
      </c>
      <c r="F561" s="31">
        <v>19</v>
      </c>
      <c r="G561" s="39" t="s">
        <v>12</v>
      </c>
      <c r="H561" s="39" t="s">
        <v>394</v>
      </c>
      <c r="I561" s="39" t="s">
        <v>2804</v>
      </c>
      <c r="J561" s="39"/>
      <c r="L561" s="31"/>
      <c r="M561" s="59"/>
      <c r="O561" s="59"/>
    </row>
    <row r="562" spans="1:15" s="86" customFormat="1" ht="15" customHeight="1" x14ac:dyDescent="0.25">
      <c r="A562" s="31">
        <v>557</v>
      </c>
      <c r="B562" s="31" t="s">
        <v>942</v>
      </c>
      <c r="C562" s="31" t="s">
        <v>943</v>
      </c>
      <c r="D562" s="39" t="s">
        <v>516</v>
      </c>
      <c r="E562" s="31">
        <v>7</v>
      </c>
      <c r="F562" s="31">
        <v>11</v>
      </c>
      <c r="G562" s="39" t="s">
        <v>12</v>
      </c>
      <c r="H562" s="39" t="s">
        <v>394</v>
      </c>
      <c r="I562" s="39" t="s">
        <v>33</v>
      </c>
      <c r="J562" s="39"/>
      <c r="L562" s="31"/>
      <c r="M562" s="59"/>
      <c r="O562" s="59"/>
    </row>
    <row r="563" spans="1:15" s="86" customFormat="1" ht="15" customHeight="1" x14ac:dyDescent="0.25">
      <c r="A563" s="31">
        <v>558</v>
      </c>
      <c r="B563" s="31" t="s">
        <v>944</v>
      </c>
      <c r="C563" s="31" t="s">
        <v>145</v>
      </c>
      <c r="D563" s="39" t="s">
        <v>131</v>
      </c>
      <c r="E563" s="31">
        <v>10</v>
      </c>
      <c r="F563" s="31">
        <v>14</v>
      </c>
      <c r="G563" s="39" t="s">
        <v>12</v>
      </c>
      <c r="H563" s="39" t="s">
        <v>323</v>
      </c>
      <c r="I563" s="39" t="s">
        <v>32</v>
      </c>
      <c r="J563" s="39"/>
      <c r="L563" s="31"/>
      <c r="M563" s="59"/>
      <c r="O563" s="59"/>
    </row>
    <row r="564" spans="1:15" s="86" customFormat="1" ht="15" customHeight="1" x14ac:dyDescent="0.25">
      <c r="A564" s="31">
        <v>559</v>
      </c>
      <c r="B564" s="31" t="s">
        <v>944</v>
      </c>
      <c r="C564" s="31" t="s">
        <v>945</v>
      </c>
      <c r="D564" s="39" t="s">
        <v>571</v>
      </c>
      <c r="E564" s="31">
        <v>5</v>
      </c>
      <c r="F564" s="31">
        <v>11</v>
      </c>
      <c r="G564" s="39" t="s">
        <v>12</v>
      </c>
      <c r="H564" s="39" t="s">
        <v>323</v>
      </c>
      <c r="I564" s="39" t="s">
        <v>292</v>
      </c>
      <c r="J564" s="39"/>
      <c r="K564" s="86" t="s">
        <v>946</v>
      </c>
      <c r="L564" s="31"/>
      <c r="M564" s="59"/>
      <c r="O564" s="59"/>
    </row>
    <row r="565" spans="1:15" s="86" customFormat="1" ht="15" customHeight="1" x14ac:dyDescent="0.25">
      <c r="A565" s="31">
        <v>560</v>
      </c>
      <c r="B565" s="31" t="s">
        <v>944</v>
      </c>
      <c r="C565" s="31" t="s">
        <v>947</v>
      </c>
      <c r="D565" s="39" t="s">
        <v>268</v>
      </c>
      <c r="E565" s="31">
        <v>5</v>
      </c>
      <c r="F565" s="31">
        <v>7</v>
      </c>
      <c r="G565" s="39" t="s">
        <v>12</v>
      </c>
      <c r="H565" s="39" t="s">
        <v>323</v>
      </c>
      <c r="I565" s="39" t="s">
        <v>33</v>
      </c>
      <c r="J565" s="39"/>
      <c r="L565" s="31"/>
      <c r="M565" s="59"/>
      <c r="O565" s="59"/>
    </row>
    <row r="566" spans="1:15" s="86" customFormat="1" ht="15" customHeight="1" x14ac:dyDescent="0.25">
      <c r="A566" s="31">
        <v>561</v>
      </c>
      <c r="B566" s="31" t="s">
        <v>944</v>
      </c>
      <c r="C566" s="31" t="s">
        <v>59</v>
      </c>
      <c r="D566" s="39" t="s">
        <v>2774</v>
      </c>
      <c r="E566" s="31">
        <v>2</v>
      </c>
      <c r="F566" s="31">
        <v>11</v>
      </c>
      <c r="G566" s="39" t="s">
        <v>12</v>
      </c>
      <c r="H566" s="39" t="s">
        <v>323</v>
      </c>
      <c r="I566" s="39" t="s">
        <v>22</v>
      </c>
      <c r="J566" s="39"/>
      <c r="L566" s="31"/>
      <c r="M566" s="59"/>
      <c r="O566" s="59"/>
    </row>
    <row r="567" spans="1:15" s="86" customFormat="1" ht="15" customHeight="1" x14ac:dyDescent="0.25">
      <c r="A567" s="31">
        <v>562</v>
      </c>
      <c r="B567" s="31" t="s">
        <v>944</v>
      </c>
      <c r="C567" s="31" t="s">
        <v>2802</v>
      </c>
      <c r="D567" s="39" t="s">
        <v>2801</v>
      </c>
      <c r="E567" s="31">
        <v>2</v>
      </c>
      <c r="F567" s="31">
        <v>10</v>
      </c>
      <c r="G567" s="39" t="s">
        <v>12</v>
      </c>
      <c r="H567" s="39" t="s">
        <v>323</v>
      </c>
      <c r="I567" s="39" t="s">
        <v>15</v>
      </c>
      <c r="J567" s="39"/>
      <c r="L567" s="31"/>
      <c r="M567" s="59"/>
      <c r="O567" s="59"/>
    </row>
    <row r="568" spans="1:15" s="86" customFormat="1" ht="15" customHeight="1" x14ac:dyDescent="0.25">
      <c r="A568" s="31">
        <v>563</v>
      </c>
      <c r="B568" s="31" t="s">
        <v>948</v>
      </c>
      <c r="C568" s="31" t="s">
        <v>295</v>
      </c>
      <c r="D568" s="39" t="s">
        <v>308</v>
      </c>
      <c r="E568" s="31">
        <v>5</v>
      </c>
      <c r="F568" s="31">
        <v>17</v>
      </c>
      <c r="G568" s="39" t="s">
        <v>19</v>
      </c>
      <c r="H568" s="39" t="s">
        <v>99</v>
      </c>
      <c r="I568" s="39" t="s">
        <v>32</v>
      </c>
      <c r="J568" s="39"/>
      <c r="L568" s="31"/>
      <c r="M568" s="59"/>
      <c r="O568" s="59"/>
    </row>
    <row r="569" spans="1:15" s="86" customFormat="1" ht="15" customHeight="1" x14ac:dyDescent="0.25">
      <c r="A569" s="31">
        <v>564</v>
      </c>
      <c r="B569" s="31" t="s">
        <v>948</v>
      </c>
      <c r="C569" s="31" t="s">
        <v>949</v>
      </c>
      <c r="D569" s="39" t="s">
        <v>388</v>
      </c>
      <c r="E569" s="31">
        <v>8</v>
      </c>
      <c r="F569" s="31">
        <v>22</v>
      </c>
      <c r="G569" s="39" t="s">
        <v>19</v>
      </c>
      <c r="H569" s="39" t="s">
        <v>99</v>
      </c>
      <c r="I569" s="39" t="s">
        <v>823</v>
      </c>
      <c r="J569" s="39"/>
      <c r="L569" s="31"/>
      <c r="M569" s="59"/>
      <c r="O569" s="59"/>
    </row>
    <row r="570" spans="1:15" s="86" customFormat="1" ht="15" customHeight="1" x14ac:dyDescent="0.25">
      <c r="A570" s="31">
        <v>565</v>
      </c>
      <c r="B570" s="31" t="s">
        <v>948</v>
      </c>
      <c r="C570" s="31" t="s">
        <v>950</v>
      </c>
      <c r="D570" s="39" t="s">
        <v>103</v>
      </c>
      <c r="E570" s="31">
        <v>11</v>
      </c>
      <c r="F570" s="31">
        <v>30</v>
      </c>
      <c r="G570" s="39" t="s">
        <v>19</v>
      </c>
      <c r="H570" s="39" t="s">
        <v>99</v>
      </c>
      <c r="I570" s="39" t="s">
        <v>33</v>
      </c>
      <c r="J570" s="39"/>
      <c r="L570" s="31"/>
      <c r="M570" s="59"/>
      <c r="O570" s="59"/>
    </row>
    <row r="571" spans="1:15" s="86" customFormat="1" ht="15" customHeight="1" x14ac:dyDescent="0.25">
      <c r="A571" s="31">
        <v>566</v>
      </c>
      <c r="B571" s="31" t="s">
        <v>948</v>
      </c>
      <c r="C571" s="31" t="s">
        <v>951</v>
      </c>
      <c r="D571" s="39" t="s">
        <v>192</v>
      </c>
      <c r="E571" s="31">
        <v>1</v>
      </c>
      <c r="F571" s="31">
        <v>5</v>
      </c>
      <c r="G571" s="39" t="s">
        <v>19</v>
      </c>
      <c r="H571" s="39" t="s">
        <v>99</v>
      </c>
      <c r="I571" s="39" t="s">
        <v>15</v>
      </c>
      <c r="J571" s="39"/>
      <c r="L571" s="31"/>
      <c r="M571" s="59"/>
      <c r="O571" s="59"/>
    </row>
    <row r="572" spans="1:15" s="86" customFormat="1" ht="15" customHeight="1" x14ac:dyDescent="0.25">
      <c r="A572" s="31">
        <v>567</v>
      </c>
      <c r="B572" s="31" t="s">
        <v>948</v>
      </c>
      <c r="C572" s="31" t="s">
        <v>834</v>
      </c>
      <c r="D572" s="39" t="s">
        <v>163</v>
      </c>
      <c r="E572" s="31">
        <v>6</v>
      </c>
      <c r="F572" s="31">
        <v>8</v>
      </c>
      <c r="G572" s="39" t="s">
        <v>19</v>
      </c>
      <c r="H572" s="39" t="s">
        <v>99</v>
      </c>
      <c r="I572" s="39" t="s">
        <v>14</v>
      </c>
      <c r="J572" s="39"/>
      <c r="K572" s="86" t="s">
        <v>952</v>
      </c>
      <c r="L572" s="31"/>
      <c r="M572" s="59"/>
      <c r="O572" s="59"/>
    </row>
    <row r="573" spans="1:15" s="86" customFormat="1" ht="15" customHeight="1" x14ac:dyDescent="0.25">
      <c r="A573" s="31">
        <v>568</v>
      </c>
      <c r="B573" s="31" t="s">
        <v>953</v>
      </c>
      <c r="C573" s="31" t="s">
        <v>954</v>
      </c>
      <c r="D573" s="39" t="s">
        <v>133</v>
      </c>
      <c r="E573" s="31">
        <v>9</v>
      </c>
      <c r="F573" s="31">
        <v>10</v>
      </c>
      <c r="G573" s="39" t="s">
        <v>12</v>
      </c>
      <c r="H573" s="39" t="s">
        <v>569</v>
      </c>
      <c r="I573" s="39" t="s">
        <v>57</v>
      </c>
      <c r="J573" s="39"/>
      <c r="L573" s="31"/>
      <c r="M573" s="59"/>
      <c r="O573" s="59"/>
    </row>
    <row r="574" spans="1:15" s="86" customFormat="1" ht="15" customHeight="1" x14ac:dyDescent="0.25">
      <c r="A574" s="31">
        <v>569</v>
      </c>
      <c r="B574" s="31" t="s">
        <v>955</v>
      </c>
      <c r="C574" s="31" t="s">
        <v>17</v>
      </c>
      <c r="D574" s="39" t="s">
        <v>44</v>
      </c>
      <c r="E574" s="31">
        <v>2</v>
      </c>
      <c r="F574" s="31">
        <v>3</v>
      </c>
      <c r="G574" s="39" t="s">
        <v>19</v>
      </c>
      <c r="H574" s="39" t="s">
        <v>441</v>
      </c>
      <c r="I574" s="39" t="s">
        <v>32</v>
      </c>
      <c r="J574" s="39"/>
      <c r="K574" s="86" t="s">
        <v>956</v>
      </c>
      <c r="L574" s="31"/>
      <c r="M574" s="59"/>
      <c r="O574" s="59"/>
    </row>
    <row r="575" spans="1:15" s="86" customFormat="1" ht="15" customHeight="1" x14ac:dyDescent="0.25">
      <c r="A575" s="31">
        <v>570</v>
      </c>
      <c r="B575" s="31" t="s">
        <v>957</v>
      </c>
      <c r="C575" s="31" t="s">
        <v>958</v>
      </c>
      <c r="D575" s="39" t="s">
        <v>27</v>
      </c>
      <c r="E575" s="31">
        <v>3</v>
      </c>
      <c r="F575" s="31">
        <v>25</v>
      </c>
      <c r="G575" s="39" t="s">
        <v>19</v>
      </c>
      <c r="H575" s="39" t="s">
        <v>959</v>
      </c>
      <c r="I575" s="39" t="s">
        <v>32</v>
      </c>
      <c r="J575" s="39"/>
      <c r="L575" s="31"/>
      <c r="M575" s="59"/>
      <c r="O575" s="59"/>
    </row>
    <row r="576" spans="1:15" s="86" customFormat="1" ht="15" customHeight="1" x14ac:dyDescent="0.25">
      <c r="A576" s="31">
        <v>571</v>
      </c>
      <c r="B576" s="31" t="s">
        <v>957</v>
      </c>
      <c r="C576" s="31" t="s">
        <v>960</v>
      </c>
      <c r="D576" s="39" t="s">
        <v>31</v>
      </c>
      <c r="E576" s="31">
        <v>1</v>
      </c>
      <c r="F576" s="31">
        <v>3</v>
      </c>
      <c r="G576" s="39" t="s">
        <v>12</v>
      </c>
      <c r="H576" s="39" t="s">
        <v>290</v>
      </c>
      <c r="I576" s="39" t="s">
        <v>33</v>
      </c>
      <c r="J576" s="39"/>
      <c r="L576" s="31"/>
      <c r="M576" s="59"/>
      <c r="O576" s="59"/>
    </row>
    <row r="577" spans="1:15" s="86" customFormat="1" ht="15" customHeight="1" x14ac:dyDescent="0.25">
      <c r="A577" s="31">
        <v>572</v>
      </c>
      <c r="B577" s="31" t="s">
        <v>957</v>
      </c>
      <c r="C577" s="31" t="s">
        <v>353</v>
      </c>
      <c r="D577" s="39" t="s">
        <v>503</v>
      </c>
      <c r="E577" s="31">
        <v>4</v>
      </c>
      <c r="F577" s="31">
        <v>27</v>
      </c>
      <c r="G577" s="39" t="s">
        <v>12</v>
      </c>
      <c r="H577" s="39" t="s">
        <v>290</v>
      </c>
      <c r="I577" s="39" t="s">
        <v>2361</v>
      </c>
      <c r="J577" s="39"/>
      <c r="L577" s="31"/>
      <c r="M577" s="59"/>
      <c r="O577" s="59"/>
    </row>
    <row r="578" spans="1:15" s="86" customFormat="1" ht="15" customHeight="1" x14ac:dyDescent="0.25">
      <c r="A578" s="31">
        <v>573</v>
      </c>
      <c r="B578" s="31" t="s">
        <v>957</v>
      </c>
      <c r="C578" s="31" t="s">
        <v>961</v>
      </c>
      <c r="D578" s="39" t="s">
        <v>317</v>
      </c>
      <c r="E578" s="31">
        <v>5</v>
      </c>
      <c r="F578" s="31">
        <v>14</v>
      </c>
      <c r="G578" s="39" t="s">
        <v>12</v>
      </c>
      <c r="H578" s="39" t="s">
        <v>351</v>
      </c>
      <c r="I578" s="39" t="s">
        <v>32</v>
      </c>
      <c r="J578" s="39"/>
      <c r="L578" s="31"/>
      <c r="M578" s="59"/>
      <c r="O578" s="59"/>
    </row>
    <row r="579" spans="1:15" s="86" customFormat="1" ht="15" customHeight="1" x14ac:dyDescent="0.25">
      <c r="A579" s="31">
        <v>574</v>
      </c>
      <c r="B579" s="31" t="s">
        <v>957</v>
      </c>
      <c r="C579" s="31" t="s">
        <v>65</v>
      </c>
      <c r="D579" s="39" t="s">
        <v>2774</v>
      </c>
      <c r="E579" s="31">
        <v>5</v>
      </c>
      <c r="F579" s="31">
        <v>29</v>
      </c>
      <c r="G579" s="39" t="s">
        <v>12</v>
      </c>
      <c r="H579" s="39" t="s">
        <v>351</v>
      </c>
      <c r="I579" s="39" t="s">
        <v>68</v>
      </c>
      <c r="J579" s="39"/>
      <c r="L579" s="31"/>
      <c r="M579" s="59"/>
      <c r="O579" s="59"/>
    </row>
    <row r="580" spans="1:15" s="86" customFormat="1" ht="15" customHeight="1" x14ac:dyDescent="0.25">
      <c r="A580" s="31">
        <v>575</v>
      </c>
      <c r="B580" s="185" t="s">
        <v>957</v>
      </c>
      <c r="C580" s="185" t="s">
        <v>2940</v>
      </c>
      <c r="D580" s="186" t="s">
        <v>2934</v>
      </c>
      <c r="E580" s="185">
        <v>6</v>
      </c>
      <c r="F580" s="185">
        <v>28</v>
      </c>
      <c r="G580" s="186" t="s">
        <v>12</v>
      </c>
      <c r="H580" s="186" t="s">
        <v>351</v>
      </c>
      <c r="I580" s="186" t="s">
        <v>58</v>
      </c>
      <c r="J580" s="39"/>
      <c r="L580" s="31"/>
      <c r="M580" s="59"/>
      <c r="O580" s="59"/>
    </row>
    <row r="581" spans="1:15" s="86" customFormat="1" ht="15" customHeight="1" x14ac:dyDescent="0.25">
      <c r="A581" s="31">
        <v>576</v>
      </c>
      <c r="B581" s="31" t="s">
        <v>2734</v>
      </c>
      <c r="C581" s="31" t="s">
        <v>1609</v>
      </c>
      <c r="D581" s="39" t="s">
        <v>2728</v>
      </c>
      <c r="E581" s="31">
        <v>11</v>
      </c>
      <c r="F581" s="31">
        <v>28</v>
      </c>
      <c r="G581" s="39" t="s">
        <v>19</v>
      </c>
      <c r="H581" s="39" t="s">
        <v>164</v>
      </c>
      <c r="I581" s="39" t="s">
        <v>54</v>
      </c>
      <c r="J581" s="39"/>
      <c r="L581" s="31"/>
      <c r="M581" s="59"/>
      <c r="O581" s="59"/>
    </row>
    <row r="582" spans="1:15" s="86" customFormat="1" ht="15" customHeight="1" x14ac:dyDescent="0.25">
      <c r="A582" s="31">
        <v>577</v>
      </c>
      <c r="B582" s="31" t="s">
        <v>962</v>
      </c>
      <c r="C582" s="31" t="s">
        <v>17</v>
      </c>
      <c r="D582" s="39" t="s">
        <v>236</v>
      </c>
      <c r="E582" s="31">
        <v>12</v>
      </c>
      <c r="F582" s="31" t="s">
        <v>24</v>
      </c>
      <c r="G582" s="39" t="s">
        <v>19</v>
      </c>
      <c r="H582" s="39" t="s">
        <v>193</v>
      </c>
      <c r="I582" s="39" t="s">
        <v>581</v>
      </c>
      <c r="J582" s="39"/>
      <c r="K582" s="86" t="s">
        <v>963</v>
      </c>
      <c r="L582" s="31"/>
      <c r="M582" s="59"/>
      <c r="O582" s="59"/>
    </row>
    <row r="583" spans="1:15" s="86" customFormat="1" ht="15" customHeight="1" x14ac:dyDescent="0.25">
      <c r="A583" s="31">
        <v>578</v>
      </c>
      <c r="B583" s="31" t="s">
        <v>964</v>
      </c>
      <c r="C583" s="31" t="s">
        <v>17</v>
      </c>
      <c r="D583" s="39" t="s">
        <v>287</v>
      </c>
      <c r="E583" s="31">
        <v>5</v>
      </c>
      <c r="F583" s="31">
        <v>29</v>
      </c>
      <c r="G583" s="39" t="s">
        <v>19</v>
      </c>
      <c r="H583" s="39" t="s">
        <v>965</v>
      </c>
      <c r="I583" s="39" t="s">
        <v>14</v>
      </c>
      <c r="J583" s="39"/>
      <c r="K583" s="86" t="s">
        <v>966</v>
      </c>
      <c r="L583" s="31"/>
      <c r="M583" s="59"/>
      <c r="O583" s="59"/>
    </row>
    <row r="584" spans="1:15" s="86" customFormat="1" ht="15" customHeight="1" x14ac:dyDescent="0.25">
      <c r="A584" s="31">
        <v>579</v>
      </c>
      <c r="B584" s="31" t="s">
        <v>964</v>
      </c>
      <c r="C584" s="31" t="s">
        <v>17</v>
      </c>
      <c r="D584" s="39" t="s">
        <v>211</v>
      </c>
      <c r="E584" s="31">
        <v>7</v>
      </c>
      <c r="F584" s="31">
        <v>6</v>
      </c>
      <c r="G584" s="39" t="s">
        <v>19</v>
      </c>
      <c r="H584" s="39" t="s">
        <v>965</v>
      </c>
      <c r="I584" s="39" t="s">
        <v>15</v>
      </c>
      <c r="J584" s="39"/>
      <c r="K584" s="86" t="s">
        <v>966</v>
      </c>
      <c r="L584" s="31"/>
      <c r="M584" s="59"/>
      <c r="O584" s="59"/>
    </row>
    <row r="585" spans="1:15" s="86" customFormat="1" ht="15" customHeight="1" x14ac:dyDescent="0.25">
      <c r="A585" s="31">
        <v>580</v>
      </c>
      <c r="B585" s="31" t="s">
        <v>964</v>
      </c>
      <c r="C585" s="31" t="s">
        <v>967</v>
      </c>
      <c r="D585" s="39" t="s">
        <v>23</v>
      </c>
      <c r="E585" s="31">
        <v>3</v>
      </c>
      <c r="F585" s="31">
        <v>20</v>
      </c>
      <c r="G585" s="39" t="s">
        <v>19</v>
      </c>
      <c r="H585" s="39" t="s">
        <v>125</v>
      </c>
      <c r="I585" s="39" t="s">
        <v>32</v>
      </c>
      <c r="J585" s="39"/>
      <c r="L585" s="31"/>
      <c r="M585" s="59"/>
      <c r="O585" s="59"/>
    </row>
    <row r="586" spans="1:15" s="86" customFormat="1" ht="15" customHeight="1" x14ac:dyDescent="0.25">
      <c r="A586" s="31">
        <v>581</v>
      </c>
      <c r="B586" s="31" t="s">
        <v>964</v>
      </c>
      <c r="C586" s="31" t="s">
        <v>968</v>
      </c>
      <c r="D586" s="39" t="s">
        <v>23</v>
      </c>
      <c r="E586" s="31">
        <v>5</v>
      </c>
      <c r="F586" s="31">
        <v>17</v>
      </c>
      <c r="G586" s="39" t="s">
        <v>19</v>
      </c>
      <c r="H586" s="39" t="s">
        <v>965</v>
      </c>
      <c r="I586" s="39" t="s">
        <v>32</v>
      </c>
      <c r="J586" s="39"/>
      <c r="L586" s="31"/>
      <c r="M586" s="59"/>
      <c r="O586" s="59"/>
    </row>
    <row r="587" spans="1:15" s="86" customFormat="1" ht="15" customHeight="1" x14ac:dyDescent="0.25">
      <c r="A587" s="31">
        <v>582</v>
      </c>
      <c r="B587" s="31" t="s">
        <v>964</v>
      </c>
      <c r="C587" s="31" t="s">
        <v>969</v>
      </c>
      <c r="D587" s="39">
        <v>1898</v>
      </c>
      <c r="E587" s="31">
        <v>8</v>
      </c>
      <c r="F587" s="31">
        <v>3</v>
      </c>
      <c r="G587" s="39" t="s">
        <v>19</v>
      </c>
      <c r="H587" s="39" t="s">
        <v>965</v>
      </c>
      <c r="I587" s="39" t="s">
        <v>29</v>
      </c>
      <c r="J587" s="39"/>
      <c r="L587" s="31"/>
      <c r="M587" s="59"/>
      <c r="O587" s="59"/>
    </row>
    <row r="588" spans="1:15" s="86" customFormat="1" ht="15" customHeight="1" x14ac:dyDescent="0.25">
      <c r="A588" s="31">
        <v>583</v>
      </c>
      <c r="B588" s="31" t="s">
        <v>964</v>
      </c>
      <c r="C588" s="31" t="s">
        <v>970</v>
      </c>
      <c r="D588" s="39" t="s">
        <v>233</v>
      </c>
      <c r="E588" s="31">
        <v>11</v>
      </c>
      <c r="F588" s="31">
        <v>25</v>
      </c>
      <c r="G588" s="39" t="s">
        <v>19</v>
      </c>
      <c r="H588" s="39" t="s">
        <v>971</v>
      </c>
      <c r="I588" s="39" t="s">
        <v>32</v>
      </c>
      <c r="J588" s="39"/>
      <c r="L588" s="31"/>
      <c r="M588" s="59"/>
      <c r="O588" s="59"/>
    </row>
    <row r="589" spans="1:15" s="86" customFormat="1" ht="15" customHeight="1" x14ac:dyDescent="0.25">
      <c r="A589" s="31">
        <v>584</v>
      </c>
      <c r="B589" s="31" t="s">
        <v>964</v>
      </c>
      <c r="C589" s="31" t="s">
        <v>530</v>
      </c>
      <c r="D589" s="39">
        <v>1921</v>
      </c>
      <c r="E589" s="31">
        <v>1</v>
      </c>
      <c r="F589" s="31">
        <v>16</v>
      </c>
      <c r="G589" s="39" t="s">
        <v>19</v>
      </c>
      <c r="H589" s="39" t="s">
        <v>965</v>
      </c>
      <c r="I589" s="39" t="s">
        <v>29</v>
      </c>
      <c r="J589" s="39"/>
      <c r="L589" s="31"/>
      <c r="M589" s="59"/>
      <c r="O589" s="59"/>
    </row>
    <row r="590" spans="1:15" s="86" customFormat="1" ht="15" customHeight="1" x14ac:dyDescent="0.25">
      <c r="A590" s="31">
        <v>585</v>
      </c>
      <c r="B590" s="31" t="s">
        <v>964</v>
      </c>
      <c r="C590" s="31" t="s">
        <v>972</v>
      </c>
      <c r="D590" s="39" t="s">
        <v>154</v>
      </c>
      <c r="E590" s="31">
        <v>4</v>
      </c>
      <c r="F590" s="31">
        <v>2</v>
      </c>
      <c r="G590" s="39" t="s">
        <v>19</v>
      </c>
      <c r="H590" s="39" t="s">
        <v>125</v>
      </c>
      <c r="I590" s="39" t="s">
        <v>33</v>
      </c>
      <c r="J590" s="39"/>
      <c r="L590" s="31"/>
      <c r="M590" s="59"/>
      <c r="O590" s="59"/>
    </row>
    <row r="591" spans="1:15" s="86" customFormat="1" ht="15" customHeight="1" x14ac:dyDescent="0.25">
      <c r="A591" s="31">
        <v>586</v>
      </c>
      <c r="B591" s="31" t="s">
        <v>964</v>
      </c>
      <c r="C591" s="31" t="s">
        <v>754</v>
      </c>
      <c r="D591" s="39" t="s">
        <v>388</v>
      </c>
      <c r="E591" s="31">
        <v>9</v>
      </c>
      <c r="F591" s="31">
        <v>3</v>
      </c>
      <c r="G591" s="39" t="s">
        <v>19</v>
      </c>
      <c r="H591" s="39" t="s">
        <v>971</v>
      </c>
      <c r="I591" s="39" t="s">
        <v>14</v>
      </c>
      <c r="J591" s="39"/>
      <c r="L591" s="31"/>
      <c r="M591" s="59"/>
      <c r="O591" s="59"/>
    </row>
    <row r="592" spans="1:15" s="86" customFormat="1" ht="15" customHeight="1" x14ac:dyDescent="0.25">
      <c r="A592" s="31">
        <v>587</v>
      </c>
      <c r="B592" s="31" t="s">
        <v>964</v>
      </c>
      <c r="C592" s="31" t="s">
        <v>973</v>
      </c>
      <c r="D592" s="39" t="s">
        <v>240</v>
      </c>
      <c r="E592" s="31">
        <v>3</v>
      </c>
      <c r="F592" s="31">
        <v>1</v>
      </c>
      <c r="G592" s="39" t="s">
        <v>12</v>
      </c>
      <c r="H592" s="39" t="s">
        <v>974</v>
      </c>
      <c r="I592" s="39" t="s">
        <v>33</v>
      </c>
      <c r="J592" s="39"/>
      <c r="L592" s="31"/>
      <c r="M592" s="59"/>
      <c r="O592" s="59"/>
    </row>
    <row r="593" spans="1:15" s="86" customFormat="1" ht="15" customHeight="1" x14ac:dyDescent="0.25">
      <c r="A593" s="31">
        <v>588</v>
      </c>
      <c r="B593" s="31" t="s">
        <v>964</v>
      </c>
      <c r="C593" s="31" t="s">
        <v>975</v>
      </c>
      <c r="D593" s="39" t="s">
        <v>240</v>
      </c>
      <c r="E593" s="31">
        <v>12</v>
      </c>
      <c r="F593" s="31" t="s">
        <v>24</v>
      </c>
      <c r="G593" s="39" t="s">
        <v>12</v>
      </c>
      <c r="H593" s="39" t="s">
        <v>976</v>
      </c>
      <c r="I593" s="39" t="s">
        <v>32</v>
      </c>
      <c r="J593" s="39"/>
      <c r="L593" s="31"/>
      <c r="M593" s="59"/>
      <c r="O593" s="59"/>
    </row>
    <row r="594" spans="1:15" s="86" customFormat="1" ht="15" customHeight="1" x14ac:dyDescent="0.25">
      <c r="A594" s="31">
        <v>589</v>
      </c>
      <c r="B594" s="31" t="s">
        <v>964</v>
      </c>
      <c r="C594" s="31" t="s">
        <v>977</v>
      </c>
      <c r="D594" s="39" t="s">
        <v>256</v>
      </c>
      <c r="E594" s="31">
        <v>2</v>
      </c>
      <c r="F594" s="31">
        <v>13</v>
      </c>
      <c r="G594" s="39" t="s">
        <v>19</v>
      </c>
      <c r="H594" s="39" t="s">
        <v>971</v>
      </c>
      <c r="I594" s="39" t="s">
        <v>33</v>
      </c>
      <c r="J594" s="39"/>
      <c r="L594" s="31"/>
      <c r="M594" s="59"/>
      <c r="O594" s="59"/>
    </row>
    <row r="595" spans="1:15" s="86" customFormat="1" ht="15" customHeight="1" x14ac:dyDescent="0.25">
      <c r="A595" s="31">
        <v>590</v>
      </c>
      <c r="B595" s="31" t="s">
        <v>964</v>
      </c>
      <c r="C595" s="31" t="s">
        <v>2337</v>
      </c>
      <c r="D595" s="39" t="s">
        <v>170</v>
      </c>
      <c r="E595" s="31">
        <v>11</v>
      </c>
      <c r="F595" s="31">
        <v>7</v>
      </c>
      <c r="G595" s="39" t="s">
        <v>12</v>
      </c>
      <c r="H595" s="39" t="s">
        <v>976</v>
      </c>
      <c r="I595" s="39" t="s">
        <v>33</v>
      </c>
      <c r="J595" s="39"/>
      <c r="L595" s="31"/>
      <c r="M595" s="59"/>
      <c r="O595" s="59"/>
    </row>
    <row r="596" spans="1:15" s="86" customFormat="1" ht="15" customHeight="1" x14ac:dyDescent="0.25">
      <c r="A596" s="31">
        <v>591</v>
      </c>
      <c r="B596" s="31" t="s">
        <v>964</v>
      </c>
      <c r="C596" s="31" t="s">
        <v>979</v>
      </c>
      <c r="D596" s="39" t="s">
        <v>414</v>
      </c>
      <c r="E596" s="31">
        <v>5</v>
      </c>
      <c r="F596" s="31">
        <v>31</v>
      </c>
      <c r="G596" s="39" t="s">
        <v>12</v>
      </c>
      <c r="H596" s="39" t="s">
        <v>974</v>
      </c>
      <c r="I596" s="39" t="s">
        <v>33</v>
      </c>
      <c r="J596" s="39"/>
      <c r="L596" s="31"/>
      <c r="M596" s="59"/>
      <c r="O596" s="59"/>
    </row>
    <row r="597" spans="1:15" s="86" customFormat="1" ht="15" customHeight="1" x14ac:dyDescent="0.25">
      <c r="A597" s="31">
        <v>592</v>
      </c>
      <c r="B597" s="31" t="s">
        <v>964</v>
      </c>
      <c r="C597" s="31" t="s">
        <v>980</v>
      </c>
      <c r="D597" s="39" t="s">
        <v>124</v>
      </c>
      <c r="E597" s="31">
        <v>3</v>
      </c>
      <c r="F597" s="31">
        <v>23</v>
      </c>
      <c r="G597" s="39" t="s">
        <v>12</v>
      </c>
      <c r="H597" s="39" t="s">
        <v>13</v>
      </c>
      <c r="I597" s="39" t="s">
        <v>33</v>
      </c>
      <c r="J597" s="39"/>
      <c r="L597" s="31"/>
      <c r="M597" s="59"/>
      <c r="O597" s="59"/>
    </row>
    <row r="598" spans="1:15" s="86" customFormat="1" ht="15" customHeight="1" x14ac:dyDescent="0.25">
      <c r="A598" s="31">
        <v>593</v>
      </c>
      <c r="B598" s="31" t="s">
        <v>964</v>
      </c>
      <c r="C598" s="31" t="s">
        <v>981</v>
      </c>
      <c r="D598" s="39" t="s">
        <v>245</v>
      </c>
      <c r="E598" s="31">
        <v>2</v>
      </c>
      <c r="F598" s="31" t="s">
        <v>24</v>
      </c>
      <c r="G598" s="39" t="s">
        <v>12</v>
      </c>
      <c r="H598" s="39" t="s">
        <v>13</v>
      </c>
      <c r="I598" s="39" t="s">
        <v>2301</v>
      </c>
      <c r="J598" s="39"/>
      <c r="L598" s="31"/>
      <c r="M598" s="59"/>
      <c r="O598" s="59"/>
    </row>
    <row r="599" spans="1:15" s="86" customFormat="1" ht="15" customHeight="1" x14ac:dyDescent="0.25">
      <c r="A599" s="31">
        <v>594</v>
      </c>
      <c r="B599" s="31" t="s">
        <v>964</v>
      </c>
      <c r="C599" s="31" t="s">
        <v>982</v>
      </c>
      <c r="D599" s="39" t="s">
        <v>667</v>
      </c>
      <c r="E599" s="31">
        <v>2</v>
      </c>
      <c r="F599" s="31">
        <v>28</v>
      </c>
      <c r="G599" s="39" t="s">
        <v>12</v>
      </c>
      <c r="H599" s="39" t="s">
        <v>380</v>
      </c>
      <c r="I599" s="39" t="s">
        <v>32</v>
      </c>
      <c r="J599" s="39"/>
      <c r="L599" s="31"/>
      <c r="M599" s="59"/>
      <c r="O599" s="59"/>
    </row>
    <row r="600" spans="1:15" s="86" customFormat="1" ht="15" customHeight="1" x14ac:dyDescent="0.25">
      <c r="A600" s="31">
        <v>595</v>
      </c>
      <c r="B600" s="31" t="s">
        <v>964</v>
      </c>
      <c r="C600" s="31" t="s">
        <v>983</v>
      </c>
      <c r="D600" s="39" t="s">
        <v>190</v>
      </c>
      <c r="E600" s="31">
        <v>7</v>
      </c>
      <c r="F600" s="31">
        <v>23</v>
      </c>
      <c r="G600" s="39" t="s">
        <v>12</v>
      </c>
      <c r="H600" s="39" t="s">
        <v>13</v>
      </c>
      <c r="I600" s="39" t="s">
        <v>54</v>
      </c>
      <c r="J600" s="39"/>
      <c r="K600" s="86" t="s">
        <v>984</v>
      </c>
      <c r="L600" s="31"/>
      <c r="M600" s="59"/>
      <c r="O600" s="59"/>
    </row>
    <row r="601" spans="1:15" s="86" customFormat="1" ht="15" customHeight="1" x14ac:dyDescent="0.25">
      <c r="A601" s="31">
        <v>596</v>
      </c>
      <c r="B601" s="31" t="s">
        <v>964</v>
      </c>
      <c r="C601" s="31" t="s">
        <v>985</v>
      </c>
      <c r="D601" s="39" t="s">
        <v>190</v>
      </c>
      <c r="E601" s="31">
        <v>8</v>
      </c>
      <c r="F601" s="31">
        <v>1</v>
      </c>
      <c r="G601" s="39" t="s">
        <v>12</v>
      </c>
      <c r="H601" s="39" t="s">
        <v>13</v>
      </c>
      <c r="I601" s="39" t="s">
        <v>36</v>
      </c>
      <c r="J601" s="39"/>
      <c r="L601" s="31"/>
      <c r="M601" s="59"/>
      <c r="O601" s="59"/>
    </row>
    <row r="602" spans="1:15" s="86" customFormat="1" ht="15" customHeight="1" x14ac:dyDescent="0.25">
      <c r="A602" s="31">
        <v>597</v>
      </c>
      <c r="B602" s="31" t="s">
        <v>964</v>
      </c>
      <c r="C602" s="31" t="s">
        <v>986</v>
      </c>
      <c r="D602" s="39" t="s">
        <v>192</v>
      </c>
      <c r="E602" s="31">
        <v>11</v>
      </c>
      <c r="F602" s="31">
        <v>18</v>
      </c>
      <c r="G602" s="39" t="s">
        <v>12</v>
      </c>
      <c r="H602" s="39" t="s">
        <v>974</v>
      </c>
      <c r="I602" s="39" t="s">
        <v>68</v>
      </c>
      <c r="J602" s="39"/>
      <c r="L602" s="31"/>
      <c r="M602" s="59"/>
      <c r="O602" s="59"/>
    </row>
    <row r="603" spans="1:15" s="86" customFormat="1" ht="15" customHeight="1" x14ac:dyDescent="0.25">
      <c r="A603" s="31">
        <v>598</v>
      </c>
      <c r="B603" s="31" t="s">
        <v>964</v>
      </c>
      <c r="C603" s="31" t="s">
        <v>987</v>
      </c>
      <c r="D603" s="39" t="s">
        <v>195</v>
      </c>
      <c r="E603" s="31">
        <v>10</v>
      </c>
      <c r="F603" s="31">
        <v>12</v>
      </c>
      <c r="G603" s="39" t="s">
        <v>12</v>
      </c>
      <c r="H603" s="39" t="s">
        <v>13</v>
      </c>
      <c r="I603" s="39" t="s">
        <v>15</v>
      </c>
      <c r="J603" s="39"/>
      <c r="L603" s="31"/>
      <c r="M603" s="59"/>
      <c r="O603" s="59"/>
    </row>
    <row r="604" spans="1:15" s="86" customFormat="1" ht="15" customHeight="1" x14ac:dyDescent="0.25">
      <c r="A604" s="31">
        <v>599</v>
      </c>
      <c r="B604" s="31" t="s">
        <v>964</v>
      </c>
      <c r="C604" s="31" t="s">
        <v>988</v>
      </c>
      <c r="D604" s="39" t="s">
        <v>600</v>
      </c>
      <c r="E604" s="31">
        <v>12</v>
      </c>
      <c r="F604" s="31">
        <v>15</v>
      </c>
      <c r="G604" s="39" t="s">
        <v>12</v>
      </c>
      <c r="H604" s="39" t="s">
        <v>380</v>
      </c>
      <c r="I604" s="39" t="s">
        <v>33</v>
      </c>
      <c r="J604" s="39"/>
      <c r="L604" s="31"/>
      <c r="M604" s="59"/>
      <c r="O604" s="59"/>
    </row>
    <row r="605" spans="1:15" s="86" customFormat="1" ht="15" customHeight="1" x14ac:dyDescent="0.25">
      <c r="A605" s="31">
        <v>600</v>
      </c>
      <c r="B605" s="31" t="s">
        <v>964</v>
      </c>
      <c r="C605" s="31" t="s">
        <v>989</v>
      </c>
      <c r="D605" s="39" t="s">
        <v>724</v>
      </c>
      <c r="E605" s="31">
        <v>7</v>
      </c>
      <c r="F605" s="31">
        <v>7</v>
      </c>
      <c r="G605" s="39" t="s">
        <v>12</v>
      </c>
      <c r="H605" s="39" t="s">
        <v>13</v>
      </c>
      <c r="I605" s="39" t="s">
        <v>68</v>
      </c>
      <c r="J605" s="39"/>
      <c r="L605" s="31"/>
      <c r="M605" s="59"/>
      <c r="O605" s="59"/>
    </row>
    <row r="606" spans="1:15" s="86" customFormat="1" ht="15" customHeight="1" x14ac:dyDescent="0.25">
      <c r="A606" s="31">
        <v>601</v>
      </c>
      <c r="B606" s="31" t="s">
        <v>990</v>
      </c>
      <c r="C606" s="31" t="s">
        <v>17</v>
      </c>
      <c r="D606" s="39" t="s">
        <v>221</v>
      </c>
      <c r="E606" s="31">
        <v>9</v>
      </c>
      <c r="F606" s="31">
        <v>5</v>
      </c>
      <c r="G606" s="39" t="s">
        <v>19</v>
      </c>
      <c r="H606" s="39" t="s">
        <v>991</v>
      </c>
      <c r="I606" s="39" t="s">
        <v>14</v>
      </c>
      <c r="J606" s="39"/>
      <c r="K606" s="86" t="s">
        <v>992</v>
      </c>
      <c r="L606" s="31"/>
      <c r="M606" s="59"/>
      <c r="O606" s="59"/>
    </row>
    <row r="607" spans="1:15" s="86" customFormat="1" ht="15" customHeight="1" x14ac:dyDescent="0.25">
      <c r="A607" s="31">
        <v>602</v>
      </c>
      <c r="B607" s="31" t="s">
        <v>990</v>
      </c>
      <c r="C607" s="31" t="s">
        <v>17</v>
      </c>
      <c r="D607" s="39" t="s">
        <v>56</v>
      </c>
      <c r="E607" s="31">
        <v>12</v>
      </c>
      <c r="F607" s="31">
        <v>2</v>
      </c>
      <c r="G607" s="39" t="s">
        <v>19</v>
      </c>
      <c r="H607" s="39" t="s">
        <v>991</v>
      </c>
      <c r="I607" s="39" t="s">
        <v>993</v>
      </c>
      <c r="J607" s="39"/>
      <c r="K607" s="86" t="s">
        <v>992</v>
      </c>
      <c r="L607" s="31"/>
      <c r="M607" s="59"/>
      <c r="O607" s="59"/>
    </row>
    <row r="608" spans="1:15" s="86" customFormat="1" ht="15" customHeight="1" x14ac:dyDescent="0.25">
      <c r="A608" s="31">
        <v>603</v>
      </c>
      <c r="B608" s="31" t="s">
        <v>990</v>
      </c>
      <c r="C608" s="31" t="s">
        <v>17</v>
      </c>
      <c r="D608" s="39" t="s">
        <v>296</v>
      </c>
      <c r="E608" s="31">
        <v>12</v>
      </c>
      <c r="F608" s="31">
        <v>5</v>
      </c>
      <c r="G608" s="39" t="s">
        <v>19</v>
      </c>
      <c r="H608" s="39" t="s">
        <v>991</v>
      </c>
      <c r="I608" s="39" t="s">
        <v>14</v>
      </c>
      <c r="J608" s="39"/>
      <c r="K608" s="86" t="s">
        <v>992</v>
      </c>
      <c r="L608" s="31"/>
      <c r="M608" s="59"/>
      <c r="O608" s="59"/>
    </row>
    <row r="609" spans="1:15" s="86" customFormat="1" ht="15" customHeight="1" x14ac:dyDescent="0.25">
      <c r="A609" s="31">
        <v>604</v>
      </c>
      <c r="B609" s="31" t="s">
        <v>990</v>
      </c>
      <c r="C609" s="31" t="s">
        <v>17</v>
      </c>
      <c r="D609" s="39" t="s">
        <v>363</v>
      </c>
      <c r="E609" s="31">
        <v>12</v>
      </c>
      <c r="F609" s="31">
        <v>19</v>
      </c>
      <c r="G609" s="39" t="s">
        <v>19</v>
      </c>
      <c r="H609" s="39" t="s">
        <v>398</v>
      </c>
      <c r="I609" s="39" t="s">
        <v>993</v>
      </c>
      <c r="J609" s="39"/>
      <c r="K609" s="86" t="s">
        <v>992</v>
      </c>
      <c r="L609" s="31"/>
      <c r="M609" s="59"/>
      <c r="O609" s="59"/>
    </row>
    <row r="610" spans="1:15" s="86" customFormat="1" ht="15" customHeight="1" x14ac:dyDescent="0.25">
      <c r="A610" s="31">
        <v>605</v>
      </c>
      <c r="B610" s="31" t="s">
        <v>2733</v>
      </c>
      <c r="C610" s="31" t="s">
        <v>65</v>
      </c>
      <c r="D610" s="39" t="s">
        <v>2728</v>
      </c>
      <c r="E610" s="31">
        <v>9</v>
      </c>
      <c r="F610" s="31">
        <v>19</v>
      </c>
      <c r="G610" s="39" t="s">
        <v>12</v>
      </c>
      <c r="H610" s="39" t="s">
        <v>1269</v>
      </c>
      <c r="I610" s="39" t="s">
        <v>22</v>
      </c>
      <c r="J610" s="39"/>
      <c r="L610" s="31"/>
      <c r="M610" s="59"/>
      <c r="O610" s="59"/>
    </row>
    <row r="611" spans="1:15" s="86" customFormat="1" ht="15" customHeight="1" x14ac:dyDescent="0.25">
      <c r="A611" s="31">
        <v>606</v>
      </c>
      <c r="B611" s="31" t="s">
        <v>994</v>
      </c>
      <c r="C611" s="31" t="s">
        <v>17</v>
      </c>
      <c r="D611" s="39" t="s">
        <v>71</v>
      </c>
      <c r="E611" s="31">
        <v>8</v>
      </c>
      <c r="F611" s="31">
        <v>22</v>
      </c>
      <c r="G611" s="39" t="s">
        <v>19</v>
      </c>
      <c r="H611" s="39" t="s">
        <v>995</v>
      </c>
      <c r="I611" s="39" t="s">
        <v>57</v>
      </c>
      <c r="J611" s="39"/>
      <c r="K611" s="86" t="s">
        <v>996</v>
      </c>
      <c r="L611" s="31"/>
      <c r="M611" s="59"/>
      <c r="O611" s="59"/>
    </row>
    <row r="612" spans="1:15" s="86" customFormat="1" ht="15" customHeight="1" x14ac:dyDescent="0.25">
      <c r="A612" s="31">
        <v>607</v>
      </c>
      <c r="B612" s="31" t="s">
        <v>994</v>
      </c>
      <c r="C612" s="31" t="s">
        <v>997</v>
      </c>
      <c r="D612" s="39" t="s">
        <v>73</v>
      </c>
      <c r="E612" s="31">
        <v>3</v>
      </c>
      <c r="F612" s="31">
        <v>12</v>
      </c>
      <c r="G612" s="39" t="s">
        <v>19</v>
      </c>
      <c r="H612" s="39" t="s">
        <v>313</v>
      </c>
      <c r="I612" s="39" t="s">
        <v>29</v>
      </c>
      <c r="J612" s="39"/>
      <c r="L612" s="31"/>
      <c r="M612" s="59"/>
      <c r="O612" s="59"/>
    </row>
    <row r="613" spans="1:15" s="86" customFormat="1" ht="15" customHeight="1" x14ac:dyDescent="0.25">
      <c r="A613" s="31">
        <v>608</v>
      </c>
      <c r="B613" s="31" t="s">
        <v>994</v>
      </c>
      <c r="C613" s="31" t="s">
        <v>827</v>
      </c>
      <c r="D613" s="39" t="s">
        <v>308</v>
      </c>
      <c r="E613" s="31">
        <v>6</v>
      </c>
      <c r="F613" s="31">
        <v>22</v>
      </c>
      <c r="G613" s="39" t="s">
        <v>19</v>
      </c>
      <c r="H613" s="39" t="s">
        <v>313</v>
      </c>
      <c r="I613" s="39" t="s">
        <v>32</v>
      </c>
      <c r="J613" s="39"/>
      <c r="L613" s="31"/>
      <c r="M613" s="59"/>
      <c r="O613" s="59"/>
    </row>
    <row r="614" spans="1:15" s="86" customFormat="1" ht="15" customHeight="1" x14ac:dyDescent="0.25">
      <c r="A614" s="31">
        <v>609</v>
      </c>
      <c r="B614" s="31" t="s">
        <v>994</v>
      </c>
      <c r="C614" s="31" t="s">
        <v>998</v>
      </c>
      <c r="D614" s="39" t="s">
        <v>308</v>
      </c>
      <c r="E614" s="31">
        <v>7</v>
      </c>
      <c r="F614" s="31">
        <v>14</v>
      </c>
      <c r="G614" s="39" t="s">
        <v>19</v>
      </c>
      <c r="H614" s="39" t="s">
        <v>709</v>
      </c>
      <c r="I614" s="39" t="s">
        <v>29</v>
      </c>
      <c r="J614" s="39"/>
      <c r="K614" s="86" t="s">
        <v>2298</v>
      </c>
      <c r="L614" s="31"/>
      <c r="M614" s="59"/>
      <c r="O614" s="59"/>
    </row>
    <row r="615" spans="1:15" s="86" customFormat="1" ht="15" customHeight="1" x14ac:dyDescent="0.25">
      <c r="A615" s="31">
        <v>610</v>
      </c>
      <c r="B615" s="31" t="s">
        <v>994</v>
      </c>
      <c r="C615" s="31" t="s">
        <v>999</v>
      </c>
      <c r="D615" s="39" t="s">
        <v>327</v>
      </c>
      <c r="E615" s="31">
        <v>8</v>
      </c>
      <c r="F615" s="31">
        <v>27</v>
      </c>
      <c r="G615" s="39" t="s">
        <v>19</v>
      </c>
      <c r="H615" s="39" t="s">
        <v>995</v>
      </c>
      <c r="I615" s="39" t="s">
        <v>15</v>
      </c>
      <c r="J615" s="39"/>
      <c r="L615" s="31"/>
      <c r="M615" s="59"/>
      <c r="O615" s="59"/>
    </row>
    <row r="616" spans="1:15" s="86" customFormat="1" ht="15" customHeight="1" x14ac:dyDescent="0.25">
      <c r="A616" s="31">
        <v>611</v>
      </c>
      <c r="B616" s="31" t="s">
        <v>994</v>
      </c>
      <c r="C616" s="31" t="s">
        <v>114</v>
      </c>
      <c r="D616" s="39" t="s">
        <v>436</v>
      </c>
      <c r="E616" s="31">
        <v>3</v>
      </c>
      <c r="F616" s="31">
        <v>25</v>
      </c>
      <c r="G616" s="39" t="s">
        <v>19</v>
      </c>
      <c r="H616" s="39" t="s">
        <v>995</v>
      </c>
      <c r="I616" s="39" t="s">
        <v>2361</v>
      </c>
      <c r="J616" s="39"/>
      <c r="L616" s="31"/>
      <c r="M616" s="59"/>
      <c r="O616" s="59"/>
    </row>
    <row r="617" spans="1:15" s="86" customFormat="1" ht="15" customHeight="1" x14ac:dyDescent="0.25">
      <c r="A617" s="31">
        <v>612</v>
      </c>
      <c r="B617" s="31" t="s">
        <v>994</v>
      </c>
      <c r="C617" s="31" t="s">
        <v>458</v>
      </c>
      <c r="D617" s="39" t="s">
        <v>489</v>
      </c>
      <c r="E617" s="31">
        <v>12</v>
      </c>
      <c r="F617" s="31">
        <v>24</v>
      </c>
      <c r="G617" s="39" t="s">
        <v>19</v>
      </c>
      <c r="H617" s="39" t="s">
        <v>313</v>
      </c>
      <c r="I617" s="39" t="s">
        <v>32</v>
      </c>
      <c r="J617" s="39"/>
      <c r="L617" s="31"/>
      <c r="M617" s="59"/>
      <c r="O617" s="59"/>
    </row>
    <row r="618" spans="1:15" s="86" customFormat="1" ht="15" customHeight="1" x14ac:dyDescent="0.25">
      <c r="A618" s="31">
        <v>613</v>
      </c>
      <c r="B618" s="31" t="s">
        <v>994</v>
      </c>
      <c r="C618" s="31" t="s">
        <v>1000</v>
      </c>
      <c r="D618" s="39" t="s">
        <v>422</v>
      </c>
      <c r="E618" s="31">
        <v>7</v>
      </c>
      <c r="F618" s="31">
        <v>21</v>
      </c>
      <c r="G618" s="39" t="s">
        <v>19</v>
      </c>
      <c r="H618" s="39" t="s">
        <v>313</v>
      </c>
      <c r="I618" s="39" t="s">
        <v>14</v>
      </c>
      <c r="J618" s="39"/>
      <c r="L618" s="31"/>
      <c r="M618" s="59"/>
      <c r="O618" s="59"/>
    </row>
    <row r="619" spans="1:15" s="86" customFormat="1" ht="15" customHeight="1" x14ac:dyDescent="0.25">
      <c r="A619" s="31">
        <v>614</v>
      </c>
      <c r="B619" s="31" t="s">
        <v>994</v>
      </c>
      <c r="C619" s="31" t="s">
        <v>1001</v>
      </c>
      <c r="D619" s="39" t="s">
        <v>587</v>
      </c>
      <c r="E619" s="31">
        <v>11</v>
      </c>
      <c r="F619" s="31">
        <v>8</v>
      </c>
      <c r="G619" s="39" t="s">
        <v>19</v>
      </c>
      <c r="H619" s="39" t="s">
        <v>313</v>
      </c>
      <c r="I619" s="39" t="s">
        <v>14</v>
      </c>
      <c r="J619" s="39"/>
      <c r="L619" s="31"/>
      <c r="M619" s="59"/>
      <c r="O619" s="59"/>
    </row>
    <row r="620" spans="1:15" s="86" customFormat="1" ht="15" customHeight="1" x14ac:dyDescent="0.25">
      <c r="A620" s="31">
        <v>615</v>
      </c>
      <c r="B620" s="31" t="s">
        <v>994</v>
      </c>
      <c r="C620" s="31" t="s">
        <v>1002</v>
      </c>
      <c r="D620" s="39" t="s">
        <v>240</v>
      </c>
      <c r="E620" s="31">
        <v>7</v>
      </c>
      <c r="F620" s="31">
        <v>21</v>
      </c>
      <c r="G620" s="39" t="s">
        <v>19</v>
      </c>
      <c r="H620" s="39" t="s">
        <v>995</v>
      </c>
      <c r="I620" s="39" t="s">
        <v>36</v>
      </c>
      <c r="J620" s="39"/>
      <c r="L620" s="31"/>
      <c r="M620" s="59"/>
      <c r="O620" s="59"/>
    </row>
    <row r="621" spans="1:15" s="86" customFormat="1" ht="15" customHeight="1" x14ac:dyDescent="0.25">
      <c r="A621" s="31">
        <v>616</v>
      </c>
      <c r="B621" s="31" t="s">
        <v>994</v>
      </c>
      <c r="C621" s="31" t="s">
        <v>1003</v>
      </c>
      <c r="D621" s="39" t="s">
        <v>505</v>
      </c>
      <c r="E621" s="31">
        <v>5</v>
      </c>
      <c r="F621" s="31">
        <v>29</v>
      </c>
      <c r="G621" s="39" t="s">
        <v>19</v>
      </c>
      <c r="H621" s="39" t="s">
        <v>995</v>
      </c>
      <c r="I621" s="39" t="s">
        <v>29</v>
      </c>
      <c r="J621" s="39"/>
      <c r="L621" s="31"/>
      <c r="M621" s="59"/>
      <c r="O621" s="59"/>
    </row>
    <row r="622" spans="1:15" s="86" customFormat="1" ht="15" customHeight="1" x14ac:dyDescent="0.25">
      <c r="A622" s="31">
        <v>617</v>
      </c>
      <c r="B622" s="31" t="s">
        <v>994</v>
      </c>
      <c r="C622" s="31" t="s">
        <v>1004</v>
      </c>
      <c r="D622" s="39" t="s">
        <v>731</v>
      </c>
      <c r="E622" s="31">
        <v>9</v>
      </c>
      <c r="F622" s="31">
        <v>16</v>
      </c>
      <c r="G622" s="39" t="s">
        <v>19</v>
      </c>
      <c r="H622" s="39" t="s">
        <v>995</v>
      </c>
      <c r="I622" s="39" t="s">
        <v>32</v>
      </c>
      <c r="J622" s="39"/>
      <c r="L622" s="31"/>
      <c r="M622" s="59"/>
      <c r="O622" s="59"/>
    </row>
    <row r="623" spans="1:15" s="86" customFormat="1" ht="15" customHeight="1" x14ac:dyDescent="0.25">
      <c r="A623" s="31">
        <v>618</v>
      </c>
      <c r="B623" s="31" t="s">
        <v>994</v>
      </c>
      <c r="C623" s="31" t="s">
        <v>1005</v>
      </c>
      <c r="D623" s="39" t="s">
        <v>662</v>
      </c>
      <c r="E623" s="31">
        <v>1</v>
      </c>
      <c r="F623" s="31">
        <v>27</v>
      </c>
      <c r="G623" s="39" t="s">
        <v>19</v>
      </c>
      <c r="H623" s="39" t="s">
        <v>995</v>
      </c>
      <c r="I623" s="39" t="s">
        <v>33</v>
      </c>
      <c r="J623" s="39"/>
      <c r="L623" s="31"/>
      <c r="M623" s="59"/>
      <c r="O623" s="59"/>
    </row>
    <row r="624" spans="1:15" s="86" customFormat="1" ht="15" customHeight="1" x14ac:dyDescent="0.25">
      <c r="A624" s="31">
        <v>619</v>
      </c>
      <c r="B624" s="31" t="s">
        <v>1006</v>
      </c>
      <c r="C624" s="31" t="s">
        <v>1007</v>
      </c>
      <c r="D624" s="39" t="s">
        <v>1008</v>
      </c>
      <c r="E624" s="31">
        <v>2</v>
      </c>
      <c r="F624" s="31">
        <v>15</v>
      </c>
      <c r="G624" s="39" t="s">
        <v>12</v>
      </c>
      <c r="H624" s="39" t="s">
        <v>252</v>
      </c>
      <c r="I624" s="39" t="s">
        <v>37</v>
      </c>
      <c r="J624" s="39"/>
      <c r="L624" s="31"/>
      <c r="M624" s="59"/>
      <c r="O624" s="59"/>
    </row>
    <row r="625" spans="1:15" s="86" customFormat="1" ht="15" customHeight="1" x14ac:dyDescent="0.25">
      <c r="A625" s="31">
        <v>620</v>
      </c>
      <c r="B625" s="31" t="s">
        <v>90</v>
      </c>
      <c r="C625" s="31" t="s">
        <v>17</v>
      </c>
      <c r="D625" s="39" t="s">
        <v>348</v>
      </c>
      <c r="E625" s="31">
        <v>1</v>
      </c>
      <c r="F625" s="31">
        <v>12</v>
      </c>
      <c r="G625" s="39" t="s">
        <v>19</v>
      </c>
      <c r="H625" s="39" t="s">
        <v>177</v>
      </c>
      <c r="I625" s="39" t="s">
        <v>14</v>
      </c>
      <c r="J625" s="39"/>
      <c r="K625" s="86" t="s">
        <v>1009</v>
      </c>
      <c r="L625" s="31"/>
      <c r="M625" s="59"/>
      <c r="O625" s="59"/>
    </row>
    <row r="626" spans="1:15" s="86" customFormat="1" ht="15" customHeight="1" x14ac:dyDescent="0.25">
      <c r="A626" s="31">
        <v>621</v>
      </c>
      <c r="B626" s="31" t="s">
        <v>90</v>
      </c>
      <c r="C626" s="31" t="s">
        <v>1010</v>
      </c>
      <c r="D626" s="39" t="s">
        <v>23</v>
      </c>
      <c r="E626" s="31">
        <v>8</v>
      </c>
      <c r="F626" s="31">
        <v>4</v>
      </c>
      <c r="G626" s="39" t="s">
        <v>19</v>
      </c>
      <c r="H626" s="39" t="s">
        <v>177</v>
      </c>
      <c r="I626" s="39" t="s">
        <v>14</v>
      </c>
      <c r="J626" s="39"/>
      <c r="L626" s="31"/>
      <c r="M626" s="59"/>
      <c r="O626" s="59"/>
    </row>
    <row r="627" spans="1:15" s="86" customFormat="1" ht="15" customHeight="1" x14ac:dyDescent="0.25">
      <c r="A627" s="31">
        <v>622</v>
      </c>
      <c r="B627" s="31" t="s">
        <v>90</v>
      </c>
      <c r="C627" s="31" t="s">
        <v>65</v>
      </c>
      <c r="D627" s="39" t="s">
        <v>150</v>
      </c>
      <c r="E627" s="31">
        <v>9</v>
      </c>
      <c r="F627" s="31">
        <v>25</v>
      </c>
      <c r="G627" s="39" t="s">
        <v>19</v>
      </c>
      <c r="H627" s="39" t="s">
        <v>177</v>
      </c>
      <c r="I627" s="39" t="s">
        <v>29</v>
      </c>
      <c r="J627" s="39"/>
      <c r="L627" s="31"/>
      <c r="M627" s="59"/>
      <c r="O627" s="59"/>
    </row>
    <row r="628" spans="1:15" s="86" customFormat="1" ht="15" customHeight="1" x14ac:dyDescent="0.25">
      <c r="A628" s="31">
        <v>623</v>
      </c>
      <c r="B628" s="31" t="s">
        <v>90</v>
      </c>
      <c r="C628" s="31" t="s">
        <v>1011</v>
      </c>
      <c r="D628" s="39" t="s">
        <v>454</v>
      </c>
      <c r="E628" s="31">
        <v>2</v>
      </c>
      <c r="F628" s="31">
        <v>12</v>
      </c>
      <c r="G628" s="39" t="s">
        <v>19</v>
      </c>
      <c r="H628" s="39" t="s">
        <v>177</v>
      </c>
      <c r="I628" s="39" t="s">
        <v>36</v>
      </c>
      <c r="J628" s="39"/>
      <c r="L628" s="31"/>
      <c r="M628" s="59"/>
      <c r="O628" s="59"/>
    </row>
    <row r="629" spans="1:15" s="86" customFormat="1" ht="15" customHeight="1" x14ac:dyDescent="0.25">
      <c r="A629" s="31">
        <v>624</v>
      </c>
      <c r="B629" s="31" t="s">
        <v>90</v>
      </c>
      <c r="C629" s="31" t="s">
        <v>227</v>
      </c>
      <c r="D629" s="39" t="s">
        <v>31</v>
      </c>
      <c r="E629" s="31">
        <v>1</v>
      </c>
      <c r="F629" s="31">
        <v>29</v>
      </c>
      <c r="G629" s="39" t="s">
        <v>19</v>
      </c>
      <c r="H629" s="39" t="s">
        <v>177</v>
      </c>
      <c r="I629" s="39" t="s">
        <v>32</v>
      </c>
      <c r="J629" s="39"/>
      <c r="L629" s="31"/>
      <c r="M629" s="59"/>
      <c r="O629" s="59"/>
    </row>
    <row r="630" spans="1:15" s="86" customFormat="1" ht="15" customHeight="1" x14ac:dyDescent="0.25">
      <c r="A630" s="31">
        <v>625</v>
      </c>
      <c r="B630" s="31" t="s">
        <v>90</v>
      </c>
      <c r="C630" s="31" t="s">
        <v>1012</v>
      </c>
      <c r="D630" s="39" t="s">
        <v>240</v>
      </c>
      <c r="E630" s="31">
        <v>12</v>
      </c>
      <c r="F630" s="31">
        <v>5</v>
      </c>
      <c r="G630" s="39" t="s">
        <v>19</v>
      </c>
      <c r="H630" s="39" t="s">
        <v>177</v>
      </c>
      <c r="I630" s="39" t="s">
        <v>33</v>
      </c>
      <c r="J630" s="39"/>
      <c r="L630" s="31"/>
      <c r="M630" s="59"/>
      <c r="O630" s="59"/>
    </row>
    <row r="631" spans="1:15" s="86" customFormat="1" ht="15" customHeight="1" x14ac:dyDescent="0.25">
      <c r="A631" s="31">
        <v>626</v>
      </c>
      <c r="B631" s="31" t="s">
        <v>90</v>
      </c>
      <c r="C631" s="31" t="s">
        <v>506</v>
      </c>
      <c r="D631" s="39" t="s">
        <v>35</v>
      </c>
      <c r="E631" s="31">
        <v>3</v>
      </c>
      <c r="F631" s="31">
        <v>26</v>
      </c>
      <c r="G631" s="39" t="s">
        <v>19</v>
      </c>
      <c r="H631" s="39" t="s">
        <v>177</v>
      </c>
      <c r="I631" s="39" t="s">
        <v>57</v>
      </c>
      <c r="J631" s="39"/>
      <c r="L631" s="31"/>
      <c r="M631" s="59"/>
      <c r="O631" s="59"/>
    </row>
    <row r="632" spans="1:15" s="86" customFormat="1" ht="15" customHeight="1" x14ac:dyDescent="0.25">
      <c r="A632" s="31">
        <v>627</v>
      </c>
      <c r="B632" s="31" t="s">
        <v>1013</v>
      </c>
      <c r="C632" s="31" t="s">
        <v>1014</v>
      </c>
      <c r="D632" s="39" t="s">
        <v>202</v>
      </c>
      <c r="E632" s="31">
        <v>6</v>
      </c>
      <c r="F632" s="31">
        <v>28</v>
      </c>
      <c r="G632" s="39" t="s">
        <v>12</v>
      </c>
      <c r="H632" s="39" t="s">
        <v>212</v>
      </c>
      <c r="I632" s="39" t="s">
        <v>33</v>
      </c>
      <c r="J632" s="39"/>
      <c r="L632" s="31"/>
      <c r="M632" s="59"/>
      <c r="O632" s="59"/>
    </row>
    <row r="633" spans="1:15" s="86" customFormat="1" ht="15" customHeight="1" x14ac:dyDescent="0.25">
      <c r="A633" s="31">
        <v>628</v>
      </c>
      <c r="B633" s="31" t="s">
        <v>1013</v>
      </c>
      <c r="C633" s="31" t="s">
        <v>1015</v>
      </c>
      <c r="D633" s="31">
        <v>2008</v>
      </c>
      <c r="E633" s="31">
        <v>7</v>
      </c>
      <c r="F633" s="31">
        <v>24</v>
      </c>
      <c r="G633" s="31">
        <v>2</v>
      </c>
      <c r="H633" s="31">
        <v>95</v>
      </c>
      <c r="I633" s="31" t="s">
        <v>22</v>
      </c>
      <c r="J633" s="31"/>
      <c r="L633" s="31"/>
      <c r="M633" s="59"/>
      <c r="O633" s="59"/>
    </row>
    <row r="634" spans="1:15" s="86" customFormat="1" ht="15" customHeight="1" x14ac:dyDescent="0.25">
      <c r="A634" s="31">
        <v>629</v>
      </c>
      <c r="B634" s="31" t="s">
        <v>1016</v>
      </c>
      <c r="C634" s="31" t="s">
        <v>17</v>
      </c>
      <c r="D634" s="39" t="s">
        <v>308</v>
      </c>
      <c r="E634" s="31">
        <v>9</v>
      </c>
      <c r="F634" s="31">
        <v>27</v>
      </c>
      <c r="G634" s="39" t="s">
        <v>19</v>
      </c>
      <c r="H634" s="39" t="s">
        <v>1017</v>
      </c>
      <c r="I634" s="39" t="s">
        <v>57</v>
      </c>
      <c r="J634" s="39"/>
      <c r="K634" s="86" t="s">
        <v>1018</v>
      </c>
      <c r="L634" s="31"/>
      <c r="M634" s="59"/>
      <c r="O634" s="59"/>
    </row>
    <row r="635" spans="1:15" s="86" customFormat="1" ht="15" customHeight="1" x14ac:dyDescent="0.25">
      <c r="A635" s="31">
        <v>630</v>
      </c>
      <c r="B635" s="31" t="s">
        <v>1019</v>
      </c>
      <c r="C635" s="31" t="s">
        <v>562</v>
      </c>
      <c r="D635" s="39" t="s">
        <v>66</v>
      </c>
      <c r="E635" s="31">
        <v>3</v>
      </c>
      <c r="F635" s="31">
        <v>8</v>
      </c>
      <c r="G635" s="39" t="s">
        <v>19</v>
      </c>
      <c r="H635" s="39" t="s">
        <v>12</v>
      </c>
      <c r="I635" s="39" t="s">
        <v>32</v>
      </c>
      <c r="J635" s="39"/>
      <c r="L635" s="31"/>
      <c r="M635" s="59"/>
      <c r="O635" s="59"/>
    </row>
    <row r="636" spans="1:15" s="86" customFormat="1" ht="15" customHeight="1" x14ac:dyDescent="0.25">
      <c r="A636" s="31">
        <v>631</v>
      </c>
      <c r="B636" s="31" t="s">
        <v>1019</v>
      </c>
      <c r="C636" s="31" t="s">
        <v>17</v>
      </c>
      <c r="D636" s="39" t="s">
        <v>49</v>
      </c>
      <c r="E636" s="31">
        <v>12</v>
      </c>
      <c r="F636" s="31">
        <v>8</v>
      </c>
      <c r="G636" s="39" t="s">
        <v>19</v>
      </c>
      <c r="H636" s="39" t="s">
        <v>12</v>
      </c>
      <c r="I636" s="39" t="s">
        <v>29</v>
      </c>
      <c r="J636" s="39"/>
      <c r="K636" s="86" t="s">
        <v>1020</v>
      </c>
      <c r="L636" s="31"/>
      <c r="M636" s="59"/>
      <c r="O636" s="59"/>
    </row>
    <row r="637" spans="1:15" s="86" customFormat="1" ht="15" customHeight="1" x14ac:dyDescent="0.25">
      <c r="A637" s="31">
        <v>632</v>
      </c>
      <c r="B637" s="31" t="s">
        <v>1019</v>
      </c>
      <c r="C637" s="31" t="s">
        <v>1021</v>
      </c>
      <c r="D637" s="39" t="s">
        <v>39</v>
      </c>
      <c r="E637" s="31">
        <v>7</v>
      </c>
      <c r="F637" s="31">
        <v>26</v>
      </c>
      <c r="G637" s="39" t="s">
        <v>19</v>
      </c>
      <c r="H637" s="39" t="s">
        <v>12</v>
      </c>
      <c r="I637" s="39" t="s">
        <v>36</v>
      </c>
      <c r="J637" s="39"/>
      <c r="K637" s="86" t="s">
        <v>1022</v>
      </c>
      <c r="L637" s="31"/>
      <c r="M637" s="59"/>
      <c r="O637" s="59"/>
    </row>
    <row r="638" spans="1:15" s="86" customFormat="1" ht="15" customHeight="1" x14ac:dyDescent="0.25">
      <c r="A638" s="31">
        <v>633</v>
      </c>
      <c r="B638" s="31" t="s">
        <v>1019</v>
      </c>
      <c r="C638" s="31" t="s">
        <v>1021</v>
      </c>
      <c r="D638" s="39" t="s">
        <v>39</v>
      </c>
      <c r="E638" s="31">
        <v>7</v>
      </c>
      <c r="F638" s="31">
        <v>26</v>
      </c>
      <c r="G638" s="39" t="s">
        <v>19</v>
      </c>
      <c r="H638" s="39" t="s">
        <v>12</v>
      </c>
      <c r="I638" s="39" t="s">
        <v>36</v>
      </c>
      <c r="J638" s="39"/>
      <c r="K638" s="86" t="s">
        <v>1022</v>
      </c>
      <c r="L638" s="31"/>
      <c r="M638" s="59"/>
      <c r="O638" s="59"/>
    </row>
    <row r="639" spans="1:15" s="86" customFormat="1" ht="15" customHeight="1" x14ac:dyDescent="0.25">
      <c r="A639" s="31">
        <v>634</v>
      </c>
      <c r="B639" s="31" t="s">
        <v>1023</v>
      </c>
      <c r="C639" s="31" t="s">
        <v>1024</v>
      </c>
      <c r="D639" s="39" t="s">
        <v>571</v>
      </c>
      <c r="E639" s="31">
        <v>11</v>
      </c>
      <c r="F639" s="31">
        <v>20</v>
      </c>
      <c r="G639" s="39" t="s">
        <v>12</v>
      </c>
      <c r="H639" s="39" t="s">
        <v>351</v>
      </c>
      <c r="I639" s="39" t="s">
        <v>57</v>
      </c>
      <c r="J639" s="39"/>
      <c r="L639" s="31"/>
      <c r="M639" s="59"/>
      <c r="O639" s="59"/>
    </row>
    <row r="640" spans="1:15" s="86" customFormat="1" ht="15" customHeight="1" x14ac:dyDescent="0.25">
      <c r="A640" s="31">
        <v>635</v>
      </c>
      <c r="B640" s="31" t="s">
        <v>1023</v>
      </c>
      <c r="C640" s="31" t="s">
        <v>1025</v>
      </c>
      <c r="D640" s="39" t="s">
        <v>200</v>
      </c>
      <c r="E640" s="31">
        <v>2</v>
      </c>
      <c r="F640" s="31">
        <v>49</v>
      </c>
      <c r="G640" s="39" t="s">
        <v>12</v>
      </c>
      <c r="H640" s="39" t="s">
        <v>351</v>
      </c>
      <c r="I640" s="39" t="s">
        <v>14</v>
      </c>
      <c r="J640" s="39"/>
      <c r="L640" s="31"/>
      <c r="M640" s="59"/>
      <c r="O640" s="59"/>
    </row>
    <row r="641" spans="1:16" s="86" customFormat="1" ht="15" customHeight="1" x14ac:dyDescent="0.25">
      <c r="A641" s="31">
        <v>636</v>
      </c>
      <c r="B641" s="31" t="s">
        <v>1023</v>
      </c>
      <c r="C641" s="31" t="s">
        <v>1026</v>
      </c>
      <c r="D641" s="39" t="s">
        <v>885</v>
      </c>
      <c r="E641" s="31">
        <v>1</v>
      </c>
      <c r="F641" s="31">
        <v>26</v>
      </c>
      <c r="G641" s="39" t="s">
        <v>12</v>
      </c>
      <c r="H641" s="39" t="s">
        <v>193</v>
      </c>
      <c r="I641" s="39" t="s">
        <v>32</v>
      </c>
      <c r="J641" s="39"/>
      <c r="L641" s="31"/>
      <c r="M641" s="59"/>
      <c r="O641" s="59"/>
    </row>
    <row r="642" spans="1:16" s="86" customFormat="1" ht="15" customHeight="1" x14ac:dyDescent="0.25">
      <c r="A642" s="31">
        <v>637</v>
      </c>
      <c r="B642" s="31" t="s">
        <v>1023</v>
      </c>
      <c r="C642" s="31" t="s">
        <v>592</v>
      </c>
      <c r="D642" s="39" t="s">
        <v>885</v>
      </c>
      <c r="E642" s="31">
        <v>3</v>
      </c>
      <c r="F642" s="31">
        <v>11</v>
      </c>
      <c r="G642" s="39" t="s">
        <v>12</v>
      </c>
      <c r="H642" s="39" t="s">
        <v>28</v>
      </c>
      <c r="I642" s="39" t="s">
        <v>37</v>
      </c>
      <c r="J642" s="39"/>
      <c r="L642" s="31"/>
      <c r="M642" s="59"/>
      <c r="O642" s="59"/>
    </row>
    <row r="643" spans="1:16" s="86" customFormat="1" ht="15" customHeight="1" x14ac:dyDescent="0.25">
      <c r="A643" s="31">
        <v>638</v>
      </c>
      <c r="B643" s="31" t="s">
        <v>1023</v>
      </c>
      <c r="C643" s="31" t="s">
        <v>1027</v>
      </c>
      <c r="D643" s="39" t="s">
        <v>89</v>
      </c>
      <c r="E643" s="31">
        <v>1</v>
      </c>
      <c r="F643" s="31">
        <v>31</v>
      </c>
      <c r="G643" s="39" t="s">
        <v>12</v>
      </c>
      <c r="H643" s="39" t="s">
        <v>28</v>
      </c>
      <c r="I643" s="39" t="s">
        <v>54</v>
      </c>
      <c r="J643" s="39"/>
      <c r="L643" s="31"/>
      <c r="M643" s="59"/>
      <c r="O643" s="59"/>
    </row>
    <row r="644" spans="1:16" s="86" customFormat="1" ht="15" customHeight="1" x14ac:dyDescent="0.25">
      <c r="A644" s="31">
        <v>639</v>
      </c>
      <c r="B644" s="31" t="s">
        <v>1023</v>
      </c>
      <c r="C644" s="31" t="s">
        <v>878</v>
      </c>
      <c r="D644" s="31">
        <v>2011</v>
      </c>
      <c r="E644" s="31">
        <v>8</v>
      </c>
      <c r="F644" s="31">
        <v>12</v>
      </c>
      <c r="G644" s="31">
        <v>2</v>
      </c>
      <c r="H644" s="31">
        <v>90</v>
      </c>
      <c r="I644" s="31" t="s">
        <v>36</v>
      </c>
      <c r="J644" s="39"/>
      <c r="L644" s="31"/>
      <c r="M644" s="59"/>
      <c r="O644" s="59"/>
    </row>
    <row r="645" spans="1:16" s="86" customFormat="1" ht="15" customHeight="1" x14ac:dyDescent="0.25">
      <c r="A645" s="31">
        <v>640</v>
      </c>
      <c r="B645" s="31" t="s">
        <v>1023</v>
      </c>
      <c r="C645" s="31" t="s">
        <v>2860</v>
      </c>
      <c r="D645" s="31">
        <v>2024</v>
      </c>
      <c r="E645" s="31">
        <v>12</v>
      </c>
      <c r="F645" s="31">
        <v>6</v>
      </c>
      <c r="G645" s="31">
        <v>2</v>
      </c>
      <c r="H645" s="31">
        <v>84</v>
      </c>
      <c r="I645" s="31" t="s">
        <v>54</v>
      </c>
      <c r="J645" s="39"/>
      <c r="L645" s="31"/>
      <c r="M645" s="59"/>
      <c r="O645" s="59"/>
    </row>
    <row r="646" spans="1:16" s="86" customFormat="1" ht="15" customHeight="1" x14ac:dyDescent="0.25">
      <c r="A646" s="31">
        <v>641</v>
      </c>
      <c r="B646" s="31" t="s">
        <v>601</v>
      </c>
      <c r="C646" s="31" t="s">
        <v>488</v>
      </c>
      <c r="D646" s="39" t="s">
        <v>535</v>
      </c>
      <c r="E646" s="31">
        <v>9</v>
      </c>
      <c r="F646" s="31">
        <v>19</v>
      </c>
      <c r="G646" s="39" t="s">
        <v>19</v>
      </c>
      <c r="H646" s="39" t="s">
        <v>1028</v>
      </c>
      <c r="I646" s="39" t="s">
        <v>14</v>
      </c>
      <c r="J646" s="39"/>
      <c r="L646" s="31"/>
      <c r="M646" s="59"/>
      <c r="O646" s="59"/>
    </row>
    <row r="647" spans="1:16" s="86" customFormat="1" ht="15" customHeight="1" x14ac:dyDescent="0.25">
      <c r="A647" s="31">
        <v>642</v>
      </c>
      <c r="B647" s="31" t="s">
        <v>601</v>
      </c>
      <c r="C647" s="31" t="s">
        <v>1029</v>
      </c>
      <c r="D647" s="39" t="s">
        <v>500</v>
      </c>
      <c r="E647" s="31">
        <v>9</v>
      </c>
      <c r="F647" s="31">
        <v>10</v>
      </c>
      <c r="G647" s="39" t="s">
        <v>12</v>
      </c>
      <c r="H647" s="39" t="s">
        <v>593</v>
      </c>
      <c r="I647" s="39" t="s">
        <v>14</v>
      </c>
      <c r="J647" s="39"/>
      <c r="L647" s="31"/>
      <c r="M647" s="59"/>
      <c r="O647" s="59"/>
    </row>
    <row r="648" spans="1:16" s="86" customFormat="1" ht="15" customHeight="1" x14ac:dyDescent="0.25">
      <c r="A648" s="31">
        <v>643</v>
      </c>
      <c r="B648" s="31" t="s">
        <v>601</v>
      </c>
      <c r="C648" s="31" t="s">
        <v>1030</v>
      </c>
      <c r="D648" s="39" t="s">
        <v>170</v>
      </c>
      <c r="E648" s="31">
        <v>10</v>
      </c>
      <c r="F648" s="31">
        <v>24</v>
      </c>
      <c r="G648" s="39" t="s">
        <v>12</v>
      </c>
      <c r="H648" s="39" t="s">
        <v>593</v>
      </c>
      <c r="I648" s="39" t="s">
        <v>15</v>
      </c>
      <c r="J648" s="39"/>
      <c r="L648" s="31"/>
      <c r="M648" s="59"/>
      <c r="O648" s="59"/>
    </row>
    <row r="649" spans="1:16" s="86" customFormat="1" ht="15" customHeight="1" x14ac:dyDescent="0.25">
      <c r="A649" s="31">
        <v>644</v>
      </c>
      <c r="B649" s="31" t="s">
        <v>601</v>
      </c>
      <c r="C649" s="31" t="s">
        <v>987</v>
      </c>
      <c r="D649" s="39" t="s">
        <v>184</v>
      </c>
      <c r="E649" s="31">
        <v>9</v>
      </c>
      <c r="F649" s="31">
        <v>8</v>
      </c>
      <c r="G649" s="39" t="s">
        <v>19</v>
      </c>
      <c r="H649" s="39" t="s">
        <v>1028</v>
      </c>
      <c r="I649" s="39" t="s">
        <v>29</v>
      </c>
      <c r="J649" s="39"/>
      <c r="L649" s="31"/>
      <c r="M649" s="59"/>
      <c r="O649" s="59"/>
    </row>
    <row r="650" spans="1:16" s="86" customFormat="1" ht="15" customHeight="1" x14ac:dyDescent="0.25">
      <c r="A650" s="31">
        <v>645</v>
      </c>
      <c r="B650" s="31" t="s">
        <v>601</v>
      </c>
      <c r="C650" s="31" t="s">
        <v>1031</v>
      </c>
      <c r="D650" s="39" t="s">
        <v>483</v>
      </c>
      <c r="E650" s="31">
        <v>4</v>
      </c>
      <c r="F650" s="31">
        <v>30</v>
      </c>
      <c r="G650" s="39" t="s">
        <v>12</v>
      </c>
      <c r="H650" s="39" t="s">
        <v>593</v>
      </c>
      <c r="I650" s="39" t="s">
        <v>36</v>
      </c>
      <c r="J650" s="39"/>
      <c r="L650" s="31"/>
      <c r="M650" s="59"/>
      <c r="O650" s="59"/>
    </row>
    <row r="651" spans="1:16" s="31" customFormat="1" ht="15" customHeight="1" x14ac:dyDescent="0.25">
      <c r="A651" s="31">
        <v>646</v>
      </c>
      <c r="B651" s="31" t="s">
        <v>601</v>
      </c>
      <c r="C651" s="31" t="s">
        <v>1032</v>
      </c>
      <c r="D651" s="39" t="s">
        <v>190</v>
      </c>
      <c r="E651" s="31">
        <v>6</v>
      </c>
      <c r="F651" s="31">
        <v>28</v>
      </c>
      <c r="G651" s="39" t="s">
        <v>12</v>
      </c>
      <c r="H651" s="39" t="s">
        <v>593</v>
      </c>
      <c r="I651" s="39" t="s">
        <v>29</v>
      </c>
      <c r="J651" s="39"/>
      <c r="K651" s="86"/>
      <c r="M651" s="59"/>
      <c r="N651" s="86"/>
      <c r="O651" s="59"/>
      <c r="P651" s="86"/>
    </row>
    <row r="652" spans="1:16" s="31" customFormat="1" ht="15" customHeight="1" x14ac:dyDescent="0.25">
      <c r="A652" s="31">
        <v>647</v>
      </c>
      <c r="B652" s="31" t="s">
        <v>601</v>
      </c>
      <c r="C652" s="31" t="s">
        <v>1033</v>
      </c>
      <c r="D652" s="39" t="s">
        <v>198</v>
      </c>
      <c r="E652" s="31">
        <v>5</v>
      </c>
      <c r="F652" s="31">
        <v>24</v>
      </c>
      <c r="G652" s="39" t="s">
        <v>12</v>
      </c>
      <c r="H652" s="39" t="s">
        <v>593</v>
      </c>
      <c r="I652" s="39" t="s">
        <v>57</v>
      </c>
      <c r="J652" s="39"/>
      <c r="K652" s="86" t="s">
        <v>203</v>
      </c>
      <c r="M652" s="59"/>
      <c r="N652" s="86"/>
      <c r="O652" s="59"/>
      <c r="P652" s="86"/>
    </row>
    <row r="653" spans="1:16" s="31" customFormat="1" ht="15" customHeight="1" x14ac:dyDescent="0.25">
      <c r="A653" s="31">
        <v>648</v>
      </c>
      <c r="B653" s="31" t="s">
        <v>1034</v>
      </c>
      <c r="C653" s="31" t="s">
        <v>17</v>
      </c>
      <c r="D653" s="39" t="s">
        <v>285</v>
      </c>
      <c r="E653" s="31">
        <v>5</v>
      </c>
      <c r="F653" s="31">
        <v>1</v>
      </c>
      <c r="G653" s="39" t="s">
        <v>19</v>
      </c>
      <c r="H653" s="39" t="s">
        <v>157</v>
      </c>
      <c r="I653" s="39" t="s">
        <v>29</v>
      </c>
      <c r="J653" s="39"/>
      <c r="K653" s="162" t="s">
        <v>1035</v>
      </c>
      <c r="M653" s="59"/>
      <c r="N653" s="86"/>
      <c r="O653" s="59"/>
      <c r="P653" s="86"/>
    </row>
    <row r="654" spans="1:16" s="31" customFormat="1" ht="15" customHeight="1" x14ac:dyDescent="0.25">
      <c r="A654" s="31">
        <v>649</v>
      </c>
      <c r="B654" s="31" t="s">
        <v>1034</v>
      </c>
      <c r="C654" s="31" t="s">
        <v>17</v>
      </c>
      <c r="D654" s="39" t="s">
        <v>875</v>
      </c>
      <c r="E654" s="31">
        <v>10</v>
      </c>
      <c r="F654" s="31">
        <v>1</v>
      </c>
      <c r="G654" s="39" t="s">
        <v>19</v>
      </c>
      <c r="H654" s="39" t="s">
        <v>1036</v>
      </c>
      <c r="I654" s="39" t="s">
        <v>29</v>
      </c>
      <c r="J654" s="39"/>
      <c r="K654" s="86" t="s">
        <v>1037</v>
      </c>
      <c r="M654" s="59"/>
      <c r="N654" s="86"/>
      <c r="O654" s="59"/>
      <c r="P654" s="86"/>
    </row>
    <row r="655" spans="1:16" s="31" customFormat="1" ht="15" customHeight="1" x14ac:dyDescent="0.25">
      <c r="A655" s="31">
        <v>650</v>
      </c>
      <c r="B655" s="31" t="s">
        <v>1034</v>
      </c>
      <c r="C655" s="31" t="s">
        <v>17</v>
      </c>
      <c r="D655" s="39" t="s">
        <v>875</v>
      </c>
      <c r="E655" s="31">
        <v>11</v>
      </c>
      <c r="F655" s="31">
        <v>1</v>
      </c>
      <c r="G655" s="39" t="s">
        <v>19</v>
      </c>
      <c r="H655" s="39" t="s">
        <v>1036</v>
      </c>
      <c r="I655" s="39" t="s">
        <v>36</v>
      </c>
      <c r="J655" s="39"/>
      <c r="K655" s="86" t="s">
        <v>1037</v>
      </c>
      <c r="M655" s="59"/>
      <c r="N655" s="86"/>
      <c r="O655" s="59"/>
      <c r="P655" s="86"/>
    </row>
    <row r="656" spans="1:16" s="31" customFormat="1" ht="15" customHeight="1" x14ac:dyDescent="0.25">
      <c r="A656" s="31">
        <v>651</v>
      </c>
      <c r="B656" s="31" t="s">
        <v>1034</v>
      </c>
      <c r="C656" s="31" t="s">
        <v>17</v>
      </c>
      <c r="D656" s="39" t="s">
        <v>875</v>
      </c>
      <c r="E656" s="31" t="s">
        <v>24</v>
      </c>
      <c r="F656" s="31" t="s">
        <v>24</v>
      </c>
      <c r="G656" s="39" t="s">
        <v>19</v>
      </c>
      <c r="H656" s="39" t="s">
        <v>642</v>
      </c>
      <c r="I656" s="39" t="s">
        <v>14</v>
      </c>
      <c r="J656" s="39"/>
      <c r="K656" s="86" t="s">
        <v>1038</v>
      </c>
      <c r="M656" s="59"/>
      <c r="N656" s="86"/>
      <c r="O656" s="59"/>
      <c r="P656" s="86"/>
    </row>
    <row r="657" spans="1:16" s="31" customFormat="1" ht="15" customHeight="1" x14ac:dyDescent="0.25">
      <c r="A657" s="31">
        <v>652</v>
      </c>
      <c r="B657" s="31" t="s">
        <v>1034</v>
      </c>
      <c r="C657" s="31" t="s">
        <v>17</v>
      </c>
      <c r="D657" s="39" t="s">
        <v>71</v>
      </c>
      <c r="E657" s="31" t="s">
        <v>24</v>
      </c>
      <c r="F657" s="31" t="s">
        <v>24</v>
      </c>
      <c r="G657" s="39" t="s">
        <v>19</v>
      </c>
      <c r="H657" s="39" t="s">
        <v>157</v>
      </c>
      <c r="I657" s="39" t="s">
        <v>36</v>
      </c>
      <c r="J657" s="39"/>
      <c r="K657" s="86" t="s">
        <v>1039</v>
      </c>
      <c r="M657" s="59"/>
      <c r="N657" s="86"/>
      <c r="O657" s="59"/>
      <c r="P657" s="86"/>
    </row>
    <row r="658" spans="1:16" s="31" customFormat="1" ht="15" customHeight="1" x14ac:dyDescent="0.25">
      <c r="A658" s="31">
        <v>653</v>
      </c>
      <c r="B658" s="31" t="s">
        <v>1034</v>
      </c>
      <c r="C658" s="31" t="s">
        <v>1040</v>
      </c>
      <c r="D658" s="39" t="s">
        <v>211</v>
      </c>
      <c r="E658" s="31">
        <v>10</v>
      </c>
      <c r="F658" s="31">
        <v>19</v>
      </c>
      <c r="G658" s="39" t="s">
        <v>19</v>
      </c>
      <c r="H658" s="39" t="s">
        <v>642</v>
      </c>
      <c r="I658" s="39" t="s">
        <v>14</v>
      </c>
      <c r="J658" s="39"/>
      <c r="K658" s="86" t="s">
        <v>1041</v>
      </c>
      <c r="M658" s="59"/>
      <c r="N658" s="86"/>
      <c r="O658" s="59"/>
      <c r="P658" s="86"/>
    </row>
    <row r="659" spans="1:16" s="31" customFormat="1" ht="15" customHeight="1" x14ac:dyDescent="0.25">
      <c r="A659" s="31">
        <v>654</v>
      </c>
      <c r="B659" s="31" t="s">
        <v>1034</v>
      </c>
      <c r="C659" s="31" t="s">
        <v>1042</v>
      </c>
      <c r="D659" s="39" t="s">
        <v>211</v>
      </c>
      <c r="E659" s="31">
        <v>11</v>
      </c>
      <c r="F659" s="31">
        <v>13</v>
      </c>
      <c r="G659" s="39" t="s">
        <v>19</v>
      </c>
      <c r="H659" s="39" t="s">
        <v>157</v>
      </c>
      <c r="I659" s="39" t="s">
        <v>294</v>
      </c>
      <c r="J659" s="39"/>
      <c r="K659" s="86" t="s">
        <v>1035</v>
      </c>
      <c r="M659" s="59"/>
      <c r="N659" s="86"/>
      <c r="O659" s="59"/>
      <c r="P659" s="86"/>
    </row>
    <row r="660" spans="1:16" s="31" customFormat="1" ht="15" customHeight="1" x14ac:dyDescent="0.25">
      <c r="A660" s="31">
        <v>655</v>
      </c>
      <c r="B660" s="31" t="s">
        <v>1034</v>
      </c>
      <c r="C660" s="31" t="s">
        <v>17</v>
      </c>
      <c r="D660" s="39" t="s">
        <v>221</v>
      </c>
      <c r="E660" s="31">
        <v>4</v>
      </c>
      <c r="F660" s="31">
        <v>4</v>
      </c>
      <c r="G660" s="39" t="s">
        <v>19</v>
      </c>
      <c r="H660" s="39" t="s">
        <v>157</v>
      </c>
      <c r="I660" s="39" t="s">
        <v>1043</v>
      </c>
      <c r="J660" s="39"/>
      <c r="K660" s="86" t="s">
        <v>1044</v>
      </c>
      <c r="M660" s="59"/>
      <c r="N660" s="86"/>
      <c r="O660" s="59"/>
      <c r="P660" s="86"/>
    </row>
    <row r="661" spans="1:16" s="31" customFormat="1" ht="15" customHeight="1" x14ac:dyDescent="0.25">
      <c r="A661" s="31">
        <v>656</v>
      </c>
      <c r="B661" s="31" t="s">
        <v>1034</v>
      </c>
      <c r="C661" s="31" t="s">
        <v>1045</v>
      </c>
      <c r="D661" s="39" t="s">
        <v>221</v>
      </c>
      <c r="E661" s="31">
        <v>12</v>
      </c>
      <c r="F661" s="31">
        <v>2</v>
      </c>
      <c r="G661" s="39" t="s">
        <v>19</v>
      </c>
      <c r="H661" s="39" t="s">
        <v>1036</v>
      </c>
      <c r="I661" s="39" t="s">
        <v>32</v>
      </c>
      <c r="J661" s="39"/>
      <c r="K661" s="86"/>
      <c r="M661" s="59"/>
      <c r="N661" s="86"/>
      <c r="O661" s="59"/>
      <c r="P661" s="86"/>
    </row>
    <row r="662" spans="1:16" s="31" customFormat="1" ht="15" customHeight="1" x14ac:dyDescent="0.25">
      <c r="A662" s="31">
        <v>657</v>
      </c>
      <c r="B662" s="31" t="s">
        <v>1034</v>
      </c>
      <c r="C662" s="31" t="s">
        <v>17</v>
      </c>
      <c r="D662" s="39" t="s">
        <v>56</v>
      </c>
      <c r="E662" s="31">
        <v>7</v>
      </c>
      <c r="F662" s="31">
        <v>20</v>
      </c>
      <c r="G662" s="39" t="s">
        <v>19</v>
      </c>
      <c r="H662" s="39" t="s">
        <v>642</v>
      </c>
      <c r="I662" s="39" t="s">
        <v>581</v>
      </c>
      <c r="J662" s="39"/>
      <c r="K662" s="86" t="s">
        <v>1046</v>
      </c>
      <c r="M662" s="59"/>
      <c r="N662" s="86"/>
      <c r="O662" s="59"/>
      <c r="P662" s="86"/>
    </row>
    <row r="663" spans="1:16" s="31" customFormat="1" ht="15" customHeight="1" x14ac:dyDescent="0.25">
      <c r="A663" s="31">
        <v>658</v>
      </c>
      <c r="B663" s="31" t="s">
        <v>1034</v>
      </c>
      <c r="C663" s="31" t="s">
        <v>1047</v>
      </c>
      <c r="D663" s="39" t="s">
        <v>296</v>
      </c>
      <c r="E663" s="31">
        <v>9</v>
      </c>
      <c r="F663" s="31">
        <v>16</v>
      </c>
      <c r="G663" s="39" t="s">
        <v>19</v>
      </c>
      <c r="H663" s="39" t="s">
        <v>1048</v>
      </c>
      <c r="I663" s="39" t="s">
        <v>29</v>
      </c>
      <c r="J663" s="39"/>
      <c r="K663" s="86"/>
      <c r="M663" s="59"/>
      <c r="N663" s="86"/>
      <c r="O663" s="59"/>
      <c r="P663" s="86"/>
    </row>
    <row r="664" spans="1:16" s="31" customFormat="1" ht="15" customHeight="1" x14ac:dyDescent="0.25">
      <c r="A664" s="31">
        <v>659</v>
      </c>
      <c r="B664" s="31" t="s">
        <v>1034</v>
      </c>
      <c r="C664" s="31" t="s">
        <v>17</v>
      </c>
      <c r="D664" s="39" t="s">
        <v>274</v>
      </c>
      <c r="E664" s="31">
        <v>5</v>
      </c>
      <c r="F664" s="31">
        <v>3</v>
      </c>
      <c r="G664" s="39" t="s">
        <v>19</v>
      </c>
      <c r="H664" s="39" t="s">
        <v>157</v>
      </c>
      <c r="I664" s="39" t="s">
        <v>32</v>
      </c>
      <c r="J664" s="39"/>
      <c r="K664" s="86" t="s">
        <v>1035</v>
      </c>
      <c r="M664" s="59"/>
      <c r="N664" s="86"/>
      <c r="O664" s="59"/>
      <c r="P664" s="86"/>
    </row>
    <row r="665" spans="1:16" s="31" customFormat="1" ht="15" customHeight="1" x14ac:dyDescent="0.25">
      <c r="A665" s="31">
        <v>660</v>
      </c>
      <c r="B665" s="31" t="s">
        <v>1034</v>
      </c>
      <c r="C665" s="31" t="s">
        <v>1049</v>
      </c>
      <c r="D665" s="39" t="s">
        <v>274</v>
      </c>
      <c r="E665" s="31">
        <v>8</v>
      </c>
      <c r="F665" s="31">
        <v>18</v>
      </c>
      <c r="G665" s="39" t="s">
        <v>19</v>
      </c>
      <c r="H665" s="39" t="s">
        <v>1048</v>
      </c>
      <c r="I665" s="39" t="s">
        <v>29</v>
      </c>
      <c r="J665" s="39"/>
      <c r="K665" s="86"/>
      <c r="M665" s="59"/>
      <c r="N665" s="86"/>
      <c r="O665" s="59"/>
      <c r="P665" s="86"/>
    </row>
    <row r="666" spans="1:16" s="31" customFormat="1" ht="15" customHeight="1" x14ac:dyDescent="0.25">
      <c r="A666" s="31">
        <v>661</v>
      </c>
      <c r="B666" s="31" t="s">
        <v>1034</v>
      </c>
      <c r="C666" s="31" t="s">
        <v>61</v>
      </c>
      <c r="D666" s="39" t="s">
        <v>363</v>
      </c>
      <c r="E666" s="31">
        <v>3</v>
      </c>
      <c r="F666" s="31">
        <v>5</v>
      </c>
      <c r="G666" s="39" t="s">
        <v>19</v>
      </c>
      <c r="H666" s="39" t="s">
        <v>301</v>
      </c>
      <c r="I666" s="39" t="s">
        <v>29</v>
      </c>
      <c r="J666" s="39"/>
      <c r="K666" s="86"/>
      <c r="M666" s="59"/>
      <c r="N666" s="86"/>
      <c r="O666" s="59"/>
      <c r="P666" s="86"/>
    </row>
    <row r="667" spans="1:16" s="86" customFormat="1" ht="15" customHeight="1" x14ac:dyDescent="0.25">
      <c r="A667" s="31">
        <v>662</v>
      </c>
      <c r="B667" s="31" t="s">
        <v>1034</v>
      </c>
      <c r="C667" s="31" t="s">
        <v>1050</v>
      </c>
      <c r="D667" s="39" t="s">
        <v>363</v>
      </c>
      <c r="E667" s="31">
        <v>5</v>
      </c>
      <c r="F667" s="31">
        <v>21</v>
      </c>
      <c r="G667" s="39" t="s">
        <v>19</v>
      </c>
      <c r="H667" s="39" t="s">
        <v>642</v>
      </c>
      <c r="I667" s="39" t="s">
        <v>32</v>
      </c>
      <c r="J667" s="39"/>
      <c r="L667" s="31"/>
      <c r="M667" s="59"/>
      <c r="O667" s="59"/>
    </row>
    <row r="668" spans="1:16" s="86" customFormat="1" ht="15" customHeight="1" x14ac:dyDescent="0.25">
      <c r="A668" s="31">
        <v>663</v>
      </c>
      <c r="B668" s="31" t="s">
        <v>1034</v>
      </c>
      <c r="C668" s="31" t="s">
        <v>1051</v>
      </c>
      <c r="D668" s="39" t="s">
        <v>393</v>
      </c>
      <c r="E668" s="31">
        <v>3</v>
      </c>
      <c r="F668" s="31">
        <v>11</v>
      </c>
      <c r="G668" s="39" t="s">
        <v>19</v>
      </c>
      <c r="H668" s="39" t="s">
        <v>157</v>
      </c>
      <c r="I668" s="39" t="s">
        <v>15</v>
      </c>
      <c r="J668" s="39"/>
      <c r="L668" s="31"/>
      <c r="M668" s="59"/>
      <c r="O668" s="59"/>
    </row>
    <row r="669" spans="1:16" s="86" customFormat="1" ht="15" customHeight="1" x14ac:dyDescent="0.25">
      <c r="A669" s="31">
        <v>664</v>
      </c>
      <c r="B669" s="31" t="s">
        <v>1034</v>
      </c>
      <c r="C669" s="31" t="s">
        <v>1052</v>
      </c>
      <c r="D669" s="39" t="s">
        <v>18</v>
      </c>
      <c r="E669" s="31">
        <v>7</v>
      </c>
      <c r="F669" s="31">
        <v>14</v>
      </c>
      <c r="G669" s="39" t="s">
        <v>19</v>
      </c>
      <c r="H669" s="39" t="s">
        <v>1036</v>
      </c>
      <c r="I669" s="39" t="s">
        <v>33</v>
      </c>
      <c r="J669" s="39"/>
      <c r="L669" s="31"/>
      <c r="M669" s="59"/>
      <c r="O669" s="59"/>
    </row>
    <row r="670" spans="1:16" s="86" customFormat="1" ht="15" customHeight="1" x14ac:dyDescent="0.25">
      <c r="A670" s="31">
        <v>665</v>
      </c>
      <c r="B670" s="31" t="s">
        <v>1034</v>
      </c>
      <c r="C670" s="31" t="s">
        <v>17</v>
      </c>
      <c r="D670" s="39" t="s">
        <v>752</v>
      </c>
      <c r="E670" s="31">
        <v>7</v>
      </c>
      <c r="F670" s="31">
        <v>5</v>
      </c>
      <c r="G670" s="39" t="s">
        <v>19</v>
      </c>
      <c r="H670" s="39" t="s">
        <v>1053</v>
      </c>
      <c r="I670" s="39" t="s">
        <v>29</v>
      </c>
      <c r="J670" s="39"/>
      <c r="K670" s="86" t="s">
        <v>1054</v>
      </c>
      <c r="L670" s="31"/>
      <c r="M670" s="59"/>
      <c r="O670" s="59"/>
    </row>
    <row r="671" spans="1:16" s="86" customFormat="1" ht="15" customHeight="1" x14ac:dyDescent="0.25">
      <c r="A671" s="31">
        <v>666</v>
      </c>
      <c r="B671" s="31" t="s">
        <v>1034</v>
      </c>
      <c r="C671" s="31" t="s">
        <v>17</v>
      </c>
      <c r="D671" s="39" t="s">
        <v>397</v>
      </c>
      <c r="E671" s="31" t="s">
        <v>24</v>
      </c>
      <c r="F671" s="31" t="s">
        <v>24</v>
      </c>
      <c r="G671" s="39" t="s">
        <v>19</v>
      </c>
      <c r="H671" s="39" t="s">
        <v>1053</v>
      </c>
      <c r="I671" s="39" t="s">
        <v>29</v>
      </c>
      <c r="J671" s="39"/>
      <c r="K671" s="86" t="s">
        <v>1054</v>
      </c>
      <c r="L671" s="31"/>
      <c r="M671" s="59"/>
      <c r="O671" s="59"/>
    </row>
    <row r="672" spans="1:16" s="86" customFormat="1" ht="15" customHeight="1" x14ac:dyDescent="0.25">
      <c r="A672" s="31">
        <v>667</v>
      </c>
      <c r="B672" s="31" t="s">
        <v>1034</v>
      </c>
      <c r="C672" s="31" t="s">
        <v>1055</v>
      </c>
      <c r="D672" s="39" t="s">
        <v>354</v>
      </c>
      <c r="E672" s="31">
        <v>2</v>
      </c>
      <c r="F672" s="31">
        <v>14</v>
      </c>
      <c r="G672" s="39" t="s">
        <v>19</v>
      </c>
      <c r="H672" s="39" t="s">
        <v>301</v>
      </c>
      <c r="I672" s="39" t="s">
        <v>32</v>
      </c>
      <c r="J672" s="39"/>
      <c r="L672" s="31"/>
      <c r="M672" s="59"/>
      <c r="O672" s="59"/>
    </row>
    <row r="673" spans="1:16" s="86" customFormat="1" ht="15" customHeight="1" x14ac:dyDescent="0.25">
      <c r="A673" s="31">
        <v>668</v>
      </c>
      <c r="B673" s="31" t="s">
        <v>1034</v>
      </c>
      <c r="C673" s="31" t="s">
        <v>1056</v>
      </c>
      <c r="D673" s="39" t="s">
        <v>354</v>
      </c>
      <c r="E673" s="31">
        <v>4</v>
      </c>
      <c r="F673" s="31">
        <v>19</v>
      </c>
      <c r="G673" s="39" t="s">
        <v>19</v>
      </c>
      <c r="H673" s="39" t="s">
        <v>301</v>
      </c>
      <c r="I673" s="39" t="s">
        <v>33</v>
      </c>
      <c r="J673" s="39"/>
      <c r="L673" s="31"/>
      <c r="M673" s="59"/>
      <c r="O673" s="59"/>
    </row>
    <row r="674" spans="1:16" s="86" customFormat="1" ht="15" customHeight="1" x14ac:dyDescent="0.25">
      <c r="A674" s="31">
        <v>669</v>
      </c>
      <c r="B674" s="31" t="s">
        <v>1034</v>
      </c>
      <c r="C674" s="31" t="s">
        <v>178</v>
      </c>
      <c r="D674" s="39" t="s">
        <v>451</v>
      </c>
      <c r="E674" s="31">
        <v>2</v>
      </c>
      <c r="F674" s="31">
        <v>4</v>
      </c>
      <c r="G674" s="39" t="s">
        <v>19</v>
      </c>
      <c r="H674" s="39" t="s">
        <v>301</v>
      </c>
      <c r="I674" s="39" t="s">
        <v>36</v>
      </c>
      <c r="J674" s="39"/>
      <c r="L674" s="31"/>
      <c r="M674" s="59"/>
      <c r="O674" s="59"/>
    </row>
    <row r="675" spans="1:16" s="86" customFormat="1" ht="15" customHeight="1" x14ac:dyDescent="0.25">
      <c r="A675" s="31">
        <v>670</v>
      </c>
      <c r="B675" s="31" t="s">
        <v>1034</v>
      </c>
      <c r="C675" s="31" t="s">
        <v>17</v>
      </c>
      <c r="D675" s="39" t="s">
        <v>451</v>
      </c>
      <c r="E675" s="31">
        <v>8</v>
      </c>
      <c r="F675" s="31">
        <v>2</v>
      </c>
      <c r="G675" s="39" t="s">
        <v>19</v>
      </c>
      <c r="H675" s="39" t="s">
        <v>301</v>
      </c>
      <c r="I675" s="39" t="s">
        <v>57</v>
      </c>
      <c r="J675" s="39"/>
      <c r="K675" s="86" t="s">
        <v>1057</v>
      </c>
      <c r="L675" s="31"/>
      <c r="M675" s="59"/>
      <c r="O675" s="59"/>
    </row>
    <row r="676" spans="1:16" s="86" customFormat="1" ht="15" customHeight="1" x14ac:dyDescent="0.25">
      <c r="A676" s="31">
        <v>671</v>
      </c>
      <c r="B676" s="31" t="s">
        <v>1034</v>
      </c>
      <c r="C676" s="31" t="s">
        <v>740</v>
      </c>
      <c r="D676" s="39" t="s">
        <v>310</v>
      </c>
      <c r="E676" s="31">
        <v>11</v>
      </c>
      <c r="F676" s="31">
        <v>16</v>
      </c>
      <c r="G676" s="39" t="s">
        <v>19</v>
      </c>
      <c r="H676" s="39" t="s">
        <v>1048</v>
      </c>
      <c r="I676" s="39" t="s">
        <v>29</v>
      </c>
      <c r="J676" s="39"/>
      <c r="L676" s="31"/>
      <c r="M676" s="59"/>
      <c r="O676" s="59"/>
    </row>
    <row r="677" spans="1:16" s="86" customFormat="1" ht="15" customHeight="1" x14ac:dyDescent="0.25">
      <c r="A677" s="31">
        <v>672</v>
      </c>
      <c r="B677" s="31" t="s">
        <v>1034</v>
      </c>
      <c r="C677" s="31" t="s">
        <v>17</v>
      </c>
      <c r="D677" s="39" t="s">
        <v>474</v>
      </c>
      <c r="E677" s="31">
        <v>3</v>
      </c>
      <c r="F677" s="31">
        <v>9</v>
      </c>
      <c r="G677" s="39" t="s">
        <v>19</v>
      </c>
      <c r="H677" s="39" t="s">
        <v>1058</v>
      </c>
      <c r="I677" s="39" t="s">
        <v>292</v>
      </c>
      <c r="J677" s="39"/>
      <c r="K677" s="86" t="s">
        <v>1059</v>
      </c>
      <c r="L677" s="31"/>
      <c r="M677" s="59"/>
      <c r="O677" s="59"/>
    </row>
    <row r="678" spans="1:16" s="86" customFormat="1" ht="15" customHeight="1" x14ac:dyDescent="0.25">
      <c r="A678" s="31">
        <v>673</v>
      </c>
      <c r="B678" s="31" t="s">
        <v>1034</v>
      </c>
      <c r="C678" s="31" t="s">
        <v>1060</v>
      </c>
      <c r="D678" s="39" t="s">
        <v>167</v>
      </c>
      <c r="E678" s="31">
        <v>7</v>
      </c>
      <c r="F678" s="31">
        <v>27</v>
      </c>
      <c r="G678" s="39" t="s">
        <v>19</v>
      </c>
      <c r="H678" s="39" t="s">
        <v>642</v>
      </c>
      <c r="I678" s="39" t="s">
        <v>33</v>
      </c>
      <c r="J678" s="39"/>
      <c r="K678" s="86" t="s">
        <v>1060</v>
      </c>
      <c r="L678" s="31"/>
      <c r="M678" s="59"/>
      <c r="O678" s="59"/>
    </row>
    <row r="679" spans="1:16" s="86" customFormat="1" ht="15" customHeight="1" x14ac:dyDescent="0.25">
      <c r="A679" s="31">
        <v>674</v>
      </c>
      <c r="B679" s="31" t="s">
        <v>1034</v>
      </c>
      <c r="C679" s="31" t="s">
        <v>145</v>
      </c>
      <c r="D679" s="39" t="s">
        <v>27</v>
      </c>
      <c r="E679" s="31">
        <v>5</v>
      </c>
      <c r="F679" s="31">
        <v>2</v>
      </c>
      <c r="G679" s="39" t="s">
        <v>19</v>
      </c>
      <c r="H679" s="39" t="s">
        <v>157</v>
      </c>
      <c r="I679" s="39" t="s">
        <v>581</v>
      </c>
      <c r="J679" s="39"/>
      <c r="L679" s="31"/>
      <c r="M679" s="59"/>
      <c r="O679" s="59"/>
    </row>
    <row r="680" spans="1:16" s="86" customFormat="1" ht="15" customHeight="1" x14ac:dyDescent="0.25">
      <c r="A680" s="31">
        <v>675</v>
      </c>
      <c r="B680" s="31" t="s">
        <v>1034</v>
      </c>
      <c r="C680" s="31" t="s">
        <v>67</v>
      </c>
      <c r="D680" s="39" t="s">
        <v>31</v>
      </c>
      <c r="E680" s="31">
        <v>5</v>
      </c>
      <c r="F680" s="31">
        <v>4</v>
      </c>
      <c r="G680" s="39" t="s">
        <v>19</v>
      </c>
      <c r="H680" s="39" t="s">
        <v>642</v>
      </c>
      <c r="I680" s="39" t="s">
        <v>57</v>
      </c>
      <c r="J680" s="39"/>
      <c r="L680" s="31"/>
      <c r="M680" s="59"/>
      <c r="O680" s="59"/>
    </row>
    <row r="681" spans="1:16" s="86" customFormat="1" ht="15" customHeight="1" x14ac:dyDescent="0.25">
      <c r="A681" s="31">
        <v>676</v>
      </c>
      <c r="B681" s="31" t="s">
        <v>1034</v>
      </c>
      <c r="C681" s="31" t="s">
        <v>55</v>
      </c>
      <c r="D681" s="39" t="s">
        <v>438</v>
      </c>
      <c r="E681" s="31">
        <v>8</v>
      </c>
      <c r="F681" s="31">
        <v>2</v>
      </c>
      <c r="G681" s="39" t="s">
        <v>19</v>
      </c>
      <c r="H681" s="39" t="s">
        <v>301</v>
      </c>
      <c r="I681" s="39" t="s">
        <v>14</v>
      </c>
      <c r="J681" s="39"/>
      <c r="L681" s="31"/>
      <c r="M681" s="59"/>
      <c r="O681" s="59"/>
    </row>
    <row r="682" spans="1:16" s="86" customFormat="1" ht="15" customHeight="1" x14ac:dyDescent="0.25">
      <c r="A682" s="31">
        <v>677</v>
      </c>
      <c r="B682" s="31" t="s">
        <v>1034</v>
      </c>
      <c r="C682" s="31" t="s">
        <v>145</v>
      </c>
      <c r="D682" s="39" t="s">
        <v>262</v>
      </c>
      <c r="E682" s="31">
        <v>8</v>
      </c>
      <c r="F682" s="31">
        <v>5</v>
      </c>
      <c r="G682" s="39" t="s">
        <v>19</v>
      </c>
      <c r="H682" s="39" t="s">
        <v>642</v>
      </c>
      <c r="I682" s="39" t="s">
        <v>36</v>
      </c>
      <c r="J682" s="39"/>
      <c r="L682" s="31"/>
      <c r="M682" s="59"/>
      <c r="O682" s="59"/>
    </row>
    <row r="683" spans="1:16" s="31" customFormat="1" ht="15" customHeight="1" x14ac:dyDescent="0.25">
      <c r="A683" s="31">
        <v>678</v>
      </c>
      <c r="B683" s="31" t="s">
        <v>1034</v>
      </c>
      <c r="C683" s="31" t="s">
        <v>81</v>
      </c>
      <c r="D683" s="39" t="s">
        <v>240</v>
      </c>
      <c r="E683" s="31">
        <v>9</v>
      </c>
      <c r="F683" s="31">
        <v>17</v>
      </c>
      <c r="G683" s="39" t="s">
        <v>19</v>
      </c>
      <c r="H683" s="39" t="s">
        <v>1053</v>
      </c>
      <c r="I683" s="39" t="s">
        <v>32</v>
      </c>
      <c r="J683" s="39"/>
      <c r="K683" s="86"/>
      <c r="M683" s="59"/>
      <c r="N683" s="86"/>
      <c r="O683" s="59"/>
      <c r="P683" s="86"/>
    </row>
    <row r="684" spans="1:16" s="31" customFormat="1" ht="15" customHeight="1" x14ac:dyDescent="0.25">
      <c r="A684" s="31">
        <v>679</v>
      </c>
      <c r="B684" s="31" t="s">
        <v>1034</v>
      </c>
      <c r="C684" s="31" t="s">
        <v>435</v>
      </c>
      <c r="D684" s="39" t="s">
        <v>103</v>
      </c>
      <c r="E684" s="31">
        <v>2</v>
      </c>
      <c r="F684" s="31">
        <v>3</v>
      </c>
      <c r="G684" s="39" t="s">
        <v>19</v>
      </c>
      <c r="H684" s="39" t="s">
        <v>1048</v>
      </c>
      <c r="I684" s="39" t="s">
        <v>57</v>
      </c>
      <c r="J684" s="39"/>
      <c r="K684" s="86"/>
      <c r="M684" s="59"/>
      <c r="N684" s="86"/>
      <c r="O684" s="59"/>
      <c r="P684" s="86"/>
    </row>
    <row r="685" spans="1:16" s="31" customFormat="1" ht="15" customHeight="1" x14ac:dyDescent="0.25">
      <c r="A685" s="31">
        <v>680</v>
      </c>
      <c r="B685" s="31" t="s">
        <v>1034</v>
      </c>
      <c r="C685" s="31" t="s">
        <v>61</v>
      </c>
      <c r="D685" s="39" t="s">
        <v>638</v>
      </c>
      <c r="E685" s="31">
        <v>12</v>
      </c>
      <c r="F685" s="31">
        <v>19</v>
      </c>
      <c r="G685" s="39" t="s">
        <v>19</v>
      </c>
      <c r="H685" s="39" t="s">
        <v>1048</v>
      </c>
      <c r="I685" s="39" t="s">
        <v>68</v>
      </c>
      <c r="J685" s="39"/>
      <c r="K685" s="86"/>
      <c r="M685" s="59"/>
      <c r="N685" s="86"/>
      <c r="O685" s="59"/>
      <c r="P685" s="86"/>
    </row>
    <row r="686" spans="1:16" s="31" customFormat="1" ht="15" customHeight="1" x14ac:dyDescent="0.25">
      <c r="A686" s="31">
        <v>681</v>
      </c>
      <c r="B686" s="31" t="s">
        <v>1034</v>
      </c>
      <c r="C686" s="31" t="s">
        <v>17</v>
      </c>
      <c r="D686" s="39" t="s">
        <v>256</v>
      </c>
      <c r="E686" s="31">
        <v>11</v>
      </c>
      <c r="F686" s="31">
        <v>6</v>
      </c>
      <c r="G686" s="39" t="s">
        <v>19</v>
      </c>
      <c r="H686" s="39" t="s">
        <v>1058</v>
      </c>
      <c r="I686" s="39" t="s">
        <v>14</v>
      </c>
      <c r="J686" s="39"/>
      <c r="K686" s="86" t="s">
        <v>1061</v>
      </c>
      <c r="M686" s="59"/>
      <c r="N686" s="86"/>
      <c r="O686" s="59"/>
      <c r="P686" s="86"/>
    </row>
    <row r="687" spans="1:16" s="31" customFormat="1" ht="15" customHeight="1" x14ac:dyDescent="0.25">
      <c r="A687" s="31">
        <v>682</v>
      </c>
      <c r="B687" s="31" t="s">
        <v>1034</v>
      </c>
      <c r="C687" s="31" t="s">
        <v>1062</v>
      </c>
      <c r="D687" s="39" t="s">
        <v>505</v>
      </c>
      <c r="E687" s="31">
        <v>3</v>
      </c>
      <c r="F687" s="31">
        <v>15</v>
      </c>
      <c r="G687" s="39" t="s">
        <v>19</v>
      </c>
      <c r="H687" s="39" t="s">
        <v>1058</v>
      </c>
      <c r="I687" s="39" t="s">
        <v>33</v>
      </c>
      <c r="J687" s="39"/>
      <c r="K687" s="86"/>
      <c r="M687" s="59"/>
      <c r="N687" s="86"/>
      <c r="O687" s="59"/>
      <c r="P687" s="86"/>
    </row>
    <row r="688" spans="1:16" s="31" customFormat="1" ht="15" customHeight="1" x14ac:dyDescent="0.25">
      <c r="A688" s="31">
        <v>683</v>
      </c>
      <c r="B688" s="31" t="s">
        <v>1034</v>
      </c>
      <c r="C688" s="31" t="s">
        <v>1063</v>
      </c>
      <c r="D688" s="39" t="s">
        <v>170</v>
      </c>
      <c r="E688" s="31">
        <v>5</v>
      </c>
      <c r="F688" s="31">
        <v>28</v>
      </c>
      <c r="G688" s="39" t="s">
        <v>12</v>
      </c>
      <c r="H688" s="39" t="s">
        <v>756</v>
      </c>
      <c r="I688" s="39" t="s">
        <v>22</v>
      </c>
      <c r="J688" s="39"/>
      <c r="K688" s="86"/>
      <c r="M688" s="59"/>
      <c r="N688" s="86"/>
      <c r="O688" s="59"/>
      <c r="P688" s="86"/>
    </row>
    <row r="689" spans="1:16" s="31" customFormat="1" ht="15" customHeight="1" x14ac:dyDescent="0.25">
      <c r="A689" s="31">
        <v>684</v>
      </c>
      <c r="B689" s="31" t="s">
        <v>1034</v>
      </c>
      <c r="C689" s="31" t="s">
        <v>17</v>
      </c>
      <c r="D689" s="39" t="s">
        <v>300</v>
      </c>
      <c r="E689" s="31">
        <v>8</v>
      </c>
      <c r="F689" s="31">
        <v>22</v>
      </c>
      <c r="G689" s="39" t="s">
        <v>19</v>
      </c>
      <c r="H689" s="39" t="s">
        <v>1058</v>
      </c>
      <c r="I689" s="39" t="s">
        <v>15</v>
      </c>
      <c r="J689" s="39"/>
      <c r="K689" s="86"/>
      <c r="M689" s="59"/>
      <c r="N689" s="86"/>
      <c r="O689" s="59"/>
      <c r="P689" s="86"/>
    </row>
    <row r="690" spans="1:16" s="31" customFormat="1" ht="15" customHeight="1" x14ac:dyDescent="0.25">
      <c r="A690" s="31">
        <v>685</v>
      </c>
      <c r="B690" s="31" t="s">
        <v>1034</v>
      </c>
      <c r="C690" s="31" t="s">
        <v>676</v>
      </c>
      <c r="D690" s="39" t="s">
        <v>124</v>
      </c>
      <c r="E690" s="31">
        <v>3</v>
      </c>
      <c r="F690" s="31">
        <v>5</v>
      </c>
      <c r="G690" s="39" t="s">
        <v>19</v>
      </c>
      <c r="H690" s="39" t="s">
        <v>301</v>
      </c>
      <c r="I690" s="39" t="s">
        <v>58</v>
      </c>
      <c r="J690" s="39"/>
      <c r="K690" s="86"/>
      <c r="M690" s="59"/>
      <c r="N690" s="86"/>
      <c r="O690" s="59"/>
      <c r="P690" s="86"/>
    </row>
    <row r="691" spans="1:16" s="31" customFormat="1" ht="15" customHeight="1" x14ac:dyDescent="0.25">
      <c r="A691" s="31">
        <v>686</v>
      </c>
      <c r="B691" s="31" t="s">
        <v>1034</v>
      </c>
      <c r="C691" s="31" t="s">
        <v>1064</v>
      </c>
      <c r="D691" s="39" t="s">
        <v>182</v>
      </c>
      <c r="E691" s="31">
        <v>10</v>
      </c>
      <c r="F691" s="31">
        <v>28</v>
      </c>
      <c r="G691" s="39" t="s">
        <v>19</v>
      </c>
      <c r="H691" s="39" t="s">
        <v>1058</v>
      </c>
      <c r="I691" s="39" t="s">
        <v>37</v>
      </c>
      <c r="J691" s="39"/>
      <c r="K691" s="86"/>
      <c r="M691" s="59"/>
      <c r="N691" s="86"/>
      <c r="O691" s="59"/>
      <c r="P691" s="86"/>
    </row>
    <row r="692" spans="1:16" s="31" customFormat="1" ht="15" customHeight="1" x14ac:dyDescent="0.25">
      <c r="A692" s="31">
        <v>687</v>
      </c>
      <c r="B692" s="31" t="s">
        <v>1034</v>
      </c>
      <c r="C692" s="31" t="s">
        <v>1065</v>
      </c>
      <c r="D692" s="39" t="s">
        <v>509</v>
      </c>
      <c r="E692" s="31">
        <v>4</v>
      </c>
      <c r="F692" s="31">
        <v>21</v>
      </c>
      <c r="G692" s="39" t="s">
        <v>19</v>
      </c>
      <c r="H692" s="39" t="s">
        <v>1053</v>
      </c>
      <c r="I692" s="39" t="s">
        <v>33</v>
      </c>
      <c r="J692" s="39"/>
      <c r="K692" s="86"/>
      <c r="M692" s="59"/>
      <c r="N692" s="86"/>
      <c r="O692" s="59"/>
      <c r="P692" s="86"/>
    </row>
    <row r="693" spans="1:16" s="31" customFormat="1" ht="15" customHeight="1" x14ac:dyDescent="0.25">
      <c r="A693" s="31">
        <v>688</v>
      </c>
      <c r="B693" s="31" t="s">
        <v>1034</v>
      </c>
      <c r="C693" s="31" t="s">
        <v>166</v>
      </c>
      <c r="D693" s="39" t="s">
        <v>129</v>
      </c>
      <c r="E693" s="31" t="s">
        <v>24</v>
      </c>
      <c r="F693" s="31" t="s">
        <v>24</v>
      </c>
      <c r="G693" s="39" t="s">
        <v>12</v>
      </c>
      <c r="H693" s="39" t="s">
        <v>756</v>
      </c>
      <c r="I693" s="39" t="s">
        <v>15</v>
      </c>
      <c r="J693" s="39"/>
      <c r="K693" s="86"/>
      <c r="M693" s="59"/>
      <c r="N693" s="86"/>
      <c r="O693" s="59"/>
      <c r="P693" s="86"/>
    </row>
    <row r="694" spans="1:16" s="31" customFormat="1" ht="15" customHeight="1" x14ac:dyDescent="0.25">
      <c r="A694" s="31">
        <v>689</v>
      </c>
      <c r="B694" s="31" t="s">
        <v>1034</v>
      </c>
      <c r="C694" s="31" t="s">
        <v>982</v>
      </c>
      <c r="D694" s="39" t="s">
        <v>84</v>
      </c>
      <c r="E694" s="31">
        <v>3</v>
      </c>
      <c r="F694" s="31">
        <v>29</v>
      </c>
      <c r="G694" s="39" t="s">
        <v>12</v>
      </c>
      <c r="H694" s="39" t="s">
        <v>700</v>
      </c>
      <c r="I694" s="39" t="s">
        <v>37</v>
      </c>
      <c r="J694" s="39"/>
      <c r="K694" s="86"/>
      <c r="M694" s="59"/>
      <c r="N694" s="86"/>
      <c r="O694" s="59"/>
      <c r="P694" s="86"/>
    </row>
    <row r="695" spans="1:16" s="31" customFormat="1" ht="15" customHeight="1" x14ac:dyDescent="0.25">
      <c r="A695" s="31">
        <v>690</v>
      </c>
      <c r="B695" s="31" t="s">
        <v>1034</v>
      </c>
      <c r="C695" s="31" t="s">
        <v>1066</v>
      </c>
      <c r="D695" s="39" t="s">
        <v>131</v>
      </c>
      <c r="E695" s="31">
        <v>4</v>
      </c>
      <c r="F695" s="31">
        <v>10</v>
      </c>
      <c r="G695" s="39" t="s">
        <v>12</v>
      </c>
      <c r="H695" s="39" t="s">
        <v>700</v>
      </c>
      <c r="I695" s="39" t="s">
        <v>33</v>
      </c>
      <c r="J695" s="39"/>
      <c r="K695" s="86"/>
      <c r="M695" s="59"/>
      <c r="N695" s="86"/>
      <c r="O695" s="59"/>
      <c r="P695" s="86"/>
    </row>
    <row r="696" spans="1:16" s="86" customFormat="1" ht="15" customHeight="1" x14ac:dyDescent="0.25">
      <c r="A696" s="31">
        <v>691</v>
      </c>
      <c r="B696" s="31" t="s">
        <v>1034</v>
      </c>
      <c r="C696" s="31" t="s">
        <v>1067</v>
      </c>
      <c r="D696" s="39" t="s">
        <v>745</v>
      </c>
      <c r="E696" s="31">
        <v>2</v>
      </c>
      <c r="F696" s="31">
        <v>11</v>
      </c>
      <c r="G696" s="39" t="s">
        <v>12</v>
      </c>
      <c r="H696" s="39" t="s">
        <v>558</v>
      </c>
      <c r="I696" s="39" t="s">
        <v>22</v>
      </c>
      <c r="J696" s="39"/>
      <c r="L696" s="31"/>
      <c r="M696" s="59"/>
      <c r="O696" s="59"/>
    </row>
    <row r="697" spans="1:16" s="86" customFormat="1" ht="15" customHeight="1" x14ac:dyDescent="0.25">
      <c r="A697" s="31">
        <v>692</v>
      </c>
      <c r="B697" s="31" t="s">
        <v>1034</v>
      </c>
      <c r="C697" s="31" t="s">
        <v>1068</v>
      </c>
      <c r="D697" s="39" t="s">
        <v>192</v>
      </c>
      <c r="E697" s="31">
        <v>6</v>
      </c>
      <c r="F697" s="31">
        <v>17</v>
      </c>
      <c r="G697" s="39" t="s">
        <v>12</v>
      </c>
      <c r="H697" s="39" t="s">
        <v>558</v>
      </c>
      <c r="I697" s="39" t="s">
        <v>37</v>
      </c>
      <c r="J697" s="39"/>
      <c r="L697" s="31"/>
      <c r="M697" s="59"/>
      <c r="O697" s="59"/>
    </row>
    <row r="698" spans="1:16" s="86" customFormat="1" ht="15" customHeight="1" x14ac:dyDescent="0.25">
      <c r="A698" s="31">
        <v>693</v>
      </c>
      <c r="B698" s="31" t="s">
        <v>1034</v>
      </c>
      <c r="C698" s="31" t="s">
        <v>1069</v>
      </c>
      <c r="D698" s="39" t="s">
        <v>135</v>
      </c>
      <c r="E698" s="31">
        <v>11</v>
      </c>
      <c r="F698" s="31">
        <v>9</v>
      </c>
      <c r="G698" s="39" t="s">
        <v>19</v>
      </c>
      <c r="H698" s="39" t="s">
        <v>1058</v>
      </c>
      <c r="I698" s="39" t="s">
        <v>29</v>
      </c>
      <c r="J698" s="39"/>
      <c r="L698" s="31"/>
      <c r="M698" s="59"/>
      <c r="O698" s="59"/>
    </row>
    <row r="699" spans="1:16" s="86" customFormat="1" ht="15" customHeight="1" x14ac:dyDescent="0.25">
      <c r="A699" s="31">
        <v>694</v>
      </c>
      <c r="B699" s="31" t="s">
        <v>1034</v>
      </c>
      <c r="C699" s="31" t="s">
        <v>1070</v>
      </c>
      <c r="D699" s="39" t="s">
        <v>163</v>
      </c>
      <c r="E699" s="31">
        <v>11</v>
      </c>
      <c r="F699" s="31">
        <v>12</v>
      </c>
      <c r="G699" s="39" t="s">
        <v>19</v>
      </c>
      <c r="H699" s="39" t="s">
        <v>1058</v>
      </c>
      <c r="I699" s="39" t="s">
        <v>36</v>
      </c>
      <c r="J699" s="39"/>
      <c r="L699" s="31"/>
      <c r="M699" s="59"/>
      <c r="O699" s="59"/>
    </row>
    <row r="700" spans="1:16" s="86" customFormat="1" ht="15" customHeight="1" x14ac:dyDescent="0.25">
      <c r="A700" s="31">
        <v>695</v>
      </c>
      <c r="B700" s="31" t="s">
        <v>1034</v>
      </c>
      <c r="C700" s="31" t="s">
        <v>1071</v>
      </c>
      <c r="D700" s="39" t="s">
        <v>724</v>
      </c>
      <c r="E700" s="31">
        <v>5</v>
      </c>
      <c r="F700" s="31">
        <v>9</v>
      </c>
      <c r="G700" s="39" t="s">
        <v>12</v>
      </c>
      <c r="H700" s="39" t="s">
        <v>700</v>
      </c>
      <c r="I700" s="39" t="s">
        <v>54</v>
      </c>
      <c r="J700" s="39"/>
      <c r="L700" s="31"/>
      <c r="M700" s="59"/>
      <c r="O700" s="59"/>
    </row>
    <row r="701" spans="1:16" s="86" customFormat="1" ht="15" customHeight="1" x14ac:dyDescent="0.25">
      <c r="A701" s="31">
        <v>696</v>
      </c>
      <c r="B701" s="31" t="s">
        <v>1034</v>
      </c>
      <c r="C701" s="31" t="s">
        <v>1072</v>
      </c>
      <c r="D701" s="39" t="s">
        <v>1073</v>
      </c>
      <c r="E701" s="31">
        <v>12</v>
      </c>
      <c r="F701" s="31">
        <v>6</v>
      </c>
      <c r="G701" s="39" t="s">
        <v>12</v>
      </c>
      <c r="H701" s="39" t="s">
        <v>1074</v>
      </c>
      <c r="I701" s="39" t="s">
        <v>33</v>
      </c>
      <c r="J701" s="39"/>
      <c r="L701" s="31"/>
      <c r="M701" s="59"/>
      <c r="O701" s="59"/>
    </row>
    <row r="702" spans="1:16" s="86" customFormat="1" ht="15" customHeight="1" x14ac:dyDescent="0.25">
      <c r="A702" s="31">
        <v>697</v>
      </c>
      <c r="B702" s="31" t="s">
        <v>1034</v>
      </c>
      <c r="C702" s="31" t="s">
        <v>702</v>
      </c>
      <c r="D702" s="39" t="s">
        <v>1075</v>
      </c>
      <c r="E702" s="31">
        <v>10</v>
      </c>
      <c r="F702" s="31">
        <v>18</v>
      </c>
      <c r="G702" s="39" t="s">
        <v>12</v>
      </c>
      <c r="H702" s="39" t="s">
        <v>558</v>
      </c>
      <c r="I702" s="39" t="s">
        <v>33</v>
      </c>
      <c r="J702" s="39"/>
      <c r="L702" s="31"/>
      <c r="M702" s="59"/>
      <c r="O702" s="59"/>
    </row>
    <row r="703" spans="1:16" s="86" customFormat="1" ht="15" customHeight="1" x14ac:dyDescent="0.25">
      <c r="A703" s="31">
        <v>698</v>
      </c>
      <c r="B703" s="185" t="s">
        <v>1034</v>
      </c>
      <c r="C703" s="185" t="s">
        <v>97</v>
      </c>
      <c r="D703" s="186" t="s">
        <v>2934</v>
      </c>
      <c r="E703" s="185">
        <v>10</v>
      </c>
      <c r="F703" s="185">
        <v>28</v>
      </c>
      <c r="G703" s="186" t="s">
        <v>12</v>
      </c>
      <c r="H703" s="186" t="s">
        <v>1074</v>
      </c>
      <c r="I703" s="186" t="s">
        <v>37</v>
      </c>
      <c r="J703" s="39"/>
      <c r="L703" s="31"/>
      <c r="M703" s="59"/>
      <c r="O703" s="59"/>
    </row>
    <row r="704" spans="1:16" s="86" customFormat="1" ht="15" customHeight="1" x14ac:dyDescent="0.25">
      <c r="A704" s="31">
        <v>699</v>
      </c>
      <c r="B704" s="31" t="s">
        <v>1076</v>
      </c>
      <c r="C704" s="31" t="s">
        <v>17</v>
      </c>
      <c r="D704" s="39" t="s">
        <v>53</v>
      </c>
      <c r="E704" s="31">
        <v>3</v>
      </c>
      <c r="F704" s="31">
        <v>9</v>
      </c>
      <c r="G704" s="39" t="s">
        <v>19</v>
      </c>
      <c r="H704" s="39" t="s">
        <v>937</v>
      </c>
      <c r="I704" s="39" t="s">
        <v>33</v>
      </c>
      <c r="J704" s="39"/>
      <c r="K704" s="86" t="s">
        <v>1077</v>
      </c>
      <c r="L704" s="31"/>
      <c r="M704" s="59"/>
      <c r="O704" s="59"/>
    </row>
    <row r="705" spans="1:15" s="86" customFormat="1" ht="15" customHeight="1" x14ac:dyDescent="0.25">
      <c r="A705" s="31">
        <v>700</v>
      </c>
      <c r="B705" s="31" t="s">
        <v>2778</v>
      </c>
      <c r="C705" s="31" t="s">
        <v>2779</v>
      </c>
      <c r="D705" s="39" t="s">
        <v>2774</v>
      </c>
      <c r="E705" s="31">
        <v>10</v>
      </c>
      <c r="F705" s="31">
        <v>1</v>
      </c>
      <c r="G705" s="39" t="s">
        <v>12</v>
      </c>
      <c r="H705" s="39" t="s">
        <v>349</v>
      </c>
      <c r="I705" s="39" t="s">
        <v>33</v>
      </c>
      <c r="J705" s="39"/>
      <c r="K705" s="86" t="s">
        <v>2780</v>
      </c>
      <c r="L705" s="31"/>
      <c r="M705" s="59"/>
      <c r="O705" s="59"/>
    </row>
    <row r="706" spans="1:15" s="86" customFormat="1" ht="15" customHeight="1" x14ac:dyDescent="0.25">
      <c r="A706" s="31">
        <v>701</v>
      </c>
      <c r="B706" s="31" t="s">
        <v>2834</v>
      </c>
      <c r="C706" s="31" t="s">
        <v>2835</v>
      </c>
      <c r="D706" s="39" t="s">
        <v>2839</v>
      </c>
      <c r="E706" s="31">
        <v>7</v>
      </c>
      <c r="F706" s="31">
        <v>21</v>
      </c>
      <c r="G706" s="39" t="s">
        <v>380</v>
      </c>
      <c r="H706" s="39" t="s">
        <v>380</v>
      </c>
      <c r="I706" s="39" t="s">
        <v>33</v>
      </c>
      <c r="J706" s="39"/>
      <c r="L706" s="31"/>
      <c r="M706" s="59"/>
      <c r="O706" s="59"/>
    </row>
    <row r="707" spans="1:15" s="86" customFormat="1" ht="15" customHeight="1" x14ac:dyDescent="0.25">
      <c r="A707" s="31">
        <v>702</v>
      </c>
      <c r="B707" s="31" t="s">
        <v>2834</v>
      </c>
      <c r="C707" s="31" t="s">
        <v>2722</v>
      </c>
      <c r="D707" s="39" t="s">
        <v>2853</v>
      </c>
      <c r="E707" s="31">
        <v>5</v>
      </c>
      <c r="F707" s="31">
        <v>31</v>
      </c>
      <c r="G707" s="39" t="s">
        <v>380</v>
      </c>
      <c r="H707" s="39" t="s">
        <v>380</v>
      </c>
      <c r="I707" s="39" t="s">
        <v>37</v>
      </c>
      <c r="J707" s="39"/>
      <c r="L707" s="31"/>
      <c r="M707" s="59"/>
      <c r="O707" s="59"/>
    </row>
    <row r="708" spans="1:15" s="86" customFormat="1" ht="15" customHeight="1" x14ac:dyDescent="0.25">
      <c r="A708" s="31">
        <v>703</v>
      </c>
      <c r="B708" s="31" t="s">
        <v>1078</v>
      </c>
      <c r="C708" s="31" t="s">
        <v>1079</v>
      </c>
      <c r="D708" s="39" t="s">
        <v>438</v>
      </c>
      <c r="E708" s="31">
        <v>10</v>
      </c>
      <c r="F708" s="31">
        <v>30</v>
      </c>
      <c r="G708" s="39" t="s">
        <v>19</v>
      </c>
      <c r="H708" s="39" t="s">
        <v>959</v>
      </c>
      <c r="I708" s="39" t="s">
        <v>14</v>
      </c>
      <c r="J708" s="39"/>
      <c r="L708" s="31"/>
      <c r="M708" s="59"/>
      <c r="O708" s="59"/>
    </row>
    <row r="709" spans="1:15" s="86" customFormat="1" ht="15" customHeight="1" x14ac:dyDescent="0.25">
      <c r="A709" s="31">
        <v>704</v>
      </c>
      <c r="B709" s="31" t="s">
        <v>1080</v>
      </c>
      <c r="C709" s="31" t="s">
        <v>17</v>
      </c>
      <c r="D709" s="39" t="s">
        <v>664</v>
      </c>
      <c r="E709" s="31">
        <v>5</v>
      </c>
      <c r="F709" s="31">
        <v>31</v>
      </c>
      <c r="G709" s="39" t="s">
        <v>19</v>
      </c>
      <c r="H709" s="39" t="s">
        <v>430</v>
      </c>
      <c r="I709" s="39" t="s">
        <v>939</v>
      </c>
      <c r="J709" s="39"/>
      <c r="K709" s="86" t="s">
        <v>1081</v>
      </c>
      <c r="L709" s="31"/>
      <c r="M709" s="59"/>
      <c r="O709" s="59"/>
    </row>
    <row r="710" spans="1:15" s="86" customFormat="1" ht="15" customHeight="1" x14ac:dyDescent="0.25">
      <c r="A710" s="31">
        <v>705</v>
      </c>
      <c r="B710" s="31" t="s">
        <v>1082</v>
      </c>
      <c r="C710" s="31" t="s">
        <v>1083</v>
      </c>
      <c r="D710" s="39" t="s">
        <v>245</v>
      </c>
      <c r="E710" s="31">
        <v>7</v>
      </c>
      <c r="F710" s="31">
        <v>16</v>
      </c>
      <c r="G710" s="39" t="s">
        <v>12</v>
      </c>
      <c r="H710" s="39" t="s">
        <v>142</v>
      </c>
      <c r="I710" s="39" t="s">
        <v>32</v>
      </c>
      <c r="J710" s="39"/>
      <c r="L710" s="31"/>
      <c r="M710" s="59"/>
      <c r="O710" s="59"/>
    </row>
    <row r="711" spans="1:15" s="86" customFormat="1" ht="15" customHeight="1" x14ac:dyDescent="0.25">
      <c r="A711" s="31">
        <v>706</v>
      </c>
      <c r="B711" s="31" t="s">
        <v>1084</v>
      </c>
      <c r="C711" s="31" t="s">
        <v>286</v>
      </c>
      <c r="D711" s="39" t="s">
        <v>281</v>
      </c>
      <c r="E711" s="31" t="s">
        <v>24</v>
      </c>
      <c r="F711" s="31" t="s">
        <v>24</v>
      </c>
      <c r="G711" s="39" t="s">
        <v>19</v>
      </c>
      <c r="H711" s="39" t="s">
        <v>888</v>
      </c>
      <c r="I711" s="39" t="s">
        <v>57</v>
      </c>
      <c r="J711" s="39"/>
      <c r="L711" s="31"/>
      <c r="M711" s="59"/>
      <c r="O711" s="59"/>
    </row>
    <row r="712" spans="1:15" s="86" customFormat="1" ht="15" customHeight="1" x14ac:dyDescent="0.25">
      <c r="A712" s="31">
        <v>707</v>
      </c>
      <c r="B712" s="31" t="s">
        <v>2781</v>
      </c>
      <c r="C712" s="31" t="s">
        <v>2782</v>
      </c>
      <c r="D712" s="39" t="s">
        <v>2774</v>
      </c>
      <c r="E712" s="31">
        <v>10</v>
      </c>
      <c r="F712" s="31">
        <v>1</v>
      </c>
      <c r="G712" s="39" t="s">
        <v>12</v>
      </c>
      <c r="H712" s="39" t="s">
        <v>349</v>
      </c>
      <c r="I712" s="39" t="s">
        <v>37</v>
      </c>
      <c r="J712" s="39"/>
      <c r="K712" s="500" t="s">
        <v>2783</v>
      </c>
      <c r="L712" s="31"/>
      <c r="M712" s="59"/>
      <c r="O712" s="59"/>
    </row>
    <row r="713" spans="1:15" s="86" customFormat="1" ht="15" customHeight="1" x14ac:dyDescent="0.25">
      <c r="A713" s="31">
        <v>708</v>
      </c>
      <c r="B713" s="31" t="s">
        <v>2781</v>
      </c>
      <c r="C713" s="31" t="s">
        <v>205</v>
      </c>
      <c r="D713" s="39" t="s">
        <v>2774</v>
      </c>
      <c r="E713" s="31">
        <v>10</v>
      </c>
      <c r="F713" s="31">
        <v>1</v>
      </c>
      <c r="G713" s="39" t="s">
        <v>12</v>
      </c>
      <c r="H713" s="39" t="s">
        <v>349</v>
      </c>
      <c r="I713" s="39" t="s">
        <v>37</v>
      </c>
      <c r="J713" s="39"/>
      <c r="K713" s="500"/>
      <c r="L713" s="31"/>
      <c r="M713" s="59"/>
      <c r="O713" s="59"/>
    </row>
    <row r="714" spans="1:15" s="86" customFormat="1" ht="15" customHeight="1" x14ac:dyDescent="0.25">
      <c r="A714" s="31">
        <v>709</v>
      </c>
      <c r="B714" s="31" t="s">
        <v>1085</v>
      </c>
      <c r="C714" s="31" t="s">
        <v>295</v>
      </c>
      <c r="D714" s="39" t="s">
        <v>23</v>
      </c>
      <c r="E714" s="31">
        <v>1</v>
      </c>
      <c r="F714" s="31">
        <v>20</v>
      </c>
      <c r="G714" s="39" t="s">
        <v>19</v>
      </c>
      <c r="H714" s="39" t="s">
        <v>28</v>
      </c>
      <c r="I714" s="39" t="s">
        <v>29</v>
      </c>
      <c r="J714" s="39"/>
      <c r="L714" s="31"/>
      <c r="M714" s="59"/>
      <c r="O714" s="59"/>
    </row>
    <row r="715" spans="1:15" s="86" customFormat="1" ht="15" customHeight="1" x14ac:dyDescent="0.25">
      <c r="A715" s="31">
        <v>710</v>
      </c>
      <c r="B715" s="31" t="s">
        <v>1086</v>
      </c>
      <c r="C715" s="31" t="s">
        <v>1087</v>
      </c>
      <c r="D715" s="39" t="s">
        <v>300</v>
      </c>
      <c r="E715" s="31">
        <v>6</v>
      </c>
      <c r="F715" s="31">
        <v>1</v>
      </c>
      <c r="G715" s="39" t="s">
        <v>12</v>
      </c>
      <c r="H715" s="39" t="s">
        <v>372</v>
      </c>
      <c r="I715" s="39" t="s">
        <v>32</v>
      </c>
      <c r="J715" s="39"/>
      <c r="L715" s="31"/>
      <c r="M715" s="59"/>
      <c r="O715" s="59"/>
    </row>
    <row r="716" spans="1:15" s="86" customFormat="1" ht="15" customHeight="1" x14ac:dyDescent="0.25">
      <c r="A716" s="31">
        <v>711</v>
      </c>
      <c r="B716" s="31" t="s">
        <v>1086</v>
      </c>
      <c r="C716" s="31" t="s">
        <v>1088</v>
      </c>
      <c r="D716" s="39" t="s">
        <v>509</v>
      </c>
      <c r="E716" s="31">
        <v>11</v>
      </c>
      <c r="F716" s="31">
        <v>28</v>
      </c>
      <c r="G716" s="39" t="s">
        <v>12</v>
      </c>
      <c r="H716" s="39" t="s">
        <v>372</v>
      </c>
      <c r="I716" s="39" t="s">
        <v>33</v>
      </c>
      <c r="J716" s="39"/>
      <c r="L716" s="31"/>
      <c r="M716" s="59"/>
      <c r="O716" s="59"/>
    </row>
    <row r="717" spans="1:15" s="86" customFormat="1" ht="15" customHeight="1" x14ac:dyDescent="0.25">
      <c r="A717" s="31">
        <v>712</v>
      </c>
      <c r="B717" s="31" t="s">
        <v>1086</v>
      </c>
      <c r="C717" s="31" t="s">
        <v>295</v>
      </c>
      <c r="D717" s="39" t="s">
        <v>1089</v>
      </c>
      <c r="E717" s="31">
        <v>7</v>
      </c>
      <c r="F717" s="31">
        <v>23</v>
      </c>
      <c r="G717" s="39" t="s">
        <v>12</v>
      </c>
      <c r="H717" s="39" t="s">
        <v>372</v>
      </c>
      <c r="I717" s="39" t="s">
        <v>22</v>
      </c>
      <c r="J717" s="39"/>
      <c r="L717" s="31"/>
      <c r="M717" s="59"/>
      <c r="O717" s="59"/>
    </row>
    <row r="718" spans="1:15" s="86" customFormat="1" ht="15" customHeight="1" x14ac:dyDescent="0.25">
      <c r="A718" s="31">
        <v>713</v>
      </c>
      <c r="B718" s="31" t="s">
        <v>1086</v>
      </c>
      <c r="C718" s="31" t="s">
        <v>2832</v>
      </c>
      <c r="D718" s="39" t="s">
        <v>2839</v>
      </c>
      <c r="E718" s="31">
        <v>4</v>
      </c>
      <c r="F718" s="31">
        <v>17</v>
      </c>
      <c r="G718" s="39" t="s">
        <v>12</v>
      </c>
      <c r="H718" s="39" t="s">
        <v>372</v>
      </c>
      <c r="I718" s="39" t="s">
        <v>15</v>
      </c>
      <c r="J718" s="39"/>
      <c r="L718" s="31"/>
      <c r="M718" s="59"/>
      <c r="O718" s="59"/>
    </row>
    <row r="719" spans="1:15" s="86" customFormat="1" ht="15" customHeight="1" x14ac:dyDescent="0.25">
      <c r="A719" s="31">
        <v>714</v>
      </c>
      <c r="B719" s="31" t="s">
        <v>1090</v>
      </c>
      <c r="C719" s="31" t="s">
        <v>1091</v>
      </c>
      <c r="D719" s="39" t="s">
        <v>23</v>
      </c>
      <c r="E719" s="31">
        <v>9</v>
      </c>
      <c r="F719" s="31">
        <v>27</v>
      </c>
      <c r="G719" s="39" t="s">
        <v>19</v>
      </c>
      <c r="H719" s="39" t="s">
        <v>620</v>
      </c>
      <c r="I719" s="39" t="s">
        <v>32</v>
      </c>
      <c r="J719" s="39"/>
      <c r="K719" s="86" t="s">
        <v>1092</v>
      </c>
      <c r="L719" s="31"/>
      <c r="M719" s="59"/>
      <c r="O719" s="59"/>
    </row>
    <row r="720" spans="1:15" s="86" customFormat="1" ht="15" customHeight="1" x14ac:dyDescent="0.25">
      <c r="A720" s="31">
        <v>715</v>
      </c>
      <c r="B720" s="31" t="s">
        <v>1090</v>
      </c>
      <c r="C720" s="31" t="s">
        <v>17</v>
      </c>
      <c r="D720" s="39" t="s">
        <v>327</v>
      </c>
      <c r="E720" s="31">
        <v>3</v>
      </c>
      <c r="F720" s="31">
        <v>9</v>
      </c>
      <c r="G720" s="39" t="s">
        <v>19</v>
      </c>
      <c r="H720" s="39" t="s">
        <v>620</v>
      </c>
      <c r="I720" s="39" t="s">
        <v>14</v>
      </c>
      <c r="J720" s="39"/>
      <c r="K720" s="86" t="s">
        <v>1093</v>
      </c>
      <c r="L720" s="31"/>
      <c r="M720" s="59"/>
      <c r="O720" s="59"/>
    </row>
    <row r="721" spans="1:15" s="86" customFormat="1" ht="15" customHeight="1" x14ac:dyDescent="0.25">
      <c r="A721" s="31">
        <v>716</v>
      </c>
      <c r="B721" s="31" t="s">
        <v>1094</v>
      </c>
      <c r="C721" s="31" t="s">
        <v>17</v>
      </c>
      <c r="D721" s="39" t="s">
        <v>39</v>
      </c>
      <c r="E721" s="31">
        <v>11</v>
      </c>
      <c r="F721" s="31">
        <v>25</v>
      </c>
      <c r="G721" s="39" t="s">
        <v>19</v>
      </c>
      <c r="H721" s="39" t="s">
        <v>179</v>
      </c>
      <c r="I721" s="39" t="s">
        <v>2361</v>
      </c>
      <c r="J721" s="39"/>
      <c r="K721" s="86" t="s">
        <v>1095</v>
      </c>
      <c r="L721" s="31"/>
      <c r="M721" s="59"/>
      <c r="O721" s="59"/>
    </row>
    <row r="722" spans="1:15" s="86" customFormat="1" ht="15" customHeight="1" x14ac:dyDescent="0.25">
      <c r="A722" s="31">
        <v>717</v>
      </c>
      <c r="B722" s="31" t="s">
        <v>2704</v>
      </c>
      <c r="C722" s="31" t="s">
        <v>2705</v>
      </c>
      <c r="D722" s="39" t="s">
        <v>2706</v>
      </c>
      <c r="E722" s="31">
        <v>2</v>
      </c>
      <c r="F722" s="31">
        <v>26</v>
      </c>
      <c r="G722" s="39" t="s">
        <v>12</v>
      </c>
      <c r="H722" s="39" t="s">
        <v>74</v>
      </c>
      <c r="I722" s="39" t="s">
        <v>36</v>
      </c>
      <c r="J722" s="39"/>
      <c r="L722" s="31"/>
      <c r="M722" s="59"/>
      <c r="O722" s="59"/>
    </row>
    <row r="723" spans="1:15" s="86" customFormat="1" ht="15" customHeight="1" x14ac:dyDescent="0.25">
      <c r="A723" s="31">
        <v>718</v>
      </c>
      <c r="B723" s="31" t="s">
        <v>1096</v>
      </c>
      <c r="C723" s="31" t="s">
        <v>17</v>
      </c>
      <c r="D723" s="39" t="s">
        <v>748</v>
      </c>
      <c r="E723" s="31">
        <v>10</v>
      </c>
      <c r="F723" s="31">
        <v>18</v>
      </c>
      <c r="G723" s="39" t="s">
        <v>19</v>
      </c>
      <c r="H723" s="39" t="s">
        <v>93</v>
      </c>
      <c r="I723" s="39" t="s">
        <v>14</v>
      </c>
      <c r="J723" s="39"/>
      <c r="K723" s="86" t="s">
        <v>1097</v>
      </c>
      <c r="L723" s="31"/>
      <c r="M723" s="59"/>
      <c r="O723" s="59"/>
    </row>
    <row r="724" spans="1:15" s="86" customFormat="1" ht="15" customHeight="1" x14ac:dyDescent="0.25">
      <c r="A724" s="31">
        <v>719</v>
      </c>
      <c r="B724" s="31" t="s">
        <v>1096</v>
      </c>
      <c r="C724" s="31" t="s">
        <v>816</v>
      </c>
      <c r="D724" s="39" t="s">
        <v>913</v>
      </c>
      <c r="E724" s="31">
        <v>2</v>
      </c>
      <c r="F724" s="31">
        <v>2</v>
      </c>
      <c r="G724" s="39" t="s">
        <v>19</v>
      </c>
      <c r="H724" s="39" t="s">
        <v>93</v>
      </c>
      <c r="I724" s="39" t="s">
        <v>15</v>
      </c>
      <c r="J724" s="39"/>
      <c r="K724" s="86" t="s">
        <v>1098</v>
      </c>
      <c r="L724" s="31"/>
      <c r="M724" s="59"/>
      <c r="O724" s="59"/>
    </row>
    <row r="725" spans="1:15" s="86" customFormat="1" ht="15" customHeight="1" x14ac:dyDescent="0.25">
      <c r="A725" s="31">
        <v>720</v>
      </c>
      <c r="B725" s="31" t="s">
        <v>1096</v>
      </c>
      <c r="C725" s="31" t="s">
        <v>30</v>
      </c>
      <c r="D725" s="39" t="s">
        <v>71</v>
      </c>
      <c r="E725" s="31">
        <v>9</v>
      </c>
      <c r="F725" s="31">
        <v>24</v>
      </c>
      <c r="G725" s="39" t="s">
        <v>19</v>
      </c>
      <c r="H725" s="39" t="s">
        <v>93</v>
      </c>
      <c r="I725" s="39" t="s">
        <v>29</v>
      </c>
      <c r="J725" s="39"/>
      <c r="L725" s="31"/>
      <c r="M725" s="59"/>
      <c r="O725" s="59"/>
    </row>
    <row r="726" spans="1:15" s="86" customFormat="1" ht="15" customHeight="1" x14ac:dyDescent="0.25">
      <c r="A726" s="31">
        <v>721</v>
      </c>
      <c r="B726" s="31" t="s">
        <v>1096</v>
      </c>
      <c r="C726" s="31" t="s">
        <v>1099</v>
      </c>
      <c r="D726" s="39" t="s">
        <v>287</v>
      </c>
      <c r="E726" s="31">
        <v>10</v>
      </c>
      <c r="F726" s="31">
        <v>8</v>
      </c>
      <c r="G726" s="39" t="s">
        <v>19</v>
      </c>
      <c r="H726" s="39" t="s">
        <v>93</v>
      </c>
      <c r="I726" s="39" t="s">
        <v>57</v>
      </c>
      <c r="J726" s="39"/>
      <c r="K726" s="86" t="s">
        <v>1100</v>
      </c>
      <c r="L726" s="31"/>
      <c r="M726" s="59"/>
      <c r="O726" s="59"/>
    </row>
    <row r="727" spans="1:15" s="86" customFormat="1" ht="15" customHeight="1" x14ac:dyDescent="0.25">
      <c r="A727" s="31">
        <v>722</v>
      </c>
      <c r="B727" s="31" t="s">
        <v>1096</v>
      </c>
      <c r="C727" s="31" t="s">
        <v>70</v>
      </c>
      <c r="D727" s="39" t="s">
        <v>60</v>
      </c>
      <c r="E727" s="31">
        <v>12</v>
      </c>
      <c r="F727" s="31">
        <v>2</v>
      </c>
      <c r="G727" s="39" t="s">
        <v>19</v>
      </c>
      <c r="H727" s="39" t="s">
        <v>93</v>
      </c>
      <c r="I727" s="39" t="s">
        <v>29</v>
      </c>
      <c r="J727" s="39"/>
      <c r="L727" s="31"/>
      <c r="M727" s="59"/>
      <c r="O727" s="59"/>
    </row>
    <row r="728" spans="1:15" s="86" customFormat="1" ht="15" customHeight="1" x14ac:dyDescent="0.25">
      <c r="A728" s="31">
        <v>723</v>
      </c>
      <c r="B728" s="31" t="s">
        <v>1101</v>
      </c>
      <c r="C728" s="31" t="s">
        <v>326</v>
      </c>
      <c r="D728" s="39" t="s">
        <v>596</v>
      </c>
      <c r="E728" s="31">
        <v>1</v>
      </c>
      <c r="F728" s="31">
        <v>15</v>
      </c>
      <c r="G728" s="39" t="s">
        <v>12</v>
      </c>
      <c r="H728" s="39" t="s">
        <v>1102</v>
      </c>
      <c r="I728" s="39" t="s">
        <v>37</v>
      </c>
      <c r="J728" s="39"/>
      <c r="L728" s="31"/>
      <c r="M728" s="59"/>
      <c r="O728" s="59"/>
    </row>
    <row r="729" spans="1:15" s="86" customFormat="1" ht="15" customHeight="1" x14ac:dyDescent="0.25">
      <c r="A729" s="31">
        <v>724</v>
      </c>
      <c r="B729" s="31" t="s">
        <v>1101</v>
      </c>
      <c r="C729" s="31" t="s">
        <v>2784</v>
      </c>
      <c r="D729" s="39" t="s">
        <v>2774</v>
      </c>
      <c r="E729" s="31">
        <v>12</v>
      </c>
      <c r="F729" s="31">
        <v>23</v>
      </c>
      <c r="G729" s="39" t="s">
        <v>12</v>
      </c>
      <c r="H729" s="39" t="s">
        <v>1102</v>
      </c>
      <c r="I729" s="39" t="s">
        <v>33</v>
      </c>
      <c r="J729" s="39"/>
      <c r="L729" s="31"/>
      <c r="M729" s="59"/>
      <c r="O729" s="59"/>
    </row>
    <row r="730" spans="1:15" s="86" customFormat="1" ht="15" customHeight="1" x14ac:dyDescent="0.25">
      <c r="A730" s="31">
        <v>725</v>
      </c>
      <c r="B730" s="31" t="s">
        <v>2721</v>
      </c>
      <c r="C730" s="31" t="s">
        <v>2722</v>
      </c>
      <c r="D730" s="39" t="s">
        <v>2719</v>
      </c>
      <c r="E730" s="31">
        <v>4</v>
      </c>
      <c r="F730" s="31">
        <v>29</v>
      </c>
      <c r="G730" s="39" t="s">
        <v>12</v>
      </c>
      <c r="H730" s="39" t="s">
        <v>829</v>
      </c>
      <c r="I730" s="39" t="s">
        <v>36</v>
      </c>
      <c r="J730" s="39"/>
      <c r="L730" s="31"/>
      <c r="M730" s="59"/>
      <c r="O730" s="59"/>
    </row>
    <row r="731" spans="1:15" s="86" customFormat="1" ht="15" customHeight="1" x14ac:dyDescent="0.25">
      <c r="A731" s="31">
        <v>726</v>
      </c>
      <c r="B731" s="31" t="s">
        <v>1103</v>
      </c>
      <c r="C731" s="31" t="s">
        <v>1104</v>
      </c>
      <c r="D731" s="39" t="s">
        <v>509</v>
      </c>
      <c r="E731" s="31">
        <v>12</v>
      </c>
      <c r="F731" s="31">
        <v>29</v>
      </c>
      <c r="G731" s="39" t="s">
        <v>12</v>
      </c>
      <c r="H731" s="39" t="s">
        <v>1028</v>
      </c>
      <c r="I731" s="39" t="s">
        <v>36</v>
      </c>
      <c r="J731" s="39"/>
      <c r="L731" s="31"/>
      <c r="M731" s="59"/>
      <c r="O731" s="59"/>
    </row>
    <row r="732" spans="1:15" s="86" customFormat="1" ht="15" customHeight="1" x14ac:dyDescent="0.25">
      <c r="A732" s="31">
        <v>727</v>
      </c>
      <c r="B732" s="31" t="s">
        <v>1103</v>
      </c>
      <c r="C732" s="31" t="s">
        <v>1105</v>
      </c>
      <c r="D732" s="39" t="s">
        <v>247</v>
      </c>
      <c r="E732" s="31">
        <v>4</v>
      </c>
      <c r="F732" s="31">
        <v>10</v>
      </c>
      <c r="G732" s="39" t="s">
        <v>12</v>
      </c>
      <c r="H732" s="39" t="s">
        <v>1028</v>
      </c>
      <c r="I732" s="39" t="s">
        <v>32</v>
      </c>
      <c r="J732" s="39"/>
      <c r="L732" s="31"/>
      <c r="M732" s="59"/>
      <c r="O732" s="59"/>
    </row>
    <row r="733" spans="1:15" s="86" customFormat="1" ht="15" customHeight="1" x14ac:dyDescent="0.25">
      <c r="A733" s="31">
        <v>728</v>
      </c>
      <c r="B733" s="31" t="s">
        <v>1106</v>
      </c>
      <c r="C733" s="31" t="s">
        <v>1107</v>
      </c>
      <c r="D733" s="39" t="s">
        <v>393</v>
      </c>
      <c r="E733" s="31">
        <v>2</v>
      </c>
      <c r="F733" s="31">
        <v>29</v>
      </c>
      <c r="G733" s="39" t="s">
        <v>19</v>
      </c>
      <c r="H733" s="39" t="s">
        <v>1108</v>
      </c>
      <c r="I733" s="39" t="s">
        <v>29</v>
      </c>
      <c r="J733" s="39"/>
      <c r="L733" s="31"/>
      <c r="M733" s="59"/>
      <c r="O733" s="59"/>
    </row>
    <row r="734" spans="1:15" s="86" customFormat="1" ht="15" customHeight="1" x14ac:dyDescent="0.25">
      <c r="A734" s="31">
        <v>729</v>
      </c>
      <c r="B734" s="31" t="s">
        <v>1109</v>
      </c>
      <c r="C734" s="31" t="s">
        <v>1110</v>
      </c>
      <c r="D734" s="39" t="s">
        <v>60</v>
      </c>
      <c r="E734" s="31">
        <v>10</v>
      </c>
      <c r="F734" s="31">
        <v>26</v>
      </c>
      <c r="G734" s="39" t="s">
        <v>19</v>
      </c>
      <c r="H734" s="39" t="s">
        <v>408</v>
      </c>
      <c r="I734" s="39" t="s">
        <v>57</v>
      </c>
      <c r="J734" s="39"/>
      <c r="L734" s="31"/>
      <c r="M734" s="59"/>
      <c r="O734" s="59"/>
    </row>
    <row r="735" spans="1:15" s="86" customFormat="1" ht="15" customHeight="1" x14ac:dyDescent="0.25">
      <c r="A735" s="31">
        <v>730</v>
      </c>
      <c r="B735" s="31" t="s">
        <v>1109</v>
      </c>
      <c r="C735" s="31" t="s">
        <v>17</v>
      </c>
      <c r="D735" s="39" t="s">
        <v>470</v>
      </c>
      <c r="E735" s="31">
        <v>9</v>
      </c>
      <c r="F735" s="31">
        <v>26</v>
      </c>
      <c r="G735" s="39" t="s">
        <v>19</v>
      </c>
      <c r="H735" s="39" t="s">
        <v>408</v>
      </c>
      <c r="I735" s="39" t="s">
        <v>68</v>
      </c>
      <c r="J735" s="39"/>
      <c r="K735" s="86" t="s">
        <v>1111</v>
      </c>
      <c r="L735" s="31"/>
      <c r="M735" s="59"/>
      <c r="O735" s="59"/>
    </row>
    <row r="736" spans="1:15" s="86" customFormat="1" ht="15" customHeight="1" x14ac:dyDescent="0.25">
      <c r="A736" s="31">
        <v>731</v>
      </c>
      <c r="B736" s="31" t="s">
        <v>1112</v>
      </c>
      <c r="C736" s="31" t="s">
        <v>55</v>
      </c>
      <c r="D736" s="39" t="s">
        <v>685</v>
      </c>
      <c r="E736" s="31">
        <v>3</v>
      </c>
      <c r="F736" s="31">
        <v>2</v>
      </c>
      <c r="G736" s="39" t="s">
        <v>19</v>
      </c>
      <c r="H736" s="39" t="s">
        <v>1113</v>
      </c>
      <c r="I736" s="39" t="s">
        <v>2361</v>
      </c>
      <c r="J736" s="39"/>
      <c r="L736" s="31"/>
      <c r="M736" s="59"/>
      <c r="O736" s="59"/>
    </row>
    <row r="737" spans="1:16" s="86" customFormat="1" ht="15" customHeight="1" x14ac:dyDescent="0.25">
      <c r="A737" s="31">
        <v>732</v>
      </c>
      <c r="B737" s="31" t="s">
        <v>1112</v>
      </c>
      <c r="C737" s="31" t="s">
        <v>1114</v>
      </c>
      <c r="D737" s="39" t="s">
        <v>117</v>
      </c>
      <c r="E737" s="31">
        <v>2</v>
      </c>
      <c r="F737" s="31">
        <v>27</v>
      </c>
      <c r="G737" s="39" t="s">
        <v>19</v>
      </c>
      <c r="H737" s="39" t="s">
        <v>1113</v>
      </c>
      <c r="I737" s="39" t="s">
        <v>32</v>
      </c>
      <c r="J737" s="39"/>
      <c r="L737" s="31"/>
      <c r="M737" s="59"/>
      <c r="O737" s="59"/>
    </row>
    <row r="738" spans="1:16" s="86" customFormat="1" ht="15" customHeight="1" x14ac:dyDescent="0.25">
      <c r="A738" s="31">
        <v>733</v>
      </c>
      <c r="B738" s="31" t="s">
        <v>1112</v>
      </c>
      <c r="C738" s="31" t="s">
        <v>1115</v>
      </c>
      <c r="D738" s="39" t="s">
        <v>240</v>
      </c>
      <c r="E738" s="31">
        <v>9</v>
      </c>
      <c r="F738" s="31">
        <v>7</v>
      </c>
      <c r="G738" s="39" t="s">
        <v>12</v>
      </c>
      <c r="H738" s="39" t="s">
        <v>965</v>
      </c>
      <c r="I738" s="39" t="s">
        <v>294</v>
      </c>
      <c r="J738" s="39"/>
      <c r="L738" s="31"/>
      <c r="M738" s="59"/>
      <c r="O738" s="59"/>
    </row>
    <row r="739" spans="1:16" s="86" customFormat="1" ht="15" customHeight="1" x14ac:dyDescent="0.25">
      <c r="A739" s="31">
        <v>734</v>
      </c>
      <c r="B739" s="31" t="s">
        <v>1112</v>
      </c>
      <c r="C739" s="31" t="s">
        <v>1116</v>
      </c>
      <c r="D739" s="39" t="s">
        <v>499</v>
      </c>
      <c r="E739" s="31">
        <v>12</v>
      </c>
      <c r="F739" s="31">
        <v>27</v>
      </c>
      <c r="G739" s="39" t="s">
        <v>19</v>
      </c>
      <c r="H739" s="39" t="s">
        <v>1113</v>
      </c>
      <c r="I739" s="39" t="s">
        <v>14</v>
      </c>
      <c r="J739" s="39"/>
      <c r="L739" s="31"/>
      <c r="M739" s="59"/>
      <c r="O739" s="59"/>
    </row>
    <row r="740" spans="1:16" s="86" customFormat="1" ht="15" customHeight="1" x14ac:dyDescent="0.25">
      <c r="A740" s="31">
        <v>735</v>
      </c>
      <c r="B740" s="31" t="s">
        <v>1112</v>
      </c>
      <c r="C740" s="31" t="s">
        <v>1117</v>
      </c>
      <c r="D740" s="39" t="s">
        <v>35</v>
      </c>
      <c r="E740" s="31">
        <v>4</v>
      </c>
      <c r="F740" s="31">
        <v>26</v>
      </c>
      <c r="G740" s="39" t="s">
        <v>12</v>
      </c>
      <c r="H740" s="39" t="s">
        <v>965</v>
      </c>
      <c r="I740" s="39" t="s">
        <v>32</v>
      </c>
      <c r="J740" s="39"/>
      <c r="L740" s="31"/>
      <c r="M740" s="59"/>
      <c r="O740" s="59"/>
    </row>
    <row r="741" spans="1:16" s="86" customFormat="1" ht="15" customHeight="1" x14ac:dyDescent="0.25">
      <c r="A741" s="31">
        <v>736</v>
      </c>
      <c r="B741" s="31" t="s">
        <v>1112</v>
      </c>
      <c r="C741" s="31" t="s">
        <v>65</v>
      </c>
      <c r="D741" s="39" t="s">
        <v>414</v>
      </c>
      <c r="E741" s="31">
        <v>6</v>
      </c>
      <c r="F741" s="31">
        <v>27</v>
      </c>
      <c r="G741" s="39" t="s">
        <v>12</v>
      </c>
      <c r="H741" s="39" t="s">
        <v>965</v>
      </c>
      <c r="I741" s="39" t="s">
        <v>14</v>
      </c>
      <c r="J741" s="39"/>
      <c r="L741" s="31"/>
      <c r="M741" s="59"/>
      <c r="O741" s="59"/>
    </row>
    <row r="742" spans="1:16" s="86" customFormat="1" ht="15" customHeight="1" x14ac:dyDescent="0.25">
      <c r="A742" s="31">
        <v>737</v>
      </c>
      <c r="B742" s="31" t="s">
        <v>1112</v>
      </c>
      <c r="C742" s="31" t="s">
        <v>1118</v>
      </c>
      <c r="D742" s="39" t="s">
        <v>127</v>
      </c>
      <c r="E742" s="31">
        <v>10</v>
      </c>
      <c r="F742" s="31">
        <v>7</v>
      </c>
      <c r="G742" s="39" t="s">
        <v>12</v>
      </c>
      <c r="H742" s="39" t="s">
        <v>965</v>
      </c>
      <c r="I742" s="39" t="s">
        <v>15</v>
      </c>
      <c r="J742" s="39"/>
      <c r="L742" s="31"/>
      <c r="M742" s="59"/>
      <c r="O742" s="59"/>
    </row>
    <row r="743" spans="1:16" s="86" customFormat="1" ht="15" customHeight="1" x14ac:dyDescent="0.25">
      <c r="A743" s="31">
        <v>738</v>
      </c>
      <c r="B743" s="31" t="s">
        <v>1112</v>
      </c>
      <c r="C743" s="31" t="s">
        <v>1119</v>
      </c>
      <c r="D743" s="39" t="s">
        <v>391</v>
      </c>
      <c r="E743" s="31">
        <v>9</v>
      </c>
      <c r="F743" s="31">
        <v>24</v>
      </c>
      <c r="G743" s="39" t="s">
        <v>12</v>
      </c>
      <c r="H743" s="39" t="s">
        <v>330</v>
      </c>
      <c r="I743" s="39" t="s">
        <v>57</v>
      </c>
      <c r="J743" s="39"/>
      <c r="L743" s="31"/>
      <c r="M743" s="59"/>
      <c r="O743" s="59"/>
    </row>
    <row r="744" spans="1:16" s="86" customFormat="1" ht="15" customHeight="1" x14ac:dyDescent="0.25">
      <c r="A744" s="31">
        <v>739</v>
      </c>
      <c r="B744" s="31" t="s">
        <v>1112</v>
      </c>
      <c r="C744" s="31" t="s">
        <v>1120</v>
      </c>
      <c r="D744" s="39" t="s">
        <v>1121</v>
      </c>
      <c r="E744" s="31">
        <v>9</v>
      </c>
      <c r="F744" s="31">
        <v>22</v>
      </c>
      <c r="G744" s="39" t="s">
        <v>12</v>
      </c>
      <c r="H744" s="39" t="s">
        <v>330</v>
      </c>
      <c r="I744" s="39" t="s">
        <v>14</v>
      </c>
      <c r="J744" s="39"/>
      <c r="L744" s="31"/>
      <c r="M744" s="59"/>
      <c r="O744" s="59"/>
    </row>
    <row r="745" spans="1:16" s="86" customFormat="1" ht="15" customHeight="1" x14ac:dyDescent="0.25">
      <c r="A745" s="31">
        <v>740</v>
      </c>
      <c r="B745" s="31" t="s">
        <v>1122</v>
      </c>
      <c r="C745" s="31" t="s">
        <v>17</v>
      </c>
      <c r="D745" s="39" t="s">
        <v>44</v>
      </c>
      <c r="E745" s="31">
        <v>10</v>
      </c>
      <c r="F745" s="31">
        <v>30</v>
      </c>
      <c r="G745" s="39" t="s">
        <v>19</v>
      </c>
      <c r="H745" s="39" t="s">
        <v>593</v>
      </c>
      <c r="I745" s="39" t="s">
        <v>57</v>
      </c>
      <c r="J745" s="39"/>
      <c r="K745" s="86" t="s">
        <v>1123</v>
      </c>
      <c r="L745" s="31"/>
      <c r="M745" s="59"/>
      <c r="O745" s="59"/>
    </row>
    <row r="746" spans="1:16" s="86" customFormat="1" ht="15" customHeight="1" x14ac:dyDescent="0.25">
      <c r="A746" s="31">
        <v>741</v>
      </c>
      <c r="B746" s="31" t="s">
        <v>1124</v>
      </c>
      <c r="C746" s="31" t="s">
        <v>17</v>
      </c>
      <c r="D746" s="39" t="s">
        <v>913</v>
      </c>
      <c r="E746" s="31">
        <v>5</v>
      </c>
      <c r="F746" s="31">
        <v>28</v>
      </c>
      <c r="G746" s="39" t="s">
        <v>19</v>
      </c>
      <c r="H746" s="39" t="s">
        <v>330</v>
      </c>
      <c r="I746" s="39" t="s">
        <v>57</v>
      </c>
      <c r="J746" s="39"/>
      <c r="K746" s="86" t="s">
        <v>1125</v>
      </c>
      <c r="L746" s="31"/>
      <c r="M746" s="59"/>
      <c r="O746" s="59"/>
    </row>
    <row r="747" spans="1:16" s="86" customFormat="1" ht="15" customHeight="1" x14ac:dyDescent="0.25">
      <c r="A747" s="31">
        <v>742</v>
      </c>
      <c r="B747" s="31" t="s">
        <v>1124</v>
      </c>
      <c r="C747" s="31" t="s">
        <v>1126</v>
      </c>
      <c r="D747" s="39" t="s">
        <v>146</v>
      </c>
      <c r="E747" s="31">
        <v>8</v>
      </c>
      <c r="F747" s="31">
        <v>16</v>
      </c>
      <c r="G747" s="39" t="s">
        <v>12</v>
      </c>
      <c r="H747" s="39" t="s">
        <v>147</v>
      </c>
      <c r="I747" s="39" t="s">
        <v>29</v>
      </c>
      <c r="J747" s="39"/>
      <c r="L747" s="31"/>
      <c r="M747" s="59"/>
      <c r="O747" s="59"/>
    </row>
    <row r="748" spans="1:16" s="86" customFormat="1" ht="15" customHeight="1" x14ac:dyDescent="0.25">
      <c r="A748" s="31">
        <v>743</v>
      </c>
      <c r="B748" s="31" t="s">
        <v>1124</v>
      </c>
      <c r="C748" s="31" t="s">
        <v>640</v>
      </c>
      <c r="D748" s="39" t="s">
        <v>245</v>
      </c>
      <c r="E748" s="31">
        <v>1</v>
      </c>
      <c r="F748" s="31">
        <v>11</v>
      </c>
      <c r="G748" s="39" t="s">
        <v>12</v>
      </c>
      <c r="H748" s="39" t="s">
        <v>147</v>
      </c>
      <c r="I748" s="39" t="s">
        <v>32</v>
      </c>
      <c r="J748" s="39"/>
      <c r="L748" s="31"/>
      <c r="M748" s="59"/>
      <c r="O748" s="59"/>
    </row>
    <row r="749" spans="1:16" s="86" customFormat="1" ht="15" customHeight="1" x14ac:dyDescent="0.25">
      <c r="A749" s="31">
        <v>744</v>
      </c>
      <c r="B749" s="31" t="s">
        <v>1127</v>
      </c>
      <c r="C749" s="31" t="s">
        <v>1128</v>
      </c>
      <c r="D749" s="39" t="s">
        <v>245</v>
      </c>
      <c r="E749" s="31">
        <v>4</v>
      </c>
      <c r="F749" s="31">
        <v>16</v>
      </c>
      <c r="G749" s="39" t="s">
        <v>12</v>
      </c>
      <c r="H749" s="39" t="s">
        <v>171</v>
      </c>
      <c r="I749" s="39" t="s">
        <v>29</v>
      </c>
      <c r="J749" s="39"/>
      <c r="L749" s="31"/>
      <c r="M749" s="59"/>
      <c r="O749" s="59"/>
    </row>
    <row r="750" spans="1:16" s="86" customFormat="1" ht="15" customHeight="1" x14ac:dyDescent="0.25">
      <c r="A750" s="31">
        <v>745</v>
      </c>
      <c r="B750" s="31" t="s">
        <v>1129</v>
      </c>
      <c r="C750" s="31" t="s">
        <v>1130</v>
      </c>
      <c r="D750" s="39" t="s">
        <v>103</v>
      </c>
      <c r="E750" s="31">
        <v>1</v>
      </c>
      <c r="F750" s="31">
        <v>5</v>
      </c>
      <c r="G750" s="39" t="s">
        <v>12</v>
      </c>
      <c r="H750" s="39" t="s">
        <v>494</v>
      </c>
      <c r="I750" s="39" t="s">
        <v>57</v>
      </c>
      <c r="J750" s="39"/>
      <c r="L750" s="31"/>
      <c r="M750" s="59"/>
      <c r="O750" s="59"/>
    </row>
    <row r="751" spans="1:16" s="86" customFormat="1" ht="15" customHeight="1" x14ac:dyDescent="0.25">
      <c r="A751" s="31">
        <v>746</v>
      </c>
      <c r="B751" s="31" t="s">
        <v>1131</v>
      </c>
      <c r="C751" s="31" t="s">
        <v>1132</v>
      </c>
      <c r="D751" s="39" t="s">
        <v>73</v>
      </c>
      <c r="E751" s="31">
        <v>8</v>
      </c>
      <c r="F751" s="31">
        <v>2</v>
      </c>
      <c r="G751" s="39" t="s">
        <v>19</v>
      </c>
      <c r="H751" s="39" t="s">
        <v>147</v>
      </c>
      <c r="I751" s="39" t="s">
        <v>57</v>
      </c>
      <c r="J751" s="39"/>
      <c r="K751" s="86" t="s">
        <v>1133</v>
      </c>
      <c r="L751" s="31"/>
      <c r="M751" s="59"/>
      <c r="O751" s="59"/>
    </row>
    <row r="752" spans="1:16" s="31" customFormat="1" ht="15" customHeight="1" x14ac:dyDescent="0.25">
      <c r="A752" s="31">
        <v>747</v>
      </c>
      <c r="B752" s="31" t="s">
        <v>1134</v>
      </c>
      <c r="C752" s="31" t="s">
        <v>17</v>
      </c>
      <c r="D752" s="39" t="s">
        <v>56</v>
      </c>
      <c r="E752" s="31">
        <v>3</v>
      </c>
      <c r="F752" s="31">
        <v>7</v>
      </c>
      <c r="G752" s="39" t="s">
        <v>19</v>
      </c>
      <c r="H752" s="39" t="s">
        <v>991</v>
      </c>
      <c r="I752" s="39" t="s">
        <v>57</v>
      </c>
      <c r="J752" s="39"/>
      <c r="K752" s="86" t="s">
        <v>1135</v>
      </c>
      <c r="M752" s="59"/>
      <c r="N752" s="86"/>
      <c r="O752" s="59"/>
      <c r="P752" s="86"/>
    </row>
    <row r="753" spans="1:16" s="31" customFormat="1" ht="15" customHeight="1" x14ac:dyDescent="0.25">
      <c r="A753" s="31">
        <v>748</v>
      </c>
      <c r="B753" s="31" t="s">
        <v>1136</v>
      </c>
      <c r="C753" s="31" t="s">
        <v>17</v>
      </c>
      <c r="D753" s="39" t="s">
        <v>913</v>
      </c>
      <c r="E753" s="31" t="s">
        <v>24</v>
      </c>
      <c r="F753" s="31" t="s">
        <v>24</v>
      </c>
      <c r="G753" s="39" t="s">
        <v>19</v>
      </c>
      <c r="H753" s="39" t="s">
        <v>1137</v>
      </c>
      <c r="I753" s="39" t="s">
        <v>2361</v>
      </c>
      <c r="J753" s="39"/>
      <c r="K753" s="86" t="s">
        <v>1138</v>
      </c>
      <c r="M753" s="59"/>
      <c r="N753" s="86"/>
      <c r="O753" s="59"/>
      <c r="P753" s="86"/>
    </row>
    <row r="754" spans="1:16" s="31" customFormat="1" ht="15" customHeight="1" x14ac:dyDescent="0.25">
      <c r="A754" s="31">
        <v>749</v>
      </c>
      <c r="B754" s="31" t="s">
        <v>1136</v>
      </c>
      <c r="C754" s="31" t="s">
        <v>17</v>
      </c>
      <c r="D754" s="39" t="s">
        <v>913</v>
      </c>
      <c r="E754" s="31" t="s">
        <v>24</v>
      </c>
      <c r="F754" s="31" t="s">
        <v>24</v>
      </c>
      <c r="G754" s="39" t="s">
        <v>19</v>
      </c>
      <c r="H754" s="39" t="s">
        <v>1137</v>
      </c>
      <c r="I754" s="39" t="s">
        <v>2361</v>
      </c>
      <c r="J754" s="39"/>
      <c r="K754" s="86" t="s">
        <v>1139</v>
      </c>
      <c r="M754" s="59"/>
      <c r="N754" s="86"/>
      <c r="O754" s="59"/>
      <c r="P754" s="86"/>
    </row>
    <row r="755" spans="1:16" s="31" customFormat="1" ht="15" customHeight="1" x14ac:dyDescent="0.25">
      <c r="A755" s="31">
        <v>750</v>
      </c>
      <c r="B755" s="31" t="s">
        <v>1136</v>
      </c>
      <c r="C755" s="31" t="s">
        <v>17</v>
      </c>
      <c r="D755" s="39" t="s">
        <v>281</v>
      </c>
      <c r="E755" s="31" t="s">
        <v>24</v>
      </c>
      <c r="F755" s="31" t="s">
        <v>24</v>
      </c>
      <c r="G755" s="39" t="s">
        <v>19</v>
      </c>
      <c r="H755" s="39" t="s">
        <v>1137</v>
      </c>
      <c r="I755" s="39" t="s">
        <v>2361</v>
      </c>
      <c r="J755" s="39"/>
      <c r="K755" s="86" t="s">
        <v>1139</v>
      </c>
      <c r="M755" s="59"/>
      <c r="N755" s="86"/>
      <c r="O755" s="59"/>
      <c r="P755" s="86"/>
    </row>
    <row r="756" spans="1:16" s="31" customFormat="1" ht="15" customHeight="1" x14ac:dyDescent="0.25">
      <c r="A756" s="31">
        <v>751</v>
      </c>
      <c r="B756" s="31" t="s">
        <v>1136</v>
      </c>
      <c r="C756" s="31" t="s">
        <v>628</v>
      </c>
      <c r="D756" s="39" t="s">
        <v>285</v>
      </c>
      <c r="E756" s="31">
        <v>10</v>
      </c>
      <c r="F756" s="31">
        <v>24</v>
      </c>
      <c r="G756" s="39" t="s">
        <v>19</v>
      </c>
      <c r="H756" s="39" t="s">
        <v>1137</v>
      </c>
      <c r="I756" s="39" t="s">
        <v>2361</v>
      </c>
      <c r="J756" s="39"/>
      <c r="K756" s="162" t="s">
        <v>1140</v>
      </c>
      <c r="M756" s="59"/>
      <c r="N756" s="86"/>
      <c r="O756" s="59"/>
      <c r="P756" s="86"/>
    </row>
    <row r="757" spans="1:16" s="31" customFormat="1" ht="15" customHeight="1" x14ac:dyDescent="0.25">
      <c r="A757" s="31">
        <v>752</v>
      </c>
      <c r="B757" s="31" t="s">
        <v>1136</v>
      </c>
      <c r="C757" s="31" t="s">
        <v>1141</v>
      </c>
      <c r="D757" s="39" t="s">
        <v>285</v>
      </c>
      <c r="E757" s="31" t="s">
        <v>24</v>
      </c>
      <c r="F757" s="31" t="s">
        <v>24</v>
      </c>
      <c r="G757" s="39" t="s">
        <v>19</v>
      </c>
      <c r="H757" s="39" t="s">
        <v>1137</v>
      </c>
      <c r="I757" s="39" t="s">
        <v>58</v>
      </c>
      <c r="J757" s="39"/>
      <c r="K757" s="86" t="s">
        <v>1142</v>
      </c>
      <c r="M757" s="59"/>
      <c r="N757" s="86"/>
      <c r="O757" s="59"/>
      <c r="P757" s="86"/>
    </row>
    <row r="758" spans="1:16" s="31" customFormat="1" ht="15" customHeight="1" x14ac:dyDescent="0.25">
      <c r="A758" s="31">
        <v>753</v>
      </c>
      <c r="B758" s="31" t="s">
        <v>1143</v>
      </c>
      <c r="C758" s="31" t="s">
        <v>1144</v>
      </c>
      <c r="D758" s="39" t="s">
        <v>66</v>
      </c>
      <c r="E758" s="31">
        <v>4</v>
      </c>
      <c r="F758" s="31">
        <v>7</v>
      </c>
      <c r="G758" s="39" t="s">
        <v>19</v>
      </c>
      <c r="H758" s="39" t="s">
        <v>108</v>
      </c>
      <c r="I758" s="39" t="s">
        <v>29</v>
      </c>
      <c r="J758" s="39"/>
      <c r="K758" s="86" t="s">
        <v>152</v>
      </c>
      <c r="M758" s="59"/>
      <c r="N758" s="86"/>
      <c r="O758" s="59"/>
      <c r="P758" s="86"/>
    </row>
    <row r="759" spans="1:16" s="31" customFormat="1" ht="15" customHeight="1" x14ac:dyDescent="0.25">
      <c r="A759" s="31">
        <v>754</v>
      </c>
      <c r="B759" s="31" t="s">
        <v>1143</v>
      </c>
      <c r="C759" s="31" t="s">
        <v>1145</v>
      </c>
      <c r="D759" s="39" t="s">
        <v>281</v>
      </c>
      <c r="E759" s="31">
        <v>10</v>
      </c>
      <c r="F759" s="31">
        <v>18</v>
      </c>
      <c r="G759" s="39" t="s">
        <v>19</v>
      </c>
      <c r="H759" s="39" t="s">
        <v>208</v>
      </c>
      <c r="I759" s="39" t="s">
        <v>32</v>
      </c>
      <c r="J759" s="39"/>
      <c r="K759" s="86"/>
      <c r="M759" s="59"/>
      <c r="N759" s="86"/>
      <c r="O759" s="59"/>
      <c r="P759" s="86"/>
    </row>
    <row r="760" spans="1:16" s="31" customFormat="1" ht="15" customHeight="1" x14ac:dyDescent="0.25">
      <c r="A760" s="31">
        <v>755</v>
      </c>
      <c r="B760" s="31" t="s">
        <v>1146</v>
      </c>
      <c r="C760" s="31" t="s">
        <v>17</v>
      </c>
      <c r="D760" s="39" t="s">
        <v>216</v>
      </c>
      <c r="E760" s="31">
        <v>6</v>
      </c>
      <c r="F760" s="31">
        <v>22</v>
      </c>
      <c r="G760" s="39" t="s">
        <v>19</v>
      </c>
      <c r="H760" s="39" t="s">
        <v>74</v>
      </c>
      <c r="I760" s="39" t="s">
        <v>32</v>
      </c>
      <c r="J760" s="39"/>
      <c r="K760" s="86" t="s">
        <v>1147</v>
      </c>
      <c r="M760" s="59"/>
      <c r="N760" s="86"/>
      <c r="O760" s="59"/>
      <c r="P760" s="86"/>
    </row>
    <row r="761" spans="1:16" s="31" customFormat="1" ht="15" customHeight="1" x14ac:dyDescent="0.25">
      <c r="A761" s="31">
        <v>756</v>
      </c>
      <c r="B761" s="31" t="s">
        <v>1146</v>
      </c>
      <c r="C761" s="31" t="s">
        <v>17</v>
      </c>
      <c r="D761" s="39" t="s">
        <v>73</v>
      </c>
      <c r="E761" s="31">
        <v>7</v>
      </c>
      <c r="F761" s="31">
        <v>21</v>
      </c>
      <c r="G761" s="39" t="s">
        <v>19</v>
      </c>
      <c r="H761" s="39" t="s">
        <v>74</v>
      </c>
      <c r="I761" s="39" t="s">
        <v>1148</v>
      </c>
      <c r="J761" s="39"/>
      <c r="K761" s="86" t="s">
        <v>1149</v>
      </c>
      <c r="M761" s="59"/>
      <c r="N761" s="86"/>
      <c r="O761" s="59"/>
      <c r="P761" s="86"/>
    </row>
    <row r="762" spans="1:16" s="31" customFormat="1" ht="15" customHeight="1" x14ac:dyDescent="0.25">
      <c r="A762" s="31">
        <v>757</v>
      </c>
      <c r="B762" s="31" t="s">
        <v>1146</v>
      </c>
      <c r="C762" s="31" t="s">
        <v>17</v>
      </c>
      <c r="D762" s="39" t="s">
        <v>56</v>
      </c>
      <c r="E762" s="31">
        <v>10</v>
      </c>
      <c r="F762" s="31">
        <v>18</v>
      </c>
      <c r="G762" s="39" t="s">
        <v>19</v>
      </c>
      <c r="H762" s="39" t="s">
        <v>991</v>
      </c>
      <c r="I762" s="39" t="s">
        <v>32</v>
      </c>
      <c r="J762" s="39"/>
      <c r="K762" s="86" t="s">
        <v>1150</v>
      </c>
      <c r="M762" s="59"/>
      <c r="N762" s="86"/>
      <c r="O762" s="59"/>
      <c r="P762" s="86"/>
    </row>
    <row r="763" spans="1:16" s="31" customFormat="1" ht="15" customHeight="1" x14ac:dyDescent="0.25">
      <c r="A763" s="31">
        <v>758</v>
      </c>
      <c r="B763" s="31" t="s">
        <v>1146</v>
      </c>
      <c r="C763" s="31" t="s">
        <v>17</v>
      </c>
      <c r="D763" s="39" t="s">
        <v>296</v>
      </c>
      <c r="E763" s="31">
        <v>10</v>
      </c>
      <c r="F763" s="31">
        <v>24</v>
      </c>
      <c r="G763" s="39" t="s">
        <v>19</v>
      </c>
      <c r="H763" s="39" t="s">
        <v>398</v>
      </c>
      <c r="I763" s="39" t="s">
        <v>14</v>
      </c>
      <c r="J763" s="39"/>
      <c r="K763" s="86" t="s">
        <v>1151</v>
      </c>
      <c r="M763" s="59"/>
      <c r="N763" s="86"/>
      <c r="O763" s="59"/>
      <c r="P763" s="86"/>
    </row>
    <row r="764" spans="1:16" s="31" customFormat="1" ht="15" customHeight="1" x14ac:dyDescent="0.25">
      <c r="A764" s="31">
        <v>759</v>
      </c>
      <c r="B764" s="31" t="s">
        <v>1146</v>
      </c>
      <c r="C764" s="31" t="s">
        <v>17</v>
      </c>
      <c r="D764" s="39" t="s">
        <v>274</v>
      </c>
      <c r="E764" s="31">
        <v>1</v>
      </c>
      <c r="F764" s="31">
        <v>13</v>
      </c>
      <c r="G764" s="39" t="s">
        <v>19</v>
      </c>
      <c r="H764" s="39" t="s">
        <v>398</v>
      </c>
      <c r="I764" s="39" t="s">
        <v>15</v>
      </c>
      <c r="J764" s="39"/>
      <c r="K764" s="86" t="s">
        <v>1152</v>
      </c>
      <c r="M764" s="59"/>
      <c r="N764" s="86"/>
      <c r="O764" s="59"/>
      <c r="P764" s="86"/>
    </row>
    <row r="765" spans="1:16" s="31" customFormat="1" ht="15" customHeight="1" x14ac:dyDescent="0.25">
      <c r="A765" s="31">
        <v>760</v>
      </c>
      <c r="B765" s="31" t="s">
        <v>1146</v>
      </c>
      <c r="C765" s="31" t="s">
        <v>17</v>
      </c>
      <c r="D765" s="39" t="s">
        <v>18</v>
      </c>
      <c r="E765" s="31">
        <v>7</v>
      </c>
      <c r="F765" s="31">
        <v>31</v>
      </c>
      <c r="G765" s="39" t="s">
        <v>19</v>
      </c>
      <c r="H765" s="39" t="s">
        <v>398</v>
      </c>
      <c r="I765" s="39" t="s">
        <v>1153</v>
      </c>
      <c r="J765" s="39"/>
      <c r="K765" s="86" t="s">
        <v>1154</v>
      </c>
      <c r="M765" s="59"/>
      <c r="N765" s="86"/>
      <c r="O765" s="59"/>
      <c r="P765" s="86"/>
    </row>
    <row r="766" spans="1:16" s="31" customFormat="1" ht="15" customHeight="1" x14ac:dyDescent="0.25">
      <c r="A766" s="31">
        <v>761</v>
      </c>
      <c r="B766" s="31" t="s">
        <v>1146</v>
      </c>
      <c r="C766" s="31" t="s">
        <v>1155</v>
      </c>
      <c r="D766" s="39" t="s">
        <v>752</v>
      </c>
      <c r="E766" s="31">
        <v>4</v>
      </c>
      <c r="F766" s="31">
        <v>7</v>
      </c>
      <c r="G766" s="39" t="s">
        <v>19</v>
      </c>
      <c r="H766" s="39" t="s">
        <v>398</v>
      </c>
      <c r="I766" s="39" t="s">
        <v>57</v>
      </c>
      <c r="J766" s="39"/>
      <c r="K766" s="86" t="s">
        <v>1156</v>
      </c>
      <c r="M766" s="59"/>
      <c r="N766" s="86"/>
      <c r="O766" s="59"/>
      <c r="P766" s="86"/>
    </row>
    <row r="767" spans="1:16" s="31" customFormat="1" ht="15" customHeight="1" x14ac:dyDescent="0.25">
      <c r="A767" s="31">
        <v>762</v>
      </c>
      <c r="B767" s="31" t="s">
        <v>1157</v>
      </c>
      <c r="C767" s="31" t="s">
        <v>1158</v>
      </c>
      <c r="D767" s="39" t="s">
        <v>236</v>
      </c>
      <c r="E767" s="31">
        <v>11</v>
      </c>
      <c r="F767" s="31">
        <v>27</v>
      </c>
      <c r="G767" s="39" t="s">
        <v>19</v>
      </c>
      <c r="H767" s="39" t="s">
        <v>1159</v>
      </c>
      <c r="I767" s="39" t="s">
        <v>32</v>
      </c>
      <c r="J767" s="39"/>
      <c r="K767" s="86"/>
      <c r="M767" s="59"/>
      <c r="N767" s="86"/>
      <c r="O767" s="59"/>
      <c r="P767" s="86"/>
    </row>
    <row r="768" spans="1:16" s="86" customFormat="1" ht="15" customHeight="1" x14ac:dyDescent="0.25">
      <c r="A768" s="31">
        <v>763</v>
      </c>
      <c r="B768" s="31" t="s">
        <v>1157</v>
      </c>
      <c r="C768" s="31" t="s">
        <v>1160</v>
      </c>
      <c r="D768" s="39" t="s">
        <v>503</v>
      </c>
      <c r="E768" s="31">
        <v>10</v>
      </c>
      <c r="F768" s="31">
        <v>4</v>
      </c>
      <c r="G768" s="39" t="s">
        <v>19</v>
      </c>
      <c r="H768" s="39" t="s">
        <v>1048</v>
      </c>
      <c r="I768" s="39" t="s">
        <v>32</v>
      </c>
      <c r="J768" s="39"/>
      <c r="L768" s="31"/>
      <c r="M768" s="59"/>
      <c r="O768" s="59"/>
    </row>
    <row r="769" spans="1:16" s="86" customFormat="1" ht="15" customHeight="1" x14ac:dyDescent="0.25">
      <c r="A769" s="31">
        <v>764</v>
      </c>
      <c r="B769" s="31" t="s">
        <v>1157</v>
      </c>
      <c r="C769" s="31" t="s">
        <v>1161</v>
      </c>
      <c r="D769" s="39" t="s">
        <v>505</v>
      </c>
      <c r="E769" s="31">
        <v>1</v>
      </c>
      <c r="F769" s="31">
        <v>2</v>
      </c>
      <c r="G769" s="39" t="s">
        <v>19</v>
      </c>
      <c r="H769" s="39" t="s">
        <v>589</v>
      </c>
      <c r="I769" s="39" t="s">
        <v>57</v>
      </c>
      <c r="J769" s="39"/>
      <c r="L769" s="31"/>
      <c r="M769" s="59"/>
      <c r="O769" s="59"/>
    </row>
    <row r="770" spans="1:16" s="86" customFormat="1" ht="15" customHeight="1" x14ac:dyDescent="0.25">
      <c r="A770" s="31">
        <v>765</v>
      </c>
      <c r="B770" s="31" t="s">
        <v>1157</v>
      </c>
      <c r="C770" s="31" t="s">
        <v>341</v>
      </c>
      <c r="D770" s="39" t="s">
        <v>317</v>
      </c>
      <c r="E770" s="31">
        <v>2</v>
      </c>
      <c r="F770" s="31">
        <v>16</v>
      </c>
      <c r="G770" s="39" t="s">
        <v>12</v>
      </c>
      <c r="H770" s="39" t="s">
        <v>837</v>
      </c>
      <c r="I770" s="39" t="s">
        <v>14</v>
      </c>
      <c r="J770" s="39"/>
      <c r="L770" s="31"/>
      <c r="M770" s="59"/>
      <c r="O770" s="59"/>
    </row>
    <row r="771" spans="1:16" s="86" customFormat="1" ht="15" customHeight="1" x14ac:dyDescent="0.25">
      <c r="A771" s="31">
        <v>766</v>
      </c>
      <c r="B771" s="31" t="s">
        <v>1157</v>
      </c>
      <c r="C771" s="31" t="s">
        <v>1158</v>
      </c>
      <c r="D771" s="39" t="s">
        <v>662</v>
      </c>
      <c r="E771" s="31">
        <v>10</v>
      </c>
      <c r="F771" s="31">
        <v>29</v>
      </c>
      <c r="G771" s="39" t="s">
        <v>12</v>
      </c>
      <c r="H771" s="39" t="s">
        <v>837</v>
      </c>
      <c r="I771" s="39" t="s">
        <v>32</v>
      </c>
      <c r="J771" s="39"/>
      <c r="L771" s="31"/>
      <c r="M771" s="59"/>
      <c r="O771" s="59"/>
    </row>
    <row r="772" spans="1:16" s="86" customFormat="1" ht="15" customHeight="1" x14ac:dyDescent="0.25">
      <c r="A772" s="31">
        <v>767</v>
      </c>
      <c r="B772" s="31" t="s">
        <v>1157</v>
      </c>
      <c r="C772" s="31" t="s">
        <v>1162</v>
      </c>
      <c r="D772" s="39" t="s">
        <v>664</v>
      </c>
      <c r="E772" s="31">
        <v>5</v>
      </c>
      <c r="F772" s="31">
        <v>23</v>
      </c>
      <c r="G772" s="39" t="s">
        <v>19</v>
      </c>
      <c r="H772" s="39" t="s">
        <v>589</v>
      </c>
      <c r="I772" s="39" t="s">
        <v>32</v>
      </c>
      <c r="J772" s="39"/>
      <c r="L772" s="31"/>
      <c r="M772" s="59"/>
      <c r="O772" s="59"/>
    </row>
    <row r="773" spans="1:16" s="86" customFormat="1" ht="15" customHeight="1" x14ac:dyDescent="0.25">
      <c r="A773" s="31">
        <v>768</v>
      </c>
      <c r="B773" s="31" t="s">
        <v>1157</v>
      </c>
      <c r="C773" s="31" t="s">
        <v>1163</v>
      </c>
      <c r="D773" s="39" t="s">
        <v>200</v>
      </c>
      <c r="E773" s="31">
        <v>5</v>
      </c>
      <c r="F773" s="31">
        <v>6</v>
      </c>
      <c r="G773" s="39" t="s">
        <v>19</v>
      </c>
      <c r="H773" s="39" t="s">
        <v>589</v>
      </c>
      <c r="I773" s="39" t="s">
        <v>33</v>
      </c>
      <c r="J773" s="39"/>
      <c r="L773" s="31"/>
      <c r="M773" s="59"/>
      <c r="O773" s="59"/>
    </row>
    <row r="774" spans="1:16" s="86" customFormat="1" ht="15" customHeight="1" x14ac:dyDescent="0.25">
      <c r="A774" s="31">
        <v>769</v>
      </c>
      <c r="B774" s="31" t="s">
        <v>1157</v>
      </c>
      <c r="C774" s="31" t="s">
        <v>1164</v>
      </c>
      <c r="D774" s="39" t="s">
        <v>391</v>
      </c>
      <c r="E774" s="31">
        <v>2</v>
      </c>
      <c r="F774" s="31">
        <v>15</v>
      </c>
      <c r="G774" s="39" t="s">
        <v>12</v>
      </c>
      <c r="H774" s="39" t="s">
        <v>837</v>
      </c>
      <c r="I774" s="39" t="s">
        <v>29</v>
      </c>
      <c r="J774" s="39"/>
      <c r="L774" s="31"/>
      <c r="M774" s="59"/>
      <c r="O774" s="59"/>
    </row>
    <row r="775" spans="1:16" s="86" customFormat="1" ht="15" customHeight="1" x14ac:dyDescent="0.25">
      <c r="A775" s="31">
        <v>770</v>
      </c>
      <c r="B775" s="31" t="s">
        <v>1165</v>
      </c>
      <c r="C775" s="31" t="s">
        <v>17</v>
      </c>
      <c r="D775" s="39" t="s">
        <v>262</v>
      </c>
      <c r="E775" s="31">
        <v>7</v>
      </c>
      <c r="F775" s="31">
        <v>3</v>
      </c>
      <c r="G775" s="39" t="s">
        <v>12</v>
      </c>
      <c r="H775" s="39" t="s">
        <v>196</v>
      </c>
      <c r="I775" s="39" t="s">
        <v>14</v>
      </c>
      <c r="J775" s="39"/>
      <c r="K775" s="86" t="s">
        <v>1166</v>
      </c>
      <c r="L775" s="31"/>
      <c r="M775" s="59"/>
      <c r="O775" s="59"/>
    </row>
    <row r="776" spans="1:16" s="86" customFormat="1" ht="15" customHeight="1" x14ac:dyDescent="0.25">
      <c r="A776" s="31">
        <v>771</v>
      </c>
      <c r="B776" s="31" t="s">
        <v>1165</v>
      </c>
      <c r="C776" s="31" t="s">
        <v>17</v>
      </c>
      <c r="D776" s="39" t="s">
        <v>103</v>
      </c>
      <c r="E776" s="31" t="s">
        <v>24</v>
      </c>
      <c r="F776" s="31" t="s">
        <v>24</v>
      </c>
      <c r="G776" s="39" t="s">
        <v>12</v>
      </c>
      <c r="H776" s="39" t="s">
        <v>196</v>
      </c>
      <c r="I776" s="39" t="s">
        <v>22</v>
      </c>
      <c r="J776" s="39"/>
      <c r="K776" s="86" t="s">
        <v>1166</v>
      </c>
      <c r="L776" s="31"/>
      <c r="M776" s="59"/>
      <c r="O776" s="59"/>
    </row>
    <row r="777" spans="1:16" s="86" customFormat="1" ht="15" customHeight="1" x14ac:dyDescent="0.25">
      <c r="A777" s="31">
        <v>772</v>
      </c>
      <c r="B777" s="31" t="s">
        <v>1165</v>
      </c>
      <c r="C777" s="31" t="s">
        <v>59</v>
      </c>
      <c r="D777" s="39" t="s">
        <v>133</v>
      </c>
      <c r="E777" s="31">
        <v>4</v>
      </c>
      <c r="F777" s="31">
        <v>4</v>
      </c>
      <c r="G777" s="39" t="s">
        <v>12</v>
      </c>
      <c r="H777" s="39" t="s">
        <v>196</v>
      </c>
      <c r="I777" s="39" t="s">
        <v>32</v>
      </c>
      <c r="J777" s="39"/>
      <c r="L777" s="31"/>
      <c r="M777" s="59"/>
      <c r="O777" s="59"/>
    </row>
    <row r="778" spans="1:16" s="86" customFormat="1" ht="15" customHeight="1" x14ac:dyDescent="0.25">
      <c r="A778" s="31">
        <v>773</v>
      </c>
      <c r="B778" s="31" t="s">
        <v>1167</v>
      </c>
      <c r="C778" s="31" t="s">
        <v>17</v>
      </c>
      <c r="D778" s="39" t="s">
        <v>287</v>
      </c>
      <c r="E778" s="31">
        <v>7</v>
      </c>
      <c r="F778" s="31">
        <v>20</v>
      </c>
      <c r="G778" s="39" t="s">
        <v>19</v>
      </c>
      <c r="H778" s="39" t="s">
        <v>441</v>
      </c>
      <c r="I778" s="39" t="s">
        <v>2361</v>
      </c>
      <c r="J778" s="39"/>
      <c r="K778" s="86" t="s">
        <v>1168</v>
      </c>
      <c r="L778" s="31"/>
      <c r="M778" s="59"/>
      <c r="O778" s="59"/>
    </row>
    <row r="779" spans="1:16" s="86" customFormat="1" ht="15" customHeight="1" x14ac:dyDescent="0.25">
      <c r="A779" s="31">
        <v>774</v>
      </c>
      <c r="B779" s="31" t="s">
        <v>1169</v>
      </c>
      <c r="C779" s="31" t="s">
        <v>1117</v>
      </c>
      <c r="D779" s="39" t="s">
        <v>574</v>
      </c>
      <c r="E779" s="31">
        <v>3</v>
      </c>
      <c r="F779" s="31">
        <v>7</v>
      </c>
      <c r="G779" s="39" t="s">
        <v>12</v>
      </c>
      <c r="H779" s="39" t="s">
        <v>212</v>
      </c>
      <c r="I779" s="39" t="s">
        <v>36</v>
      </c>
      <c r="J779" s="39"/>
      <c r="K779" s="86" t="s">
        <v>1170</v>
      </c>
      <c r="L779" s="31"/>
      <c r="M779" s="59"/>
      <c r="O779" s="59"/>
    </row>
    <row r="780" spans="1:16" s="86" customFormat="1" ht="15" customHeight="1" x14ac:dyDescent="0.25">
      <c r="A780" s="31">
        <v>775</v>
      </c>
      <c r="B780" s="31" t="s">
        <v>1169</v>
      </c>
      <c r="C780" s="31" t="s">
        <v>265</v>
      </c>
      <c r="D780" s="39" t="s">
        <v>2801</v>
      </c>
      <c r="E780" s="31">
        <v>12</v>
      </c>
      <c r="F780" s="31">
        <v>22</v>
      </c>
      <c r="G780" s="39" t="s">
        <v>12</v>
      </c>
      <c r="H780" s="39" t="s">
        <v>212</v>
      </c>
      <c r="I780" s="39" t="s">
        <v>54</v>
      </c>
      <c r="J780" s="39"/>
      <c r="L780" s="31"/>
      <c r="M780" s="59"/>
      <c r="O780" s="59"/>
    </row>
    <row r="781" spans="1:16" s="86" customFormat="1" ht="15" customHeight="1" x14ac:dyDescent="0.25">
      <c r="A781" s="31">
        <v>776</v>
      </c>
      <c r="B781" s="31" t="s">
        <v>1171</v>
      </c>
      <c r="C781" s="31" t="s">
        <v>1172</v>
      </c>
      <c r="D781" s="39" t="s">
        <v>247</v>
      </c>
      <c r="E781" s="31">
        <v>5</v>
      </c>
      <c r="F781" s="31">
        <v>13</v>
      </c>
      <c r="G781" s="39" t="s">
        <v>12</v>
      </c>
      <c r="H781" s="39" t="s">
        <v>521</v>
      </c>
      <c r="I781" s="39" t="s">
        <v>36</v>
      </c>
      <c r="J781" s="39"/>
      <c r="K781" s="86" t="s">
        <v>2352</v>
      </c>
      <c r="L781" s="31"/>
      <c r="M781" s="59"/>
      <c r="O781" s="59"/>
    </row>
    <row r="782" spans="1:16" s="86" customFormat="1" ht="15" customHeight="1" x14ac:dyDescent="0.25">
      <c r="A782" s="31">
        <v>777</v>
      </c>
      <c r="B782" s="31" t="s">
        <v>1173</v>
      </c>
      <c r="C782" s="31" t="s">
        <v>2351</v>
      </c>
      <c r="D782" s="39" t="s">
        <v>503</v>
      </c>
      <c r="E782" s="31">
        <v>4</v>
      </c>
      <c r="F782" s="31">
        <v>28</v>
      </c>
      <c r="G782" s="39" t="s">
        <v>12</v>
      </c>
      <c r="H782" s="39" t="s">
        <v>313</v>
      </c>
      <c r="I782" s="39" t="s">
        <v>29</v>
      </c>
      <c r="J782" s="39"/>
      <c r="L782" s="31"/>
      <c r="M782" s="59"/>
      <c r="O782" s="59"/>
    </row>
    <row r="783" spans="1:16" s="86" customFormat="1" ht="15" customHeight="1" x14ac:dyDescent="0.25">
      <c r="A783" s="31">
        <v>778</v>
      </c>
      <c r="B783" s="31" t="s">
        <v>1175</v>
      </c>
      <c r="C783" s="31" t="s">
        <v>17</v>
      </c>
      <c r="D783" s="39" t="s">
        <v>219</v>
      </c>
      <c r="E783" s="31">
        <v>2</v>
      </c>
      <c r="F783" s="31">
        <v>10</v>
      </c>
      <c r="G783" s="39" t="s">
        <v>19</v>
      </c>
      <c r="H783" s="39" t="s">
        <v>74</v>
      </c>
      <c r="I783" s="39" t="s">
        <v>36</v>
      </c>
      <c r="J783" s="39"/>
      <c r="K783" s="86" t="s">
        <v>1176</v>
      </c>
      <c r="L783" s="31"/>
      <c r="M783" s="59"/>
      <c r="O783" s="59"/>
    </row>
    <row r="784" spans="1:16" s="31" customFormat="1" ht="15" customHeight="1" x14ac:dyDescent="0.25">
      <c r="A784" s="31">
        <v>779</v>
      </c>
      <c r="B784" s="31" t="s">
        <v>1175</v>
      </c>
      <c r="C784" s="31" t="s">
        <v>17</v>
      </c>
      <c r="D784" s="39" t="s">
        <v>221</v>
      </c>
      <c r="E784" s="31">
        <v>8</v>
      </c>
      <c r="F784" s="31">
        <v>18</v>
      </c>
      <c r="G784" s="39" t="s">
        <v>19</v>
      </c>
      <c r="H784" s="39" t="s">
        <v>991</v>
      </c>
      <c r="I784" s="39" t="s">
        <v>14</v>
      </c>
      <c r="J784" s="39"/>
      <c r="K784" s="86" t="s">
        <v>1177</v>
      </c>
      <c r="M784" s="59"/>
      <c r="N784" s="86"/>
      <c r="O784" s="59"/>
      <c r="P784" s="86"/>
    </row>
    <row r="785" spans="1:16" s="31" customFormat="1" ht="15" customHeight="1" x14ac:dyDescent="0.25">
      <c r="A785" s="31">
        <v>780</v>
      </c>
      <c r="B785" s="31" t="s">
        <v>1175</v>
      </c>
      <c r="C785" s="31" t="s">
        <v>17</v>
      </c>
      <c r="D785" s="39" t="s">
        <v>363</v>
      </c>
      <c r="E785" s="31">
        <v>12</v>
      </c>
      <c r="F785" s="31">
        <v>7</v>
      </c>
      <c r="G785" s="39" t="s">
        <v>19</v>
      </c>
      <c r="H785" s="39" t="s">
        <v>398</v>
      </c>
      <c r="I785" s="39" t="s">
        <v>581</v>
      </c>
      <c r="J785" s="39"/>
      <c r="K785" s="86" t="s">
        <v>1177</v>
      </c>
      <c r="M785" s="59"/>
      <c r="N785" s="86"/>
      <c r="O785" s="59"/>
      <c r="P785" s="86"/>
    </row>
    <row r="786" spans="1:16" s="31" customFormat="1" ht="15" customHeight="1" x14ac:dyDescent="0.25">
      <c r="A786" s="31">
        <v>781</v>
      </c>
      <c r="B786" s="31" t="s">
        <v>1178</v>
      </c>
      <c r="C786" s="31" t="s">
        <v>17</v>
      </c>
      <c r="D786" s="39" t="s">
        <v>211</v>
      </c>
      <c r="E786" s="31">
        <v>8</v>
      </c>
      <c r="F786" s="31">
        <v>22</v>
      </c>
      <c r="G786" s="39" t="s">
        <v>19</v>
      </c>
      <c r="H786" s="39" t="s">
        <v>212</v>
      </c>
      <c r="I786" s="39" t="s">
        <v>2361</v>
      </c>
      <c r="J786" s="39"/>
      <c r="K786" s="86" t="s">
        <v>1179</v>
      </c>
      <c r="M786" s="59"/>
      <c r="N786" s="86"/>
      <c r="O786" s="59"/>
      <c r="P786" s="86"/>
    </row>
    <row r="787" spans="1:16" s="31" customFormat="1" ht="15" customHeight="1" x14ac:dyDescent="0.25">
      <c r="A787" s="31">
        <v>782</v>
      </c>
      <c r="B787" s="31" t="s">
        <v>1180</v>
      </c>
      <c r="C787" s="31" t="s">
        <v>17</v>
      </c>
      <c r="D787" s="39" t="s">
        <v>285</v>
      </c>
      <c r="E787" s="31">
        <v>2</v>
      </c>
      <c r="F787" s="31">
        <v>25</v>
      </c>
      <c r="G787" s="39" t="s">
        <v>19</v>
      </c>
      <c r="H787" s="39" t="s">
        <v>111</v>
      </c>
      <c r="I787" s="39" t="s">
        <v>33</v>
      </c>
      <c r="J787" s="39"/>
      <c r="K787" s="162" t="s">
        <v>1181</v>
      </c>
      <c r="M787" s="59"/>
      <c r="N787" s="86"/>
      <c r="O787" s="59"/>
      <c r="P787" s="86"/>
    </row>
    <row r="788" spans="1:16" s="31" customFormat="1" ht="15" customHeight="1" x14ac:dyDescent="0.25">
      <c r="A788" s="31">
        <v>783</v>
      </c>
      <c r="B788" s="31" t="s">
        <v>1182</v>
      </c>
      <c r="C788" s="31" t="s">
        <v>17</v>
      </c>
      <c r="D788" s="39" t="s">
        <v>287</v>
      </c>
      <c r="E788" s="31">
        <v>11</v>
      </c>
      <c r="F788" s="31">
        <v>23</v>
      </c>
      <c r="G788" s="39" t="s">
        <v>19</v>
      </c>
      <c r="H788" s="39" t="s">
        <v>921</v>
      </c>
      <c r="I788" s="39" t="s">
        <v>15</v>
      </c>
      <c r="J788" s="39"/>
      <c r="K788" s="86" t="s">
        <v>1183</v>
      </c>
      <c r="M788" s="59"/>
      <c r="N788" s="86"/>
      <c r="O788" s="59"/>
      <c r="P788" s="86"/>
    </row>
    <row r="789" spans="1:16" s="31" customFormat="1" ht="15" customHeight="1" x14ac:dyDescent="0.25">
      <c r="A789" s="31">
        <v>784</v>
      </c>
      <c r="B789" s="31" t="s">
        <v>1182</v>
      </c>
      <c r="C789" s="31" t="s">
        <v>1184</v>
      </c>
      <c r="D789" s="39" t="s">
        <v>56</v>
      </c>
      <c r="E789" s="31">
        <v>12</v>
      </c>
      <c r="F789" s="31">
        <v>26</v>
      </c>
      <c r="G789" s="39" t="s">
        <v>19</v>
      </c>
      <c r="H789" s="39" t="s">
        <v>921</v>
      </c>
      <c r="I789" s="39" t="s">
        <v>581</v>
      </c>
      <c r="J789" s="39"/>
      <c r="K789" s="86" t="s">
        <v>1185</v>
      </c>
      <c r="M789" s="59"/>
      <c r="N789" s="86"/>
      <c r="O789" s="59"/>
      <c r="P789" s="86"/>
    </row>
    <row r="790" spans="1:16" s="31" customFormat="1" ht="15" customHeight="1" x14ac:dyDescent="0.25">
      <c r="A790" s="31">
        <v>785</v>
      </c>
      <c r="B790" s="31" t="s">
        <v>1186</v>
      </c>
      <c r="C790" s="31" t="s">
        <v>1187</v>
      </c>
      <c r="D790" s="39" t="s">
        <v>311</v>
      </c>
      <c r="E790" s="31">
        <v>2</v>
      </c>
      <c r="F790" s="31">
        <v>22</v>
      </c>
      <c r="G790" s="39" t="s">
        <v>19</v>
      </c>
      <c r="H790" s="39" t="s">
        <v>360</v>
      </c>
      <c r="I790" s="39" t="s">
        <v>2361</v>
      </c>
      <c r="J790" s="39"/>
      <c r="K790" s="86"/>
      <c r="M790" s="59"/>
      <c r="N790" s="86"/>
      <c r="O790" s="59"/>
      <c r="P790" s="86"/>
    </row>
    <row r="791" spans="1:16" s="31" customFormat="1" ht="15" customHeight="1" x14ac:dyDescent="0.25">
      <c r="A791" s="31">
        <v>786</v>
      </c>
      <c r="B791" s="31" t="s">
        <v>1186</v>
      </c>
      <c r="C791" s="31" t="s">
        <v>457</v>
      </c>
      <c r="D791" s="39" t="s">
        <v>146</v>
      </c>
      <c r="E791" s="31">
        <v>7</v>
      </c>
      <c r="F791" s="31">
        <v>8</v>
      </c>
      <c r="G791" s="39" t="s">
        <v>19</v>
      </c>
      <c r="H791" s="39" t="s">
        <v>360</v>
      </c>
      <c r="I791" s="39" t="s">
        <v>29</v>
      </c>
      <c r="J791" s="39"/>
      <c r="K791" s="86"/>
      <c r="M791" s="59"/>
      <c r="N791" s="86"/>
      <c r="O791" s="59"/>
      <c r="P791" s="86"/>
    </row>
    <row r="792" spans="1:16" s="31" customFormat="1" ht="15" customHeight="1" x14ac:dyDescent="0.25">
      <c r="A792" s="31">
        <v>787</v>
      </c>
      <c r="B792" s="31" t="s">
        <v>1188</v>
      </c>
      <c r="C792" s="31" t="s">
        <v>17</v>
      </c>
      <c r="D792" s="39" t="s">
        <v>285</v>
      </c>
      <c r="E792" s="31">
        <v>8</v>
      </c>
      <c r="F792" s="31">
        <v>21</v>
      </c>
      <c r="G792" s="39" t="s">
        <v>19</v>
      </c>
      <c r="H792" s="39" t="s">
        <v>111</v>
      </c>
      <c r="I792" s="39" t="s">
        <v>399</v>
      </c>
      <c r="J792" s="39"/>
      <c r="K792" s="162" t="s">
        <v>1189</v>
      </c>
      <c r="M792" s="59"/>
      <c r="N792" s="86"/>
      <c r="O792" s="59"/>
      <c r="P792" s="86"/>
    </row>
    <row r="793" spans="1:16" s="31" customFormat="1" ht="15" customHeight="1" x14ac:dyDescent="0.25">
      <c r="A793" s="31">
        <v>788</v>
      </c>
      <c r="B793" s="31" t="s">
        <v>1188</v>
      </c>
      <c r="C793" s="31" t="s">
        <v>497</v>
      </c>
      <c r="D793" s="39" t="s">
        <v>103</v>
      </c>
      <c r="E793" s="31">
        <v>4</v>
      </c>
      <c r="F793" s="31">
        <v>19</v>
      </c>
      <c r="G793" s="39" t="s">
        <v>19</v>
      </c>
      <c r="H793" s="39" t="s">
        <v>1048</v>
      </c>
      <c r="I793" s="39" t="s">
        <v>292</v>
      </c>
      <c r="J793" s="39"/>
      <c r="K793" s="86"/>
      <c r="M793" s="59"/>
      <c r="N793" s="86"/>
      <c r="O793" s="59"/>
      <c r="P793" s="86"/>
    </row>
    <row r="794" spans="1:16" s="31" customFormat="1" ht="15" customHeight="1" x14ac:dyDescent="0.25">
      <c r="A794" s="31">
        <v>789</v>
      </c>
      <c r="B794" s="31" t="s">
        <v>1188</v>
      </c>
      <c r="C794" s="31" t="s">
        <v>295</v>
      </c>
      <c r="D794" s="39" t="s">
        <v>500</v>
      </c>
      <c r="E794" s="31">
        <v>4</v>
      </c>
      <c r="F794" s="31">
        <v>28</v>
      </c>
      <c r="G794" s="39" t="s">
        <v>19</v>
      </c>
      <c r="H794" s="39" t="s">
        <v>1048</v>
      </c>
      <c r="I794" s="39" t="s">
        <v>14</v>
      </c>
      <c r="J794" s="39"/>
      <c r="K794" s="86"/>
      <c r="M794" s="59"/>
      <c r="N794" s="86"/>
      <c r="O794" s="59"/>
      <c r="P794" s="86"/>
    </row>
    <row r="795" spans="1:16" s="31" customFormat="1" ht="15" customHeight="1" x14ac:dyDescent="0.25">
      <c r="A795" s="31">
        <v>790</v>
      </c>
      <c r="B795" s="31" t="s">
        <v>1188</v>
      </c>
      <c r="C795" s="31" t="s">
        <v>55</v>
      </c>
      <c r="D795" s="39" t="s">
        <v>660</v>
      </c>
      <c r="E795" s="31" t="s">
        <v>24</v>
      </c>
      <c r="F795" s="31" t="s">
        <v>24</v>
      </c>
      <c r="G795" s="39" t="s">
        <v>12</v>
      </c>
      <c r="H795" s="39" t="s">
        <v>569</v>
      </c>
      <c r="I795" s="39" t="s">
        <v>32</v>
      </c>
      <c r="J795" s="39"/>
      <c r="K795" s="86"/>
      <c r="M795" s="59"/>
      <c r="N795" s="86"/>
      <c r="O795" s="59"/>
      <c r="P795" s="86"/>
    </row>
    <row r="796" spans="1:16" s="31" customFormat="1" ht="15" customHeight="1" x14ac:dyDescent="0.25">
      <c r="A796" s="31">
        <v>791</v>
      </c>
      <c r="B796" s="31" t="s">
        <v>1188</v>
      </c>
      <c r="C796" s="31" t="s">
        <v>1190</v>
      </c>
      <c r="D796" s="39" t="s">
        <v>247</v>
      </c>
      <c r="E796" s="31">
        <v>4</v>
      </c>
      <c r="F796" s="31">
        <v>18</v>
      </c>
      <c r="G796" s="39" t="s">
        <v>12</v>
      </c>
      <c r="H796" s="39" t="s">
        <v>569</v>
      </c>
      <c r="I796" s="39" t="s">
        <v>29</v>
      </c>
      <c r="J796" s="39"/>
      <c r="K796" s="86"/>
      <c r="M796" s="59"/>
      <c r="N796" s="86"/>
      <c r="O796" s="59"/>
      <c r="P796" s="86"/>
    </row>
    <row r="797" spans="1:16" s="31" customFormat="1" ht="15" customHeight="1" x14ac:dyDescent="0.25">
      <c r="A797" s="31">
        <v>792</v>
      </c>
      <c r="B797" s="31" t="s">
        <v>2836</v>
      </c>
      <c r="C797" s="31" t="s">
        <v>2837</v>
      </c>
      <c r="D797" s="39" t="s">
        <v>2839</v>
      </c>
      <c r="E797" s="31">
        <v>9</v>
      </c>
      <c r="F797" s="31">
        <v>30</v>
      </c>
      <c r="G797" s="39" t="s">
        <v>12</v>
      </c>
      <c r="H797" s="39" t="s">
        <v>63</v>
      </c>
      <c r="I797" s="39" t="s">
        <v>36</v>
      </c>
      <c r="J797" s="39"/>
      <c r="K797" s="86"/>
      <c r="M797" s="59"/>
      <c r="N797" s="86"/>
      <c r="O797" s="59"/>
      <c r="P797" s="86"/>
    </row>
    <row r="798" spans="1:16" s="86" customFormat="1" ht="15" customHeight="1" x14ac:dyDescent="0.25">
      <c r="A798" s="31">
        <v>793</v>
      </c>
      <c r="B798" s="31" t="s">
        <v>1191</v>
      </c>
      <c r="C798" s="31" t="s">
        <v>1007</v>
      </c>
      <c r="D798" s="39" t="s">
        <v>388</v>
      </c>
      <c r="E798" s="31">
        <v>12</v>
      </c>
      <c r="F798" s="31">
        <v>15</v>
      </c>
      <c r="G798" s="39" t="s">
        <v>12</v>
      </c>
      <c r="H798" s="39" t="s">
        <v>290</v>
      </c>
      <c r="I798" s="39" t="s">
        <v>32</v>
      </c>
      <c r="J798" s="39"/>
      <c r="L798" s="31"/>
      <c r="M798" s="59"/>
      <c r="O798" s="59"/>
    </row>
    <row r="799" spans="1:16" s="86" customFormat="1" ht="15" customHeight="1" x14ac:dyDescent="0.25">
      <c r="A799" s="31">
        <v>794</v>
      </c>
      <c r="B799" s="31" t="s">
        <v>1191</v>
      </c>
      <c r="C799" s="31" t="s">
        <v>1192</v>
      </c>
      <c r="D799" s="39" t="s">
        <v>103</v>
      </c>
      <c r="E799" s="31">
        <v>5</v>
      </c>
      <c r="F799" s="31">
        <v>19</v>
      </c>
      <c r="G799" s="39" t="s">
        <v>12</v>
      </c>
      <c r="H799" s="39" t="s">
        <v>290</v>
      </c>
      <c r="I799" s="39" t="s">
        <v>14</v>
      </c>
      <c r="J799" s="39"/>
      <c r="L799" s="31"/>
      <c r="M799" s="59"/>
      <c r="O799" s="59"/>
    </row>
    <row r="800" spans="1:16" s="86" customFormat="1" ht="15" customHeight="1" x14ac:dyDescent="0.25">
      <c r="A800" s="31">
        <v>795</v>
      </c>
      <c r="B800" s="31" t="s">
        <v>1191</v>
      </c>
      <c r="C800" s="31" t="s">
        <v>61</v>
      </c>
      <c r="D800" s="39" t="s">
        <v>182</v>
      </c>
      <c r="E800" s="31">
        <v>6</v>
      </c>
      <c r="F800" s="31">
        <v>13</v>
      </c>
      <c r="G800" s="39" t="s">
        <v>12</v>
      </c>
      <c r="H800" s="39" t="s">
        <v>496</v>
      </c>
      <c r="I800" s="39" t="s">
        <v>32</v>
      </c>
      <c r="J800" s="39"/>
      <c r="L800" s="31"/>
      <c r="M800" s="59"/>
      <c r="O800" s="59"/>
    </row>
    <row r="801" spans="1:15" s="86" customFormat="1" ht="15" customHeight="1" x14ac:dyDescent="0.25">
      <c r="A801" s="31">
        <v>796</v>
      </c>
      <c r="B801" s="31" t="s">
        <v>1191</v>
      </c>
      <c r="C801" s="31" t="s">
        <v>243</v>
      </c>
      <c r="D801" s="39" t="s">
        <v>715</v>
      </c>
      <c r="E801" s="31">
        <v>9</v>
      </c>
      <c r="F801" s="31">
        <v>1</v>
      </c>
      <c r="G801" s="39" t="s">
        <v>12</v>
      </c>
      <c r="H801" s="39" t="s">
        <v>496</v>
      </c>
      <c r="I801" s="39" t="s">
        <v>29</v>
      </c>
      <c r="J801" s="39"/>
      <c r="L801" s="31"/>
      <c r="M801" s="59"/>
      <c r="O801" s="59"/>
    </row>
    <row r="802" spans="1:15" s="86" customFormat="1" ht="15" customHeight="1" x14ac:dyDescent="0.25">
      <c r="A802" s="31">
        <v>797</v>
      </c>
      <c r="B802" s="31" t="s">
        <v>1191</v>
      </c>
      <c r="C802" s="31" t="s">
        <v>1193</v>
      </c>
      <c r="D802" s="39" t="s">
        <v>574</v>
      </c>
      <c r="E802" s="31">
        <v>8</v>
      </c>
      <c r="F802" s="31">
        <v>24</v>
      </c>
      <c r="G802" s="39" t="s">
        <v>12</v>
      </c>
      <c r="H802" s="39" t="s">
        <v>496</v>
      </c>
      <c r="I802" s="39" t="s">
        <v>33</v>
      </c>
      <c r="J802" s="39"/>
      <c r="L802" s="31"/>
      <c r="M802" s="59"/>
      <c r="O802" s="59"/>
    </row>
    <row r="803" spans="1:15" s="86" customFormat="1" ht="15" customHeight="1" x14ac:dyDescent="0.25">
      <c r="A803" s="31">
        <v>798</v>
      </c>
      <c r="B803" s="31" t="s">
        <v>1194</v>
      </c>
      <c r="C803" s="31" t="s">
        <v>1195</v>
      </c>
      <c r="D803" s="39" t="s">
        <v>596</v>
      </c>
      <c r="E803" s="31">
        <v>8</v>
      </c>
      <c r="F803" s="31">
        <v>18</v>
      </c>
      <c r="G803" s="39" t="s">
        <v>12</v>
      </c>
      <c r="H803" s="39" t="s">
        <v>1036</v>
      </c>
      <c r="I803" s="39" t="s">
        <v>22</v>
      </c>
      <c r="J803" s="39"/>
      <c r="L803" s="31"/>
      <c r="M803" s="59"/>
      <c r="O803" s="59"/>
    </row>
    <row r="804" spans="1:15" s="86" customFormat="1" ht="15" customHeight="1" x14ac:dyDescent="0.25">
      <c r="A804" s="31">
        <v>799</v>
      </c>
      <c r="B804" s="31" t="s">
        <v>1194</v>
      </c>
      <c r="C804" s="31" t="s">
        <v>52</v>
      </c>
      <c r="D804" s="39" t="s">
        <v>249</v>
      </c>
      <c r="E804" s="31">
        <v>10</v>
      </c>
      <c r="F804" s="31">
        <v>7</v>
      </c>
      <c r="G804" s="39" t="s">
        <v>12</v>
      </c>
      <c r="H804" s="39" t="s">
        <v>1036</v>
      </c>
      <c r="I804" s="39" t="s">
        <v>32</v>
      </c>
      <c r="J804" s="39"/>
      <c r="L804" s="31"/>
      <c r="M804" s="59"/>
      <c r="O804" s="59"/>
    </row>
    <row r="805" spans="1:15" s="86" customFormat="1" ht="15" customHeight="1" x14ac:dyDescent="0.25">
      <c r="A805" s="31">
        <v>800</v>
      </c>
      <c r="B805" s="31" t="s">
        <v>1194</v>
      </c>
      <c r="C805" s="31" t="s">
        <v>1196</v>
      </c>
      <c r="D805" s="39" t="s">
        <v>1121</v>
      </c>
      <c r="E805" s="31">
        <v>9</v>
      </c>
      <c r="F805" s="31">
        <v>29</v>
      </c>
      <c r="G805" s="39" t="s">
        <v>12</v>
      </c>
      <c r="H805" s="39" t="s">
        <v>1036</v>
      </c>
      <c r="I805" s="39" t="s">
        <v>33</v>
      </c>
      <c r="J805" s="39"/>
      <c r="L805" s="31"/>
      <c r="M805" s="59"/>
      <c r="O805" s="59"/>
    </row>
    <row r="806" spans="1:15" s="86" customFormat="1" ht="15" customHeight="1" x14ac:dyDescent="0.25">
      <c r="A806" s="31">
        <v>801</v>
      </c>
      <c r="B806" s="31" t="s">
        <v>1194</v>
      </c>
      <c r="C806" s="31" t="s">
        <v>1197</v>
      </c>
      <c r="D806" s="39" t="s">
        <v>516</v>
      </c>
      <c r="E806" s="31">
        <v>6</v>
      </c>
      <c r="F806" s="31">
        <v>27</v>
      </c>
      <c r="G806" s="39" t="s">
        <v>12</v>
      </c>
      <c r="H806" s="39" t="s">
        <v>1036</v>
      </c>
      <c r="I806" s="39" t="s">
        <v>36</v>
      </c>
      <c r="J806" s="39"/>
      <c r="L806" s="31"/>
      <c r="M806" s="59"/>
      <c r="O806" s="59"/>
    </row>
    <row r="807" spans="1:15" s="86" customFormat="1" ht="15" customHeight="1" x14ac:dyDescent="0.25">
      <c r="A807" s="31">
        <v>802</v>
      </c>
      <c r="B807" s="31" t="s">
        <v>1198</v>
      </c>
      <c r="C807" s="31" t="s">
        <v>17</v>
      </c>
      <c r="D807" s="39" t="s">
        <v>875</v>
      </c>
      <c r="E807" s="31">
        <v>12</v>
      </c>
      <c r="F807" s="31">
        <v>3</v>
      </c>
      <c r="G807" s="39" t="s">
        <v>19</v>
      </c>
      <c r="H807" s="39" t="s">
        <v>879</v>
      </c>
      <c r="I807" s="39" t="s">
        <v>51</v>
      </c>
      <c r="J807" s="39"/>
      <c r="K807" s="86" t="s">
        <v>1199</v>
      </c>
      <c r="L807" s="31"/>
      <c r="M807" s="59"/>
      <c r="O807" s="59"/>
    </row>
    <row r="808" spans="1:15" s="86" customFormat="1" ht="15" customHeight="1" x14ac:dyDescent="0.25">
      <c r="A808" s="31">
        <v>803</v>
      </c>
      <c r="B808" s="31" t="s">
        <v>1198</v>
      </c>
      <c r="C808" s="31" t="s">
        <v>458</v>
      </c>
      <c r="D808" s="39" t="s">
        <v>477</v>
      </c>
      <c r="E808" s="31">
        <v>10</v>
      </c>
      <c r="F808" s="31">
        <v>8</v>
      </c>
      <c r="G808" s="39" t="s">
        <v>19</v>
      </c>
      <c r="H808" s="39" t="s">
        <v>879</v>
      </c>
      <c r="I808" s="39" t="s">
        <v>22</v>
      </c>
      <c r="J808" s="39"/>
      <c r="L808" s="31"/>
      <c r="M808" s="59"/>
      <c r="O808" s="59"/>
    </row>
    <row r="809" spans="1:15" s="86" customFormat="1" ht="15" customHeight="1" x14ac:dyDescent="0.25">
      <c r="A809" s="31">
        <v>804</v>
      </c>
      <c r="B809" s="31" t="s">
        <v>1198</v>
      </c>
      <c r="C809" s="31" t="s">
        <v>59</v>
      </c>
      <c r="D809" s="39" t="s">
        <v>550</v>
      </c>
      <c r="E809" s="31">
        <v>3</v>
      </c>
      <c r="F809" s="31">
        <v>17</v>
      </c>
      <c r="G809" s="39" t="s">
        <v>19</v>
      </c>
      <c r="H809" s="39" t="s">
        <v>879</v>
      </c>
      <c r="I809" s="39" t="s">
        <v>15</v>
      </c>
      <c r="J809" s="39"/>
      <c r="L809" s="31"/>
      <c r="M809" s="59"/>
      <c r="O809" s="59"/>
    </row>
    <row r="810" spans="1:15" s="86" customFormat="1" ht="15" customHeight="1" x14ac:dyDescent="0.25">
      <c r="A810" s="31">
        <v>805</v>
      </c>
      <c r="B810" s="31" t="s">
        <v>1200</v>
      </c>
      <c r="C810" s="31" t="s">
        <v>17</v>
      </c>
      <c r="D810" s="39" t="s">
        <v>281</v>
      </c>
      <c r="E810" s="31">
        <v>8</v>
      </c>
      <c r="F810" s="31">
        <v>22</v>
      </c>
      <c r="G810" s="39" t="s">
        <v>19</v>
      </c>
      <c r="H810" s="39" t="s">
        <v>1201</v>
      </c>
      <c r="I810" s="39" t="s">
        <v>32</v>
      </c>
      <c r="J810" s="39"/>
      <c r="K810" s="86" t="s">
        <v>1202</v>
      </c>
      <c r="L810" s="31"/>
      <c r="M810" s="59"/>
      <c r="O810" s="59"/>
    </row>
    <row r="811" spans="1:15" s="86" customFormat="1" ht="15" customHeight="1" x14ac:dyDescent="0.25">
      <c r="A811" s="31">
        <v>806</v>
      </c>
      <c r="B811" s="31" t="s">
        <v>1200</v>
      </c>
      <c r="C811" s="31" t="s">
        <v>17</v>
      </c>
      <c r="D811" s="39" t="s">
        <v>53</v>
      </c>
      <c r="E811" s="31">
        <v>3</v>
      </c>
      <c r="F811" s="31">
        <v>14</v>
      </c>
      <c r="G811" s="39" t="s">
        <v>19</v>
      </c>
      <c r="H811" s="39" t="s">
        <v>1201</v>
      </c>
      <c r="I811" s="39" t="s">
        <v>33</v>
      </c>
      <c r="J811" s="39"/>
      <c r="K811" s="86" t="s">
        <v>1203</v>
      </c>
      <c r="L811" s="31"/>
      <c r="M811" s="59"/>
      <c r="O811" s="59"/>
    </row>
    <row r="812" spans="1:15" s="86" customFormat="1" ht="15" customHeight="1" x14ac:dyDescent="0.25">
      <c r="A812" s="31">
        <v>807</v>
      </c>
      <c r="B812" s="31" t="s">
        <v>1204</v>
      </c>
      <c r="C812" s="31" t="s">
        <v>1205</v>
      </c>
      <c r="D812" s="39" t="s">
        <v>56</v>
      </c>
      <c r="E812" s="31">
        <v>8</v>
      </c>
      <c r="F812" s="31">
        <v>29</v>
      </c>
      <c r="G812" s="39" t="s">
        <v>19</v>
      </c>
      <c r="H812" s="39" t="s">
        <v>313</v>
      </c>
      <c r="I812" s="39" t="s">
        <v>29</v>
      </c>
      <c r="J812" s="39"/>
      <c r="L812" s="31"/>
      <c r="M812" s="59"/>
      <c r="O812" s="59"/>
    </row>
    <row r="813" spans="1:15" s="86" customFormat="1" ht="15" customHeight="1" x14ac:dyDescent="0.25">
      <c r="A813" s="31">
        <v>808</v>
      </c>
      <c r="B813" s="31" t="s">
        <v>1204</v>
      </c>
      <c r="C813" s="31" t="s">
        <v>1206</v>
      </c>
      <c r="D813" s="39" t="s">
        <v>62</v>
      </c>
      <c r="E813" s="31">
        <v>8</v>
      </c>
      <c r="F813" s="31">
        <v>14</v>
      </c>
      <c r="G813" s="39" t="s">
        <v>19</v>
      </c>
      <c r="H813" s="39" t="s">
        <v>313</v>
      </c>
      <c r="I813" s="39" t="s">
        <v>399</v>
      </c>
      <c r="J813" s="39"/>
      <c r="L813" s="31"/>
      <c r="M813" s="59"/>
      <c r="O813" s="59"/>
    </row>
    <row r="814" spans="1:15" s="86" customFormat="1" ht="15" customHeight="1" x14ac:dyDescent="0.25">
      <c r="A814" s="31">
        <v>809</v>
      </c>
      <c r="B814" s="31" t="s">
        <v>1204</v>
      </c>
      <c r="C814" s="31" t="s">
        <v>1207</v>
      </c>
      <c r="D814" s="39" t="s">
        <v>84</v>
      </c>
      <c r="E814" s="31">
        <v>1</v>
      </c>
      <c r="F814" s="31">
        <v>14</v>
      </c>
      <c r="G814" s="39" t="s">
        <v>19</v>
      </c>
      <c r="H814" s="39" t="s">
        <v>313</v>
      </c>
      <c r="I814" s="39" t="s">
        <v>57</v>
      </c>
      <c r="J814" s="39"/>
      <c r="L814" s="31"/>
      <c r="M814" s="59"/>
      <c r="O814" s="59"/>
    </row>
    <row r="815" spans="1:15" s="86" customFormat="1" ht="15" customHeight="1" x14ac:dyDescent="0.25">
      <c r="A815" s="31">
        <v>810</v>
      </c>
      <c r="B815" s="31" t="s">
        <v>2805</v>
      </c>
      <c r="C815" s="31" t="s">
        <v>2806</v>
      </c>
      <c r="D815" s="39" t="s">
        <v>2801</v>
      </c>
      <c r="E815" s="31">
        <v>11</v>
      </c>
      <c r="F815" s="31">
        <v>12</v>
      </c>
      <c r="G815" s="39" t="s">
        <v>380</v>
      </c>
      <c r="H815" s="39" t="s">
        <v>19</v>
      </c>
      <c r="I815" s="39" t="s">
        <v>37</v>
      </c>
      <c r="J815" s="39"/>
      <c r="L815" s="31"/>
      <c r="M815" s="59"/>
      <c r="O815" s="59"/>
    </row>
    <row r="816" spans="1:15" s="86" customFormat="1" ht="15" customHeight="1" x14ac:dyDescent="0.25">
      <c r="A816" s="31">
        <v>811</v>
      </c>
      <c r="B816" s="31" t="s">
        <v>1208</v>
      </c>
      <c r="C816" s="31" t="s">
        <v>1209</v>
      </c>
      <c r="D816" s="39" t="s">
        <v>236</v>
      </c>
      <c r="E816" s="31">
        <v>11</v>
      </c>
      <c r="F816" s="31">
        <v>21</v>
      </c>
      <c r="G816" s="39" t="s">
        <v>19</v>
      </c>
      <c r="H816" s="39" t="s">
        <v>1210</v>
      </c>
      <c r="I816" s="39" t="s">
        <v>14</v>
      </c>
      <c r="J816" s="39"/>
      <c r="L816" s="31"/>
      <c r="M816" s="59"/>
      <c r="O816" s="59"/>
    </row>
    <row r="817" spans="1:15" s="86" customFormat="1" ht="15" customHeight="1" x14ac:dyDescent="0.25">
      <c r="A817" s="31">
        <v>812</v>
      </c>
      <c r="B817" s="31" t="s">
        <v>1211</v>
      </c>
      <c r="C817" s="31" t="s">
        <v>1212</v>
      </c>
      <c r="D817" s="39" t="s">
        <v>664</v>
      </c>
      <c r="E817" s="31">
        <v>5</v>
      </c>
      <c r="F817" s="31">
        <v>3</v>
      </c>
      <c r="G817" s="39" t="s">
        <v>12</v>
      </c>
      <c r="H817" s="39" t="s">
        <v>625</v>
      </c>
      <c r="I817" s="39" t="s">
        <v>14</v>
      </c>
      <c r="J817" s="39"/>
      <c r="L817" s="31"/>
      <c r="M817" s="59"/>
      <c r="O817" s="59"/>
    </row>
    <row r="818" spans="1:15" s="86" customFormat="1" ht="15" customHeight="1" x14ac:dyDescent="0.25">
      <c r="A818" s="31">
        <v>813</v>
      </c>
      <c r="B818" s="31" t="s">
        <v>1211</v>
      </c>
      <c r="C818" s="31" t="s">
        <v>1213</v>
      </c>
      <c r="D818" s="39" t="s">
        <v>574</v>
      </c>
      <c r="E818" s="31">
        <v>10</v>
      </c>
      <c r="F818" s="31">
        <v>1</v>
      </c>
      <c r="G818" s="39" t="s">
        <v>12</v>
      </c>
      <c r="H818" s="39" t="s">
        <v>625</v>
      </c>
      <c r="I818" s="39" t="s">
        <v>57</v>
      </c>
      <c r="J818" s="39"/>
      <c r="K818" s="86" t="s">
        <v>1214</v>
      </c>
      <c r="L818" s="31"/>
      <c r="M818" s="59"/>
      <c r="O818" s="59"/>
    </row>
    <row r="819" spans="1:15" s="86" customFormat="1" ht="15" customHeight="1" x14ac:dyDescent="0.25">
      <c r="A819" s="31">
        <v>814</v>
      </c>
      <c r="B819" s="31" t="s">
        <v>1215</v>
      </c>
      <c r="C819" s="31" t="s">
        <v>1216</v>
      </c>
      <c r="D819" s="39" t="s">
        <v>233</v>
      </c>
      <c r="E819" s="31">
        <v>3</v>
      </c>
      <c r="F819" s="31">
        <v>13</v>
      </c>
      <c r="G819" s="39" t="s">
        <v>19</v>
      </c>
      <c r="H819" s="39" t="s">
        <v>558</v>
      </c>
      <c r="I819" s="39" t="s">
        <v>57</v>
      </c>
      <c r="J819" s="39"/>
      <c r="L819" s="31"/>
      <c r="M819" s="59"/>
      <c r="O819" s="59"/>
    </row>
    <row r="820" spans="1:15" s="86" customFormat="1" ht="15" customHeight="1" x14ac:dyDescent="0.25">
      <c r="A820" s="31">
        <v>815</v>
      </c>
      <c r="B820" s="31" t="s">
        <v>1215</v>
      </c>
      <c r="C820" s="31" t="s">
        <v>1217</v>
      </c>
      <c r="D820" s="39" t="s">
        <v>500</v>
      </c>
      <c r="E820" s="31">
        <v>7</v>
      </c>
      <c r="F820" s="31">
        <v>3</v>
      </c>
      <c r="G820" s="39" t="s">
        <v>19</v>
      </c>
      <c r="H820" s="39" t="s">
        <v>558</v>
      </c>
      <c r="I820" s="39" t="s">
        <v>29</v>
      </c>
      <c r="J820" s="39"/>
      <c r="L820" s="31"/>
      <c r="M820" s="59"/>
      <c r="O820" s="59"/>
    </row>
    <row r="821" spans="1:15" s="86" customFormat="1" ht="15" customHeight="1" x14ac:dyDescent="0.25">
      <c r="A821" s="31">
        <v>816</v>
      </c>
      <c r="B821" s="31" t="s">
        <v>1215</v>
      </c>
      <c r="C821" s="31" t="s">
        <v>30</v>
      </c>
      <c r="D821" s="39" t="s">
        <v>503</v>
      </c>
      <c r="E821" s="31">
        <v>9</v>
      </c>
      <c r="F821" s="31">
        <v>4</v>
      </c>
      <c r="G821" s="39" t="s">
        <v>19</v>
      </c>
      <c r="H821" s="39" t="s">
        <v>558</v>
      </c>
      <c r="I821" s="39" t="s">
        <v>29</v>
      </c>
      <c r="J821" s="39"/>
      <c r="L821" s="31"/>
      <c r="M821" s="59"/>
      <c r="O821" s="59"/>
    </row>
    <row r="822" spans="1:15" s="86" customFormat="1" ht="15" customHeight="1" x14ac:dyDescent="0.25">
      <c r="A822" s="31">
        <v>817</v>
      </c>
      <c r="B822" s="31" t="s">
        <v>1218</v>
      </c>
      <c r="C822" s="31" t="s">
        <v>1219</v>
      </c>
      <c r="D822" s="39" t="s">
        <v>414</v>
      </c>
      <c r="E822" s="31">
        <v>4</v>
      </c>
      <c r="F822" s="31">
        <v>16</v>
      </c>
      <c r="G822" s="39" t="s">
        <v>19</v>
      </c>
      <c r="H822" s="39" t="s">
        <v>817</v>
      </c>
      <c r="I822" s="39" t="s">
        <v>36</v>
      </c>
      <c r="J822" s="39"/>
      <c r="L822" s="31"/>
      <c r="M822" s="59"/>
      <c r="O822" s="59"/>
    </row>
    <row r="823" spans="1:15" s="86" customFormat="1" ht="15" customHeight="1" x14ac:dyDescent="0.25">
      <c r="A823" s="31">
        <v>818</v>
      </c>
      <c r="B823" s="31" t="s">
        <v>1220</v>
      </c>
      <c r="C823" s="31" t="s">
        <v>17</v>
      </c>
      <c r="D823" s="39" t="s">
        <v>748</v>
      </c>
      <c r="E823" s="31">
        <v>10</v>
      </c>
      <c r="F823" s="31">
        <v>24</v>
      </c>
      <c r="G823" s="39" t="s">
        <v>19</v>
      </c>
      <c r="H823" s="39" t="s">
        <v>593</v>
      </c>
      <c r="I823" s="39" t="s">
        <v>14</v>
      </c>
      <c r="J823" s="39"/>
      <c r="K823" s="86" t="s">
        <v>1221</v>
      </c>
      <c r="L823" s="31"/>
      <c r="M823" s="59"/>
      <c r="O823" s="59"/>
    </row>
    <row r="824" spans="1:15" s="86" customFormat="1" ht="15" customHeight="1" x14ac:dyDescent="0.25">
      <c r="A824" s="31">
        <v>819</v>
      </c>
      <c r="B824" s="31" t="s">
        <v>1220</v>
      </c>
      <c r="C824" s="31" t="s">
        <v>1222</v>
      </c>
      <c r="D824" s="39" t="s">
        <v>66</v>
      </c>
      <c r="E824" s="31">
        <v>11</v>
      </c>
      <c r="F824" s="31">
        <v>19</v>
      </c>
      <c r="G824" s="39" t="s">
        <v>19</v>
      </c>
      <c r="H824" s="39" t="s">
        <v>19</v>
      </c>
      <c r="I824" s="39" t="s">
        <v>292</v>
      </c>
      <c r="J824" s="39"/>
      <c r="L824" s="31"/>
      <c r="M824" s="59"/>
      <c r="O824" s="59"/>
    </row>
    <row r="825" spans="1:15" s="86" customFormat="1" ht="15" customHeight="1" x14ac:dyDescent="0.25">
      <c r="A825" s="31">
        <v>820</v>
      </c>
      <c r="B825" s="31" t="s">
        <v>1220</v>
      </c>
      <c r="C825" s="31" t="s">
        <v>1223</v>
      </c>
      <c r="D825" s="39" t="s">
        <v>281</v>
      </c>
      <c r="E825" s="31">
        <v>11</v>
      </c>
      <c r="F825" s="31">
        <v>30</v>
      </c>
      <c r="G825" s="39" t="s">
        <v>19</v>
      </c>
      <c r="H825" s="39" t="s">
        <v>593</v>
      </c>
      <c r="I825" s="39" t="s">
        <v>15</v>
      </c>
      <c r="J825" s="39"/>
      <c r="K825" s="86" t="s">
        <v>1224</v>
      </c>
      <c r="L825" s="31"/>
      <c r="M825" s="59"/>
      <c r="O825" s="59"/>
    </row>
    <row r="826" spans="1:15" s="86" customFormat="1" ht="15" customHeight="1" x14ac:dyDescent="0.25">
      <c r="A826" s="31">
        <v>821</v>
      </c>
      <c r="B826" s="31" t="s">
        <v>1220</v>
      </c>
      <c r="C826" s="31" t="s">
        <v>1225</v>
      </c>
      <c r="D826" s="39" t="s">
        <v>39</v>
      </c>
      <c r="E826" s="31">
        <v>10</v>
      </c>
      <c r="F826" s="31">
        <v>31</v>
      </c>
      <c r="G826" s="39" t="s">
        <v>19</v>
      </c>
      <c r="H826" s="39" t="s">
        <v>40</v>
      </c>
      <c r="I826" s="39" t="s">
        <v>29</v>
      </c>
      <c r="J826" s="39"/>
      <c r="L826" s="31"/>
      <c r="M826" s="59"/>
      <c r="O826" s="59"/>
    </row>
    <row r="827" spans="1:15" s="86" customFormat="1" ht="15" customHeight="1" x14ac:dyDescent="0.25">
      <c r="A827" s="31">
        <v>822</v>
      </c>
      <c r="B827" s="31" t="s">
        <v>1220</v>
      </c>
      <c r="C827" s="31" t="s">
        <v>1226</v>
      </c>
      <c r="D827" s="39" t="s">
        <v>110</v>
      </c>
      <c r="E827" s="31">
        <v>4</v>
      </c>
      <c r="F827" s="31">
        <v>5</v>
      </c>
      <c r="G827" s="39" t="s">
        <v>19</v>
      </c>
      <c r="H827" s="39" t="s">
        <v>593</v>
      </c>
      <c r="I827" s="39" t="s">
        <v>32</v>
      </c>
      <c r="J827" s="39"/>
      <c r="L827" s="31"/>
      <c r="M827" s="59"/>
      <c r="O827" s="59"/>
    </row>
    <row r="828" spans="1:15" s="86" customFormat="1" ht="15" customHeight="1" x14ac:dyDescent="0.25">
      <c r="A828" s="31">
        <v>823</v>
      </c>
      <c r="B828" s="31" t="s">
        <v>1220</v>
      </c>
      <c r="C828" s="31" t="s">
        <v>1227</v>
      </c>
      <c r="D828" s="39" t="s">
        <v>287</v>
      </c>
      <c r="E828" s="31">
        <v>10</v>
      </c>
      <c r="F828" s="31">
        <v>6</v>
      </c>
      <c r="G828" s="39" t="s">
        <v>19</v>
      </c>
      <c r="H828" s="39" t="s">
        <v>593</v>
      </c>
      <c r="I828" s="39" t="s">
        <v>581</v>
      </c>
      <c r="J828" s="39"/>
      <c r="K828" s="86" t="s">
        <v>1228</v>
      </c>
      <c r="L828" s="31"/>
      <c r="M828" s="59"/>
      <c r="O828" s="59"/>
    </row>
    <row r="829" spans="1:15" s="86" customFormat="1" ht="15" customHeight="1" x14ac:dyDescent="0.25">
      <c r="A829" s="31">
        <v>824</v>
      </c>
      <c r="B829" s="31" t="s">
        <v>1220</v>
      </c>
      <c r="C829" s="31" t="s">
        <v>1229</v>
      </c>
      <c r="D829" s="39" t="s">
        <v>287</v>
      </c>
      <c r="E829" s="31">
        <v>10</v>
      </c>
      <c r="F829" s="31">
        <v>18</v>
      </c>
      <c r="G829" s="39" t="s">
        <v>19</v>
      </c>
      <c r="H829" s="39" t="s">
        <v>593</v>
      </c>
      <c r="I829" s="39" t="s">
        <v>993</v>
      </c>
      <c r="J829" s="39"/>
      <c r="K829" s="86" t="s">
        <v>1228</v>
      </c>
      <c r="L829" s="31"/>
      <c r="M829" s="59"/>
      <c r="O829" s="59"/>
    </row>
    <row r="830" spans="1:15" s="86" customFormat="1" ht="15" customHeight="1" x14ac:dyDescent="0.25">
      <c r="A830" s="31">
        <v>825</v>
      </c>
      <c r="B830" s="31" t="s">
        <v>1220</v>
      </c>
      <c r="C830" s="31" t="s">
        <v>17</v>
      </c>
      <c r="D830" s="39" t="s">
        <v>219</v>
      </c>
      <c r="E830" s="31">
        <v>5</v>
      </c>
      <c r="F830" s="31">
        <v>20</v>
      </c>
      <c r="G830" s="39" t="s">
        <v>19</v>
      </c>
      <c r="H830" s="39" t="s">
        <v>1230</v>
      </c>
      <c r="I830" s="39" t="s">
        <v>32</v>
      </c>
      <c r="J830" s="39"/>
      <c r="K830" s="86" t="s">
        <v>1231</v>
      </c>
      <c r="L830" s="31"/>
      <c r="M830" s="59"/>
      <c r="O830" s="59"/>
    </row>
    <row r="831" spans="1:15" s="86" customFormat="1" ht="15" customHeight="1" x14ac:dyDescent="0.25">
      <c r="A831" s="31">
        <v>826</v>
      </c>
      <c r="B831" s="31" t="s">
        <v>1220</v>
      </c>
      <c r="C831" s="31" t="s">
        <v>1232</v>
      </c>
      <c r="D831" s="39" t="s">
        <v>354</v>
      </c>
      <c r="E831" s="31">
        <v>12</v>
      </c>
      <c r="F831" s="31">
        <v>28</v>
      </c>
      <c r="G831" s="39" t="s">
        <v>19</v>
      </c>
      <c r="H831" s="39" t="s">
        <v>40</v>
      </c>
      <c r="I831" s="39" t="s">
        <v>33</v>
      </c>
      <c r="J831" s="39"/>
      <c r="L831" s="31"/>
      <c r="M831" s="59"/>
      <c r="O831" s="59"/>
    </row>
    <row r="832" spans="1:15" s="86" customFormat="1" ht="15" customHeight="1" x14ac:dyDescent="0.25">
      <c r="A832" s="31">
        <v>827</v>
      </c>
      <c r="B832" s="31" t="s">
        <v>1220</v>
      </c>
      <c r="C832" s="31" t="s">
        <v>1233</v>
      </c>
      <c r="D832" s="39" t="s">
        <v>308</v>
      </c>
      <c r="E832" s="31">
        <v>10</v>
      </c>
      <c r="F832" s="31">
        <v>22</v>
      </c>
      <c r="G832" s="39" t="s">
        <v>19</v>
      </c>
      <c r="H832" s="39" t="s">
        <v>40</v>
      </c>
      <c r="I832" s="39" t="s">
        <v>36</v>
      </c>
      <c r="J832" s="39"/>
      <c r="L832" s="31"/>
      <c r="M832" s="59"/>
      <c r="O832" s="59"/>
    </row>
    <row r="833" spans="1:15" s="86" customFormat="1" ht="15" customHeight="1" x14ac:dyDescent="0.25">
      <c r="A833" s="31">
        <v>828</v>
      </c>
      <c r="B833" s="31" t="s">
        <v>1220</v>
      </c>
      <c r="C833" s="31" t="s">
        <v>1234</v>
      </c>
      <c r="D833" s="39" t="s">
        <v>797</v>
      </c>
      <c r="E833" s="31">
        <v>2</v>
      </c>
      <c r="F833" s="31">
        <v>21</v>
      </c>
      <c r="G833" s="39" t="s">
        <v>19</v>
      </c>
      <c r="H833" s="39" t="s">
        <v>593</v>
      </c>
      <c r="I833" s="39" t="s">
        <v>33</v>
      </c>
      <c r="J833" s="39"/>
      <c r="L833" s="31"/>
      <c r="M833" s="59"/>
      <c r="O833" s="59"/>
    </row>
    <row r="834" spans="1:15" s="86" customFormat="1" ht="15" customHeight="1" x14ac:dyDescent="0.25">
      <c r="A834" s="31">
        <v>829</v>
      </c>
      <c r="B834" s="31" t="s">
        <v>1220</v>
      </c>
      <c r="C834" s="31" t="s">
        <v>1235</v>
      </c>
      <c r="D834" s="39" t="s">
        <v>117</v>
      </c>
      <c r="E834" s="31">
        <v>1</v>
      </c>
      <c r="F834" s="31">
        <v>12</v>
      </c>
      <c r="G834" s="39" t="s">
        <v>19</v>
      </c>
      <c r="H834" s="39" t="s">
        <v>593</v>
      </c>
      <c r="I834" s="39" t="s">
        <v>29</v>
      </c>
      <c r="J834" s="39"/>
      <c r="L834" s="31"/>
      <c r="M834" s="59"/>
      <c r="O834" s="59"/>
    </row>
    <row r="835" spans="1:15" s="86" customFormat="1" ht="15" customHeight="1" x14ac:dyDescent="0.25">
      <c r="A835" s="31">
        <v>830</v>
      </c>
      <c r="B835" s="31" t="s">
        <v>1220</v>
      </c>
      <c r="C835" s="31" t="s">
        <v>1236</v>
      </c>
      <c r="D835" s="39" t="s">
        <v>181</v>
      </c>
      <c r="E835" s="31">
        <v>1</v>
      </c>
      <c r="F835" s="31">
        <v>27</v>
      </c>
      <c r="G835" s="39" t="s">
        <v>19</v>
      </c>
      <c r="H835" s="39" t="s">
        <v>1230</v>
      </c>
      <c r="I835" s="39" t="s">
        <v>32</v>
      </c>
      <c r="J835" s="39"/>
      <c r="L835" s="31"/>
      <c r="M835" s="59"/>
      <c r="O835" s="59"/>
    </row>
    <row r="836" spans="1:15" s="86" customFormat="1" ht="15" customHeight="1" x14ac:dyDescent="0.25">
      <c r="A836" s="31">
        <v>831</v>
      </c>
      <c r="B836" s="31" t="s">
        <v>1220</v>
      </c>
      <c r="C836" s="31" t="s">
        <v>1237</v>
      </c>
      <c r="D836" s="39" t="s">
        <v>499</v>
      </c>
      <c r="E836" s="31">
        <v>8</v>
      </c>
      <c r="F836" s="31">
        <v>1</v>
      </c>
      <c r="G836" s="39" t="s">
        <v>19</v>
      </c>
      <c r="H836" s="39" t="s">
        <v>1230</v>
      </c>
      <c r="I836" s="39" t="s">
        <v>29</v>
      </c>
      <c r="J836" s="39"/>
      <c r="L836" s="31"/>
      <c r="M836" s="59"/>
      <c r="O836" s="59"/>
    </row>
    <row r="837" spans="1:15" s="86" customFormat="1" ht="15" customHeight="1" x14ac:dyDescent="0.25">
      <c r="A837" s="31">
        <v>832</v>
      </c>
      <c r="B837" s="31" t="s">
        <v>1220</v>
      </c>
      <c r="C837" s="31" t="s">
        <v>1238</v>
      </c>
      <c r="D837" s="39" t="s">
        <v>503</v>
      </c>
      <c r="E837" s="31">
        <v>12</v>
      </c>
      <c r="F837" s="31">
        <v>19</v>
      </c>
      <c r="G837" s="39" t="s">
        <v>19</v>
      </c>
      <c r="H837" s="39" t="s">
        <v>1230</v>
      </c>
      <c r="I837" s="39" t="s">
        <v>33</v>
      </c>
      <c r="J837" s="39"/>
      <c r="L837" s="31"/>
      <c r="M837" s="59"/>
      <c r="O837" s="59"/>
    </row>
    <row r="838" spans="1:15" s="86" customFormat="1" ht="15" customHeight="1" x14ac:dyDescent="0.25">
      <c r="A838" s="31">
        <v>833</v>
      </c>
      <c r="B838" s="31" t="s">
        <v>1239</v>
      </c>
      <c r="C838" s="31" t="s">
        <v>1240</v>
      </c>
      <c r="D838" s="39" t="s">
        <v>281</v>
      </c>
      <c r="E838" s="31">
        <v>5</v>
      </c>
      <c r="F838" s="31" t="s">
        <v>24</v>
      </c>
      <c r="G838" s="39" t="s">
        <v>19</v>
      </c>
      <c r="H838" s="39" t="s">
        <v>1241</v>
      </c>
      <c r="I838" s="39" t="s">
        <v>51</v>
      </c>
      <c r="J838" s="39"/>
      <c r="K838" s="86" t="s">
        <v>1242</v>
      </c>
      <c r="L838" s="31"/>
      <c r="M838" s="59"/>
      <c r="O838" s="59"/>
    </row>
    <row r="839" spans="1:15" s="86" customFormat="1" ht="15" customHeight="1" x14ac:dyDescent="0.25">
      <c r="A839" s="31">
        <v>834</v>
      </c>
      <c r="B839" s="31" t="s">
        <v>1243</v>
      </c>
      <c r="C839" s="31" t="s">
        <v>1244</v>
      </c>
      <c r="D839" s="39" t="s">
        <v>117</v>
      </c>
      <c r="E839" s="31">
        <v>7</v>
      </c>
      <c r="F839" s="31">
        <v>5</v>
      </c>
      <c r="G839" s="39" t="s">
        <v>12</v>
      </c>
      <c r="H839" s="39" t="s">
        <v>665</v>
      </c>
      <c r="I839" s="39" t="s">
        <v>33</v>
      </c>
      <c r="J839" s="39"/>
      <c r="L839" s="31"/>
      <c r="M839" s="59"/>
      <c r="O839" s="59"/>
    </row>
    <row r="840" spans="1:15" s="86" customFormat="1" ht="15" customHeight="1" x14ac:dyDescent="0.25">
      <c r="A840" s="31">
        <v>835</v>
      </c>
      <c r="B840" s="31" t="s">
        <v>1243</v>
      </c>
      <c r="C840" s="31" t="s">
        <v>116</v>
      </c>
      <c r="D840" s="39" t="s">
        <v>503</v>
      </c>
      <c r="E840" s="31">
        <v>4</v>
      </c>
      <c r="F840" s="31">
        <v>11</v>
      </c>
      <c r="G840" s="39" t="s">
        <v>12</v>
      </c>
      <c r="H840" s="39" t="s">
        <v>625</v>
      </c>
      <c r="I840" s="39" t="s">
        <v>32</v>
      </c>
      <c r="J840" s="39"/>
      <c r="L840" s="31"/>
      <c r="M840" s="59"/>
      <c r="O840" s="59"/>
    </row>
    <row r="841" spans="1:15" s="86" customFormat="1" ht="15" customHeight="1" x14ac:dyDescent="0.25">
      <c r="A841" s="31">
        <v>836</v>
      </c>
      <c r="B841" s="31" t="s">
        <v>1243</v>
      </c>
      <c r="C841" s="31" t="s">
        <v>488</v>
      </c>
      <c r="D841" s="39" t="s">
        <v>660</v>
      </c>
      <c r="E841" s="31">
        <v>3</v>
      </c>
      <c r="F841" s="31">
        <v>16</v>
      </c>
      <c r="G841" s="39" t="s">
        <v>12</v>
      </c>
      <c r="H841" s="39" t="s">
        <v>665</v>
      </c>
      <c r="I841" s="39" t="s">
        <v>32</v>
      </c>
      <c r="J841" s="39"/>
      <c r="L841" s="31"/>
      <c r="M841" s="59"/>
      <c r="O841" s="59"/>
    </row>
    <row r="842" spans="1:15" s="86" customFormat="1" ht="15" customHeight="1" x14ac:dyDescent="0.25">
      <c r="A842" s="31">
        <v>837</v>
      </c>
      <c r="B842" s="31" t="s">
        <v>1243</v>
      </c>
      <c r="C842" s="31" t="s">
        <v>30</v>
      </c>
      <c r="D842" s="39" t="s">
        <v>247</v>
      </c>
      <c r="E842" s="31">
        <v>4</v>
      </c>
      <c r="F842" s="31">
        <v>12</v>
      </c>
      <c r="G842" s="39" t="s">
        <v>12</v>
      </c>
      <c r="H842" s="39" t="s">
        <v>625</v>
      </c>
      <c r="I842" s="39" t="s">
        <v>29</v>
      </c>
      <c r="J842" s="39"/>
      <c r="L842" s="31"/>
      <c r="M842" s="59"/>
      <c r="O842" s="59"/>
    </row>
    <row r="843" spans="1:15" s="86" customFormat="1" ht="15" customHeight="1" x14ac:dyDescent="0.25">
      <c r="A843" s="31">
        <v>838</v>
      </c>
      <c r="B843" s="31" t="s">
        <v>1243</v>
      </c>
      <c r="C843" s="31" t="s">
        <v>1245</v>
      </c>
      <c r="D843" s="39" t="s">
        <v>664</v>
      </c>
      <c r="E843" s="31">
        <v>2</v>
      </c>
      <c r="F843" s="31">
        <v>5</v>
      </c>
      <c r="G843" s="39" t="s">
        <v>12</v>
      </c>
      <c r="H843" s="39" t="s">
        <v>665</v>
      </c>
      <c r="I843" s="39" t="s">
        <v>399</v>
      </c>
      <c r="J843" s="39"/>
      <c r="L843" s="31"/>
      <c r="M843" s="59"/>
      <c r="O843" s="59"/>
    </row>
    <row r="844" spans="1:15" s="86" customFormat="1" ht="15" customHeight="1" x14ac:dyDescent="0.25">
      <c r="A844" s="31">
        <v>839</v>
      </c>
      <c r="B844" s="31" t="s">
        <v>1243</v>
      </c>
      <c r="C844" s="31" t="s">
        <v>1246</v>
      </c>
      <c r="D844" s="39" t="s">
        <v>98</v>
      </c>
      <c r="E844" s="31">
        <v>3</v>
      </c>
      <c r="F844" s="31">
        <v>8</v>
      </c>
      <c r="G844" s="39" t="s">
        <v>12</v>
      </c>
      <c r="H844" s="39" t="s">
        <v>108</v>
      </c>
      <c r="I844" s="39" t="s">
        <v>32</v>
      </c>
      <c r="J844" s="39"/>
      <c r="L844" s="31"/>
      <c r="M844" s="59"/>
      <c r="O844" s="59"/>
    </row>
    <row r="845" spans="1:15" s="86" customFormat="1" ht="15" customHeight="1" x14ac:dyDescent="0.25">
      <c r="A845" s="31">
        <v>840</v>
      </c>
      <c r="B845" s="31" t="s">
        <v>1243</v>
      </c>
      <c r="C845" s="31" t="s">
        <v>1247</v>
      </c>
      <c r="D845" s="39" t="s">
        <v>1248</v>
      </c>
      <c r="E845" s="31">
        <v>7</v>
      </c>
      <c r="F845" s="31">
        <v>12</v>
      </c>
      <c r="G845" s="39" t="s">
        <v>12</v>
      </c>
      <c r="H845" s="39" t="s">
        <v>108</v>
      </c>
      <c r="I845" s="39" t="s">
        <v>24</v>
      </c>
      <c r="J845" s="39"/>
      <c r="K845" s="86" t="s">
        <v>203</v>
      </c>
      <c r="L845" s="31"/>
      <c r="M845" s="59"/>
      <c r="O845" s="59"/>
    </row>
    <row r="846" spans="1:15" s="86" customFormat="1" ht="15" customHeight="1" x14ac:dyDescent="0.25">
      <c r="A846" s="31">
        <v>841</v>
      </c>
      <c r="B846" s="31" t="s">
        <v>1249</v>
      </c>
      <c r="C846" s="31" t="s">
        <v>1250</v>
      </c>
      <c r="D846" s="39" t="s">
        <v>1248</v>
      </c>
      <c r="E846" s="31">
        <v>7</v>
      </c>
      <c r="F846" s="31">
        <v>12</v>
      </c>
      <c r="G846" s="39" t="s">
        <v>12</v>
      </c>
      <c r="H846" s="39" t="s">
        <v>108</v>
      </c>
      <c r="I846" s="39" t="s">
        <v>24</v>
      </c>
      <c r="J846" s="39"/>
      <c r="K846" s="86" t="s">
        <v>203</v>
      </c>
      <c r="L846" s="31"/>
      <c r="M846" s="59"/>
      <c r="O846" s="59"/>
    </row>
    <row r="847" spans="1:15" s="86" customFormat="1" ht="15" customHeight="1" x14ac:dyDescent="0.25">
      <c r="A847" s="31">
        <v>842</v>
      </c>
      <c r="B847" s="31" t="s">
        <v>1251</v>
      </c>
      <c r="C847" s="31" t="s">
        <v>210</v>
      </c>
      <c r="D847" s="39" t="s">
        <v>287</v>
      </c>
      <c r="E847" s="31">
        <v>11</v>
      </c>
      <c r="F847" s="31">
        <v>16</v>
      </c>
      <c r="G847" s="39" t="s">
        <v>19</v>
      </c>
      <c r="H847" s="39" t="s">
        <v>351</v>
      </c>
      <c r="I847" s="39" t="s">
        <v>57</v>
      </c>
      <c r="J847" s="39"/>
      <c r="L847" s="31"/>
      <c r="M847" s="59"/>
      <c r="O847" s="59"/>
    </row>
    <row r="848" spans="1:15" s="86" customFormat="1" ht="15" customHeight="1" x14ac:dyDescent="0.25">
      <c r="A848" s="31">
        <v>843</v>
      </c>
      <c r="B848" s="31" t="s">
        <v>1252</v>
      </c>
      <c r="C848" s="31" t="s">
        <v>1131</v>
      </c>
      <c r="D848" s="39" t="s">
        <v>221</v>
      </c>
      <c r="E848" s="31">
        <v>5</v>
      </c>
      <c r="F848" s="31">
        <v>12</v>
      </c>
      <c r="G848" s="39" t="s">
        <v>19</v>
      </c>
      <c r="H848" s="39" t="s">
        <v>77</v>
      </c>
      <c r="I848" s="39" t="s">
        <v>399</v>
      </c>
      <c r="J848" s="39"/>
      <c r="L848" s="31"/>
      <c r="M848" s="59"/>
      <c r="O848" s="59"/>
    </row>
    <row r="849" spans="1:15" s="86" customFormat="1" ht="15" customHeight="1" x14ac:dyDescent="0.25">
      <c r="A849" s="31">
        <v>844</v>
      </c>
      <c r="B849" s="31" t="s">
        <v>1253</v>
      </c>
      <c r="C849" s="31" t="s">
        <v>1254</v>
      </c>
      <c r="D849" s="39" t="s">
        <v>84</v>
      </c>
      <c r="E849" s="31">
        <v>6</v>
      </c>
      <c r="F849" s="31">
        <v>7</v>
      </c>
      <c r="G849" s="39" t="s">
        <v>12</v>
      </c>
      <c r="H849" s="39" t="s">
        <v>93</v>
      </c>
      <c r="I849" s="39" t="s">
        <v>32</v>
      </c>
      <c r="J849" s="39"/>
      <c r="L849" s="31"/>
      <c r="M849" s="59"/>
      <c r="O849" s="59"/>
    </row>
    <row r="850" spans="1:15" s="86" customFormat="1" ht="15" customHeight="1" x14ac:dyDescent="0.25">
      <c r="A850" s="31">
        <v>845</v>
      </c>
      <c r="B850" s="31" t="s">
        <v>1253</v>
      </c>
      <c r="C850" s="31" t="s">
        <v>1255</v>
      </c>
      <c r="D850" s="39" t="s">
        <v>662</v>
      </c>
      <c r="E850" s="31">
        <v>5</v>
      </c>
      <c r="F850" s="31">
        <v>31</v>
      </c>
      <c r="G850" s="39" t="s">
        <v>12</v>
      </c>
      <c r="H850" s="39" t="s">
        <v>93</v>
      </c>
      <c r="I850" s="39" t="s">
        <v>29</v>
      </c>
      <c r="J850" s="39"/>
      <c r="L850" s="31"/>
      <c r="M850" s="59"/>
      <c r="O850" s="59"/>
    </row>
    <row r="851" spans="1:15" s="86" customFormat="1" ht="15" customHeight="1" x14ac:dyDescent="0.25">
      <c r="A851" s="31">
        <v>846</v>
      </c>
      <c r="B851" s="31" t="s">
        <v>1253</v>
      </c>
      <c r="C851" s="31" t="s">
        <v>1256</v>
      </c>
      <c r="D851" s="39" t="s">
        <v>664</v>
      </c>
      <c r="E851" s="31">
        <v>10</v>
      </c>
      <c r="F851" s="31">
        <v>27</v>
      </c>
      <c r="G851" s="39" t="s">
        <v>12</v>
      </c>
      <c r="H851" s="39" t="s">
        <v>93</v>
      </c>
      <c r="I851" s="39" t="s">
        <v>36</v>
      </c>
      <c r="J851" s="39"/>
      <c r="L851" s="31"/>
      <c r="M851" s="59"/>
      <c r="O851" s="59"/>
    </row>
    <row r="852" spans="1:15" s="86" customFormat="1" ht="15" customHeight="1" x14ac:dyDescent="0.25">
      <c r="A852" s="31">
        <v>847</v>
      </c>
      <c r="B852" s="31" t="s">
        <v>1253</v>
      </c>
      <c r="C852" s="31" t="s">
        <v>1257</v>
      </c>
      <c r="D852" s="39" t="s">
        <v>160</v>
      </c>
      <c r="E852" s="31">
        <v>10</v>
      </c>
      <c r="F852" s="31">
        <v>20</v>
      </c>
      <c r="G852" s="39" t="s">
        <v>12</v>
      </c>
      <c r="H852" s="39" t="s">
        <v>93</v>
      </c>
      <c r="I852" s="39" t="s">
        <v>32</v>
      </c>
      <c r="J852" s="39"/>
      <c r="L852" s="31"/>
      <c r="M852" s="59"/>
      <c r="O852" s="59"/>
    </row>
    <row r="853" spans="1:15" s="86" customFormat="1" ht="15" customHeight="1" x14ac:dyDescent="0.25">
      <c r="A853" s="31">
        <v>848</v>
      </c>
      <c r="B853" s="31" t="s">
        <v>1253</v>
      </c>
      <c r="C853" s="31" t="s">
        <v>1258</v>
      </c>
      <c r="D853" s="39" t="s">
        <v>746</v>
      </c>
      <c r="E853" s="31">
        <v>12</v>
      </c>
      <c r="F853" s="31">
        <v>22</v>
      </c>
      <c r="G853" s="39" t="s">
        <v>12</v>
      </c>
      <c r="H853" s="39" t="s">
        <v>93</v>
      </c>
      <c r="I853" s="39" t="s">
        <v>33</v>
      </c>
      <c r="J853" s="39"/>
      <c r="L853" s="31"/>
      <c r="M853" s="59"/>
      <c r="O853" s="59"/>
    </row>
    <row r="854" spans="1:15" s="86" customFormat="1" ht="15" customHeight="1" x14ac:dyDescent="0.25">
      <c r="A854" s="31">
        <v>849</v>
      </c>
      <c r="B854" s="31" t="s">
        <v>1259</v>
      </c>
      <c r="C854" s="31" t="s">
        <v>1260</v>
      </c>
      <c r="D854" s="39" t="s">
        <v>198</v>
      </c>
      <c r="E854" s="31">
        <v>9</v>
      </c>
      <c r="F854" s="31">
        <v>5</v>
      </c>
      <c r="G854" s="39" t="s">
        <v>19</v>
      </c>
      <c r="H854" s="39" t="s">
        <v>1261</v>
      </c>
      <c r="I854" s="39" t="s">
        <v>37</v>
      </c>
      <c r="J854" s="39"/>
      <c r="K854" s="86" t="s">
        <v>203</v>
      </c>
      <c r="L854" s="31"/>
      <c r="M854" s="59"/>
      <c r="O854" s="59"/>
    </row>
    <row r="855" spans="1:15" s="86" customFormat="1" ht="15" customHeight="1" x14ac:dyDescent="0.25">
      <c r="A855" s="31">
        <v>850</v>
      </c>
      <c r="B855" s="31" t="s">
        <v>1259</v>
      </c>
      <c r="C855" s="31" t="s">
        <v>1262</v>
      </c>
      <c r="D855" s="39" t="s">
        <v>1263</v>
      </c>
      <c r="E855" s="31">
        <v>5</v>
      </c>
      <c r="F855" s="31">
        <v>31</v>
      </c>
      <c r="G855" s="39" t="s">
        <v>19</v>
      </c>
      <c r="H855" s="39" t="s">
        <v>1261</v>
      </c>
      <c r="I855" s="39" t="s">
        <v>33</v>
      </c>
      <c r="J855" s="39"/>
      <c r="K855" s="86" t="s">
        <v>1264</v>
      </c>
      <c r="L855" s="31"/>
      <c r="M855" s="59"/>
      <c r="O855" s="59"/>
    </row>
    <row r="856" spans="1:15" s="86" customFormat="1" ht="15" customHeight="1" x14ac:dyDescent="0.25">
      <c r="A856" s="31">
        <v>851</v>
      </c>
      <c r="B856" s="31" t="s">
        <v>1265</v>
      </c>
      <c r="C856" s="31" t="s">
        <v>70</v>
      </c>
      <c r="D856" s="39" t="s">
        <v>39</v>
      </c>
      <c r="E856" s="31">
        <v>5</v>
      </c>
      <c r="F856" s="31">
        <v>15</v>
      </c>
      <c r="G856" s="39" t="s">
        <v>19</v>
      </c>
      <c r="H856" s="39" t="s">
        <v>921</v>
      </c>
      <c r="I856" s="39" t="s">
        <v>14</v>
      </c>
      <c r="J856" s="39"/>
      <c r="L856" s="31"/>
      <c r="M856" s="59"/>
      <c r="O856" s="59"/>
    </row>
    <row r="857" spans="1:15" s="86" customFormat="1" ht="15" customHeight="1" x14ac:dyDescent="0.25">
      <c r="A857" s="31">
        <v>852</v>
      </c>
      <c r="B857" s="31" t="s">
        <v>1266</v>
      </c>
      <c r="C857" s="31" t="s">
        <v>1267</v>
      </c>
      <c r="D857" s="39" t="s">
        <v>44</v>
      </c>
      <c r="E857" s="31">
        <v>5</v>
      </c>
      <c r="F857" s="31">
        <v>21</v>
      </c>
      <c r="G857" s="39" t="s">
        <v>19</v>
      </c>
      <c r="H857" s="39" t="s">
        <v>921</v>
      </c>
      <c r="I857" s="39" t="s">
        <v>32</v>
      </c>
      <c r="J857" s="39"/>
      <c r="L857" s="31"/>
      <c r="M857" s="59"/>
      <c r="O857" s="59"/>
    </row>
    <row r="858" spans="1:15" s="86" customFormat="1" ht="15" customHeight="1" x14ac:dyDescent="0.25">
      <c r="A858" s="31">
        <v>853</v>
      </c>
      <c r="B858" s="31" t="s">
        <v>1266</v>
      </c>
      <c r="C858" s="31" t="s">
        <v>1268</v>
      </c>
      <c r="D858" s="39" t="s">
        <v>71</v>
      </c>
      <c r="E858" s="31">
        <v>9</v>
      </c>
      <c r="F858" s="31">
        <v>26</v>
      </c>
      <c r="G858" s="39" t="s">
        <v>19</v>
      </c>
      <c r="H858" s="39" t="s">
        <v>921</v>
      </c>
      <c r="I858" s="39" t="s">
        <v>33</v>
      </c>
      <c r="J858" s="39"/>
      <c r="L858" s="31"/>
      <c r="M858" s="59"/>
      <c r="O858" s="59"/>
    </row>
    <row r="859" spans="1:15" s="86" customFormat="1" ht="15" customHeight="1" x14ac:dyDescent="0.25">
      <c r="A859" s="31">
        <v>854</v>
      </c>
      <c r="B859" s="31" t="s">
        <v>1266</v>
      </c>
      <c r="C859" s="31" t="s">
        <v>17</v>
      </c>
      <c r="D859" s="39" t="s">
        <v>73</v>
      </c>
      <c r="E859" s="31">
        <v>10</v>
      </c>
      <c r="F859" s="31">
        <v>17</v>
      </c>
      <c r="G859" s="39" t="s">
        <v>19</v>
      </c>
      <c r="H859" s="39" t="s">
        <v>1269</v>
      </c>
      <c r="I859" s="39" t="s">
        <v>32</v>
      </c>
      <c r="J859" s="39"/>
      <c r="K859" s="86" t="s">
        <v>1270</v>
      </c>
      <c r="L859" s="31"/>
      <c r="M859" s="59"/>
      <c r="O859" s="59"/>
    </row>
    <row r="860" spans="1:15" s="86" customFormat="1" ht="15" customHeight="1" x14ac:dyDescent="0.25">
      <c r="A860" s="31">
        <v>855</v>
      </c>
      <c r="B860" s="31" t="s">
        <v>1266</v>
      </c>
      <c r="C860" s="31" t="s">
        <v>204</v>
      </c>
      <c r="D860" s="39" t="s">
        <v>173</v>
      </c>
      <c r="E860" s="31">
        <v>6</v>
      </c>
      <c r="F860" s="31">
        <v>3</v>
      </c>
      <c r="G860" s="39" t="s">
        <v>19</v>
      </c>
      <c r="H860" s="39" t="s">
        <v>647</v>
      </c>
      <c r="I860" s="39" t="s">
        <v>57</v>
      </c>
      <c r="J860" s="39"/>
      <c r="L860" s="31"/>
      <c r="M860" s="59"/>
      <c r="O860" s="59"/>
    </row>
    <row r="861" spans="1:15" s="86" customFormat="1" ht="15" customHeight="1" x14ac:dyDescent="0.25">
      <c r="A861" s="31">
        <v>856</v>
      </c>
      <c r="B861" s="31" t="s">
        <v>1266</v>
      </c>
      <c r="C861" s="31" t="s">
        <v>1271</v>
      </c>
      <c r="D861" s="39" t="s">
        <v>192</v>
      </c>
      <c r="E861" s="31">
        <v>7</v>
      </c>
      <c r="F861" s="31">
        <v>2</v>
      </c>
      <c r="G861" s="39" t="s">
        <v>19</v>
      </c>
      <c r="H861" s="39" t="s">
        <v>647</v>
      </c>
      <c r="I861" s="39" t="s">
        <v>37</v>
      </c>
      <c r="J861" s="39"/>
      <c r="L861" s="31"/>
      <c r="M861" s="59"/>
      <c r="O861" s="59"/>
    </row>
    <row r="862" spans="1:15" s="86" customFormat="1" ht="15" customHeight="1" x14ac:dyDescent="0.25">
      <c r="A862" s="31">
        <v>857</v>
      </c>
      <c r="B862" s="31" t="s">
        <v>1266</v>
      </c>
      <c r="C862" s="31" t="s">
        <v>1272</v>
      </c>
      <c r="D862" s="39" t="s">
        <v>1008</v>
      </c>
      <c r="E862" s="31">
        <v>1</v>
      </c>
      <c r="F862" s="31">
        <v>7</v>
      </c>
      <c r="G862" s="39" t="s">
        <v>19</v>
      </c>
      <c r="H862" s="39" t="s">
        <v>647</v>
      </c>
      <c r="I862" s="39" t="s">
        <v>54</v>
      </c>
      <c r="J862" s="39"/>
      <c r="K862" s="86" t="s">
        <v>1273</v>
      </c>
      <c r="L862" s="31"/>
      <c r="M862" s="59"/>
      <c r="O862" s="59"/>
    </row>
    <row r="863" spans="1:15" s="86" customFormat="1" ht="15" customHeight="1" x14ac:dyDescent="0.25">
      <c r="A863" s="31">
        <v>858</v>
      </c>
      <c r="B863" s="31" t="s">
        <v>1274</v>
      </c>
      <c r="C863" s="31" t="s">
        <v>972</v>
      </c>
      <c r="D863" s="39" t="s">
        <v>386</v>
      </c>
      <c r="E863" s="31">
        <v>11</v>
      </c>
      <c r="F863" s="31">
        <v>23</v>
      </c>
      <c r="G863" s="39" t="s">
        <v>19</v>
      </c>
      <c r="H863" s="39" t="s">
        <v>565</v>
      </c>
      <c r="I863" s="39" t="s">
        <v>29</v>
      </c>
      <c r="J863" s="39"/>
      <c r="L863" s="31"/>
      <c r="M863" s="59"/>
      <c r="O863" s="59"/>
    </row>
    <row r="864" spans="1:15" s="86" customFormat="1" ht="15" customHeight="1" x14ac:dyDescent="0.25">
      <c r="A864" s="31">
        <v>859</v>
      </c>
      <c r="B864" s="31" t="s">
        <v>1274</v>
      </c>
      <c r="C864" s="31" t="s">
        <v>295</v>
      </c>
      <c r="D864" s="39" t="s">
        <v>422</v>
      </c>
      <c r="E864" s="31">
        <v>11</v>
      </c>
      <c r="F864" s="31">
        <v>10</v>
      </c>
      <c r="G864" s="39" t="s">
        <v>19</v>
      </c>
      <c r="H864" s="39" t="s">
        <v>565</v>
      </c>
      <c r="I864" s="39" t="s">
        <v>32</v>
      </c>
      <c r="J864" s="39"/>
      <c r="L864" s="31"/>
      <c r="M864" s="59"/>
      <c r="O864" s="59"/>
    </row>
    <row r="865" spans="1:15" s="86" customFormat="1" ht="15" customHeight="1" x14ac:dyDescent="0.25">
      <c r="A865" s="31">
        <v>860</v>
      </c>
      <c r="B865" s="31" t="s">
        <v>1275</v>
      </c>
      <c r="C865" s="31" t="s">
        <v>1276</v>
      </c>
      <c r="D865" s="39" t="s">
        <v>233</v>
      </c>
      <c r="E865" s="31">
        <v>10</v>
      </c>
      <c r="F865" s="31">
        <v>1</v>
      </c>
      <c r="G865" s="39" t="s">
        <v>12</v>
      </c>
      <c r="H865" s="39" t="s">
        <v>380</v>
      </c>
      <c r="I865" s="39" t="s">
        <v>32</v>
      </c>
      <c r="J865" s="39"/>
      <c r="L865" s="31"/>
      <c r="M865" s="59"/>
      <c r="O865" s="59"/>
    </row>
    <row r="866" spans="1:15" s="86" customFormat="1" ht="15" customHeight="1" x14ac:dyDescent="0.25">
      <c r="A866" s="31">
        <v>861</v>
      </c>
      <c r="B866" s="31" t="s">
        <v>1277</v>
      </c>
      <c r="C866" s="31" t="s">
        <v>1278</v>
      </c>
      <c r="D866" s="39" t="s">
        <v>483</v>
      </c>
      <c r="E866" s="31">
        <v>9</v>
      </c>
      <c r="F866" s="31">
        <v>24</v>
      </c>
      <c r="G866" s="39" t="s">
        <v>12</v>
      </c>
      <c r="H866" s="39" t="s">
        <v>1028</v>
      </c>
      <c r="I866" s="39" t="s">
        <v>14</v>
      </c>
      <c r="J866" s="39"/>
      <c r="L866" s="31"/>
      <c r="M866" s="59"/>
      <c r="O866" s="59"/>
    </row>
    <row r="867" spans="1:15" s="86" customFormat="1" ht="15" customHeight="1" x14ac:dyDescent="0.25">
      <c r="A867" s="31">
        <v>862</v>
      </c>
      <c r="B867" s="31" t="s">
        <v>1277</v>
      </c>
      <c r="C867" s="31" t="s">
        <v>265</v>
      </c>
      <c r="D867" s="39" t="s">
        <v>1073</v>
      </c>
      <c r="E867" s="31">
        <v>9</v>
      </c>
      <c r="F867" s="31">
        <v>1</v>
      </c>
      <c r="G867" s="39" t="s">
        <v>12</v>
      </c>
      <c r="H867" s="39" t="s">
        <v>1028</v>
      </c>
      <c r="I867" s="39" t="s">
        <v>22</v>
      </c>
      <c r="J867" s="39"/>
      <c r="L867" s="31"/>
      <c r="M867" s="59"/>
      <c r="O867" s="59"/>
    </row>
    <row r="868" spans="1:15" s="86" customFormat="1" ht="15" customHeight="1" x14ac:dyDescent="0.25">
      <c r="A868" s="31">
        <v>863</v>
      </c>
      <c r="B868" s="31" t="s">
        <v>1279</v>
      </c>
      <c r="C868" s="31" t="s">
        <v>1005</v>
      </c>
      <c r="D868" s="39" t="s">
        <v>339</v>
      </c>
      <c r="E868" s="31">
        <v>1</v>
      </c>
      <c r="F868" s="31">
        <v>9</v>
      </c>
      <c r="G868" s="39" t="s">
        <v>19</v>
      </c>
      <c r="H868" s="39" t="s">
        <v>501</v>
      </c>
      <c r="I868" s="39" t="s">
        <v>32</v>
      </c>
      <c r="J868" s="39"/>
      <c r="L868" s="31"/>
      <c r="M868" s="59"/>
      <c r="O868" s="59"/>
    </row>
    <row r="869" spans="1:15" s="86" customFormat="1" ht="15" customHeight="1" x14ac:dyDescent="0.25">
      <c r="A869" s="31">
        <v>864</v>
      </c>
      <c r="B869" s="31" t="s">
        <v>1280</v>
      </c>
      <c r="C869" s="31" t="s">
        <v>17</v>
      </c>
      <c r="D869" s="39" t="s">
        <v>23</v>
      </c>
      <c r="E869" s="31">
        <v>4</v>
      </c>
      <c r="F869" s="31">
        <v>3</v>
      </c>
      <c r="G869" s="39" t="s">
        <v>19</v>
      </c>
      <c r="H869" s="39" t="s">
        <v>620</v>
      </c>
      <c r="I869" s="39" t="s">
        <v>32</v>
      </c>
      <c r="J869" s="39"/>
      <c r="K869" s="86" t="s">
        <v>1281</v>
      </c>
      <c r="L869" s="31"/>
      <c r="M869" s="59"/>
      <c r="O869" s="59"/>
    </row>
    <row r="870" spans="1:15" s="86" customFormat="1" ht="15" customHeight="1" x14ac:dyDescent="0.25">
      <c r="A870" s="31">
        <v>865</v>
      </c>
      <c r="B870" s="31" t="s">
        <v>1280</v>
      </c>
      <c r="C870" s="31" t="s">
        <v>1021</v>
      </c>
      <c r="D870" s="39" t="s">
        <v>23</v>
      </c>
      <c r="E870" s="31">
        <v>9</v>
      </c>
      <c r="F870" s="31">
        <v>22</v>
      </c>
      <c r="G870" s="39" t="s">
        <v>19</v>
      </c>
      <c r="H870" s="39" t="s">
        <v>892</v>
      </c>
      <c r="I870" s="39" t="s">
        <v>14</v>
      </c>
      <c r="J870" s="39"/>
      <c r="K870" s="86" t="s">
        <v>1282</v>
      </c>
      <c r="L870" s="31"/>
      <c r="M870" s="59"/>
      <c r="O870" s="59"/>
    </row>
    <row r="871" spans="1:15" s="86" customFormat="1" ht="15" customHeight="1" x14ac:dyDescent="0.25">
      <c r="A871" s="31">
        <v>866</v>
      </c>
      <c r="B871" s="31" t="s">
        <v>1280</v>
      </c>
      <c r="C871" s="31" t="s">
        <v>1021</v>
      </c>
      <c r="D871" s="39" t="s">
        <v>23</v>
      </c>
      <c r="E871" s="31">
        <v>9</v>
      </c>
      <c r="F871" s="31">
        <v>22</v>
      </c>
      <c r="G871" s="39" t="s">
        <v>19</v>
      </c>
      <c r="H871" s="39" t="s">
        <v>892</v>
      </c>
      <c r="I871" s="39" t="s">
        <v>14</v>
      </c>
      <c r="J871" s="39"/>
      <c r="K871" s="86" t="s">
        <v>1282</v>
      </c>
      <c r="L871" s="31"/>
      <c r="M871" s="59"/>
      <c r="O871" s="59"/>
    </row>
    <row r="872" spans="1:15" s="86" customFormat="1" ht="15" customHeight="1" x14ac:dyDescent="0.25">
      <c r="A872" s="31">
        <v>867</v>
      </c>
      <c r="B872" s="31" t="s">
        <v>1283</v>
      </c>
      <c r="C872" s="31" t="s">
        <v>1011</v>
      </c>
      <c r="D872" s="39" t="s">
        <v>797</v>
      </c>
      <c r="E872" s="31">
        <v>11</v>
      </c>
      <c r="F872" s="31">
        <v>30</v>
      </c>
      <c r="G872" s="39" t="s">
        <v>19</v>
      </c>
      <c r="H872" s="39" t="s">
        <v>408</v>
      </c>
      <c r="I872" s="39" t="s">
        <v>33</v>
      </c>
      <c r="J872" s="39"/>
      <c r="L872" s="31"/>
      <c r="M872" s="59"/>
      <c r="O872" s="59"/>
    </row>
    <row r="873" spans="1:15" s="86" customFormat="1" ht="15" customHeight="1" x14ac:dyDescent="0.25">
      <c r="A873" s="31">
        <v>868</v>
      </c>
      <c r="B873" s="31" t="s">
        <v>1284</v>
      </c>
      <c r="C873" s="31" t="s">
        <v>17</v>
      </c>
      <c r="D873" s="39" t="s">
        <v>71</v>
      </c>
      <c r="E873" s="31">
        <v>7</v>
      </c>
      <c r="F873" s="31">
        <v>26</v>
      </c>
      <c r="G873" s="39" t="s">
        <v>19</v>
      </c>
      <c r="H873" s="39" t="s">
        <v>111</v>
      </c>
      <c r="I873" s="39" t="s">
        <v>2361</v>
      </c>
      <c r="J873" s="39"/>
      <c r="K873" s="86" t="s">
        <v>1285</v>
      </c>
      <c r="L873" s="31"/>
      <c r="M873" s="59"/>
      <c r="O873" s="59"/>
    </row>
    <row r="874" spans="1:15" s="86" customFormat="1" ht="15" customHeight="1" x14ac:dyDescent="0.25">
      <c r="A874" s="31">
        <v>869</v>
      </c>
      <c r="B874" s="31" t="s">
        <v>1286</v>
      </c>
      <c r="C874" s="31" t="s">
        <v>1287</v>
      </c>
      <c r="D874" s="39" t="s">
        <v>317</v>
      </c>
      <c r="E874" s="31">
        <v>3</v>
      </c>
      <c r="F874" s="31">
        <v>1</v>
      </c>
      <c r="G874" s="39" t="s">
        <v>19</v>
      </c>
      <c r="H874" s="39" t="s">
        <v>1288</v>
      </c>
      <c r="I874" s="39" t="s">
        <v>29</v>
      </c>
      <c r="J874" s="39"/>
      <c r="L874" s="31"/>
      <c r="M874" s="59"/>
      <c r="O874" s="59"/>
    </row>
    <row r="875" spans="1:15" s="86" customFormat="1" ht="15" customHeight="1" x14ac:dyDescent="0.25">
      <c r="A875" s="31">
        <v>870</v>
      </c>
      <c r="B875" s="31" t="s">
        <v>1289</v>
      </c>
      <c r="C875" s="31" t="s">
        <v>1290</v>
      </c>
      <c r="D875" s="39" t="s">
        <v>477</v>
      </c>
      <c r="E875" s="31">
        <v>11</v>
      </c>
      <c r="F875" s="31">
        <v>6</v>
      </c>
      <c r="G875" s="39" t="s">
        <v>19</v>
      </c>
      <c r="H875" s="39" t="s">
        <v>263</v>
      </c>
      <c r="I875" s="39" t="s">
        <v>32</v>
      </c>
      <c r="J875" s="39"/>
      <c r="L875" s="31"/>
      <c r="M875" s="59"/>
      <c r="O875" s="59"/>
    </row>
    <row r="876" spans="1:15" s="86" customFormat="1" ht="15" customHeight="1" x14ac:dyDescent="0.25">
      <c r="A876" s="31">
        <v>871</v>
      </c>
      <c r="B876" s="31" t="s">
        <v>1291</v>
      </c>
      <c r="C876" s="31" t="s">
        <v>17</v>
      </c>
      <c r="D876" s="39" t="s">
        <v>71</v>
      </c>
      <c r="E876" s="31">
        <v>9</v>
      </c>
      <c r="F876" s="31">
        <v>27</v>
      </c>
      <c r="G876" s="39" t="s">
        <v>19</v>
      </c>
      <c r="H876" s="39" t="s">
        <v>1292</v>
      </c>
      <c r="I876" s="39" t="s">
        <v>29</v>
      </c>
      <c r="J876" s="39"/>
      <c r="K876" s="86" t="s">
        <v>1293</v>
      </c>
      <c r="L876" s="31"/>
      <c r="M876" s="59"/>
      <c r="O876" s="59"/>
    </row>
    <row r="877" spans="1:15" s="86" customFormat="1" ht="15" customHeight="1" x14ac:dyDescent="0.25">
      <c r="A877" s="31">
        <v>872</v>
      </c>
      <c r="B877" s="31" t="s">
        <v>1291</v>
      </c>
      <c r="C877" s="31" t="s">
        <v>502</v>
      </c>
      <c r="D877" s="39" t="s">
        <v>60</v>
      </c>
      <c r="E877" s="31">
        <v>10</v>
      </c>
      <c r="F877" s="31">
        <v>20</v>
      </c>
      <c r="G877" s="39" t="s">
        <v>19</v>
      </c>
      <c r="H877" s="39" t="s">
        <v>1074</v>
      </c>
      <c r="I877" s="39" t="s">
        <v>68</v>
      </c>
      <c r="J877" s="39"/>
      <c r="L877" s="31"/>
      <c r="M877" s="59"/>
      <c r="O877" s="59"/>
    </row>
    <row r="878" spans="1:15" s="86" customFormat="1" ht="15" customHeight="1" x14ac:dyDescent="0.25">
      <c r="A878" s="31">
        <v>873</v>
      </c>
      <c r="B878" s="31" t="s">
        <v>1291</v>
      </c>
      <c r="C878" s="31" t="s">
        <v>1294</v>
      </c>
      <c r="D878" s="39" t="s">
        <v>18</v>
      </c>
      <c r="E878" s="31">
        <v>5</v>
      </c>
      <c r="F878" s="31">
        <v>29</v>
      </c>
      <c r="G878" s="39" t="s">
        <v>19</v>
      </c>
      <c r="H878" s="39" t="s">
        <v>1074</v>
      </c>
      <c r="I878" s="39" t="s">
        <v>33</v>
      </c>
      <c r="J878" s="39"/>
      <c r="L878" s="31"/>
      <c r="M878" s="59"/>
      <c r="O878" s="59"/>
    </row>
    <row r="879" spans="1:15" s="86" customFormat="1" ht="15" customHeight="1" x14ac:dyDescent="0.25">
      <c r="A879" s="31">
        <v>874</v>
      </c>
      <c r="B879" s="31" t="s">
        <v>1291</v>
      </c>
      <c r="C879" s="31" t="s">
        <v>1295</v>
      </c>
      <c r="D879" s="39" t="s">
        <v>797</v>
      </c>
      <c r="E879" s="31">
        <v>12</v>
      </c>
      <c r="F879" s="31">
        <v>12</v>
      </c>
      <c r="G879" s="39" t="s">
        <v>19</v>
      </c>
      <c r="H879" s="39" t="s">
        <v>1074</v>
      </c>
      <c r="I879" s="39" t="s">
        <v>292</v>
      </c>
      <c r="J879" s="39"/>
      <c r="L879" s="31"/>
      <c r="M879" s="59"/>
      <c r="O879" s="59"/>
    </row>
    <row r="880" spans="1:15" s="86" customFormat="1" ht="15" customHeight="1" x14ac:dyDescent="0.25">
      <c r="A880" s="31">
        <v>875</v>
      </c>
      <c r="B880" s="31" t="s">
        <v>1291</v>
      </c>
      <c r="C880" s="31" t="s">
        <v>341</v>
      </c>
      <c r="D880" s="39" t="s">
        <v>474</v>
      </c>
      <c r="E880" s="31">
        <v>2</v>
      </c>
      <c r="F880" s="31">
        <v>26</v>
      </c>
      <c r="G880" s="39" t="s">
        <v>19</v>
      </c>
      <c r="H880" s="39" t="s">
        <v>1074</v>
      </c>
      <c r="I880" s="39" t="s">
        <v>14</v>
      </c>
      <c r="J880" s="39"/>
      <c r="L880" s="31"/>
      <c r="M880" s="59"/>
      <c r="O880" s="59"/>
    </row>
    <row r="881" spans="1:15" s="86" customFormat="1" ht="15" customHeight="1" x14ac:dyDescent="0.25">
      <c r="A881" s="31">
        <v>876</v>
      </c>
      <c r="B881" s="31" t="s">
        <v>1291</v>
      </c>
      <c r="C881" s="31" t="s">
        <v>1296</v>
      </c>
      <c r="D881" s="39" t="s">
        <v>167</v>
      </c>
      <c r="E881" s="31">
        <v>3</v>
      </c>
      <c r="F881" s="31">
        <v>16</v>
      </c>
      <c r="G881" s="39" t="s">
        <v>19</v>
      </c>
      <c r="H881" s="39" t="s">
        <v>1074</v>
      </c>
      <c r="I881" s="39" t="s">
        <v>32</v>
      </c>
      <c r="J881" s="39"/>
      <c r="L881" s="31"/>
      <c r="M881" s="59"/>
      <c r="O881" s="59"/>
    </row>
    <row r="882" spans="1:15" s="86" customFormat="1" ht="15" customHeight="1" x14ac:dyDescent="0.25">
      <c r="A882" s="31">
        <v>877</v>
      </c>
      <c r="B882" s="31" t="s">
        <v>1297</v>
      </c>
      <c r="C882" s="31" t="s">
        <v>30</v>
      </c>
      <c r="D882" s="39" t="s">
        <v>182</v>
      </c>
      <c r="E882" s="31">
        <v>7</v>
      </c>
      <c r="F882" s="31">
        <v>22</v>
      </c>
      <c r="G882" s="39" t="s">
        <v>19</v>
      </c>
      <c r="H882" s="39" t="s">
        <v>161</v>
      </c>
      <c r="I882" s="39" t="s">
        <v>14</v>
      </c>
      <c r="J882" s="39"/>
      <c r="L882" s="31"/>
      <c r="M882" s="59"/>
      <c r="O882" s="59"/>
    </row>
    <row r="883" spans="1:15" s="86" customFormat="1" ht="15" customHeight="1" x14ac:dyDescent="0.25">
      <c r="A883" s="31">
        <v>878</v>
      </c>
      <c r="B883" s="31" t="s">
        <v>1298</v>
      </c>
      <c r="C883" s="31" t="s">
        <v>17</v>
      </c>
      <c r="D883" s="39" t="s">
        <v>875</v>
      </c>
      <c r="E883" s="31">
        <v>10</v>
      </c>
      <c r="F883" s="31" t="s">
        <v>24</v>
      </c>
      <c r="G883" s="39" t="s">
        <v>19</v>
      </c>
      <c r="H883" s="39" t="s">
        <v>108</v>
      </c>
      <c r="I883" s="39" t="s">
        <v>36</v>
      </c>
      <c r="J883" s="39"/>
      <c r="K883" s="86" t="s">
        <v>1299</v>
      </c>
      <c r="L883" s="31"/>
      <c r="M883" s="59"/>
      <c r="O883" s="59"/>
    </row>
    <row r="884" spans="1:15" s="86" customFormat="1" ht="15" customHeight="1" x14ac:dyDescent="0.25">
      <c r="A884" s="31">
        <v>879</v>
      </c>
      <c r="B884" s="31" t="s">
        <v>1298</v>
      </c>
      <c r="C884" s="31" t="s">
        <v>17</v>
      </c>
      <c r="D884" s="39" t="s">
        <v>39</v>
      </c>
      <c r="E884" s="31">
        <v>8</v>
      </c>
      <c r="F884" s="31">
        <v>21</v>
      </c>
      <c r="G884" s="39" t="s">
        <v>19</v>
      </c>
      <c r="H884" s="39" t="s">
        <v>108</v>
      </c>
      <c r="I884" s="39" t="s">
        <v>36</v>
      </c>
      <c r="J884" s="39"/>
      <c r="K884" s="86" t="s">
        <v>1300</v>
      </c>
      <c r="L884" s="31"/>
      <c r="M884" s="59"/>
      <c r="O884" s="59"/>
    </row>
    <row r="885" spans="1:15" s="86" customFormat="1" ht="15" customHeight="1" x14ac:dyDescent="0.25">
      <c r="A885" s="31">
        <v>880</v>
      </c>
      <c r="B885" s="31" t="s">
        <v>1301</v>
      </c>
      <c r="C885" s="31" t="s">
        <v>17</v>
      </c>
      <c r="D885" s="39" t="s">
        <v>53</v>
      </c>
      <c r="E885" s="31">
        <v>9</v>
      </c>
      <c r="F885" s="31">
        <v>29</v>
      </c>
      <c r="G885" s="39" t="s">
        <v>19</v>
      </c>
      <c r="H885" s="39" t="s">
        <v>186</v>
      </c>
      <c r="I885" s="39" t="s">
        <v>14</v>
      </c>
      <c r="J885" s="39"/>
      <c r="K885" s="86" t="s">
        <v>1302</v>
      </c>
      <c r="L885" s="31"/>
      <c r="M885" s="59"/>
      <c r="O885" s="59"/>
    </row>
    <row r="886" spans="1:15" s="86" customFormat="1" ht="15" customHeight="1" x14ac:dyDescent="0.25">
      <c r="A886" s="31">
        <v>881</v>
      </c>
      <c r="B886" s="31" t="s">
        <v>1303</v>
      </c>
      <c r="C886" s="31" t="s">
        <v>17</v>
      </c>
      <c r="D886" s="39" t="s">
        <v>327</v>
      </c>
      <c r="E886" s="31">
        <v>3</v>
      </c>
      <c r="F886" s="31">
        <v>18</v>
      </c>
      <c r="G886" s="39" t="s">
        <v>19</v>
      </c>
      <c r="H886" s="39" t="s">
        <v>901</v>
      </c>
      <c r="I886" s="39" t="s">
        <v>57</v>
      </c>
      <c r="J886" s="39"/>
      <c r="K886" s="86" t="s">
        <v>1304</v>
      </c>
      <c r="L886" s="31"/>
      <c r="M886" s="59"/>
      <c r="O886" s="59"/>
    </row>
    <row r="887" spans="1:15" s="86" customFormat="1" ht="15" customHeight="1" x14ac:dyDescent="0.25">
      <c r="A887" s="31">
        <v>882</v>
      </c>
      <c r="B887" s="31" t="s">
        <v>1303</v>
      </c>
      <c r="C887" s="31" t="s">
        <v>1305</v>
      </c>
      <c r="D887" s="39" t="s">
        <v>300</v>
      </c>
      <c r="E887" s="31">
        <v>10</v>
      </c>
      <c r="F887" s="31">
        <v>5</v>
      </c>
      <c r="G887" s="39" t="s">
        <v>19</v>
      </c>
      <c r="H887" s="39" t="s">
        <v>901</v>
      </c>
      <c r="I887" s="39" t="s">
        <v>29</v>
      </c>
      <c r="J887" s="39"/>
      <c r="K887" s="86" t="s">
        <v>1306</v>
      </c>
      <c r="L887" s="31"/>
      <c r="M887" s="59"/>
      <c r="O887" s="59"/>
    </row>
    <row r="888" spans="1:15" s="86" customFormat="1" ht="15" customHeight="1" x14ac:dyDescent="0.25">
      <c r="A888" s="31">
        <v>883</v>
      </c>
      <c r="B888" s="31" t="s">
        <v>1303</v>
      </c>
      <c r="C888" s="31" t="s">
        <v>1307</v>
      </c>
      <c r="D888" s="39" t="s">
        <v>127</v>
      </c>
      <c r="E888" s="31">
        <v>8</v>
      </c>
      <c r="F888" s="31">
        <v>29</v>
      </c>
      <c r="G888" s="39" t="s">
        <v>19</v>
      </c>
      <c r="H888" s="39" t="s">
        <v>901</v>
      </c>
      <c r="I888" s="39" t="s">
        <v>36</v>
      </c>
      <c r="J888" s="39"/>
      <c r="L888" s="31"/>
      <c r="M888" s="59"/>
      <c r="O888" s="59"/>
    </row>
    <row r="889" spans="1:15" s="86" customFormat="1" ht="15" customHeight="1" x14ac:dyDescent="0.25">
      <c r="A889" s="31">
        <v>884</v>
      </c>
      <c r="B889" s="31" t="s">
        <v>1303</v>
      </c>
      <c r="C889" s="31" t="s">
        <v>1308</v>
      </c>
      <c r="D889" s="39" t="s">
        <v>84</v>
      </c>
      <c r="E889" s="31">
        <v>1</v>
      </c>
      <c r="F889" s="31">
        <v>1</v>
      </c>
      <c r="G889" s="39" t="s">
        <v>19</v>
      </c>
      <c r="H889" s="39" t="s">
        <v>901</v>
      </c>
      <c r="I889" s="39" t="s">
        <v>57</v>
      </c>
      <c r="J889" s="39"/>
      <c r="L889" s="31"/>
      <c r="M889" s="59"/>
      <c r="O889" s="59"/>
    </row>
    <row r="890" spans="1:15" s="86" customFormat="1" ht="15" customHeight="1" x14ac:dyDescent="0.25">
      <c r="A890" s="31">
        <v>885</v>
      </c>
      <c r="B890" s="31" t="s">
        <v>1303</v>
      </c>
      <c r="C890" s="31" t="s">
        <v>67</v>
      </c>
      <c r="D890" s="39" t="s">
        <v>247</v>
      </c>
      <c r="E890" s="31">
        <v>1</v>
      </c>
      <c r="F890" s="31">
        <v>6</v>
      </c>
      <c r="G890" s="39" t="s">
        <v>19</v>
      </c>
      <c r="H890" s="39" t="s">
        <v>1309</v>
      </c>
      <c r="I890" s="39" t="s">
        <v>32</v>
      </c>
      <c r="J890" s="39"/>
      <c r="L890" s="31"/>
      <c r="M890" s="59"/>
      <c r="O890" s="59"/>
    </row>
    <row r="891" spans="1:15" s="86" customFormat="1" ht="15" customHeight="1" x14ac:dyDescent="0.25">
      <c r="A891" s="31">
        <v>886</v>
      </c>
      <c r="B891" s="31" t="s">
        <v>1303</v>
      </c>
      <c r="C891" s="31" t="s">
        <v>1310</v>
      </c>
      <c r="D891" s="39" t="s">
        <v>600</v>
      </c>
      <c r="E891" s="31">
        <v>2</v>
      </c>
      <c r="F891" s="31">
        <v>17</v>
      </c>
      <c r="G891" s="39" t="s">
        <v>19</v>
      </c>
      <c r="H891" s="39" t="s">
        <v>1309</v>
      </c>
      <c r="I891" s="39" t="s">
        <v>33</v>
      </c>
      <c r="J891" s="39"/>
      <c r="L891" s="31"/>
      <c r="M891" s="59"/>
      <c r="O891" s="59"/>
    </row>
    <row r="892" spans="1:15" s="86" customFormat="1" ht="15" customHeight="1" x14ac:dyDescent="0.25">
      <c r="A892" s="31">
        <v>887</v>
      </c>
      <c r="B892" s="31" t="s">
        <v>1303</v>
      </c>
      <c r="C892" s="31" t="s">
        <v>1311</v>
      </c>
      <c r="D892" s="39" t="s">
        <v>1263</v>
      </c>
      <c r="E892" s="31">
        <v>2</v>
      </c>
      <c r="F892" s="31">
        <v>24</v>
      </c>
      <c r="G892" s="39" t="s">
        <v>19</v>
      </c>
      <c r="H892" s="39" t="s">
        <v>1309</v>
      </c>
      <c r="I892" s="39" t="s">
        <v>14</v>
      </c>
      <c r="J892" s="39"/>
      <c r="L892" s="31"/>
      <c r="M892" s="59"/>
      <c r="O892" s="59"/>
    </row>
    <row r="893" spans="1:15" s="86" customFormat="1" ht="15" customHeight="1" x14ac:dyDescent="0.25">
      <c r="A893" s="31">
        <v>888</v>
      </c>
      <c r="B893" s="31" t="s">
        <v>1312</v>
      </c>
      <c r="C893" s="31" t="s">
        <v>1313</v>
      </c>
      <c r="D893" s="39" t="s">
        <v>426</v>
      </c>
      <c r="E893" s="31">
        <v>1</v>
      </c>
      <c r="F893" s="31">
        <v>19</v>
      </c>
      <c r="G893" s="39" t="s">
        <v>19</v>
      </c>
      <c r="H893" s="39" t="s">
        <v>710</v>
      </c>
      <c r="I893" s="39" t="s">
        <v>32</v>
      </c>
      <c r="J893" s="39"/>
      <c r="L893" s="31"/>
      <c r="M893" s="59"/>
      <c r="O893" s="59"/>
    </row>
    <row r="894" spans="1:15" s="86" customFormat="1" ht="15" customHeight="1" x14ac:dyDescent="0.25">
      <c r="A894" s="31">
        <v>889</v>
      </c>
      <c r="B894" s="31" t="s">
        <v>1312</v>
      </c>
      <c r="C894" s="31" t="s">
        <v>67</v>
      </c>
      <c r="D894" s="39" t="s">
        <v>426</v>
      </c>
      <c r="E894" s="31">
        <v>3</v>
      </c>
      <c r="F894" s="31">
        <v>13</v>
      </c>
      <c r="G894" s="39" t="s">
        <v>19</v>
      </c>
      <c r="H894" s="39" t="s">
        <v>710</v>
      </c>
      <c r="I894" s="39" t="s">
        <v>33</v>
      </c>
      <c r="J894" s="39"/>
      <c r="K894" s="86" t="s">
        <v>152</v>
      </c>
      <c r="L894" s="31"/>
      <c r="M894" s="59"/>
      <c r="O894" s="59"/>
    </row>
    <row r="895" spans="1:15" s="86" customFormat="1" ht="15" customHeight="1" x14ac:dyDescent="0.25">
      <c r="A895" s="31">
        <v>890</v>
      </c>
      <c r="B895" s="31" t="s">
        <v>1312</v>
      </c>
      <c r="C895" s="31" t="s">
        <v>329</v>
      </c>
      <c r="D895" s="39" t="s">
        <v>176</v>
      </c>
      <c r="E895" s="31">
        <v>2</v>
      </c>
      <c r="F895" s="31">
        <v>1</v>
      </c>
      <c r="G895" s="39" t="s">
        <v>19</v>
      </c>
      <c r="H895" s="39" t="s">
        <v>710</v>
      </c>
      <c r="I895" s="39" t="s">
        <v>2361</v>
      </c>
      <c r="J895" s="39"/>
      <c r="L895" s="31"/>
      <c r="M895" s="59"/>
      <c r="O895" s="59"/>
    </row>
    <row r="896" spans="1:15" s="86" customFormat="1" ht="15" customHeight="1" x14ac:dyDescent="0.25">
      <c r="A896" s="31">
        <v>891</v>
      </c>
      <c r="B896" s="31" t="s">
        <v>1312</v>
      </c>
      <c r="C896" s="31" t="s">
        <v>295</v>
      </c>
      <c r="D896" s="39" t="s">
        <v>422</v>
      </c>
      <c r="E896" s="31">
        <v>9</v>
      </c>
      <c r="F896" s="31">
        <v>18</v>
      </c>
      <c r="G896" s="39" t="s">
        <v>19</v>
      </c>
      <c r="H896" s="39" t="s">
        <v>710</v>
      </c>
      <c r="I896" s="39" t="s">
        <v>2361</v>
      </c>
      <c r="J896" s="39"/>
      <c r="L896" s="31"/>
      <c r="M896" s="59"/>
      <c r="O896" s="59"/>
    </row>
    <row r="897" spans="1:15" s="86" customFormat="1" ht="15" customHeight="1" x14ac:dyDescent="0.25">
      <c r="A897" s="31">
        <v>892</v>
      </c>
      <c r="B897" s="31" t="s">
        <v>1312</v>
      </c>
      <c r="C897" s="31" t="s">
        <v>1314</v>
      </c>
      <c r="D897" s="39" t="s">
        <v>388</v>
      </c>
      <c r="E897" s="31">
        <v>6</v>
      </c>
      <c r="F897" s="31">
        <v>16</v>
      </c>
      <c r="G897" s="39" t="s">
        <v>19</v>
      </c>
      <c r="H897" s="39" t="s">
        <v>710</v>
      </c>
      <c r="I897" s="39" t="s">
        <v>14</v>
      </c>
      <c r="J897" s="39"/>
      <c r="L897" s="31"/>
      <c r="M897" s="59"/>
      <c r="O897" s="59"/>
    </row>
    <row r="898" spans="1:15" s="86" customFormat="1" ht="15" customHeight="1" x14ac:dyDescent="0.25">
      <c r="A898" s="31">
        <v>893</v>
      </c>
      <c r="B898" s="31" t="s">
        <v>1315</v>
      </c>
      <c r="C898" s="31" t="s">
        <v>17</v>
      </c>
      <c r="D898" s="39" t="s">
        <v>913</v>
      </c>
      <c r="E898" s="31">
        <v>5</v>
      </c>
      <c r="F898" s="31">
        <v>9</v>
      </c>
      <c r="G898" s="39" t="s">
        <v>19</v>
      </c>
      <c r="H898" s="39" t="s">
        <v>430</v>
      </c>
      <c r="I898" s="39" t="s">
        <v>29</v>
      </c>
      <c r="J898" s="39"/>
      <c r="K898" s="86" t="s">
        <v>1316</v>
      </c>
      <c r="L898" s="31"/>
      <c r="M898" s="59"/>
      <c r="O898" s="59"/>
    </row>
    <row r="899" spans="1:15" s="86" customFormat="1" ht="15" customHeight="1" x14ac:dyDescent="0.25">
      <c r="A899" s="31">
        <v>894</v>
      </c>
      <c r="B899" s="31" t="s">
        <v>1315</v>
      </c>
      <c r="C899" s="31" t="s">
        <v>17</v>
      </c>
      <c r="D899" s="39" t="s">
        <v>66</v>
      </c>
      <c r="E899" s="31">
        <v>4</v>
      </c>
      <c r="F899" s="31">
        <v>7</v>
      </c>
      <c r="G899" s="39" t="s">
        <v>19</v>
      </c>
      <c r="H899" s="39" t="s">
        <v>430</v>
      </c>
      <c r="I899" s="39" t="s">
        <v>36</v>
      </c>
      <c r="J899" s="39"/>
      <c r="K899" s="86" t="s">
        <v>1317</v>
      </c>
      <c r="L899" s="31"/>
      <c r="M899" s="59"/>
      <c r="O899" s="59"/>
    </row>
    <row r="900" spans="1:15" s="86" customFormat="1" ht="15" customHeight="1" x14ac:dyDescent="0.25">
      <c r="A900" s="31">
        <v>895</v>
      </c>
      <c r="B900" s="31" t="s">
        <v>1315</v>
      </c>
      <c r="C900" s="31" t="s">
        <v>2338</v>
      </c>
      <c r="D900" s="39" t="s">
        <v>39</v>
      </c>
      <c r="E900" s="31">
        <v>10</v>
      </c>
      <c r="F900" s="31">
        <v>3</v>
      </c>
      <c r="G900" s="39" t="s">
        <v>19</v>
      </c>
      <c r="H900" s="39" t="s">
        <v>430</v>
      </c>
      <c r="I900" s="39" t="s">
        <v>29</v>
      </c>
      <c r="J900" s="39"/>
      <c r="K900" s="86" t="s">
        <v>1318</v>
      </c>
      <c r="L900" s="31"/>
      <c r="M900" s="59"/>
      <c r="O900" s="59"/>
    </row>
    <row r="901" spans="1:15" s="86" customFormat="1" ht="15" customHeight="1" x14ac:dyDescent="0.25">
      <c r="A901" s="31">
        <v>896</v>
      </c>
      <c r="B901" s="31" t="s">
        <v>1315</v>
      </c>
      <c r="C901" s="31" t="s">
        <v>1319</v>
      </c>
      <c r="D901" s="39" t="s">
        <v>296</v>
      </c>
      <c r="E901" s="31">
        <v>2</v>
      </c>
      <c r="F901" s="31">
        <v>28</v>
      </c>
      <c r="G901" s="39" t="s">
        <v>19</v>
      </c>
      <c r="H901" s="39" t="s">
        <v>430</v>
      </c>
      <c r="I901" s="39" t="s">
        <v>294</v>
      </c>
      <c r="J901" s="39"/>
      <c r="K901" s="86" t="s">
        <v>1318</v>
      </c>
      <c r="L901" s="31"/>
      <c r="M901" s="59"/>
      <c r="O901" s="59"/>
    </row>
    <row r="902" spans="1:15" s="86" customFormat="1" ht="15" customHeight="1" x14ac:dyDescent="0.25">
      <c r="A902" s="31">
        <v>897</v>
      </c>
      <c r="B902" s="31" t="s">
        <v>1315</v>
      </c>
      <c r="C902" s="31" t="s">
        <v>488</v>
      </c>
      <c r="D902" s="39" t="s">
        <v>555</v>
      </c>
      <c r="E902" s="31">
        <v>1</v>
      </c>
      <c r="F902" s="31">
        <v>8</v>
      </c>
      <c r="G902" s="39" t="s">
        <v>19</v>
      </c>
      <c r="H902" s="39" t="s">
        <v>430</v>
      </c>
      <c r="I902" s="39" t="s">
        <v>32</v>
      </c>
      <c r="J902" s="39"/>
      <c r="L902" s="31"/>
      <c r="M902" s="59"/>
      <c r="O902" s="59"/>
    </row>
    <row r="903" spans="1:15" s="86" customFormat="1" ht="15" customHeight="1" x14ac:dyDescent="0.25">
      <c r="A903" s="31">
        <v>898</v>
      </c>
      <c r="B903" s="31" t="s">
        <v>1315</v>
      </c>
      <c r="C903" s="31" t="s">
        <v>344</v>
      </c>
      <c r="D903" s="39" t="s">
        <v>117</v>
      </c>
      <c r="E903" s="31">
        <v>1</v>
      </c>
      <c r="F903" s="31">
        <v>15</v>
      </c>
      <c r="G903" s="39" t="s">
        <v>19</v>
      </c>
      <c r="H903" s="39" t="s">
        <v>430</v>
      </c>
      <c r="I903" s="39" t="s">
        <v>32</v>
      </c>
      <c r="J903" s="39"/>
      <c r="L903" s="31"/>
      <c r="M903" s="59"/>
      <c r="O903" s="59"/>
    </row>
    <row r="904" spans="1:15" s="86" customFormat="1" ht="15" customHeight="1" x14ac:dyDescent="0.25">
      <c r="A904" s="31">
        <v>899</v>
      </c>
      <c r="B904" s="31" t="s">
        <v>1315</v>
      </c>
      <c r="C904" s="31" t="s">
        <v>1320</v>
      </c>
      <c r="D904" s="39" t="s">
        <v>438</v>
      </c>
      <c r="E904" s="31">
        <v>4</v>
      </c>
      <c r="F904" s="31">
        <v>20</v>
      </c>
      <c r="G904" s="39" t="s">
        <v>19</v>
      </c>
      <c r="H904" s="39" t="s">
        <v>108</v>
      </c>
      <c r="I904" s="39" t="s">
        <v>32</v>
      </c>
      <c r="J904" s="39"/>
      <c r="L904" s="31"/>
      <c r="M904" s="59"/>
      <c r="O904" s="59"/>
    </row>
    <row r="905" spans="1:15" s="86" customFormat="1" ht="15" customHeight="1" x14ac:dyDescent="0.25">
      <c r="A905" s="31">
        <v>900</v>
      </c>
      <c r="B905" s="31" t="s">
        <v>1315</v>
      </c>
      <c r="C905" s="31" t="s">
        <v>1321</v>
      </c>
      <c r="D905" s="39" t="s">
        <v>653</v>
      </c>
      <c r="E905" s="31">
        <v>4</v>
      </c>
      <c r="F905" s="31">
        <v>27</v>
      </c>
      <c r="G905" s="39" t="s">
        <v>19</v>
      </c>
      <c r="H905" s="39" t="s">
        <v>430</v>
      </c>
      <c r="I905" s="39" t="s">
        <v>14</v>
      </c>
      <c r="J905" s="39"/>
      <c r="L905" s="31"/>
      <c r="M905" s="59"/>
      <c r="O905" s="59"/>
    </row>
    <row r="906" spans="1:15" s="86" customFormat="1" ht="15" customHeight="1" x14ac:dyDescent="0.25">
      <c r="A906" s="31">
        <v>901</v>
      </c>
      <c r="B906" s="31" t="s">
        <v>1315</v>
      </c>
      <c r="C906" s="31" t="s">
        <v>1322</v>
      </c>
      <c r="D906" s="39" t="s">
        <v>500</v>
      </c>
      <c r="E906" s="31">
        <v>2</v>
      </c>
      <c r="F906" s="31">
        <v>1</v>
      </c>
      <c r="G906" s="39" t="s">
        <v>19</v>
      </c>
      <c r="H906" s="39" t="s">
        <v>430</v>
      </c>
      <c r="I906" s="39" t="s">
        <v>15</v>
      </c>
      <c r="J906" s="39"/>
      <c r="L906" s="31"/>
      <c r="M906" s="59"/>
      <c r="O906" s="59"/>
    </row>
    <row r="907" spans="1:15" s="86" customFormat="1" ht="15" customHeight="1" x14ac:dyDescent="0.25">
      <c r="A907" s="31">
        <v>902</v>
      </c>
      <c r="B907" s="31" t="s">
        <v>1323</v>
      </c>
      <c r="C907" s="31" t="s">
        <v>17</v>
      </c>
      <c r="D907" s="39" t="s">
        <v>224</v>
      </c>
      <c r="E907" s="31">
        <v>3</v>
      </c>
      <c r="F907" s="31">
        <v>18</v>
      </c>
      <c r="G907" s="39" t="s">
        <v>19</v>
      </c>
      <c r="H907" s="39" t="s">
        <v>394</v>
      </c>
      <c r="I907" s="39" t="s">
        <v>14</v>
      </c>
      <c r="J907" s="39"/>
      <c r="K907" s="86" t="s">
        <v>1324</v>
      </c>
      <c r="L907" s="31"/>
      <c r="M907" s="59"/>
      <c r="O907" s="59"/>
    </row>
    <row r="908" spans="1:15" s="86" customFormat="1" ht="15" customHeight="1" x14ac:dyDescent="0.25">
      <c r="A908" s="31">
        <v>903</v>
      </c>
      <c r="B908" s="31" t="s">
        <v>1323</v>
      </c>
      <c r="C908" s="31" t="s">
        <v>1325</v>
      </c>
      <c r="D908" s="39" t="s">
        <v>224</v>
      </c>
      <c r="E908" s="31">
        <v>4</v>
      </c>
      <c r="F908" s="31">
        <v>1</v>
      </c>
      <c r="G908" s="39" t="s">
        <v>19</v>
      </c>
      <c r="H908" s="39" t="s">
        <v>394</v>
      </c>
      <c r="I908" s="39" t="s">
        <v>399</v>
      </c>
      <c r="J908" s="39"/>
      <c r="K908" s="86" t="s">
        <v>1326</v>
      </c>
      <c r="L908" s="31"/>
      <c r="M908" s="59"/>
      <c r="O908" s="59"/>
    </row>
    <row r="909" spans="1:15" s="86" customFormat="1" ht="15" customHeight="1" x14ac:dyDescent="0.25">
      <c r="A909" s="31">
        <v>904</v>
      </c>
      <c r="B909" s="31" t="s">
        <v>1327</v>
      </c>
      <c r="C909" s="31" t="s">
        <v>1328</v>
      </c>
      <c r="D909" s="39" t="s">
        <v>190</v>
      </c>
      <c r="E909" s="31">
        <v>5</v>
      </c>
      <c r="F909" s="31">
        <v>6</v>
      </c>
      <c r="G909" s="39" t="s">
        <v>12</v>
      </c>
      <c r="H909" s="39" t="s">
        <v>72</v>
      </c>
      <c r="I909" s="39" t="s">
        <v>14</v>
      </c>
      <c r="J909" s="39"/>
      <c r="L909" s="31"/>
      <c r="M909" s="59"/>
      <c r="O909" s="59"/>
    </row>
    <row r="910" spans="1:15" s="86" customFormat="1" ht="15" customHeight="1" x14ac:dyDescent="0.25">
      <c r="A910" s="31">
        <v>905</v>
      </c>
      <c r="B910" s="31" t="s">
        <v>1327</v>
      </c>
      <c r="C910" s="31" t="s">
        <v>1329</v>
      </c>
      <c r="D910" s="39" t="s">
        <v>192</v>
      </c>
      <c r="E910" s="31">
        <v>11</v>
      </c>
      <c r="F910" s="31">
        <v>8</v>
      </c>
      <c r="G910" s="39" t="s">
        <v>12</v>
      </c>
      <c r="H910" s="39" t="s">
        <v>72</v>
      </c>
      <c r="I910" s="39" t="s">
        <v>32</v>
      </c>
      <c r="J910" s="39"/>
      <c r="L910" s="31"/>
      <c r="M910" s="59"/>
      <c r="O910" s="59"/>
    </row>
    <row r="911" spans="1:15" s="86" customFormat="1" ht="15" customHeight="1" x14ac:dyDescent="0.25">
      <c r="A911" s="31">
        <v>906</v>
      </c>
      <c r="B911" s="31" t="s">
        <v>1327</v>
      </c>
      <c r="C911" s="31" t="s">
        <v>205</v>
      </c>
      <c r="D911" s="39" t="s">
        <v>596</v>
      </c>
      <c r="E911" s="31">
        <v>8</v>
      </c>
      <c r="F911" s="31">
        <v>14</v>
      </c>
      <c r="G911" s="39" t="s">
        <v>12</v>
      </c>
      <c r="H911" s="39" t="s">
        <v>72</v>
      </c>
      <c r="I911" s="39" t="s">
        <v>57</v>
      </c>
      <c r="J911" s="39"/>
      <c r="K911" s="86" t="s">
        <v>203</v>
      </c>
      <c r="L911" s="31"/>
      <c r="M911" s="59"/>
      <c r="O911" s="59"/>
    </row>
    <row r="912" spans="1:15" s="86" customFormat="1" ht="15" customHeight="1" x14ac:dyDescent="0.25">
      <c r="A912" s="31">
        <v>907</v>
      </c>
      <c r="B912" s="31" t="s">
        <v>1330</v>
      </c>
      <c r="C912" s="31" t="s">
        <v>1331</v>
      </c>
      <c r="D912" s="39" t="s">
        <v>317</v>
      </c>
      <c r="E912" s="31">
        <v>1</v>
      </c>
      <c r="F912" s="31">
        <v>11</v>
      </c>
      <c r="G912" s="39" t="s">
        <v>12</v>
      </c>
      <c r="H912" s="39" t="s">
        <v>313</v>
      </c>
      <c r="I912" s="39" t="s">
        <v>57</v>
      </c>
      <c r="J912" s="39"/>
      <c r="L912" s="31"/>
      <c r="M912" s="59"/>
      <c r="O912" s="59"/>
    </row>
    <row r="913" spans="1:15" s="86" customFormat="1" ht="15" customHeight="1" x14ac:dyDescent="0.25">
      <c r="A913" s="31">
        <v>908</v>
      </c>
      <c r="B913" s="31" t="s">
        <v>1330</v>
      </c>
      <c r="C913" s="31" t="s">
        <v>1332</v>
      </c>
      <c r="D913" s="39" t="s">
        <v>160</v>
      </c>
      <c r="E913" s="31">
        <v>4</v>
      </c>
      <c r="F913" s="31" t="s">
        <v>24</v>
      </c>
      <c r="G913" s="39" t="s">
        <v>12</v>
      </c>
      <c r="H913" s="39" t="s">
        <v>72</v>
      </c>
      <c r="I913" s="39" t="s">
        <v>33</v>
      </c>
      <c r="J913" s="39"/>
      <c r="L913" s="31"/>
      <c r="M913" s="59"/>
      <c r="O913" s="59"/>
    </row>
    <row r="914" spans="1:15" s="86" customFormat="1" ht="15" customHeight="1" x14ac:dyDescent="0.25">
      <c r="A914" s="31">
        <v>909</v>
      </c>
      <c r="B914" s="31" t="s">
        <v>1330</v>
      </c>
      <c r="C914" s="31" t="s">
        <v>65</v>
      </c>
      <c r="D914" s="39" t="s">
        <v>596</v>
      </c>
      <c r="E914" s="31">
        <v>8</v>
      </c>
      <c r="F914" s="31">
        <v>18</v>
      </c>
      <c r="G914" s="39" t="s">
        <v>12</v>
      </c>
      <c r="H914" s="39" t="s">
        <v>157</v>
      </c>
      <c r="I914" s="39" t="s">
        <v>37</v>
      </c>
      <c r="J914" s="39"/>
      <c r="K914" s="86" t="s">
        <v>1333</v>
      </c>
      <c r="L914" s="31"/>
      <c r="M914" s="59"/>
      <c r="O914" s="59"/>
    </row>
    <row r="915" spans="1:15" s="86" customFormat="1" ht="15" customHeight="1" x14ac:dyDescent="0.25">
      <c r="A915" s="31">
        <v>910</v>
      </c>
      <c r="B915" s="31" t="s">
        <v>1330</v>
      </c>
      <c r="C915" s="31" t="s">
        <v>1334</v>
      </c>
      <c r="D915" s="39" t="s">
        <v>1335</v>
      </c>
      <c r="E915" s="31">
        <v>2</v>
      </c>
      <c r="F915" s="31">
        <v>15</v>
      </c>
      <c r="G915" s="39" t="s">
        <v>12</v>
      </c>
      <c r="H915" s="39" t="s">
        <v>157</v>
      </c>
      <c r="I915" s="39" t="s">
        <v>33</v>
      </c>
      <c r="J915" s="39"/>
      <c r="L915" s="31"/>
      <c r="M915" s="59"/>
      <c r="O915" s="59"/>
    </row>
    <row r="916" spans="1:15" s="86" customFormat="1" ht="15" customHeight="1" x14ac:dyDescent="0.25">
      <c r="A916" s="31">
        <v>911</v>
      </c>
      <c r="B916" s="31" t="s">
        <v>1336</v>
      </c>
      <c r="C916" s="31" t="s">
        <v>1337</v>
      </c>
      <c r="D916" s="39" t="s">
        <v>154</v>
      </c>
      <c r="E916" s="31">
        <v>11</v>
      </c>
      <c r="F916" s="31">
        <v>28</v>
      </c>
      <c r="G916" s="39" t="s">
        <v>12</v>
      </c>
      <c r="H916" s="39" t="s">
        <v>278</v>
      </c>
      <c r="I916" s="39" t="s">
        <v>32</v>
      </c>
      <c r="J916" s="39"/>
      <c r="L916" s="31"/>
      <c r="M916" s="59"/>
      <c r="O916" s="59"/>
    </row>
    <row r="917" spans="1:15" s="86" customFormat="1" ht="15" customHeight="1" x14ac:dyDescent="0.25">
      <c r="A917" s="31">
        <v>912</v>
      </c>
      <c r="B917" s="31" t="s">
        <v>1336</v>
      </c>
      <c r="C917" s="31" t="s">
        <v>1338</v>
      </c>
      <c r="D917" s="39" t="s">
        <v>107</v>
      </c>
      <c r="E917" s="31">
        <v>5</v>
      </c>
      <c r="F917" s="31">
        <v>16</v>
      </c>
      <c r="G917" s="39" t="s">
        <v>12</v>
      </c>
      <c r="H917" s="39" t="s">
        <v>278</v>
      </c>
      <c r="I917" s="39" t="s">
        <v>29</v>
      </c>
      <c r="J917" s="39"/>
      <c r="L917" s="31"/>
      <c r="M917" s="59"/>
      <c r="O917" s="59"/>
    </row>
    <row r="918" spans="1:15" s="86" customFormat="1" ht="15" customHeight="1" x14ac:dyDescent="0.25">
      <c r="A918" s="31">
        <v>913</v>
      </c>
      <c r="B918" s="31" t="s">
        <v>1336</v>
      </c>
      <c r="C918" s="31" t="s">
        <v>1339</v>
      </c>
      <c r="D918" s="39" t="s">
        <v>638</v>
      </c>
      <c r="E918" s="31">
        <v>10</v>
      </c>
      <c r="F918" s="31">
        <v>15</v>
      </c>
      <c r="G918" s="39" t="s">
        <v>12</v>
      </c>
      <c r="H918" s="39" t="s">
        <v>12</v>
      </c>
      <c r="I918" s="39" t="s">
        <v>1340</v>
      </c>
      <c r="J918" s="39"/>
      <c r="M918" s="59"/>
      <c r="O918" s="59"/>
    </row>
    <row r="919" spans="1:15" s="86" customFormat="1" ht="15" customHeight="1" x14ac:dyDescent="0.25">
      <c r="A919" s="31">
        <v>914</v>
      </c>
      <c r="B919" s="31" t="s">
        <v>1341</v>
      </c>
      <c r="C919" s="31" t="s">
        <v>17</v>
      </c>
      <c r="D919" s="39" t="s">
        <v>477</v>
      </c>
      <c r="E919" s="31">
        <v>3</v>
      </c>
      <c r="F919" s="31">
        <v>28</v>
      </c>
      <c r="G919" s="39" t="s">
        <v>19</v>
      </c>
      <c r="H919" s="39" t="s">
        <v>212</v>
      </c>
      <c r="I919" s="39" t="s">
        <v>2361</v>
      </c>
      <c r="J919" s="39"/>
      <c r="K919" s="86" t="s">
        <v>1342</v>
      </c>
      <c r="M919" s="59"/>
      <c r="O919" s="59"/>
    </row>
    <row r="920" spans="1:15" s="86" customFormat="1" ht="15" customHeight="1" x14ac:dyDescent="0.25">
      <c r="A920" s="31">
        <v>915</v>
      </c>
      <c r="B920" s="31" t="s">
        <v>1343</v>
      </c>
      <c r="C920" s="31" t="s">
        <v>1344</v>
      </c>
      <c r="D920" s="39" t="s">
        <v>66</v>
      </c>
      <c r="E920" s="31">
        <v>4</v>
      </c>
      <c r="F920" s="31">
        <v>7</v>
      </c>
      <c r="G920" s="39" t="s">
        <v>19</v>
      </c>
      <c r="H920" s="39" t="s">
        <v>85</v>
      </c>
      <c r="I920" s="39" t="s">
        <v>292</v>
      </c>
      <c r="J920" s="39"/>
      <c r="K920" s="86" t="s">
        <v>1345</v>
      </c>
      <c r="M920" s="59"/>
      <c r="O920" s="59"/>
    </row>
    <row r="921" spans="1:15" s="86" customFormat="1" ht="15" customHeight="1" x14ac:dyDescent="0.25">
      <c r="A921" s="31">
        <v>916</v>
      </c>
      <c r="B921" s="31" t="s">
        <v>1343</v>
      </c>
      <c r="C921" s="31" t="s">
        <v>1346</v>
      </c>
      <c r="D921" s="39" t="s">
        <v>66</v>
      </c>
      <c r="E921" s="31">
        <v>4</v>
      </c>
      <c r="F921" s="31">
        <v>7</v>
      </c>
      <c r="G921" s="39" t="s">
        <v>19</v>
      </c>
      <c r="H921" s="39" t="s">
        <v>85</v>
      </c>
      <c r="I921" s="39" t="s">
        <v>939</v>
      </c>
      <c r="J921" s="39"/>
      <c r="K921" s="86" t="s">
        <v>1345</v>
      </c>
      <c r="M921" s="59"/>
      <c r="O921" s="59"/>
    </row>
    <row r="922" spans="1:15" s="86" customFormat="1" ht="15" customHeight="1" x14ac:dyDescent="0.25">
      <c r="A922" s="31">
        <v>917</v>
      </c>
      <c r="B922" s="31" t="s">
        <v>1343</v>
      </c>
      <c r="C922" s="31" t="s">
        <v>17</v>
      </c>
      <c r="D922" s="39" t="s">
        <v>44</v>
      </c>
      <c r="E922" s="31">
        <v>8</v>
      </c>
      <c r="F922" s="31">
        <v>18</v>
      </c>
      <c r="G922" s="39" t="s">
        <v>19</v>
      </c>
      <c r="H922" s="39" t="s">
        <v>85</v>
      </c>
      <c r="I922" s="39" t="s">
        <v>1347</v>
      </c>
      <c r="J922" s="39"/>
      <c r="K922" s="86" t="s">
        <v>1348</v>
      </c>
      <c r="M922" s="59"/>
      <c r="O922" s="59"/>
    </row>
    <row r="923" spans="1:15" s="86" customFormat="1" ht="15" customHeight="1" x14ac:dyDescent="0.25">
      <c r="A923" s="31">
        <v>918</v>
      </c>
      <c r="B923" s="31" t="s">
        <v>1343</v>
      </c>
      <c r="C923" s="31" t="s">
        <v>1256</v>
      </c>
      <c r="D923" s="39" t="s">
        <v>685</v>
      </c>
      <c r="E923" s="31">
        <v>8</v>
      </c>
      <c r="F923" s="31">
        <v>29</v>
      </c>
      <c r="G923" s="39" t="s">
        <v>19</v>
      </c>
      <c r="H923" s="39" t="s">
        <v>85</v>
      </c>
      <c r="I923" s="39" t="s">
        <v>32</v>
      </c>
      <c r="J923" s="39"/>
      <c r="M923" s="59"/>
      <c r="O923" s="59"/>
    </row>
    <row r="924" spans="1:15" s="86" customFormat="1" ht="15" customHeight="1" x14ac:dyDescent="0.25">
      <c r="A924" s="31">
        <v>919</v>
      </c>
      <c r="B924" s="31" t="s">
        <v>1343</v>
      </c>
      <c r="C924" s="31" t="s">
        <v>1349</v>
      </c>
      <c r="D924" s="39" t="s">
        <v>167</v>
      </c>
      <c r="E924" s="31">
        <v>10</v>
      </c>
      <c r="F924" s="31">
        <v>21</v>
      </c>
      <c r="G924" s="39" t="s">
        <v>19</v>
      </c>
      <c r="H924" s="39" t="s">
        <v>85</v>
      </c>
      <c r="I924" s="39" t="s">
        <v>33</v>
      </c>
      <c r="J924" s="39"/>
      <c r="M924" s="59"/>
      <c r="O924" s="59"/>
    </row>
    <row r="925" spans="1:15" s="86" customFormat="1" ht="15" customHeight="1" x14ac:dyDescent="0.25">
      <c r="A925" s="31">
        <v>920</v>
      </c>
      <c r="B925" s="31" t="s">
        <v>1343</v>
      </c>
      <c r="C925" s="31" t="s">
        <v>713</v>
      </c>
      <c r="D925" s="39" t="s">
        <v>503</v>
      </c>
      <c r="E925" s="31">
        <v>11</v>
      </c>
      <c r="F925" s="31">
        <v>25</v>
      </c>
      <c r="G925" s="39" t="s">
        <v>19</v>
      </c>
      <c r="H925" s="39" t="s">
        <v>85</v>
      </c>
      <c r="I925" s="39" t="s">
        <v>399</v>
      </c>
      <c r="J925" s="39"/>
      <c r="M925" s="59"/>
      <c r="O925" s="59"/>
    </row>
    <row r="926" spans="1:15" s="86" customFormat="1" ht="15" customHeight="1" x14ac:dyDescent="0.25">
      <c r="A926" s="31">
        <v>921</v>
      </c>
      <c r="B926" s="31" t="s">
        <v>1343</v>
      </c>
      <c r="C926" s="31" t="s">
        <v>227</v>
      </c>
      <c r="D926" s="39" t="s">
        <v>662</v>
      </c>
      <c r="E926" s="31">
        <v>4</v>
      </c>
      <c r="F926" s="31">
        <v>21</v>
      </c>
      <c r="G926" s="39" t="s">
        <v>19</v>
      </c>
      <c r="H926" s="39" t="s">
        <v>85</v>
      </c>
      <c r="I926" s="39" t="s">
        <v>14</v>
      </c>
      <c r="J926" s="39"/>
      <c r="M926" s="59"/>
      <c r="O926" s="59"/>
    </row>
    <row r="927" spans="1:15" s="86" customFormat="1" ht="15" customHeight="1" x14ac:dyDescent="0.25">
      <c r="A927" s="31">
        <v>922</v>
      </c>
      <c r="B927" s="31" t="s">
        <v>1343</v>
      </c>
      <c r="C927" s="31" t="s">
        <v>1350</v>
      </c>
      <c r="D927" s="39" t="s">
        <v>1351</v>
      </c>
      <c r="E927" s="31">
        <v>9</v>
      </c>
      <c r="F927" s="31">
        <v>24</v>
      </c>
      <c r="G927" s="39" t="s">
        <v>19</v>
      </c>
      <c r="H927" s="39" t="s">
        <v>85</v>
      </c>
      <c r="I927" s="39" t="s">
        <v>15</v>
      </c>
      <c r="J927" s="39"/>
      <c r="M927" s="59"/>
      <c r="O927" s="59"/>
    </row>
    <row r="928" spans="1:15" s="86" customFormat="1" ht="15" customHeight="1" x14ac:dyDescent="0.25">
      <c r="A928" s="31">
        <v>923</v>
      </c>
      <c r="B928" s="31" t="s">
        <v>1352</v>
      </c>
      <c r="C928" s="31" t="s">
        <v>1353</v>
      </c>
      <c r="D928" s="39" t="s">
        <v>176</v>
      </c>
      <c r="E928" s="31">
        <v>5</v>
      </c>
      <c r="F928" s="31">
        <v>20</v>
      </c>
      <c r="G928" s="39" t="s">
        <v>12</v>
      </c>
      <c r="H928" s="39" t="s">
        <v>424</v>
      </c>
      <c r="I928" s="39" t="s">
        <v>2361</v>
      </c>
      <c r="J928" s="39"/>
      <c r="M928" s="59"/>
      <c r="O928" s="59"/>
    </row>
    <row r="929" spans="1:15" s="86" customFormat="1" ht="15" customHeight="1" x14ac:dyDescent="0.25">
      <c r="A929" s="31">
        <v>924</v>
      </c>
      <c r="B929" s="31" t="s">
        <v>1352</v>
      </c>
      <c r="C929" s="31" t="s">
        <v>295</v>
      </c>
      <c r="D929" s="39" t="s">
        <v>176</v>
      </c>
      <c r="E929" s="31">
        <v>9</v>
      </c>
      <c r="F929" s="31">
        <v>9</v>
      </c>
      <c r="G929" s="39" t="s">
        <v>12</v>
      </c>
      <c r="H929" s="39" t="s">
        <v>424</v>
      </c>
      <c r="I929" s="39" t="s">
        <v>2361</v>
      </c>
      <c r="J929" s="39"/>
      <c r="M929" s="59"/>
      <c r="O929" s="59"/>
    </row>
    <row r="930" spans="1:15" s="86" customFormat="1" ht="15" customHeight="1" x14ac:dyDescent="0.25">
      <c r="A930" s="31">
        <v>925</v>
      </c>
      <c r="B930" s="31" t="s">
        <v>1354</v>
      </c>
      <c r="C930" s="31" t="s">
        <v>1355</v>
      </c>
      <c r="D930" s="39" t="s">
        <v>163</v>
      </c>
      <c r="E930" s="31">
        <v>3</v>
      </c>
      <c r="F930" s="31">
        <v>21</v>
      </c>
      <c r="G930" s="39" t="s">
        <v>19</v>
      </c>
      <c r="H930" s="39" t="s">
        <v>164</v>
      </c>
      <c r="I930" s="39" t="s">
        <v>33</v>
      </c>
      <c r="J930" s="39"/>
      <c r="M930" s="59"/>
      <c r="O930" s="59"/>
    </row>
    <row r="931" spans="1:15" s="86" customFormat="1" ht="15" customHeight="1" x14ac:dyDescent="0.25">
      <c r="A931" s="31">
        <v>926</v>
      </c>
      <c r="B931" s="31" t="s">
        <v>1356</v>
      </c>
      <c r="C931" s="31" t="s">
        <v>1357</v>
      </c>
      <c r="D931" s="39" t="s">
        <v>489</v>
      </c>
      <c r="E931" s="31">
        <v>2</v>
      </c>
      <c r="F931" s="31">
        <v>27</v>
      </c>
      <c r="G931" s="39" t="s">
        <v>12</v>
      </c>
      <c r="H931" s="39" t="s">
        <v>383</v>
      </c>
      <c r="I931" s="39" t="s">
        <v>581</v>
      </c>
      <c r="J931" s="39"/>
      <c r="K931" s="86" t="s">
        <v>1358</v>
      </c>
      <c r="M931" s="59"/>
      <c r="O931" s="59"/>
    </row>
    <row r="932" spans="1:15" s="86" customFormat="1" ht="15" customHeight="1" x14ac:dyDescent="0.25">
      <c r="A932" s="31">
        <v>927</v>
      </c>
      <c r="B932" s="31" t="s">
        <v>1356</v>
      </c>
      <c r="C932" s="31" t="s">
        <v>17</v>
      </c>
      <c r="D932" s="39" t="s">
        <v>729</v>
      </c>
      <c r="E932" s="31">
        <v>9</v>
      </c>
      <c r="F932" s="31">
        <v>6</v>
      </c>
      <c r="G932" s="39" t="s">
        <v>12</v>
      </c>
      <c r="H932" s="39" t="s">
        <v>383</v>
      </c>
      <c r="I932" s="39" t="s">
        <v>57</v>
      </c>
      <c r="J932" s="39"/>
      <c r="K932" s="86" t="s">
        <v>1359</v>
      </c>
      <c r="M932" s="59"/>
      <c r="O932" s="59"/>
    </row>
    <row r="933" spans="1:15" s="86" customFormat="1" ht="15" customHeight="1" x14ac:dyDescent="0.25">
      <c r="A933" s="31">
        <v>928</v>
      </c>
      <c r="B933" s="31" t="s">
        <v>1356</v>
      </c>
      <c r="C933" s="31" t="s">
        <v>61</v>
      </c>
      <c r="D933" s="39" t="s">
        <v>146</v>
      </c>
      <c r="E933" s="31">
        <v>1</v>
      </c>
      <c r="F933" s="31">
        <v>30</v>
      </c>
      <c r="G933" s="39" t="s">
        <v>12</v>
      </c>
      <c r="H933" s="39" t="s">
        <v>383</v>
      </c>
      <c r="I933" s="39" t="s">
        <v>68</v>
      </c>
      <c r="J933" s="39"/>
      <c r="M933" s="59"/>
      <c r="O933" s="59"/>
    </row>
    <row r="934" spans="1:15" s="86" customFormat="1" ht="15" customHeight="1" x14ac:dyDescent="0.25">
      <c r="A934" s="31">
        <v>929</v>
      </c>
      <c r="B934" s="31" t="s">
        <v>1356</v>
      </c>
      <c r="C934" s="31" t="s">
        <v>1360</v>
      </c>
      <c r="D934" s="39" t="s">
        <v>715</v>
      </c>
      <c r="E934" s="31">
        <v>5</v>
      </c>
      <c r="F934" s="31">
        <v>5</v>
      </c>
      <c r="G934" s="39" t="s">
        <v>12</v>
      </c>
      <c r="H934" s="39" t="s">
        <v>383</v>
      </c>
      <c r="I934" s="39" t="s">
        <v>32</v>
      </c>
      <c r="J934" s="39"/>
      <c r="L934" s="31"/>
      <c r="M934" s="59"/>
      <c r="O934" s="59"/>
    </row>
    <row r="935" spans="1:15" s="86" customFormat="1" ht="15" customHeight="1" x14ac:dyDescent="0.25">
      <c r="A935" s="31">
        <v>930</v>
      </c>
      <c r="B935" s="31" t="s">
        <v>1356</v>
      </c>
      <c r="C935" s="31" t="s">
        <v>338</v>
      </c>
      <c r="D935" s="39" t="s">
        <v>247</v>
      </c>
      <c r="E935" s="31">
        <v>11</v>
      </c>
      <c r="F935" s="31">
        <v>19</v>
      </c>
      <c r="G935" s="39" t="s">
        <v>12</v>
      </c>
      <c r="H935" s="39" t="s">
        <v>383</v>
      </c>
      <c r="I935" s="39" t="s">
        <v>33</v>
      </c>
      <c r="J935" s="39"/>
      <c r="L935" s="31"/>
      <c r="M935" s="59"/>
      <c r="O935" s="59"/>
    </row>
    <row r="936" spans="1:15" s="86" customFormat="1" ht="15" customHeight="1" x14ac:dyDescent="0.25">
      <c r="A936" s="31">
        <v>931</v>
      </c>
      <c r="B936" s="31" t="s">
        <v>1361</v>
      </c>
      <c r="C936" s="31" t="s">
        <v>1362</v>
      </c>
      <c r="D936" s="39" t="s">
        <v>135</v>
      </c>
      <c r="E936" s="31">
        <v>6</v>
      </c>
      <c r="F936" s="31">
        <v>24</v>
      </c>
      <c r="G936" s="39" t="s">
        <v>12</v>
      </c>
      <c r="H936" s="39" t="s">
        <v>45</v>
      </c>
      <c r="I936" s="39" t="s">
        <v>399</v>
      </c>
      <c r="J936" s="39"/>
      <c r="K936" s="86" t="s">
        <v>1363</v>
      </c>
      <c r="L936" s="31"/>
      <c r="M936" s="59"/>
      <c r="O936" s="59"/>
    </row>
    <row r="937" spans="1:15" s="86" customFormat="1" ht="15" customHeight="1" x14ac:dyDescent="0.25">
      <c r="A937" s="31">
        <v>932</v>
      </c>
      <c r="B937" s="31" t="s">
        <v>1364</v>
      </c>
      <c r="C937" s="31" t="s">
        <v>1365</v>
      </c>
      <c r="D937" s="39" t="s">
        <v>274</v>
      </c>
      <c r="E937" s="31">
        <v>8</v>
      </c>
      <c r="F937" s="31">
        <v>31</v>
      </c>
      <c r="G937" s="39" t="s">
        <v>19</v>
      </c>
      <c r="H937" s="39" t="s">
        <v>398</v>
      </c>
      <c r="I937" s="39" t="s">
        <v>32</v>
      </c>
      <c r="J937" s="39"/>
      <c r="L937" s="31"/>
      <c r="M937" s="59"/>
      <c r="O937" s="59"/>
    </row>
    <row r="938" spans="1:15" s="86" customFormat="1" ht="15" customHeight="1" x14ac:dyDescent="0.25">
      <c r="A938" s="31">
        <v>933</v>
      </c>
      <c r="B938" s="31" t="s">
        <v>1366</v>
      </c>
      <c r="C938" s="31" t="s">
        <v>17</v>
      </c>
      <c r="D938" s="39" t="s">
        <v>44</v>
      </c>
      <c r="E938" s="31">
        <v>12</v>
      </c>
      <c r="F938" s="31">
        <v>4</v>
      </c>
      <c r="G938" s="39" t="s">
        <v>19</v>
      </c>
      <c r="H938" s="39" t="s">
        <v>441</v>
      </c>
      <c r="I938" s="39" t="s">
        <v>32</v>
      </c>
      <c r="J938" s="39"/>
      <c r="K938" s="86" t="s">
        <v>1367</v>
      </c>
      <c r="L938" s="31"/>
      <c r="M938" s="59"/>
      <c r="O938" s="59"/>
    </row>
    <row r="939" spans="1:15" s="86" customFormat="1" ht="15" customHeight="1" x14ac:dyDescent="0.25">
      <c r="A939" s="31">
        <v>934</v>
      </c>
      <c r="B939" s="31" t="s">
        <v>1368</v>
      </c>
      <c r="C939" s="31" t="s">
        <v>1369</v>
      </c>
      <c r="D939" s="39" t="s">
        <v>296</v>
      </c>
      <c r="E939" s="31">
        <v>2</v>
      </c>
      <c r="F939" s="31">
        <v>5</v>
      </c>
      <c r="G939" s="39" t="s">
        <v>19</v>
      </c>
      <c r="H939" s="39" t="s">
        <v>991</v>
      </c>
      <c r="I939" s="39" t="s">
        <v>32</v>
      </c>
      <c r="J939" s="39"/>
      <c r="L939" s="31"/>
      <c r="M939" s="59"/>
      <c r="O939" s="59"/>
    </row>
    <row r="940" spans="1:15" s="86" customFormat="1" ht="15" customHeight="1" x14ac:dyDescent="0.25">
      <c r="A940" s="31">
        <v>935</v>
      </c>
      <c r="B940" s="31" t="s">
        <v>1290</v>
      </c>
      <c r="C940" s="31" t="s">
        <v>1370</v>
      </c>
      <c r="D940" s="39" t="s">
        <v>176</v>
      </c>
      <c r="E940" s="31">
        <v>11</v>
      </c>
      <c r="F940" s="31">
        <v>1</v>
      </c>
      <c r="G940" s="39" t="s">
        <v>19</v>
      </c>
      <c r="H940" s="39" t="s">
        <v>1371</v>
      </c>
      <c r="I940" s="39" t="s">
        <v>29</v>
      </c>
      <c r="J940" s="39"/>
      <c r="L940" s="31"/>
      <c r="M940" s="59"/>
      <c r="O940" s="59"/>
    </row>
    <row r="941" spans="1:15" s="86" customFormat="1" ht="15" customHeight="1" x14ac:dyDescent="0.25">
      <c r="A941" s="31">
        <v>936</v>
      </c>
      <c r="B941" s="31" t="s">
        <v>1372</v>
      </c>
      <c r="C941" s="31" t="s">
        <v>1373</v>
      </c>
      <c r="D941" s="39" t="s">
        <v>752</v>
      </c>
      <c r="E941" s="31">
        <v>10</v>
      </c>
      <c r="F941" s="31">
        <v>7</v>
      </c>
      <c r="G941" s="39" t="s">
        <v>19</v>
      </c>
      <c r="H941" s="39" t="s">
        <v>1374</v>
      </c>
      <c r="I941" s="39" t="s">
        <v>32</v>
      </c>
      <c r="J941" s="39"/>
      <c r="K941" s="86" t="s">
        <v>1375</v>
      </c>
      <c r="L941" s="31"/>
      <c r="M941" s="59"/>
      <c r="O941" s="59"/>
    </row>
    <row r="942" spans="1:15" s="86" customFormat="1" ht="15" customHeight="1" x14ac:dyDescent="0.25">
      <c r="A942" s="31">
        <v>937</v>
      </c>
      <c r="B942" s="31" t="s">
        <v>1372</v>
      </c>
      <c r="C942" s="31" t="s">
        <v>1376</v>
      </c>
      <c r="D942" s="39" t="s">
        <v>27</v>
      </c>
      <c r="E942" s="31">
        <v>12</v>
      </c>
      <c r="F942" s="31">
        <v>17</v>
      </c>
      <c r="G942" s="39" t="s">
        <v>19</v>
      </c>
      <c r="H942" s="39" t="s">
        <v>1374</v>
      </c>
      <c r="I942" s="39" t="s">
        <v>32</v>
      </c>
      <c r="J942" s="39"/>
      <c r="L942" s="31"/>
      <c r="M942" s="59"/>
      <c r="O942" s="59"/>
    </row>
    <row r="943" spans="1:15" s="86" customFormat="1" ht="15" customHeight="1" x14ac:dyDescent="0.25">
      <c r="A943" s="31">
        <v>938</v>
      </c>
      <c r="B943" s="31" t="s">
        <v>1372</v>
      </c>
      <c r="C943" s="31" t="s">
        <v>1377</v>
      </c>
      <c r="D943" s="39" t="s">
        <v>27</v>
      </c>
      <c r="E943" s="31">
        <v>12</v>
      </c>
      <c r="F943" s="31">
        <v>23</v>
      </c>
      <c r="G943" s="39" t="s">
        <v>19</v>
      </c>
      <c r="H943" s="39" t="s">
        <v>1374</v>
      </c>
      <c r="I943" s="39" t="s">
        <v>14</v>
      </c>
      <c r="J943" s="39"/>
      <c r="L943" s="31"/>
      <c r="M943" s="59"/>
      <c r="O943" s="59"/>
    </row>
    <row r="944" spans="1:15" s="86" customFormat="1" ht="15" customHeight="1" x14ac:dyDescent="0.25">
      <c r="A944" s="31">
        <v>939</v>
      </c>
      <c r="B944" s="31" t="s">
        <v>1372</v>
      </c>
      <c r="C944" s="31" t="s">
        <v>59</v>
      </c>
      <c r="D944" s="39" t="s">
        <v>388</v>
      </c>
      <c r="E944" s="31">
        <v>4</v>
      </c>
      <c r="F944" s="31">
        <v>18</v>
      </c>
      <c r="G944" s="39" t="s">
        <v>19</v>
      </c>
      <c r="H944" s="39" t="s">
        <v>1374</v>
      </c>
      <c r="I944" s="39" t="s">
        <v>581</v>
      </c>
      <c r="J944" s="39"/>
      <c r="L944" s="31"/>
      <c r="M944" s="59"/>
      <c r="O944" s="59"/>
    </row>
    <row r="945" spans="1:15" s="86" customFormat="1" ht="15" customHeight="1" x14ac:dyDescent="0.25">
      <c r="A945" s="31">
        <v>940</v>
      </c>
      <c r="B945" s="31" t="s">
        <v>1372</v>
      </c>
      <c r="C945" s="31" t="s">
        <v>1378</v>
      </c>
      <c r="D945" s="39" t="s">
        <v>414</v>
      </c>
      <c r="E945" s="31">
        <v>1</v>
      </c>
      <c r="F945" s="31">
        <v>21</v>
      </c>
      <c r="G945" s="39" t="s">
        <v>19</v>
      </c>
      <c r="H945" s="39" t="s">
        <v>1374</v>
      </c>
      <c r="I945" s="39" t="s">
        <v>29</v>
      </c>
      <c r="J945" s="39"/>
      <c r="L945" s="31"/>
      <c r="M945" s="59"/>
      <c r="O945" s="59"/>
    </row>
    <row r="946" spans="1:15" s="86" customFormat="1" ht="15" customHeight="1" x14ac:dyDescent="0.25">
      <c r="A946" s="31">
        <v>941</v>
      </c>
      <c r="B946" s="31" t="s">
        <v>1372</v>
      </c>
      <c r="C946" s="31" t="s">
        <v>488</v>
      </c>
      <c r="D946" s="39" t="s">
        <v>317</v>
      </c>
      <c r="E946" s="31">
        <v>5</v>
      </c>
      <c r="F946" s="31">
        <v>21</v>
      </c>
      <c r="G946" s="39" t="s">
        <v>19</v>
      </c>
      <c r="H946" s="39" t="s">
        <v>1374</v>
      </c>
      <c r="I946" s="39" t="s">
        <v>68</v>
      </c>
      <c r="J946" s="39"/>
      <c r="L946" s="31"/>
      <c r="M946" s="59"/>
      <c r="O946" s="59"/>
    </row>
    <row r="947" spans="1:15" s="86" customFormat="1" ht="15" customHeight="1" x14ac:dyDescent="0.25">
      <c r="A947" s="31">
        <v>942</v>
      </c>
      <c r="B947" s="31" t="s">
        <v>1372</v>
      </c>
      <c r="C947" s="31" t="s">
        <v>1379</v>
      </c>
      <c r="D947" s="39" t="s">
        <v>660</v>
      </c>
      <c r="E947" s="31">
        <v>8</v>
      </c>
      <c r="F947" s="31">
        <v>11</v>
      </c>
      <c r="G947" s="39" t="s">
        <v>19</v>
      </c>
      <c r="H947" s="39" t="s">
        <v>1380</v>
      </c>
      <c r="I947" s="39" t="s">
        <v>33</v>
      </c>
      <c r="J947" s="39"/>
      <c r="L947" s="31"/>
      <c r="M947" s="59"/>
      <c r="O947" s="59"/>
    </row>
    <row r="948" spans="1:15" s="86" customFormat="1" ht="15" customHeight="1" x14ac:dyDescent="0.25">
      <c r="A948" s="31">
        <v>943</v>
      </c>
      <c r="B948" s="31" t="s">
        <v>1372</v>
      </c>
      <c r="C948" s="31" t="s">
        <v>1381</v>
      </c>
      <c r="D948" s="39" t="s">
        <v>662</v>
      </c>
      <c r="E948" s="31">
        <v>2</v>
      </c>
      <c r="F948" s="31">
        <v>14</v>
      </c>
      <c r="G948" s="39" t="s">
        <v>19</v>
      </c>
      <c r="H948" s="39" t="s">
        <v>1380</v>
      </c>
      <c r="I948" s="39" t="s">
        <v>32</v>
      </c>
      <c r="J948" s="39"/>
      <c r="L948" s="31"/>
      <c r="M948" s="59"/>
      <c r="O948" s="59"/>
    </row>
    <row r="949" spans="1:15" s="86" customFormat="1" ht="15" customHeight="1" x14ac:dyDescent="0.25">
      <c r="A949" s="31">
        <v>944</v>
      </c>
      <c r="B949" s="31" t="s">
        <v>1382</v>
      </c>
      <c r="C949" s="31" t="s">
        <v>1383</v>
      </c>
      <c r="D949" s="39" t="s">
        <v>44</v>
      </c>
      <c r="E949" s="31">
        <v>6</v>
      </c>
      <c r="F949" s="31">
        <v>12</v>
      </c>
      <c r="G949" s="39" t="s">
        <v>19</v>
      </c>
      <c r="H949" s="39" t="s">
        <v>1384</v>
      </c>
      <c r="I949" s="39" t="s">
        <v>14</v>
      </c>
      <c r="J949" s="39"/>
      <c r="K949" s="86" t="s">
        <v>1385</v>
      </c>
      <c r="L949" s="31"/>
      <c r="M949" s="59"/>
      <c r="O949" s="59"/>
    </row>
    <row r="950" spans="1:15" s="86" customFormat="1" ht="15" customHeight="1" x14ac:dyDescent="0.25">
      <c r="A950" s="31">
        <v>945</v>
      </c>
      <c r="B950" s="31" t="s">
        <v>1382</v>
      </c>
      <c r="C950" s="31" t="s">
        <v>936</v>
      </c>
      <c r="D950" s="39" t="s">
        <v>49</v>
      </c>
      <c r="E950" s="31">
        <v>1</v>
      </c>
      <c r="F950" s="31">
        <v>2</v>
      </c>
      <c r="G950" s="39" t="s">
        <v>19</v>
      </c>
      <c r="H950" s="39" t="s">
        <v>1384</v>
      </c>
      <c r="I950" s="39" t="s">
        <v>29</v>
      </c>
      <c r="J950" s="39"/>
      <c r="L950" s="31"/>
      <c r="M950" s="59"/>
      <c r="O950" s="59"/>
    </row>
    <row r="951" spans="1:15" s="86" customFormat="1" ht="15" customHeight="1" x14ac:dyDescent="0.25">
      <c r="A951" s="31">
        <v>946</v>
      </c>
      <c r="B951" s="31" t="s">
        <v>1386</v>
      </c>
      <c r="C951" s="31" t="s">
        <v>1387</v>
      </c>
      <c r="D951" s="39" t="s">
        <v>268</v>
      </c>
      <c r="E951" s="31">
        <v>4</v>
      </c>
      <c r="F951" s="31">
        <v>3</v>
      </c>
      <c r="G951" s="39" t="s">
        <v>12</v>
      </c>
      <c r="H951" s="39" t="s">
        <v>186</v>
      </c>
      <c r="I951" s="39" t="s">
        <v>68</v>
      </c>
      <c r="J951" s="39"/>
      <c r="K951" s="86" t="s">
        <v>1388</v>
      </c>
      <c r="L951" s="31"/>
      <c r="M951" s="59"/>
      <c r="O951" s="59"/>
    </row>
    <row r="952" spans="1:15" s="86" customFormat="1" ht="15" customHeight="1" x14ac:dyDescent="0.25">
      <c r="A952" s="31">
        <v>947</v>
      </c>
      <c r="B952" s="31" t="s">
        <v>1389</v>
      </c>
      <c r="C952" s="31" t="s">
        <v>761</v>
      </c>
      <c r="D952" s="39" t="s">
        <v>503</v>
      </c>
      <c r="E952" s="31">
        <v>4</v>
      </c>
      <c r="F952" s="31">
        <v>29</v>
      </c>
      <c r="G952" s="39" t="s">
        <v>19</v>
      </c>
      <c r="H952" s="39" t="s">
        <v>1374</v>
      </c>
      <c r="I952" s="39" t="s">
        <v>29</v>
      </c>
      <c r="J952" s="39"/>
      <c r="L952" s="31"/>
      <c r="M952" s="59"/>
      <c r="O952" s="59"/>
    </row>
    <row r="953" spans="1:15" s="86" customFormat="1" ht="15" customHeight="1" x14ac:dyDescent="0.25">
      <c r="A953" s="31">
        <v>948</v>
      </c>
      <c r="B953" s="31" t="s">
        <v>1390</v>
      </c>
      <c r="C953" s="31" t="s">
        <v>453</v>
      </c>
      <c r="D953" s="39" t="s">
        <v>745</v>
      </c>
      <c r="E953" s="31">
        <v>6</v>
      </c>
      <c r="F953" s="31">
        <v>3</v>
      </c>
      <c r="G953" s="39" t="s">
        <v>19</v>
      </c>
      <c r="H953" s="39" t="s">
        <v>706</v>
      </c>
      <c r="I953" s="39" t="s">
        <v>14</v>
      </c>
      <c r="J953" s="39"/>
      <c r="L953" s="31"/>
      <c r="M953" s="59"/>
      <c r="O953" s="59"/>
    </row>
    <row r="954" spans="1:15" s="86" customFormat="1" ht="15" customHeight="1" x14ac:dyDescent="0.25">
      <c r="A954" s="31">
        <v>949</v>
      </c>
      <c r="B954" s="31" t="s">
        <v>1391</v>
      </c>
      <c r="C954" s="31" t="s">
        <v>1392</v>
      </c>
      <c r="D954" s="39" t="s">
        <v>653</v>
      </c>
      <c r="E954" s="31">
        <v>9</v>
      </c>
      <c r="F954" s="31">
        <v>7</v>
      </c>
      <c r="G954" s="39" t="s">
        <v>12</v>
      </c>
      <c r="H954" s="39" t="s">
        <v>921</v>
      </c>
      <c r="I954" s="39" t="s">
        <v>29</v>
      </c>
      <c r="J954" s="39"/>
      <c r="L954" s="31"/>
      <c r="M954" s="59"/>
      <c r="O954" s="59"/>
    </row>
    <row r="955" spans="1:15" s="86" customFormat="1" ht="15" customHeight="1" x14ac:dyDescent="0.25">
      <c r="A955" s="31">
        <v>950</v>
      </c>
      <c r="B955" s="31" t="s">
        <v>1391</v>
      </c>
      <c r="C955" s="31" t="s">
        <v>17</v>
      </c>
      <c r="D955" s="39" t="s">
        <v>653</v>
      </c>
      <c r="E955" s="31">
        <v>9</v>
      </c>
      <c r="F955" s="31">
        <v>7</v>
      </c>
      <c r="G955" s="39" t="s">
        <v>12</v>
      </c>
      <c r="H955" s="39" t="s">
        <v>921</v>
      </c>
      <c r="I955" s="39" t="s">
        <v>29</v>
      </c>
      <c r="J955" s="39"/>
      <c r="K955" s="86" t="s">
        <v>1393</v>
      </c>
      <c r="L955" s="31"/>
      <c r="M955" s="59"/>
      <c r="O955" s="59"/>
    </row>
    <row r="956" spans="1:15" s="86" customFormat="1" ht="15" customHeight="1" x14ac:dyDescent="0.25">
      <c r="A956" s="31">
        <v>951</v>
      </c>
      <c r="B956" s="31" t="s">
        <v>1391</v>
      </c>
      <c r="C956" s="31" t="s">
        <v>1394</v>
      </c>
      <c r="D956" s="39" t="s">
        <v>1395</v>
      </c>
      <c r="E956" s="31">
        <v>2</v>
      </c>
      <c r="F956" s="31">
        <v>3</v>
      </c>
      <c r="G956" s="39" t="s">
        <v>12</v>
      </c>
      <c r="H956" s="39" t="s">
        <v>921</v>
      </c>
      <c r="I956" s="39" t="s">
        <v>68</v>
      </c>
      <c r="J956" s="39"/>
      <c r="L956" s="31"/>
      <c r="M956" s="59"/>
      <c r="O956" s="59"/>
    </row>
    <row r="957" spans="1:15" s="86" customFormat="1" ht="15" customHeight="1" x14ac:dyDescent="0.25">
      <c r="A957" s="31">
        <v>952</v>
      </c>
      <c r="B957" s="31" t="s">
        <v>1391</v>
      </c>
      <c r="C957" s="31" t="s">
        <v>1396</v>
      </c>
      <c r="D957" s="39" t="s">
        <v>98</v>
      </c>
      <c r="E957" s="31">
        <v>4</v>
      </c>
      <c r="F957" s="31">
        <v>6</v>
      </c>
      <c r="G957" s="39" t="s">
        <v>12</v>
      </c>
      <c r="H957" s="39" t="s">
        <v>921</v>
      </c>
      <c r="I957" s="39" t="s">
        <v>32</v>
      </c>
      <c r="J957" s="39"/>
      <c r="L957" s="31"/>
      <c r="M957" s="59"/>
      <c r="O957" s="59"/>
    </row>
    <row r="958" spans="1:15" s="86" customFormat="1" ht="15" customHeight="1" x14ac:dyDescent="0.25">
      <c r="A958" s="31">
        <v>953</v>
      </c>
      <c r="B958" s="31" t="s">
        <v>1391</v>
      </c>
      <c r="C958" s="31" t="s">
        <v>1397</v>
      </c>
      <c r="D958" s="39" t="s">
        <v>1121</v>
      </c>
      <c r="E958" s="31">
        <v>11</v>
      </c>
      <c r="F958" s="31">
        <v>3</v>
      </c>
      <c r="G958" s="39" t="s">
        <v>12</v>
      </c>
      <c r="H958" s="39" t="s">
        <v>921</v>
      </c>
      <c r="I958" s="39" t="s">
        <v>22</v>
      </c>
      <c r="J958" s="39"/>
      <c r="L958" s="31"/>
      <c r="M958" s="59"/>
      <c r="O958" s="59"/>
    </row>
    <row r="959" spans="1:15" s="86" customFormat="1" ht="15" customHeight="1" x14ac:dyDescent="0.25">
      <c r="A959" s="31">
        <v>954</v>
      </c>
      <c r="B959" s="31" t="s">
        <v>1391</v>
      </c>
      <c r="C959" s="31" t="s">
        <v>1415</v>
      </c>
      <c r="D959" s="39" t="s">
        <v>2839</v>
      </c>
      <c r="E959" s="31">
        <v>1</v>
      </c>
      <c r="F959" s="31">
        <v>7</v>
      </c>
      <c r="G959" s="39" t="s">
        <v>12</v>
      </c>
      <c r="H959" s="39" t="s">
        <v>1704</v>
      </c>
      <c r="I959" s="39" t="s">
        <v>37</v>
      </c>
      <c r="J959" s="39"/>
      <c r="L959" s="31"/>
      <c r="M959" s="59"/>
      <c r="O959" s="59"/>
    </row>
    <row r="960" spans="1:15" s="86" customFormat="1" ht="15" customHeight="1" x14ac:dyDescent="0.25">
      <c r="A960" s="31">
        <v>955</v>
      </c>
      <c r="B960" s="31" t="s">
        <v>1398</v>
      </c>
      <c r="C960" s="31" t="s">
        <v>761</v>
      </c>
      <c r="D960" s="39" t="s">
        <v>296</v>
      </c>
      <c r="E960" s="31">
        <v>3</v>
      </c>
      <c r="F960" s="31">
        <v>7</v>
      </c>
      <c r="G960" s="39" t="s">
        <v>19</v>
      </c>
      <c r="H960" s="39" t="s">
        <v>1074</v>
      </c>
      <c r="I960" s="39" t="s">
        <v>57</v>
      </c>
      <c r="J960" s="39"/>
      <c r="L960" s="31"/>
      <c r="M960" s="59"/>
      <c r="O960" s="59"/>
    </row>
    <row r="961" spans="1:15" s="86" customFormat="1" ht="15" customHeight="1" x14ac:dyDescent="0.25">
      <c r="A961" s="31">
        <v>956</v>
      </c>
      <c r="B961" s="31" t="s">
        <v>1399</v>
      </c>
      <c r="C961" s="31" t="s">
        <v>1400</v>
      </c>
      <c r="D961" s="39" t="s">
        <v>470</v>
      </c>
      <c r="E961" s="31">
        <v>3</v>
      </c>
      <c r="F961" s="31">
        <v>23</v>
      </c>
      <c r="G961" s="39" t="s">
        <v>19</v>
      </c>
      <c r="H961" s="39" t="s">
        <v>1401</v>
      </c>
      <c r="I961" s="39" t="s">
        <v>32</v>
      </c>
      <c r="J961" s="39"/>
      <c r="L961" s="31"/>
      <c r="M961" s="59"/>
      <c r="O961" s="59"/>
    </row>
    <row r="962" spans="1:15" s="86" customFormat="1" ht="15" customHeight="1" x14ac:dyDescent="0.25">
      <c r="A962" s="31">
        <v>957</v>
      </c>
      <c r="B962" s="31" t="s">
        <v>1399</v>
      </c>
      <c r="C962" s="31" t="s">
        <v>458</v>
      </c>
      <c r="D962" s="39" t="s">
        <v>503</v>
      </c>
      <c r="E962" s="31">
        <v>2</v>
      </c>
      <c r="F962" s="31">
        <v>24</v>
      </c>
      <c r="G962" s="39" t="s">
        <v>19</v>
      </c>
      <c r="H962" s="39" t="s">
        <v>1401</v>
      </c>
      <c r="I962" s="39" t="s">
        <v>33</v>
      </c>
      <c r="J962" s="39"/>
      <c r="L962" s="31"/>
      <c r="M962" s="59"/>
      <c r="O962" s="59"/>
    </row>
    <row r="963" spans="1:15" s="86" customFormat="1" ht="15" customHeight="1" x14ac:dyDescent="0.25">
      <c r="A963" s="31">
        <v>958</v>
      </c>
      <c r="B963" s="31" t="s">
        <v>1402</v>
      </c>
      <c r="C963" s="31" t="s">
        <v>243</v>
      </c>
      <c r="D963" s="39" t="s">
        <v>122</v>
      </c>
      <c r="E963" s="31">
        <v>3</v>
      </c>
      <c r="F963" s="31">
        <v>4</v>
      </c>
      <c r="G963" s="39" t="s">
        <v>19</v>
      </c>
      <c r="H963" s="39" t="s">
        <v>751</v>
      </c>
      <c r="I963" s="39" t="s">
        <v>14</v>
      </c>
      <c r="J963" s="39"/>
      <c r="L963" s="31"/>
      <c r="M963" s="59"/>
      <c r="O963" s="59"/>
    </row>
    <row r="964" spans="1:15" s="86" customFormat="1" ht="15" customHeight="1" x14ac:dyDescent="0.25">
      <c r="A964" s="31">
        <v>959</v>
      </c>
      <c r="B964" s="31" t="s">
        <v>1402</v>
      </c>
      <c r="C964" s="31" t="s">
        <v>1403</v>
      </c>
      <c r="D964" s="39" t="s">
        <v>1395</v>
      </c>
      <c r="E964" s="31">
        <v>1</v>
      </c>
      <c r="F964" s="31">
        <v>22</v>
      </c>
      <c r="G964" s="39" t="s">
        <v>19</v>
      </c>
      <c r="H964" s="39" t="s">
        <v>751</v>
      </c>
      <c r="I964" s="39" t="s">
        <v>32</v>
      </c>
      <c r="J964" s="39"/>
      <c r="L964" s="31"/>
      <c r="M964" s="59"/>
      <c r="O964" s="59"/>
    </row>
    <row r="965" spans="1:15" s="86" customFormat="1" ht="15" customHeight="1" x14ac:dyDescent="0.25">
      <c r="A965" s="31">
        <v>960</v>
      </c>
      <c r="B965" s="31" t="s">
        <v>1402</v>
      </c>
      <c r="C965" s="31" t="s">
        <v>338</v>
      </c>
      <c r="D965" s="39" t="s">
        <v>746</v>
      </c>
      <c r="E965" s="31">
        <v>4</v>
      </c>
      <c r="F965" s="31">
        <v>10</v>
      </c>
      <c r="G965" s="39" t="s">
        <v>19</v>
      </c>
      <c r="H965" s="39" t="s">
        <v>751</v>
      </c>
      <c r="I965" s="39" t="s">
        <v>2361</v>
      </c>
      <c r="J965" s="39"/>
      <c r="L965" s="31"/>
      <c r="M965" s="59"/>
      <c r="O965" s="59"/>
    </row>
    <row r="966" spans="1:15" s="86" customFormat="1" ht="15" customHeight="1" x14ac:dyDescent="0.25">
      <c r="A966" s="31">
        <v>961</v>
      </c>
      <c r="B966" s="31" t="s">
        <v>1402</v>
      </c>
      <c r="C966" s="31" t="s">
        <v>55</v>
      </c>
      <c r="D966" s="39" t="s">
        <v>596</v>
      </c>
      <c r="E966" s="31">
        <v>7</v>
      </c>
      <c r="F966" s="31">
        <v>15</v>
      </c>
      <c r="G966" s="39" t="s">
        <v>12</v>
      </c>
      <c r="H966" s="39" t="s">
        <v>1404</v>
      </c>
      <c r="I966" s="39" t="s">
        <v>37</v>
      </c>
      <c r="J966" s="39"/>
      <c r="L966" s="31"/>
      <c r="M966" s="59"/>
      <c r="O966" s="59"/>
    </row>
    <row r="967" spans="1:15" s="86" customFormat="1" ht="15" customHeight="1" x14ac:dyDescent="0.25">
      <c r="A967" s="31">
        <v>962</v>
      </c>
      <c r="B967" s="31" t="s">
        <v>1402</v>
      </c>
      <c r="C967" s="31" t="s">
        <v>1405</v>
      </c>
      <c r="D967" s="39" t="s">
        <v>1263</v>
      </c>
      <c r="E967" s="31">
        <v>3</v>
      </c>
      <c r="F967" s="31">
        <v>28</v>
      </c>
      <c r="G967" s="39" t="s">
        <v>12</v>
      </c>
      <c r="H967" s="39" t="s">
        <v>1404</v>
      </c>
      <c r="I967" s="39" t="s">
        <v>33</v>
      </c>
      <c r="J967" s="39"/>
      <c r="K967" s="86" t="s">
        <v>1406</v>
      </c>
      <c r="L967" s="31"/>
      <c r="M967" s="59"/>
      <c r="O967" s="59"/>
    </row>
    <row r="968" spans="1:15" s="86" customFormat="1" ht="15" customHeight="1" x14ac:dyDescent="0.25">
      <c r="A968" s="31">
        <v>963</v>
      </c>
      <c r="B968" s="31" t="s">
        <v>1402</v>
      </c>
      <c r="C968" s="31" t="s">
        <v>2833</v>
      </c>
      <c r="D968" s="39" t="s">
        <v>2839</v>
      </c>
      <c r="E968" s="31">
        <v>4</v>
      </c>
      <c r="F968" s="31">
        <v>22</v>
      </c>
      <c r="G968" s="39" t="s">
        <v>12</v>
      </c>
      <c r="H968" s="39" t="s">
        <v>751</v>
      </c>
      <c r="I968" s="39" t="s">
        <v>33</v>
      </c>
      <c r="J968" s="39"/>
      <c r="K968" s="500"/>
      <c r="L968" s="31"/>
      <c r="M968" s="59"/>
      <c r="O968" s="59"/>
    </row>
    <row r="969" spans="1:15" s="86" customFormat="1" ht="15" customHeight="1" x14ac:dyDescent="0.25">
      <c r="A969" s="31">
        <v>964</v>
      </c>
      <c r="B969" s="31" t="s">
        <v>1402</v>
      </c>
      <c r="C969" s="31" t="s">
        <v>205</v>
      </c>
      <c r="D969" s="39" t="s">
        <v>2839</v>
      </c>
      <c r="E969" s="31">
        <v>4</v>
      </c>
      <c r="F969" s="31">
        <v>22</v>
      </c>
      <c r="G969" s="39" t="s">
        <v>12</v>
      </c>
      <c r="H969" s="39" t="s">
        <v>751</v>
      </c>
      <c r="I969" s="39" t="s">
        <v>33</v>
      </c>
      <c r="J969" s="39"/>
      <c r="K969" s="500"/>
      <c r="L969" s="31"/>
      <c r="M969" s="59"/>
      <c r="O969" s="59"/>
    </row>
    <row r="970" spans="1:15" s="86" customFormat="1" ht="15" customHeight="1" x14ac:dyDescent="0.25">
      <c r="A970" s="31">
        <v>965</v>
      </c>
      <c r="B970" s="31" t="s">
        <v>1407</v>
      </c>
      <c r="C970" s="31" t="s">
        <v>1408</v>
      </c>
      <c r="D970" s="39" t="s">
        <v>233</v>
      </c>
      <c r="E970" s="31">
        <v>12</v>
      </c>
      <c r="F970" s="31">
        <v>16</v>
      </c>
      <c r="G970" s="39" t="s">
        <v>19</v>
      </c>
      <c r="H970" s="39" t="s">
        <v>196</v>
      </c>
      <c r="I970" s="39" t="s">
        <v>33</v>
      </c>
      <c r="J970" s="39"/>
      <c r="M970" s="59"/>
      <c r="O970" s="59"/>
    </row>
    <row r="971" spans="1:15" s="86" customFormat="1" ht="15" customHeight="1" x14ac:dyDescent="0.25">
      <c r="A971" s="31">
        <v>966</v>
      </c>
      <c r="B971" s="31" t="s">
        <v>1409</v>
      </c>
      <c r="C971" s="31" t="s">
        <v>17</v>
      </c>
      <c r="D971" s="39" t="s">
        <v>477</v>
      </c>
      <c r="E971" s="31">
        <v>7</v>
      </c>
      <c r="F971" s="31">
        <v>29</v>
      </c>
      <c r="G971" s="39" t="s">
        <v>19</v>
      </c>
      <c r="H971" s="39" t="s">
        <v>212</v>
      </c>
      <c r="I971" s="39" t="s">
        <v>2361</v>
      </c>
      <c r="J971" s="39"/>
      <c r="K971" s="86" t="s">
        <v>1410</v>
      </c>
      <c r="M971" s="59"/>
      <c r="O971" s="59"/>
    </row>
    <row r="972" spans="1:15" s="86" customFormat="1" ht="15" customHeight="1" x14ac:dyDescent="0.25">
      <c r="A972" s="31">
        <v>967</v>
      </c>
      <c r="B972" s="31" t="s">
        <v>1411</v>
      </c>
      <c r="C972" s="31" t="s">
        <v>17</v>
      </c>
      <c r="D972" s="39" t="s">
        <v>477</v>
      </c>
      <c r="E972" s="31">
        <v>12</v>
      </c>
      <c r="F972" s="31">
        <v>2</v>
      </c>
      <c r="G972" s="39" t="s">
        <v>19</v>
      </c>
      <c r="H972" s="39" t="s">
        <v>212</v>
      </c>
      <c r="I972" s="39" t="s">
        <v>2361</v>
      </c>
      <c r="J972" s="39"/>
      <c r="K972" s="86" t="s">
        <v>1412</v>
      </c>
      <c r="M972" s="59"/>
      <c r="O972" s="59"/>
    </row>
    <row r="973" spans="1:15" s="86" customFormat="1" ht="15" customHeight="1" x14ac:dyDescent="0.25">
      <c r="A973" s="31">
        <v>968</v>
      </c>
      <c r="B973" s="31" t="s">
        <v>1413</v>
      </c>
      <c r="C973" s="31" t="s">
        <v>1414</v>
      </c>
      <c r="D973" s="39" t="s">
        <v>221</v>
      </c>
      <c r="E973" s="31">
        <v>10</v>
      </c>
      <c r="F973" s="31">
        <v>6</v>
      </c>
      <c r="G973" s="39" t="s">
        <v>19</v>
      </c>
      <c r="H973" s="39" t="s">
        <v>394</v>
      </c>
      <c r="I973" s="39" t="s">
        <v>33</v>
      </c>
      <c r="J973" s="39"/>
      <c r="M973" s="59"/>
      <c r="O973" s="59"/>
    </row>
    <row r="974" spans="1:15" s="86" customFormat="1" ht="15" customHeight="1" x14ac:dyDescent="0.25">
      <c r="A974" s="31">
        <v>969</v>
      </c>
      <c r="B974" s="31" t="s">
        <v>1413</v>
      </c>
      <c r="C974" s="31" t="s">
        <v>295</v>
      </c>
      <c r="D974" s="39" t="s">
        <v>685</v>
      </c>
      <c r="E974" s="31">
        <v>1</v>
      </c>
      <c r="F974" s="31">
        <v>20</v>
      </c>
      <c r="G974" s="39" t="s">
        <v>19</v>
      </c>
      <c r="H974" s="39" t="s">
        <v>394</v>
      </c>
      <c r="I974" s="39" t="s">
        <v>32</v>
      </c>
      <c r="J974" s="39"/>
      <c r="M974" s="59"/>
      <c r="O974" s="59"/>
    </row>
    <row r="975" spans="1:15" s="86" customFormat="1" ht="15" customHeight="1" x14ac:dyDescent="0.25">
      <c r="A975" s="31">
        <v>970</v>
      </c>
      <c r="B975" s="31" t="s">
        <v>1413</v>
      </c>
      <c r="C975" s="31" t="s">
        <v>1415</v>
      </c>
      <c r="D975" s="39" t="s">
        <v>414</v>
      </c>
      <c r="E975" s="31">
        <v>1</v>
      </c>
      <c r="F975" s="31">
        <v>31</v>
      </c>
      <c r="G975" s="39" t="s">
        <v>19</v>
      </c>
      <c r="H975" s="39" t="s">
        <v>394</v>
      </c>
      <c r="I975" s="39" t="s">
        <v>57</v>
      </c>
      <c r="J975" s="39"/>
      <c r="M975" s="59"/>
      <c r="O975" s="59"/>
    </row>
    <row r="976" spans="1:15" s="86" customFormat="1" ht="15" customHeight="1" x14ac:dyDescent="0.25">
      <c r="A976" s="31">
        <v>971</v>
      </c>
      <c r="B976" s="31" t="s">
        <v>1416</v>
      </c>
      <c r="C976" s="31" t="s">
        <v>1417</v>
      </c>
      <c r="D976" s="39" t="s">
        <v>885</v>
      </c>
      <c r="E976" s="31">
        <v>6</v>
      </c>
      <c r="F976" s="31">
        <v>23</v>
      </c>
      <c r="G976" s="39" t="s">
        <v>12</v>
      </c>
      <c r="H976" s="39" t="s">
        <v>845</v>
      </c>
      <c r="I976" s="39" t="s">
        <v>37</v>
      </c>
      <c r="J976" s="39"/>
      <c r="M976" s="59"/>
      <c r="O976" s="59"/>
    </row>
    <row r="977" spans="1:15" s="86" customFormat="1" ht="15" customHeight="1" x14ac:dyDescent="0.25">
      <c r="A977" s="31">
        <v>972</v>
      </c>
      <c r="B977" s="31" t="s">
        <v>1416</v>
      </c>
      <c r="C977" s="31" t="s">
        <v>1418</v>
      </c>
      <c r="D977" s="39" t="s">
        <v>202</v>
      </c>
      <c r="E977" s="31">
        <v>9</v>
      </c>
      <c r="F977" s="31">
        <v>15</v>
      </c>
      <c r="G977" s="39" t="s">
        <v>12</v>
      </c>
      <c r="H977" s="39" t="s">
        <v>845</v>
      </c>
      <c r="I977" s="39" t="s">
        <v>32</v>
      </c>
      <c r="J977" s="39"/>
      <c r="M977" s="59"/>
      <c r="O977" s="59"/>
    </row>
    <row r="978" spans="1:15" s="86" customFormat="1" ht="15" customHeight="1" x14ac:dyDescent="0.25">
      <c r="A978" s="31">
        <v>973</v>
      </c>
      <c r="B978" s="31" t="s">
        <v>1419</v>
      </c>
      <c r="C978" s="31" t="s">
        <v>1155</v>
      </c>
      <c r="D978" s="39" t="s">
        <v>49</v>
      </c>
      <c r="E978" s="31">
        <v>8</v>
      </c>
      <c r="F978" s="31">
        <v>29</v>
      </c>
      <c r="G978" s="39" t="s">
        <v>19</v>
      </c>
      <c r="H978" s="39" t="s">
        <v>756</v>
      </c>
      <c r="I978" s="39" t="s">
        <v>32</v>
      </c>
      <c r="J978" s="39"/>
      <c r="K978" s="86" t="s">
        <v>1420</v>
      </c>
      <c r="M978" s="59"/>
      <c r="O978" s="59"/>
    </row>
    <row r="979" spans="1:15" s="86" customFormat="1" ht="15" customHeight="1" x14ac:dyDescent="0.25">
      <c r="A979" s="31">
        <v>974</v>
      </c>
      <c r="B979" s="31" t="s">
        <v>1419</v>
      </c>
      <c r="C979" s="31" t="s">
        <v>1421</v>
      </c>
      <c r="D979" s="39" t="s">
        <v>49</v>
      </c>
      <c r="E979" s="31">
        <v>10</v>
      </c>
      <c r="F979" s="31">
        <v>8</v>
      </c>
      <c r="G979" s="39" t="s">
        <v>19</v>
      </c>
      <c r="H979" s="39" t="s">
        <v>625</v>
      </c>
      <c r="I979" s="39" t="s">
        <v>32</v>
      </c>
      <c r="J979" s="39"/>
      <c r="K979" s="86" t="s">
        <v>1422</v>
      </c>
      <c r="M979" s="59"/>
      <c r="O979" s="59"/>
    </row>
    <row r="980" spans="1:15" s="86" customFormat="1" ht="15" customHeight="1" x14ac:dyDescent="0.25">
      <c r="A980" s="31">
        <v>975</v>
      </c>
      <c r="B980" s="31" t="s">
        <v>1419</v>
      </c>
      <c r="C980" s="31" t="s">
        <v>1423</v>
      </c>
      <c r="D980" s="39" t="s">
        <v>73</v>
      </c>
      <c r="E980" s="31">
        <v>3</v>
      </c>
      <c r="F980" s="31">
        <v>16</v>
      </c>
      <c r="G980" s="39" t="s">
        <v>19</v>
      </c>
      <c r="H980" s="39" t="s">
        <v>1424</v>
      </c>
      <c r="I980" s="39" t="s">
        <v>32</v>
      </c>
      <c r="J980" s="39"/>
      <c r="K980" s="86" t="s">
        <v>1425</v>
      </c>
      <c r="M980" s="59"/>
      <c r="O980" s="59"/>
    </row>
    <row r="981" spans="1:15" s="86" customFormat="1" ht="15" customHeight="1" x14ac:dyDescent="0.25">
      <c r="A981" s="31">
        <v>976</v>
      </c>
      <c r="B981" s="31" t="s">
        <v>1419</v>
      </c>
      <c r="C981" s="31" t="s">
        <v>1155</v>
      </c>
      <c r="D981" s="39" t="s">
        <v>73</v>
      </c>
      <c r="E981" s="31">
        <v>12</v>
      </c>
      <c r="F981" s="31">
        <v>3</v>
      </c>
      <c r="G981" s="39" t="s">
        <v>19</v>
      </c>
      <c r="H981" s="39" t="s">
        <v>625</v>
      </c>
      <c r="I981" s="39" t="s">
        <v>33</v>
      </c>
      <c r="J981" s="39"/>
      <c r="K981" s="86" t="s">
        <v>1426</v>
      </c>
      <c r="M981" s="59"/>
      <c r="O981" s="59"/>
    </row>
    <row r="982" spans="1:15" s="86" customFormat="1" ht="15" customHeight="1" x14ac:dyDescent="0.25">
      <c r="A982" s="31">
        <v>977</v>
      </c>
      <c r="B982" s="31" t="s">
        <v>1419</v>
      </c>
      <c r="C982" s="31" t="s">
        <v>1427</v>
      </c>
      <c r="D982" s="39" t="s">
        <v>219</v>
      </c>
      <c r="E982" s="31">
        <v>5</v>
      </c>
      <c r="F982" s="31">
        <v>3</v>
      </c>
      <c r="G982" s="39" t="s">
        <v>19</v>
      </c>
      <c r="H982" s="39" t="s">
        <v>1428</v>
      </c>
      <c r="I982" s="39" t="s">
        <v>32</v>
      </c>
      <c r="J982" s="39"/>
      <c r="M982" s="59"/>
      <c r="O982" s="59"/>
    </row>
    <row r="983" spans="1:15" s="86" customFormat="1" ht="15" customHeight="1" x14ac:dyDescent="0.25">
      <c r="A983" s="31">
        <v>978</v>
      </c>
      <c r="B983" s="31" t="s">
        <v>1419</v>
      </c>
      <c r="C983" s="31" t="s">
        <v>1429</v>
      </c>
      <c r="D983" s="39" t="s">
        <v>274</v>
      </c>
      <c r="E983" s="31">
        <v>12</v>
      </c>
      <c r="F983" s="31">
        <v>27</v>
      </c>
      <c r="G983" s="39" t="s">
        <v>19</v>
      </c>
      <c r="H983" s="39" t="s">
        <v>1428</v>
      </c>
      <c r="I983" s="39" t="s">
        <v>29</v>
      </c>
      <c r="J983" s="39"/>
      <c r="M983" s="59"/>
      <c r="O983" s="59"/>
    </row>
    <row r="984" spans="1:15" s="86" customFormat="1" ht="15" customHeight="1" x14ac:dyDescent="0.25">
      <c r="A984" s="31">
        <v>979</v>
      </c>
      <c r="B984" s="31" t="s">
        <v>1419</v>
      </c>
      <c r="C984" s="31" t="s">
        <v>809</v>
      </c>
      <c r="D984" s="39" t="s">
        <v>393</v>
      </c>
      <c r="E984" s="31">
        <v>12</v>
      </c>
      <c r="F984" s="31">
        <v>14</v>
      </c>
      <c r="G984" s="39" t="s">
        <v>19</v>
      </c>
      <c r="H984" s="39" t="s">
        <v>625</v>
      </c>
      <c r="I984" s="39" t="s">
        <v>399</v>
      </c>
      <c r="J984" s="39"/>
      <c r="K984" s="86" t="s">
        <v>1430</v>
      </c>
      <c r="M984" s="59"/>
      <c r="O984" s="59"/>
    </row>
    <row r="985" spans="1:15" s="86" customFormat="1" ht="15" customHeight="1" x14ac:dyDescent="0.25">
      <c r="A985" s="31">
        <v>980</v>
      </c>
      <c r="B985" s="31" t="s">
        <v>1419</v>
      </c>
      <c r="C985" s="31" t="s">
        <v>1283</v>
      </c>
      <c r="D985" s="39" t="s">
        <v>150</v>
      </c>
      <c r="E985" s="31">
        <v>5</v>
      </c>
      <c r="F985" s="31">
        <v>26</v>
      </c>
      <c r="G985" s="39" t="s">
        <v>19</v>
      </c>
      <c r="H985" s="39" t="s">
        <v>756</v>
      </c>
      <c r="I985" s="39" t="s">
        <v>33</v>
      </c>
      <c r="J985" s="39"/>
      <c r="M985" s="59"/>
      <c r="O985" s="59"/>
    </row>
    <row r="986" spans="1:15" s="86" customFormat="1" ht="15" customHeight="1" x14ac:dyDescent="0.25">
      <c r="A986" s="31">
        <v>981</v>
      </c>
      <c r="B986" s="31" t="s">
        <v>1419</v>
      </c>
      <c r="C986" s="31" t="s">
        <v>1431</v>
      </c>
      <c r="D986" s="39" t="s">
        <v>797</v>
      </c>
      <c r="E986" s="31">
        <v>7</v>
      </c>
      <c r="F986" s="31">
        <v>29</v>
      </c>
      <c r="G986" s="39" t="s">
        <v>19</v>
      </c>
      <c r="H986" s="39" t="s">
        <v>1432</v>
      </c>
      <c r="I986" s="39" t="s">
        <v>32</v>
      </c>
      <c r="J986" s="39"/>
      <c r="L986" s="31"/>
      <c r="M986" s="59"/>
      <c r="O986" s="59"/>
    </row>
    <row r="987" spans="1:15" s="86" customFormat="1" ht="15" customHeight="1" x14ac:dyDescent="0.25">
      <c r="A987" s="31">
        <v>982</v>
      </c>
      <c r="B987" s="31" t="s">
        <v>1419</v>
      </c>
      <c r="C987" s="31" t="s">
        <v>1433</v>
      </c>
      <c r="D987" s="39" t="s">
        <v>550</v>
      </c>
      <c r="E987" s="31">
        <v>11</v>
      </c>
      <c r="F987" s="31">
        <v>15</v>
      </c>
      <c r="G987" s="39" t="s">
        <v>19</v>
      </c>
      <c r="H987" s="39" t="s">
        <v>1424</v>
      </c>
      <c r="I987" s="39" t="s">
        <v>33</v>
      </c>
      <c r="J987" s="39"/>
      <c r="K987" s="86" t="s">
        <v>1425</v>
      </c>
      <c r="L987" s="31"/>
      <c r="M987" s="59"/>
      <c r="O987" s="59"/>
    </row>
    <row r="988" spans="1:15" s="86" customFormat="1" ht="15" customHeight="1" x14ac:dyDescent="0.25">
      <c r="A988" s="31">
        <v>983</v>
      </c>
      <c r="B988" s="31" t="s">
        <v>1419</v>
      </c>
      <c r="C988" s="31" t="s">
        <v>1389</v>
      </c>
      <c r="D988" s="39" t="s">
        <v>231</v>
      </c>
      <c r="E988" s="31">
        <v>6</v>
      </c>
      <c r="F988" s="31">
        <v>2</v>
      </c>
      <c r="G988" s="39" t="s">
        <v>19</v>
      </c>
      <c r="H988" s="39" t="s">
        <v>1434</v>
      </c>
      <c r="I988" s="39" t="s">
        <v>33</v>
      </c>
      <c r="J988" s="39"/>
      <c r="L988" s="31"/>
      <c r="M988" s="59"/>
      <c r="O988" s="59"/>
    </row>
    <row r="989" spans="1:15" s="86" customFormat="1" ht="15" customHeight="1" x14ac:dyDescent="0.25">
      <c r="A989" s="31">
        <v>984</v>
      </c>
      <c r="B989" s="31" t="s">
        <v>1419</v>
      </c>
      <c r="C989" s="31" t="s">
        <v>1435</v>
      </c>
      <c r="D989" s="39" t="s">
        <v>310</v>
      </c>
      <c r="E989" s="31">
        <v>3</v>
      </c>
      <c r="F989" s="31">
        <v>30</v>
      </c>
      <c r="G989" s="39" t="s">
        <v>19</v>
      </c>
      <c r="H989" s="39" t="s">
        <v>1428</v>
      </c>
      <c r="I989" s="39" t="s">
        <v>29</v>
      </c>
      <c r="J989" s="39"/>
      <c r="L989" s="31"/>
      <c r="M989" s="59"/>
      <c r="O989" s="59"/>
    </row>
    <row r="990" spans="1:15" s="86" customFormat="1" ht="15" customHeight="1" x14ac:dyDescent="0.25">
      <c r="A990" s="31">
        <v>985</v>
      </c>
      <c r="B990" s="31" t="s">
        <v>1419</v>
      </c>
      <c r="C990" s="31" t="s">
        <v>385</v>
      </c>
      <c r="D990" s="39" t="s">
        <v>310</v>
      </c>
      <c r="E990" s="31">
        <v>5</v>
      </c>
      <c r="F990" s="31">
        <v>15</v>
      </c>
      <c r="G990" s="39" t="s">
        <v>19</v>
      </c>
      <c r="H990" s="39" t="s">
        <v>625</v>
      </c>
      <c r="I990" s="39" t="s">
        <v>36</v>
      </c>
      <c r="J990" s="39"/>
      <c r="L990" s="31"/>
      <c r="M990" s="59"/>
      <c r="O990" s="59"/>
    </row>
    <row r="991" spans="1:15" s="86" customFormat="1" ht="15" customHeight="1" x14ac:dyDescent="0.25">
      <c r="A991" s="31">
        <v>986</v>
      </c>
      <c r="B991" s="31" t="s">
        <v>1419</v>
      </c>
      <c r="C991" s="31" t="s">
        <v>1436</v>
      </c>
      <c r="D991" s="39" t="s">
        <v>386</v>
      </c>
      <c r="E991" s="31">
        <v>3</v>
      </c>
      <c r="F991" s="31">
        <v>22</v>
      </c>
      <c r="G991" s="39" t="s">
        <v>19</v>
      </c>
      <c r="H991" s="39" t="s">
        <v>1424</v>
      </c>
      <c r="I991" s="39" t="s">
        <v>33</v>
      </c>
      <c r="J991" s="39"/>
      <c r="L991" s="31"/>
      <c r="M991" s="59"/>
      <c r="O991" s="59"/>
    </row>
    <row r="992" spans="1:15" s="86" customFormat="1" ht="15" customHeight="1" x14ac:dyDescent="0.25">
      <c r="A992" s="31">
        <v>987</v>
      </c>
      <c r="B992" s="31" t="s">
        <v>1419</v>
      </c>
      <c r="C992" s="31" t="s">
        <v>1437</v>
      </c>
      <c r="D992" s="39" t="s">
        <v>167</v>
      </c>
      <c r="E992" s="31">
        <v>12</v>
      </c>
      <c r="F992" s="31">
        <v>22</v>
      </c>
      <c r="G992" s="39" t="s">
        <v>19</v>
      </c>
      <c r="H992" s="39" t="s">
        <v>756</v>
      </c>
      <c r="I992" s="39" t="s">
        <v>399</v>
      </c>
      <c r="J992" s="39"/>
      <c r="L992" s="31"/>
      <c r="M992" s="59"/>
      <c r="O992" s="59"/>
    </row>
    <row r="993" spans="1:15" s="86" customFormat="1" ht="15" customHeight="1" x14ac:dyDescent="0.25">
      <c r="A993" s="31">
        <v>988</v>
      </c>
      <c r="B993" s="31" t="s">
        <v>1419</v>
      </c>
      <c r="C993" s="31" t="s">
        <v>1438</v>
      </c>
      <c r="D993" s="39" t="s">
        <v>233</v>
      </c>
      <c r="E993" s="31">
        <v>4</v>
      </c>
      <c r="F993" s="31">
        <v>17</v>
      </c>
      <c r="G993" s="39" t="s">
        <v>19</v>
      </c>
      <c r="H993" s="39" t="s">
        <v>625</v>
      </c>
      <c r="I993" s="39" t="s">
        <v>51</v>
      </c>
      <c r="J993" s="39"/>
      <c r="L993" s="31"/>
      <c r="M993" s="59"/>
      <c r="O993" s="59"/>
    </row>
    <row r="994" spans="1:15" s="86" customFormat="1" ht="15" customHeight="1" x14ac:dyDescent="0.25">
      <c r="A994" s="31">
        <v>989</v>
      </c>
      <c r="B994" s="31" t="s">
        <v>1419</v>
      </c>
      <c r="C994" s="31" t="s">
        <v>1439</v>
      </c>
      <c r="D994" s="39" t="s">
        <v>236</v>
      </c>
      <c r="E994" s="31">
        <v>5</v>
      </c>
      <c r="F994" s="31">
        <v>3</v>
      </c>
      <c r="G994" s="39" t="s">
        <v>19</v>
      </c>
      <c r="H994" s="39" t="s">
        <v>104</v>
      </c>
      <c r="I994" s="39" t="s">
        <v>29</v>
      </c>
      <c r="J994" s="39"/>
      <c r="L994" s="31"/>
      <c r="M994" s="59"/>
      <c r="O994" s="59"/>
    </row>
    <row r="995" spans="1:15" s="86" customFormat="1" ht="15" customHeight="1" x14ac:dyDescent="0.25">
      <c r="A995" s="31">
        <v>990</v>
      </c>
      <c r="B995" s="31" t="s">
        <v>1419</v>
      </c>
      <c r="C995" s="31" t="s">
        <v>1440</v>
      </c>
      <c r="D995" s="39" t="s">
        <v>117</v>
      </c>
      <c r="E995" s="31">
        <v>8</v>
      </c>
      <c r="F995" s="31">
        <v>27</v>
      </c>
      <c r="G995" s="39" t="s">
        <v>19</v>
      </c>
      <c r="H995" s="39" t="s">
        <v>1432</v>
      </c>
      <c r="I995" s="39" t="s">
        <v>32</v>
      </c>
      <c r="J995" s="39"/>
      <c r="L995" s="31"/>
      <c r="M995" s="59"/>
      <c r="O995" s="59"/>
    </row>
    <row r="996" spans="1:15" s="86" customFormat="1" ht="15" customHeight="1" x14ac:dyDescent="0.25">
      <c r="A996" s="31">
        <v>991</v>
      </c>
      <c r="B996" s="31" t="s">
        <v>1419</v>
      </c>
      <c r="C996" s="31" t="s">
        <v>1441</v>
      </c>
      <c r="D996" s="39" t="s">
        <v>117</v>
      </c>
      <c r="E996" s="31">
        <v>9</v>
      </c>
      <c r="F996" s="31">
        <v>6</v>
      </c>
      <c r="G996" s="39" t="s">
        <v>12</v>
      </c>
      <c r="H996" s="39" t="s">
        <v>1201</v>
      </c>
      <c r="I996" s="39" t="s">
        <v>32</v>
      </c>
      <c r="J996" s="39"/>
      <c r="L996" s="31"/>
      <c r="M996" s="59"/>
      <c r="O996" s="59"/>
    </row>
    <row r="997" spans="1:15" s="86" customFormat="1" ht="15" customHeight="1" x14ac:dyDescent="0.25">
      <c r="A997" s="31">
        <v>992</v>
      </c>
      <c r="B997" s="31" t="s">
        <v>1419</v>
      </c>
      <c r="C997" s="31" t="s">
        <v>1442</v>
      </c>
      <c r="D997" s="39" t="s">
        <v>62</v>
      </c>
      <c r="E997" s="31">
        <v>6</v>
      </c>
      <c r="F997" s="31">
        <v>10</v>
      </c>
      <c r="G997" s="39" t="s">
        <v>19</v>
      </c>
      <c r="H997" s="39" t="s">
        <v>1443</v>
      </c>
      <c r="I997" s="39" t="s">
        <v>37</v>
      </c>
      <c r="J997" s="39"/>
      <c r="L997" s="31"/>
      <c r="M997" s="59"/>
      <c r="O997" s="59"/>
    </row>
    <row r="998" spans="1:15" s="86" customFormat="1" ht="15" customHeight="1" x14ac:dyDescent="0.25">
      <c r="A998" s="31">
        <v>993</v>
      </c>
      <c r="B998" s="31" t="s">
        <v>1419</v>
      </c>
      <c r="C998" s="31" t="s">
        <v>1444</v>
      </c>
      <c r="D998" s="39" t="s">
        <v>62</v>
      </c>
      <c r="E998" s="31">
        <v>12</v>
      </c>
      <c r="F998" s="31">
        <v>10</v>
      </c>
      <c r="G998" s="39" t="s">
        <v>19</v>
      </c>
      <c r="H998" s="39" t="s">
        <v>1424</v>
      </c>
      <c r="I998" s="39" t="s">
        <v>29</v>
      </c>
      <c r="J998" s="39"/>
      <c r="L998" s="31"/>
      <c r="M998" s="59"/>
      <c r="O998" s="59"/>
    </row>
    <row r="999" spans="1:15" s="86" customFormat="1" ht="15" customHeight="1" x14ac:dyDescent="0.25">
      <c r="A999" s="31">
        <v>994</v>
      </c>
      <c r="B999" s="31" t="s">
        <v>1419</v>
      </c>
      <c r="C999" s="31" t="s">
        <v>1445</v>
      </c>
      <c r="D999" s="39" t="s">
        <v>388</v>
      </c>
      <c r="E999" s="31">
        <v>7</v>
      </c>
      <c r="F999" s="31">
        <v>8</v>
      </c>
      <c r="G999" s="39" t="s">
        <v>19</v>
      </c>
      <c r="H999" s="39" t="s">
        <v>625</v>
      </c>
      <c r="I999" s="39" t="s">
        <v>57</v>
      </c>
      <c r="J999" s="39"/>
      <c r="L999" s="31"/>
      <c r="M999" s="59"/>
      <c r="O999" s="59"/>
    </row>
    <row r="1000" spans="1:15" s="86" customFormat="1" ht="15" customHeight="1" x14ac:dyDescent="0.25">
      <c r="A1000" s="31">
        <v>995</v>
      </c>
      <c r="B1000" s="31" t="s">
        <v>1419</v>
      </c>
      <c r="C1000" s="31" t="s">
        <v>67</v>
      </c>
      <c r="D1000" s="39" t="s">
        <v>388</v>
      </c>
      <c r="E1000" s="31">
        <v>12</v>
      </c>
      <c r="F1000" s="31">
        <v>27</v>
      </c>
      <c r="G1000" s="39" t="s">
        <v>19</v>
      </c>
      <c r="H1000" s="39" t="s">
        <v>1443</v>
      </c>
      <c r="I1000" s="39" t="s">
        <v>32</v>
      </c>
      <c r="J1000" s="39"/>
      <c r="L1000" s="31"/>
      <c r="M1000" s="59"/>
      <c r="O1000" s="59"/>
    </row>
    <row r="1001" spans="1:15" s="86" customFormat="1" ht="15" customHeight="1" x14ac:dyDescent="0.25">
      <c r="A1001" s="31">
        <v>996</v>
      </c>
      <c r="B1001" s="31" t="s">
        <v>1419</v>
      </c>
      <c r="C1001" s="31" t="s">
        <v>344</v>
      </c>
      <c r="D1001" s="39" t="s">
        <v>331</v>
      </c>
      <c r="E1001" s="31">
        <v>7</v>
      </c>
      <c r="F1001" s="31">
        <v>26</v>
      </c>
      <c r="G1001" s="39" t="s">
        <v>19</v>
      </c>
      <c r="H1001" s="39" t="s">
        <v>1432</v>
      </c>
      <c r="I1001" s="39" t="s">
        <v>399</v>
      </c>
      <c r="J1001" s="39"/>
      <c r="L1001" s="31"/>
      <c r="M1001" s="59"/>
      <c r="O1001" s="59"/>
    </row>
    <row r="1002" spans="1:15" s="86" customFormat="1" ht="15" customHeight="1" x14ac:dyDescent="0.25">
      <c r="A1002" s="31">
        <v>997</v>
      </c>
      <c r="B1002" s="31" t="s">
        <v>1419</v>
      </c>
      <c r="C1002" s="31" t="s">
        <v>1446</v>
      </c>
      <c r="D1002" s="39" t="s">
        <v>653</v>
      </c>
      <c r="E1002" s="31">
        <v>5</v>
      </c>
      <c r="F1002" s="31">
        <v>11</v>
      </c>
      <c r="G1002" s="39" t="s">
        <v>19</v>
      </c>
      <c r="H1002" s="39" t="s">
        <v>104</v>
      </c>
      <c r="I1002" s="39" t="s">
        <v>29</v>
      </c>
      <c r="J1002" s="39"/>
      <c r="K1002" s="86" t="s">
        <v>203</v>
      </c>
      <c r="L1002" s="31"/>
      <c r="M1002" s="59"/>
      <c r="O1002" s="59"/>
    </row>
    <row r="1003" spans="1:15" s="86" customFormat="1" ht="15" customHeight="1" x14ac:dyDescent="0.25">
      <c r="A1003" s="31">
        <v>998</v>
      </c>
      <c r="B1003" s="31" t="s">
        <v>1419</v>
      </c>
      <c r="C1003" s="31" t="s">
        <v>1447</v>
      </c>
      <c r="D1003" s="39" t="s">
        <v>653</v>
      </c>
      <c r="E1003" s="31">
        <v>5</v>
      </c>
      <c r="F1003" s="31">
        <v>11</v>
      </c>
      <c r="G1003" s="39" t="s">
        <v>19</v>
      </c>
      <c r="H1003" s="39" t="s">
        <v>104</v>
      </c>
      <c r="I1003" s="39" t="s">
        <v>29</v>
      </c>
      <c r="J1003" s="39"/>
      <c r="K1003" s="86" t="s">
        <v>203</v>
      </c>
      <c r="L1003" s="31"/>
      <c r="M1003" s="59"/>
      <c r="O1003" s="59"/>
    </row>
    <row r="1004" spans="1:15" s="86" customFormat="1" ht="15" customHeight="1" x14ac:dyDescent="0.25">
      <c r="A1004" s="31">
        <v>999</v>
      </c>
      <c r="B1004" s="31" t="s">
        <v>1419</v>
      </c>
      <c r="C1004" s="31" t="s">
        <v>1448</v>
      </c>
      <c r="D1004" s="39" t="s">
        <v>35</v>
      </c>
      <c r="E1004" s="31">
        <v>12</v>
      </c>
      <c r="F1004" s="31">
        <v>30</v>
      </c>
      <c r="G1004" s="39" t="s">
        <v>19</v>
      </c>
      <c r="H1004" s="39" t="s">
        <v>1434</v>
      </c>
      <c r="I1004" s="39" t="s">
        <v>32</v>
      </c>
      <c r="J1004" s="39"/>
      <c r="L1004" s="31"/>
      <c r="M1004" s="59"/>
      <c r="O1004" s="59"/>
    </row>
    <row r="1005" spans="1:15" s="86" customFormat="1" ht="15" customHeight="1" x14ac:dyDescent="0.25">
      <c r="A1005" s="31">
        <v>1000</v>
      </c>
      <c r="B1005" s="31" t="s">
        <v>1419</v>
      </c>
      <c r="C1005" s="31" t="s">
        <v>1449</v>
      </c>
      <c r="D1005" s="39" t="s">
        <v>256</v>
      </c>
      <c r="E1005" s="31">
        <v>4</v>
      </c>
      <c r="F1005" s="31">
        <v>13</v>
      </c>
      <c r="G1005" s="39" t="s">
        <v>19</v>
      </c>
      <c r="H1005" s="39" t="s">
        <v>104</v>
      </c>
      <c r="I1005" s="39" t="s">
        <v>32</v>
      </c>
      <c r="J1005" s="39"/>
      <c r="L1005" s="31"/>
      <c r="M1005" s="59"/>
      <c r="O1005" s="59"/>
    </row>
    <row r="1006" spans="1:15" s="86" customFormat="1" ht="15" customHeight="1" x14ac:dyDescent="0.25">
      <c r="A1006" s="31">
        <v>1001</v>
      </c>
      <c r="B1006" s="31" t="s">
        <v>1419</v>
      </c>
      <c r="C1006" s="31" t="s">
        <v>1226</v>
      </c>
      <c r="D1006" s="39" t="s">
        <v>170</v>
      </c>
      <c r="E1006" s="31">
        <v>7</v>
      </c>
      <c r="F1006" s="31">
        <v>29</v>
      </c>
      <c r="G1006" s="39" t="s">
        <v>19</v>
      </c>
      <c r="H1006" s="39" t="s">
        <v>625</v>
      </c>
      <c r="I1006" s="39" t="s">
        <v>15</v>
      </c>
      <c r="J1006" s="39"/>
      <c r="L1006" s="31"/>
      <c r="M1006" s="59"/>
      <c r="O1006" s="59"/>
    </row>
    <row r="1007" spans="1:15" s="86" customFormat="1" ht="15" customHeight="1" x14ac:dyDescent="0.25">
      <c r="A1007" s="31">
        <v>1002</v>
      </c>
      <c r="B1007" s="31" t="s">
        <v>1419</v>
      </c>
      <c r="C1007" s="31" t="s">
        <v>1450</v>
      </c>
      <c r="D1007" s="39" t="s">
        <v>300</v>
      </c>
      <c r="E1007" s="31">
        <v>12</v>
      </c>
      <c r="F1007" s="31">
        <v>11</v>
      </c>
      <c r="G1007" s="39" t="s">
        <v>19</v>
      </c>
      <c r="H1007" s="39" t="s">
        <v>1443</v>
      </c>
      <c r="I1007" s="39" t="s">
        <v>29</v>
      </c>
      <c r="J1007" s="39"/>
      <c r="L1007" s="31"/>
      <c r="M1007" s="59"/>
      <c r="O1007" s="59"/>
    </row>
    <row r="1008" spans="1:15" s="86" customFormat="1" ht="15" customHeight="1" x14ac:dyDescent="0.25">
      <c r="A1008" s="31">
        <v>1003</v>
      </c>
      <c r="B1008" s="31" t="s">
        <v>1419</v>
      </c>
      <c r="C1008" s="31" t="s">
        <v>1451</v>
      </c>
      <c r="D1008" s="39" t="s">
        <v>245</v>
      </c>
      <c r="E1008" s="31">
        <v>8</v>
      </c>
      <c r="F1008" s="31">
        <v>19</v>
      </c>
      <c r="G1008" s="39" t="s">
        <v>12</v>
      </c>
      <c r="H1008" s="39" t="s">
        <v>1201</v>
      </c>
      <c r="I1008" s="39" t="s">
        <v>33</v>
      </c>
      <c r="J1008" s="39"/>
      <c r="L1008" s="31"/>
      <c r="M1008" s="59"/>
      <c r="O1008" s="59"/>
    </row>
    <row r="1009" spans="1:15" s="86" customFormat="1" ht="15" customHeight="1" x14ac:dyDescent="0.25">
      <c r="A1009" s="31">
        <v>1004</v>
      </c>
      <c r="B1009" s="31" t="s">
        <v>1419</v>
      </c>
      <c r="C1009" s="31" t="s">
        <v>1452</v>
      </c>
      <c r="D1009" s="39" t="s">
        <v>483</v>
      </c>
      <c r="E1009" s="31">
        <v>11</v>
      </c>
      <c r="F1009" s="31">
        <v>13</v>
      </c>
      <c r="G1009" s="39" t="s">
        <v>19</v>
      </c>
      <c r="H1009" s="39" t="s">
        <v>1443</v>
      </c>
      <c r="I1009" s="39" t="s">
        <v>36</v>
      </c>
      <c r="J1009" s="39"/>
      <c r="L1009" s="31"/>
      <c r="M1009" s="59"/>
      <c r="O1009" s="59"/>
    </row>
    <row r="1010" spans="1:15" s="86" customFormat="1" ht="15" customHeight="1" x14ac:dyDescent="0.25">
      <c r="A1010" s="31">
        <v>1005</v>
      </c>
      <c r="B1010" s="31" t="s">
        <v>1419</v>
      </c>
      <c r="C1010" s="31" t="s">
        <v>1453</v>
      </c>
      <c r="D1010" s="39" t="s">
        <v>190</v>
      </c>
      <c r="E1010" s="31">
        <v>7</v>
      </c>
      <c r="F1010" s="31">
        <v>24</v>
      </c>
      <c r="G1010" s="39" t="s">
        <v>12</v>
      </c>
      <c r="H1010" s="39" t="s">
        <v>1201</v>
      </c>
      <c r="I1010" s="39" t="s">
        <v>36</v>
      </c>
      <c r="J1010" s="39"/>
      <c r="K1010" s="86" t="s">
        <v>203</v>
      </c>
      <c r="L1010" s="31"/>
      <c r="M1010" s="59"/>
      <c r="O1010" s="59"/>
    </row>
    <row r="1011" spans="1:15" s="86" customFormat="1" ht="15" customHeight="1" x14ac:dyDescent="0.25">
      <c r="A1011" s="31">
        <v>1006</v>
      </c>
      <c r="B1011" s="31" t="s">
        <v>1419</v>
      </c>
      <c r="C1011" s="31" t="s">
        <v>1454</v>
      </c>
      <c r="D1011" s="39" t="s">
        <v>98</v>
      </c>
      <c r="E1011" s="31">
        <v>5</v>
      </c>
      <c r="F1011" s="31">
        <v>25</v>
      </c>
      <c r="G1011" s="39" t="s">
        <v>12</v>
      </c>
      <c r="H1011" s="39" t="s">
        <v>1201</v>
      </c>
      <c r="I1011" s="39" t="s">
        <v>54</v>
      </c>
      <c r="J1011" s="39"/>
      <c r="K1011" s="86" t="s">
        <v>203</v>
      </c>
      <c r="L1011" s="31"/>
      <c r="M1011" s="59"/>
      <c r="O1011" s="59"/>
    </row>
    <row r="1012" spans="1:15" s="86" customFormat="1" ht="15" customHeight="1" x14ac:dyDescent="0.25">
      <c r="A1012" s="31">
        <v>1007</v>
      </c>
      <c r="B1012" s="31" t="s">
        <v>1419</v>
      </c>
      <c r="C1012" s="31" t="s">
        <v>295</v>
      </c>
      <c r="D1012" s="39" t="s">
        <v>2853</v>
      </c>
      <c r="E1012" s="31">
        <v>5</v>
      </c>
      <c r="F1012" s="31">
        <v>5</v>
      </c>
      <c r="G1012" s="39" t="s">
        <v>12</v>
      </c>
      <c r="H1012" s="39" t="s">
        <v>1201</v>
      </c>
      <c r="I1012" s="39" t="s">
        <v>58</v>
      </c>
      <c r="J1012" s="39"/>
      <c r="L1012" s="31"/>
      <c r="M1012" s="59"/>
      <c r="O1012" s="59"/>
    </row>
    <row r="1013" spans="1:15" s="86" customFormat="1" ht="15" customHeight="1" x14ac:dyDescent="0.25">
      <c r="A1013" s="31">
        <v>1008</v>
      </c>
      <c r="B1013" s="31" t="s">
        <v>1419</v>
      </c>
      <c r="C1013" s="31" t="s">
        <v>2848</v>
      </c>
      <c r="D1013" s="39" t="s">
        <v>2853</v>
      </c>
      <c r="E1013" s="31">
        <v>5</v>
      </c>
      <c r="F1013" s="31">
        <v>5</v>
      </c>
      <c r="G1013" s="39" t="s">
        <v>12</v>
      </c>
      <c r="H1013" s="39" t="s">
        <v>1201</v>
      </c>
      <c r="I1013" s="39" t="s">
        <v>58</v>
      </c>
      <c r="J1013" s="39"/>
      <c r="L1013" s="31"/>
      <c r="M1013" s="59"/>
      <c r="O1013" s="59"/>
    </row>
    <row r="1014" spans="1:15" s="86" customFormat="1" ht="15" customHeight="1" x14ac:dyDescent="0.25">
      <c r="A1014" s="31">
        <v>1009</v>
      </c>
      <c r="B1014" s="31" t="s">
        <v>1455</v>
      </c>
      <c r="C1014" s="31" t="s">
        <v>757</v>
      </c>
      <c r="D1014" s="39" t="s">
        <v>499</v>
      </c>
      <c r="E1014" s="31">
        <v>9</v>
      </c>
      <c r="F1014" s="31">
        <v>2</v>
      </c>
      <c r="G1014" s="39" t="s">
        <v>12</v>
      </c>
      <c r="H1014" s="39" t="s">
        <v>85</v>
      </c>
      <c r="I1014" s="39" t="s">
        <v>32</v>
      </c>
      <c r="J1014" s="39"/>
      <c r="L1014" s="31"/>
      <c r="M1014" s="59"/>
      <c r="O1014" s="59"/>
    </row>
    <row r="1015" spans="1:15" s="86" customFormat="1" ht="15" customHeight="1" x14ac:dyDescent="0.25">
      <c r="A1015" s="31">
        <v>1010</v>
      </c>
      <c r="B1015" s="31" t="s">
        <v>1455</v>
      </c>
      <c r="C1015" s="31" t="s">
        <v>1456</v>
      </c>
      <c r="D1015" s="39" t="s">
        <v>195</v>
      </c>
      <c r="E1015" s="31">
        <v>12</v>
      </c>
      <c r="F1015" s="31">
        <v>5</v>
      </c>
      <c r="G1015" s="39" t="s">
        <v>12</v>
      </c>
      <c r="H1015" s="39" t="s">
        <v>85</v>
      </c>
      <c r="I1015" s="39" t="s">
        <v>29</v>
      </c>
      <c r="J1015" s="39"/>
      <c r="L1015" s="31"/>
      <c r="M1015" s="59"/>
      <c r="O1015" s="59"/>
    </row>
    <row r="1016" spans="1:15" s="86" customFormat="1" ht="15" customHeight="1" x14ac:dyDescent="0.25">
      <c r="A1016" s="31">
        <v>1011</v>
      </c>
      <c r="B1016" s="31" t="s">
        <v>1457</v>
      </c>
      <c r="C1016" s="31" t="s">
        <v>61</v>
      </c>
      <c r="D1016" s="39" t="s">
        <v>133</v>
      </c>
      <c r="E1016" s="31">
        <v>6</v>
      </c>
      <c r="F1016" s="31">
        <v>6</v>
      </c>
      <c r="G1016" s="39" t="s">
        <v>19</v>
      </c>
      <c r="H1016" s="39" t="s">
        <v>959</v>
      </c>
      <c r="I1016" s="39" t="s">
        <v>14</v>
      </c>
      <c r="J1016" s="39"/>
      <c r="L1016" s="31"/>
      <c r="M1016" s="59"/>
      <c r="O1016" s="59"/>
    </row>
    <row r="1017" spans="1:15" s="86" customFormat="1" ht="15" customHeight="1" x14ac:dyDescent="0.25">
      <c r="A1017" s="31">
        <v>1012</v>
      </c>
      <c r="B1017" s="31" t="s">
        <v>1457</v>
      </c>
      <c r="C1017" s="31" t="s">
        <v>1458</v>
      </c>
      <c r="D1017" s="39" t="s">
        <v>89</v>
      </c>
      <c r="E1017" s="31">
        <v>6</v>
      </c>
      <c r="F1017" s="31">
        <v>26</v>
      </c>
      <c r="G1017" s="39" t="s">
        <v>19</v>
      </c>
      <c r="H1017" s="39" t="s">
        <v>959</v>
      </c>
      <c r="I1017" s="39" t="s">
        <v>57</v>
      </c>
      <c r="J1017" s="39"/>
      <c r="K1017" s="86" t="s">
        <v>1459</v>
      </c>
      <c r="L1017" s="31"/>
      <c r="M1017" s="59"/>
      <c r="O1017" s="59"/>
    </row>
    <row r="1018" spans="1:15" s="86" customFormat="1" ht="15" customHeight="1" x14ac:dyDescent="0.25">
      <c r="A1018" s="31">
        <v>1013</v>
      </c>
      <c r="B1018" s="31" t="s">
        <v>1460</v>
      </c>
      <c r="C1018" s="31" t="s">
        <v>1461</v>
      </c>
      <c r="D1018" s="39" t="s">
        <v>339</v>
      </c>
      <c r="E1018" s="31">
        <v>4</v>
      </c>
      <c r="F1018" s="31">
        <v>2</v>
      </c>
      <c r="G1018" s="39" t="s">
        <v>19</v>
      </c>
      <c r="H1018" s="39" t="s">
        <v>28</v>
      </c>
      <c r="I1018" s="39" t="s">
        <v>14</v>
      </c>
      <c r="J1018" s="39"/>
      <c r="K1018" s="86" t="s">
        <v>1462</v>
      </c>
      <c r="L1018" s="31"/>
      <c r="M1018" s="59"/>
      <c r="O1018" s="59"/>
    </row>
    <row r="1019" spans="1:15" s="86" customFormat="1" ht="15" customHeight="1" x14ac:dyDescent="0.25">
      <c r="A1019" s="31">
        <v>1014</v>
      </c>
      <c r="B1019" s="31" t="s">
        <v>1463</v>
      </c>
      <c r="C1019" s="31" t="s">
        <v>17</v>
      </c>
      <c r="D1019" s="39" t="s">
        <v>287</v>
      </c>
      <c r="E1019" s="31">
        <v>2</v>
      </c>
      <c r="F1019" s="31">
        <v>2</v>
      </c>
      <c r="G1019" s="39" t="s">
        <v>19</v>
      </c>
      <c r="H1019" s="39" t="s">
        <v>656</v>
      </c>
      <c r="I1019" s="39" t="s">
        <v>29</v>
      </c>
      <c r="J1019" s="39"/>
      <c r="K1019" s="86" t="s">
        <v>1464</v>
      </c>
      <c r="L1019" s="31"/>
      <c r="M1019" s="59"/>
      <c r="O1019" s="59"/>
    </row>
    <row r="1020" spans="1:15" s="86" customFormat="1" ht="15" customHeight="1" x14ac:dyDescent="0.25">
      <c r="A1020" s="31">
        <v>1015</v>
      </c>
      <c r="B1020" s="31" t="s">
        <v>1463</v>
      </c>
      <c r="C1020" s="31" t="s">
        <v>153</v>
      </c>
      <c r="D1020" s="39" t="s">
        <v>56</v>
      </c>
      <c r="E1020" s="31">
        <v>6</v>
      </c>
      <c r="F1020" s="31">
        <v>12</v>
      </c>
      <c r="G1020" s="39" t="s">
        <v>19</v>
      </c>
      <c r="H1020" s="39" t="s">
        <v>656</v>
      </c>
      <c r="I1020" s="39" t="s">
        <v>29</v>
      </c>
      <c r="J1020" s="39"/>
      <c r="L1020" s="31"/>
      <c r="M1020" s="59"/>
      <c r="O1020" s="59"/>
    </row>
    <row r="1021" spans="1:15" s="86" customFormat="1" ht="15" customHeight="1" x14ac:dyDescent="0.25">
      <c r="A1021" s="31">
        <v>1016</v>
      </c>
      <c r="B1021" s="31" t="s">
        <v>1465</v>
      </c>
      <c r="C1021" s="31" t="s">
        <v>235</v>
      </c>
      <c r="D1021" s="39" t="s">
        <v>219</v>
      </c>
      <c r="E1021" s="31" t="s">
        <v>24</v>
      </c>
      <c r="F1021" s="31" t="s">
        <v>24</v>
      </c>
      <c r="G1021" s="39" t="s">
        <v>12</v>
      </c>
      <c r="H1021" s="39" t="s">
        <v>372</v>
      </c>
      <c r="I1021" s="39" t="s">
        <v>36</v>
      </c>
      <c r="J1021" s="39"/>
      <c r="L1021" s="31"/>
      <c r="M1021" s="59"/>
      <c r="O1021" s="59"/>
    </row>
    <row r="1022" spans="1:15" s="86" customFormat="1" ht="15" customHeight="1" x14ac:dyDescent="0.25">
      <c r="A1022" s="31">
        <v>1017</v>
      </c>
      <c r="B1022" s="31" t="s">
        <v>1465</v>
      </c>
      <c r="C1022" s="31" t="s">
        <v>1466</v>
      </c>
      <c r="D1022" s="39" t="s">
        <v>163</v>
      </c>
      <c r="E1022" s="31"/>
      <c r="F1022" s="31"/>
      <c r="G1022" s="39" t="s">
        <v>12</v>
      </c>
      <c r="H1022" s="39" t="s">
        <v>372</v>
      </c>
      <c r="I1022" s="39" t="s">
        <v>54</v>
      </c>
      <c r="J1022" s="39"/>
      <c r="L1022" s="31"/>
      <c r="M1022" s="59"/>
      <c r="O1022" s="59"/>
    </row>
    <row r="1023" spans="1:15" s="86" customFormat="1" ht="15" customHeight="1" x14ac:dyDescent="0.25">
      <c r="A1023" s="31">
        <v>1018</v>
      </c>
      <c r="B1023" s="31" t="s">
        <v>1467</v>
      </c>
      <c r="C1023" s="31" t="s">
        <v>1468</v>
      </c>
      <c r="D1023" s="39" t="s">
        <v>173</v>
      </c>
      <c r="E1023" s="31">
        <v>2</v>
      </c>
      <c r="F1023" s="31">
        <v>8</v>
      </c>
      <c r="G1023" s="39" t="s">
        <v>12</v>
      </c>
      <c r="H1023" s="39" t="s">
        <v>147</v>
      </c>
      <c r="I1023" s="39" t="s">
        <v>57</v>
      </c>
      <c r="J1023" s="39"/>
      <c r="L1023" s="31"/>
      <c r="M1023" s="59"/>
      <c r="O1023" s="59"/>
    </row>
    <row r="1024" spans="1:15" s="86" customFormat="1" ht="15" customHeight="1" x14ac:dyDescent="0.25">
      <c r="A1024" s="31">
        <v>1019</v>
      </c>
      <c r="B1024" s="31" t="s">
        <v>1467</v>
      </c>
      <c r="C1024" s="31" t="s">
        <v>1469</v>
      </c>
      <c r="D1024" s="39" t="s">
        <v>731</v>
      </c>
      <c r="E1024" s="31">
        <v>5</v>
      </c>
      <c r="F1024" s="31">
        <v>20</v>
      </c>
      <c r="G1024" s="39" t="s">
        <v>12</v>
      </c>
      <c r="H1024" s="39" t="s">
        <v>147</v>
      </c>
      <c r="I1024" s="39" t="s">
        <v>14</v>
      </c>
      <c r="J1024" s="39"/>
      <c r="L1024" s="31"/>
      <c r="M1024" s="59"/>
      <c r="O1024" s="59"/>
    </row>
    <row r="1025" spans="1:15" s="86" customFormat="1" ht="15" customHeight="1" x14ac:dyDescent="0.25">
      <c r="A1025" s="31">
        <v>1020</v>
      </c>
      <c r="B1025" s="31" t="s">
        <v>1470</v>
      </c>
      <c r="C1025" s="31" t="s">
        <v>1471</v>
      </c>
      <c r="D1025" s="31">
        <v>2013</v>
      </c>
      <c r="E1025" s="31">
        <v>4</v>
      </c>
      <c r="F1025" s="31">
        <v>16</v>
      </c>
      <c r="G1025" s="31">
        <v>2</v>
      </c>
      <c r="H1025" s="31">
        <v>61</v>
      </c>
      <c r="I1025" s="31" t="s">
        <v>15</v>
      </c>
      <c r="J1025" s="31"/>
      <c r="L1025" s="31"/>
      <c r="M1025" s="59"/>
      <c r="O1025" s="59"/>
    </row>
    <row r="1026" spans="1:15" s="86" customFormat="1" ht="15" customHeight="1" x14ac:dyDescent="0.25">
      <c r="A1026" s="31">
        <v>1021</v>
      </c>
      <c r="B1026" s="31" t="s">
        <v>1472</v>
      </c>
      <c r="C1026" s="31" t="s">
        <v>17</v>
      </c>
      <c r="D1026" s="39" t="s">
        <v>73</v>
      </c>
      <c r="E1026" s="31">
        <v>10</v>
      </c>
      <c r="F1026" s="31">
        <v>4</v>
      </c>
      <c r="G1026" s="39" t="s">
        <v>19</v>
      </c>
      <c r="H1026" s="39" t="s">
        <v>991</v>
      </c>
      <c r="I1026" s="39" t="s">
        <v>14</v>
      </c>
      <c r="J1026" s="39"/>
      <c r="K1026" s="86" t="s">
        <v>1473</v>
      </c>
      <c r="L1026" s="31"/>
      <c r="M1026" s="59"/>
      <c r="O1026" s="59"/>
    </row>
    <row r="1027" spans="1:15" s="86" customFormat="1" ht="15" customHeight="1" x14ac:dyDescent="0.25">
      <c r="A1027" s="31">
        <v>1022</v>
      </c>
      <c r="B1027" s="31" t="s">
        <v>1472</v>
      </c>
      <c r="C1027" s="31" t="s">
        <v>1126</v>
      </c>
      <c r="D1027" s="39" t="s">
        <v>397</v>
      </c>
      <c r="E1027" s="31">
        <v>4</v>
      </c>
      <c r="F1027" s="31">
        <v>22</v>
      </c>
      <c r="G1027" s="39" t="s">
        <v>19</v>
      </c>
      <c r="H1027" s="39" t="s">
        <v>394</v>
      </c>
      <c r="I1027" s="39" t="s">
        <v>36</v>
      </c>
      <c r="J1027" s="39"/>
      <c r="K1027" s="86" t="s">
        <v>1413</v>
      </c>
      <c r="L1027" s="31"/>
      <c r="M1027" s="59"/>
      <c r="O1027" s="59"/>
    </row>
    <row r="1028" spans="1:15" s="86" customFormat="1" ht="15" customHeight="1" x14ac:dyDescent="0.25">
      <c r="A1028" s="31">
        <v>1023</v>
      </c>
      <c r="B1028" s="31" t="s">
        <v>1474</v>
      </c>
      <c r="C1028" s="31" t="s">
        <v>1475</v>
      </c>
      <c r="D1028" s="39" t="s">
        <v>190</v>
      </c>
      <c r="E1028" s="31">
        <v>2</v>
      </c>
      <c r="F1028" s="31">
        <v>11</v>
      </c>
      <c r="G1028" s="39" t="s">
        <v>12</v>
      </c>
      <c r="H1028" s="39" t="s">
        <v>85</v>
      </c>
      <c r="I1028" s="39" t="s">
        <v>68</v>
      </c>
      <c r="J1028" s="39"/>
      <c r="K1028" s="86" t="s">
        <v>582</v>
      </c>
      <c r="L1028" s="31"/>
      <c r="M1028" s="59"/>
      <c r="O1028" s="59"/>
    </row>
    <row r="1029" spans="1:15" s="86" customFormat="1" ht="15" customHeight="1" x14ac:dyDescent="0.25">
      <c r="A1029" s="31">
        <v>1024</v>
      </c>
      <c r="B1029" s="31" t="s">
        <v>1476</v>
      </c>
      <c r="C1029" s="31" t="s">
        <v>1477</v>
      </c>
      <c r="D1029" s="39" t="s">
        <v>429</v>
      </c>
      <c r="E1029" s="31">
        <v>2</v>
      </c>
      <c r="F1029" s="31">
        <v>6</v>
      </c>
      <c r="G1029" s="39" t="s">
        <v>12</v>
      </c>
      <c r="H1029" s="39" t="s">
        <v>418</v>
      </c>
      <c r="I1029" s="39" t="s">
        <v>68</v>
      </c>
      <c r="J1029" s="39"/>
      <c r="L1029" s="31"/>
      <c r="M1029" s="59"/>
      <c r="O1029" s="59"/>
    </row>
    <row r="1030" spans="1:15" s="86" customFormat="1" ht="15" customHeight="1" x14ac:dyDescent="0.25">
      <c r="A1030" s="31">
        <v>1025</v>
      </c>
      <c r="B1030" s="31" t="s">
        <v>1478</v>
      </c>
      <c r="C1030" s="31" t="s">
        <v>1479</v>
      </c>
      <c r="D1030" s="39" t="s">
        <v>176</v>
      </c>
      <c r="E1030" s="31">
        <v>11</v>
      </c>
      <c r="F1030" s="31">
        <v>9</v>
      </c>
      <c r="G1030" s="39" t="s">
        <v>19</v>
      </c>
      <c r="H1030" s="39" t="s">
        <v>1017</v>
      </c>
      <c r="I1030" s="39" t="s">
        <v>14</v>
      </c>
      <c r="J1030" s="39"/>
      <c r="L1030" s="31"/>
      <c r="M1030" s="59"/>
      <c r="O1030" s="59"/>
    </row>
    <row r="1031" spans="1:15" s="86" customFormat="1" ht="15" customHeight="1" x14ac:dyDescent="0.25">
      <c r="A1031" s="31">
        <v>1026</v>
      </c>
      <c r="B1031" s="31" t="s">
        <v>1480</v>
      </c>
      <c r="C1031" s="31" t="s">
        <v>1481</v>
      </c>
      <c r="D1031" s="39" t="s">
        <v>245</v>
      </c>
      <c r="E1031" s="31">
        <v>7</v>
      </c>
      <c r="F1031" s="31" t="s">
        <v>24</v>
      </c>
      <c r="G1031" s="39" t="s">
        <v>12</v>
      </c>
      <c r="H1031" s="39" t="s">
        <v>171</v>
      </c>
      <c r="I1031" s="39" t="s">
        <v>33</v>
      </c>
      <c r="J1031" s="39"/>
      <c r="L1031" s="31"/>
      <c r="M1031" s="59"/>
      <c r="O1031" s="59"/>
    </row>
    <row r="1032" spans="1:15" s="86" customFormat="1" ht="15" customHeight="1" x14ac:dyDescent="0.25">
      <c r="A1032" s="31">
        <v>1027</v>
      </c>
      <c r="B1032" s="31" t="s">
        <v>1480</v>
      </c>
      <c r="C1032" s="31" t="s">
        <v>1482</v>
      </c>
      <c r="D1032" s="39" t="s">
        <v>11</v>
      </c>
      <c r="E1032" s="31">
        <v>12</v>
      </c>
      <c r="F1032" s="31">
        <v>19</v>
      </c>
      <c r="G1032" s="39" t="s">
        <v>12</v>
      </c>
      <c r="H1032" s="39" t="s">
        <v>171</v>
      </c>
      <c r="I1032" s="39" t="s">
        <v>37</v>
      </c>
      <c r="J1032" s="39"/>
      <c r="L1032" s="31"/>
      <c r="M1032" s="59"/>
      <c r="O1032" s="59"/>
    </row>
    <row r="1033" spans="1:15" s="86" customFormat="1" ht="15" customHeight="1" x14ac:dyDescent="0.25">
      <c r="A1033" s="31">
        <v>1028</v>
      </c>
      <c r="B1033" s="31" t="s">
        <v>1483</v>
      </c>
      <c r="C1033" s="31" t="s">
        <v>17</v>
      </c>
      <c r="D1033" s="39" t="s">
        <v>73</v>
      </c>
      <c r="E1033" s="31">
        <v>11</v>
      </c>
      <c r="F1033" s="31">
        <v>7</v>
      </c>
      <c r="G1033" s="39" t="s">
        <v>19</v>
      </c>
      <c r="H1033" s="39" t="s">
        <v>74</v>
      </c>
      <c r="I1033" s="39" t="s">
        <v>68</v>
      </c>
      <c r="J1033" s="39"/>
      <c r="K1033" s="86" t="s">
        <v>1484</v>
      </c>
      <c r="L1033" s="31"/>
      <c r="M1033" s="59"/>
      <c r="O1033" s="59"/>
    </row>
    <row r="1034" spans="1:15" s="86" customFormat="1" ht="15" customHeight="1" x14ac:dyDescent="0.25">
      <c r="A1034" s="31">
        <v>1029</v>
      </c>
      <c r="B1034" s="31" t="s">
        <v>1485</v>
      </c>
      <c r="C1034" s="31" t="s">
        <v>1486</v>
      </c>
      <c r="D1034" s="39" t="s">
        <v>331</v>
      </c>
      <c r="E1034" s="31">
        <v>2</v>
      </c>
      <c r="F1034" s="31">
        <v>28</v>
      </c>
      <c r="G1034" s="39" t="s">
        <v>12</v>
      </c>
      <c r="H1034" s="39" t="s">
        <v>290</v>
      </c>
      <c r="I1034" s="39" t="s">
        <v>32</v>
      </c>
      <c r="J1034" s="39"/>
      <c r="L1034" s="31"/>
      <c r="M1034" s="59"/>
      <c r="O1034" s="59"/>
    </row>
    <row r="1035" spans="1:15" s="86" customFormat="1" ht="15" customHeight="1" x14ac:dyDescent="0.25">
      <c r="A1035" s="31">
        <v>1030</v>
      </c>
      <c r="B1035" s="31" t="s">
        <v>1487</v>
      </c>
      <c r="C1035" s="31" t="s">
        <v>1488</v>
      </c>
      <c r="D1035" s="39" t="s">
        <v>414</v>
      </c>
      <c r="E1035" s="31">
        <v>9</v>
      </c>
      <c r="F1035" s="31">
        <v>5</v>
      </c>
      <c r="G1035" s="39" t="s">
        <v>19</v>
      </c>
      <c r="H1035" s="39" t="s">
        <v>1489</v>
      </c>
      <c r="I1035" s="39" t="s">
        <v>14</v>
      </c>
      <c r="J1035" s="39"/>
      <c r="L1035" s="31"/>
      <c r="M1035" s="59"/>
      <c r="O1035" s="59"/>
    </row>
    <row r="1036" spans="1:15" s="86" customFormat="1" ht="15" customHeight="1" x14ac:dyDescent="0.25">
      <c r="A1036" s="31">
        <v>1031</v>
      </c>
      <c r="B1036" s="31" t="s">
        <v>1487</v>
      </c>
      <c r="C1036" s="31" t="s">
        <v>1490</v>
      </c>
      <c r="D1036" s="39" t="s">
        <v>129</v>
      </c>
      <c r="E1036" s="31">
        <v>8</v>
      </c>
      <c r="F1036" s="31">
        <v>29</v>
      </c>
      <c r="G1036" s="39" t="s">
        <v>19</v>
      </c>
      <c r="H1036" s="39" t="s">
        <v>1489</v>
      </c>
      <c r="I1036" s="39" t="s">
        <v>57</v>
      </c>
      <c r="J1036" s="39"/>
      <c r="L1036" s="31"/>
      <c r="M1036" s="59"/>
      <c r="O1036" s="59"/>
    </row>
    <row r="1037" spans="1:15" s="86" customFormat="1" ht="15" customHeight="1" x14ac:dyDescent="0.25">
      <c r="A1037" s="31">
        <v>1032</v>
      </c>
      <c r="B1037" s="31" t="s">
        <v>1491</v>
      </c>
      <c r="C1037" s="31" t="s">
        <v>1492</v>
      </c>
      <c r="D1037" s="39" t="s">
        <v>354</v>
      </c>
      <c r="E1037" s="31">
        <v>2</v>
      </c>
      <c r="F1037" s="31">
        <v>16</v>
      </c>
      <c r="G1037" s="39" t="s">
        <v>19</v>
      </c>
      <c r="H1037" s="39" t="s">
        <v>263</v>
      </c>
      <c r="I1037" s="39" t="s">
        <v>32</v>
      </c>
      <c r="J1037" s="39"/>
      <c r="L1037" s="31"/>
      <c r="M1037" s="59"/>
      <c r="O1037" s="59"/>
    </row>
    <row r="1038" spans="1:15" s="86" customFormat="1" ht="15" customHeight="1" x14ac:dyDescent="0.25">
      <c r="A1038" s="31">
        <v>1033</v>
      </c>
      <c r="B1038" s="31" t="s">
        <v>1493</v>
      </c>
      <c r="C1038" s="31" t="s">
        <v>1494</v>
      </c>
      <c r="D1038" s="39" t="s">
        <v>268</v>
      </c>
      <c r="E1038" s="31">
        <v>3</v>
      </c>
      <c r="F1038" s="31">
        <v>8</v>
      </c>
      <c r="G1038" s="39" t="s">
        <v>12</v>
      </c>
      <c r="H1038" s="39" t="s">
        <v>991</v>
      </c>
      <c r="I1038" s="39" t="s">
        <v>37</v>
      </c>
      <c r="J1038" s="39"/>
      <c r="K1038" s="86" t="s">
        <v>2299</v>
      </c>
      <c r="L1038" s="31"/>
      <c r="M1038" s="59"/>
      <c r="O1038" s="59"/>
    </row>
    <row r="1039" spans="1:15" s="86" customFormat="1" ht="15" customHeight="1" x14ac:dyDescent="0.25">
      <c r="A1039" s="31">
        <v>1034</v>
      </c>
      <c r="B1039" s="31" t="s">
        <v>1495</v>
      </c>
      <c r="C1039" s="31" t="s">
        <v>1496</v>
      </c>
      <c r="D1039" s="39" t="s">
        <v>39</v>
      </c>
      <c r="E1039" s="31">
        <v>12</v>
      </c>
      <c r="F1039" s="31">
        <v>29</v>
      </c>
      <c r="G1039" s="39" t="s">
        <v>19</v>
      </c>
      <c r="H1039" s="39" t="s">
        <v>40</v>
      </c>
      <c r="I1039" s="39" t="s">
        <v>68</v>
      </c>
      <c r="J1039" s="39"/>
      <c r="L1039" s="31"/>
      <c r="M1039" s="59"/>
      <c r="O1039" s="59"/>
    </row>
    <row r="1040" spans="1:15" s="86" customFormat="1" ht="15" customHeight="1" x14ac:dyDescent="0.25">
      <c r="A1040" s="31">
        <v>1035</v>
      </c>
      <c r="B1040" s="31" t="s">
        <v>1497</v>
      </c>
      <c r="C1040" s="31" t="s">
        <v>1498</v>
      </c>
      <c r="D1040" s="39" t="s">
        <v>256</v>
      </c>
      <c r="E1040" s="31">
        <v>2</v>
      </c>
      <c r="F1040" s="31">
        <v>2</v>
      </c>
      <c r="G1040" s="39" t="s">
        <v>19</v>
      </c>
      <c r="H1040" s="39" t="s">
        <v>229</v>
      </c>
      <c r="I1040" s="39" t="s">
        <v>57</v>
      </c>
      <c r="J1040" s="39"/>
      <c r="L1040" s="31"/>
      <c r="M1040" s="59"/>
      <c r="O1040" s="59"/>
    </row>
    <row r="1041" spans="1:15" s="86" customFormat="1" ht="15" customHeight="1" x14ac:dyDescent="0.25">
      <c r="A1041" s="31">
        <v>1036</v>
      </c>
      <c r="B1041" s="31" t="s">
        <v>1499</v>
      </c>
      <c r="C1041" s="31" t="s">
        <v>453</v>
      </c>
      <c r="D1041" s="39" t="s">
        <v>240</v>
      </c>
      <c r="E1041" s="31">
        <v>12</v>
      </c>
      <c r="F1041" s="31">
        <v>6</v>
      </c>
      <c r="G1041" s="39" t="s">
        <v>19</v>
      </c>
      <c r="H1041" s="39" t="s">
        <v>1500</v>
      </c>
      <c r="I1041" s="39" t="s">
        <v>32</v>
      </c>
      <c r="J1041" s="39"/>
      <c r="L1041" s="31"/>
      <c r="M1041" s="59"/>
      <c r="O1041" s="59"/>
    </row>
    <row r="1042" spans="1:15" s="86" customFormat="1" ht="15" customHeight="1" x14ac:dyDescent="0.25">
      <c r="A1042" s="31">
        <v>1037</v>
      </c>
      <c r="B1042" s="31" t="s">
        <v>1499</v>
      </c>
      <c r="C1042" s="31" t="s">
        <v>1501</v>
      </c>
      <c r="D1042" s="39" t="s">
        <v>173</v>
      </c>
      <c r="E1042" s="31">
        <v>11</v>
      </c>
      <c r="F1042" s="31">
        <v>5</v>
      </c>
      <c r="G1042" s="39" t="s">
        <v>19</v>
      </c>
      <c r="H1042" s="39" t="s">
        <v>1500</v>
      </c>
      <c r="I1042" s="39" t="s">
        <v>33</v>
      </c>
      <c r="J1042" s="39"/>
      <c r="L1042" s="31"/>
      <c r="M1042" s="59"/>
      <c r="O1042" s="59"/>
    </row>
    <row r="1043" spans="1:15" s="86" customFormat="1" ht="15" customHeight="1" x14ac:dyDescent="0.25">
      <c r="A1043" s="31">
        <v>1038</v>
      </c>
      <c r="B1043" s="31" t="s">
        <v>1502</v>
      </c>
      <c r="C1043" s="31" t="s">
        <v>1503</v>
      </c>
      <c r="D1043" s="39" t="s">
        <v>236</v>
      </c>
      <c r="E1043" s="31">
        <v>10</v>
      </c>
      <c r="F1043" s="31">
        <v>31</v>
      </c>
      <c r="G1043" s="39" t="s">
        <v>19</v>
      </c>
      <c r="H1043" s="39" t="s">
        <v>762</v>
      </c>
      <c r="I1043" s="39" t="s">
        <v>14</v>
      </c>
      <c r="J1043" s="39"/>
      <c r="L1043" s="31"/>
      <c r="M1043" s="59"/>
      <c r="O1043" s="59"/>
    </row>
    <row r="1044" spans="1:15" s="86" customFormat="1" ht="15" customHeight="1" x14ac:dyDescent="0.25">
      <c r="A1044" s="31">
        <v>1039</v>
      </c>
      <c r="B1044" s="31" t="s">
        <v>1504</v>
      </c>
      <c r="C1044" s="31" t="s">
        <v>55</v>
      </c>
      <c r="D1044" s="39" t="s">
        <v>426</v>
      </c>
      <c r="E1044" s="31">
        <v>5</v>
      </c>
      <c r="F1044" s="31">
        <v>30</v>
      </c>
      <c r="G1044" s="39" t="s">
        <v>19</v>
      </c>
      <c r="H1044" s="39" t="s">
        <v>398</v>
      </c>
      <c r="I1044" s="39" t="s">
        <v>33</v>
      </c>
      <c r="J1044" s="39"/>
      <c r="L1044" s="31"/>
      <c r="M1044" s="59"/>
      <c r="O1044" s="59"/>
    </row>
    <row r="1045" spans="1:15" s="86" customFormat="1" ht="15" customHeight="1" x14ac:dyDescent="0.25">
      <c r="A1045" s="31">
        <v>1040</v>
      </c>
      <c r="B1045" s="31" t="s">
        <v>1505</v>
      </c>
      <c r="C1045" s="31" t="s">
        <v>1506</v>
      </c>
      <c r="D1045" s="39" t="s">
        <v>1008</v>
      </c>
      <c r="E1045" s="31">
        <v>1</v>
      </c>
      <c r="F1045" s="31">
        <v>8</v>
      </c>
      <c r="G1045" s="39" t="s">
        <v>12</v>
      </c>
      <c r="H1045" s="39" t="s">
        <v>521</v>
      </c>
      <c r="I1045" s="39" t="s">
        <v>33</v>
      </c>
      <c r="J1045" s="39"/>
      <c r="K1045" s="86" t="s">
        <v>1507</v>
      </c>
      <c r="L1045" s="31"/>
      <c r="M1045" s="59"/>
      <c r="O1045" s="59"/>
    </row>
    <row r="1046" spans="1:15" s="86" customFormat="1" ht="15" customHeight="1" x14ac:dyDescent="0.25">
      <c r="A1046" s="31">
        <v>1041</v>
      </c>
      <c r="B1046" s="31" t="s">
        <v>1508</v>
      </c>
      <c r="C1046" s="31" t="s">
        <v>1509</v>
      </c>
      <c r="D1046" s="39" t="s">
        <v>397</v>
      </c>
      <c r="E1046" s="31">
        <v>10</v>
      </c>
      <c r="F1046" s="31">
        <v>10</v>
      </c>
      <c r="G1046" s="39" t="s">
        <v>19</v>
      </c>
      <c r="H1046" s="39" t="s">
        <v>791</v>
      </c>
      <c r="I1046" s="39" t="s">
        <v>14</v>
      </c>
      <c r="J1046" s="39"/>
      <c r="L1046" s="31"/>
      <c r="M1046" s="59"/>
      <c r="O1046" s="59"/>
    </row>
    <row r="1047" spans="1:15" s="86" customFormat="1" ht="15" customHeight="1" x14ac:dyDescent="0.25">
      <c r="A1047" s="31">
        <v>1042</v>
      </c>
      <c r="B1047" s="31" t="s">
        <v>1508</v>
      </c>
      <c r="C1047" s="31" t="s">
        <v>1510</v>
      </c>
      <c r="D1047" s="39" t="s">
        <v>308</v>
      </c>
      <c r="E1047" s="31">
        <v>12</v>
      </c>
      <c r="F1047" s="31">
        <v>13</v>
      </c>
      <c r="G1047" s="39" t="s">
        <v>19</v>
      </c>
      <c r="H1047" s="39" t="s">
        <v>791</v>
      </c>
      <c r="I1047" s="39" t="s">
        <v>32</v>
      </c>
      <c r="J1047" s="39"/>
      <c r="L1047" s="31"/>
      <c r="M1047" s="59"/>
      <c r="O1047" s="59"/>
    </row>
    <row r="1048" spans="1:15" s="86" customFormat="1" ht="15" customHeight="1" x14ac:dyDescent="0.25">
      <c r="A1048" s="31">
        <v>1043</v>
      </c>
      <c r="B1048" s="31" t="s">
        <v>1508</v>
      </c>
      <c r="C1048" s="31" t="s">
        <v>819</v>
      </c>
      <c r="D1048" s="39" t="s">
        <v>150</v>
      </c>
      <c r="E1048" s="31">
        <v>6</v>
      </c>
      <c r="F1048" s="31">
        <v>26</v>
      </c>
      <c r="G1048" s="39" t="s">
        <v>19</v>
      </c>
      <c r="H1048" s="39" t="s">
        <v>791</v>
      </c>
      <c r="I1048" s="39" t="s">
        <v>15</v>
      </c>
      <c r="J1048" s="39"/>
      <c r="K1048" s="86" t="s">
        <v>1511</v>
      </c>
      <c r="L1048" s="31"/>
      <c r="M1048" s="59"/>
      <c r="O1048" s="59"/>
    </row>
    <row r="1049" spans="1:15" s="86" customFormat="1" ht="15" customHeight="1" x14ac:dyDescent="0.25">
      <c r="A1049" s="31">
        <v>1044</v>
      </c>
      <c r="B1049" s="31" t="s">
        <v>1508</v>
      </c>
      <c r="C1049" s="31" t="s">
        <v>1512</v>
      </c>
      <c r="D1049" s="39" t="s">
        <v>451</v>
      </c>
      <c r="E1049" s="31">
        <v>1</v>
      </c>
      <c r="F1049" s="31">
        <v>16</v>
      </c>
      <c r="G1049" s="39" t="s">
        <v>19</v>
      </c>
      <c r="H1049" s="39" t="s">
        <v>791</v>
      </c>
      <c r="I1049" s="39" t="s">
        <v>57</v>
      </c>
      <c r="J1049" s="39"/>
      <c r="K1049" s="86" t="s">
        <v>1513</v>
      </c>
      <c r="L1049" s="31"/>
      <c r="M1049" s="59"/>
      <c r="O1049" s="59"/>
    </row>
    <row r="1050" spans="1:15" s="86" customFormat="1" ht="15" customHeight="1" x14ac:dyDescent="0.25">
      <c r="A1050" s="31">
        <v>1045</v>
      </c>
      <c r="B1050" s="31" t="s">
        <v>1508</v>
      </c>
      <c r="C1050" s="31" t="s">
        <v>55</v>
      </c>
      <c r="D1050" s="39" t="s">
        <v>561</v>
      </c>
      <c r="E1050" s="31">
        <v>11</v>
      </c>
      <c r="F1050" s="31">
        <v>27</v>
      </c>
      <c r="G1050" s="39" t="s">
        <v>19</v>
      </c>
      <c r="H1050" s="39" t="s">
        <v>791</v>
      </c>
      <c r="I1050" s="39" t="s">
        <v>32</v>
      </c>
      <c r="J1050" s="39"/>
      <c r="L1050" s="31"/>
      <c r="M1050" s="59"/>
      <c r="O1050" s="59"/>
    </row>
    <row r="1051" spans="1:15" s="86" customFormat="1" ht="15" customHeight="1" x14ac:dyDescent="0.25">
      <c r="A1051" s="31">
        <v>1046</v>
      </c>
      <c r="B1051" s="31" t="s">
        <v>1514</v>
      </c>
      <c r="C1051" s="31" t="s">
        <v>116</v>
      </c>
      <c r="D1051" s="39" t="s">
        <v>300</v>
      </c>
      <c r="E1051" s="31">
        <v>7</v>
      </c>
      <c r="F1051" s="31">
        <v>19</v>
      </c>
      <c r="G1051" s="39" t="s">
        <v>19</v>
      </c>
      <c r="H1051" s="39" t="s">
        <v>1028</v>
      </c>
      <c r="I1051" s="39" t="s">
        <v>68</v>
      </c>
      <c r="J1051" s="39"/>
      <c r="L1051" s="31"/>
      <c r="M1051" s="59"/>
      <c r="O1051" s="59"/>
    </row>
    <row r="1052" spans="1:15" s="86" customFormat="1" ht="15" customHeight="1" x14ac:dyDescent="0.25">
      <c r="A1052" s="31">
        <v>1047</v>
      </c>
      <c r="B1052" s="31" t="s">
        <v>1515</v>
      </c>
      <c r="C1052" s="31" t="s">
        <v>1516</v>
      </c>
      <c r="D1052" s="39" t="s">
        <v>124</v>
      </c>
      <c r="E1052" s="31">
        <v>11</v>
      </c>
      <c r="F1052" s="31">
        <v>30</v>
      </c>
      <c r="G1052" s="39" t="s">
        <v>12</v>
      </c>
      <c r="H1052" s="39" t="s">
        <v>40</v>
      </c>
      <c r="I1052" s="39" t="s">
        <v>32</v>
      </c>
      <c r="J1052" s="39"/>
      <c r="L1052" s="31"/>
      <c r="M1052" s="59"/>
      <c r="O1052" s="59"/>
    </row>
    <row r="1053" spans="1:15" s="86" customFormat="1" ht="15" customHeight="1" x14ac:dyDescent="0.25">
      <c r="A1053" s="31">
        <v>1048</v>
      </c>
      <c r="B1053" s="31" t="s">
        <v>1515</v>
      </c>
      <c r="C1053" s="31" t="s">
        <v>1517</v>
      </c>
      <c r="D1053" s="39" t="s">
        <v>127</v>
      </c>
      <c r="E1053" s="31">
        <v>9</v>
      </c>
      <c r="F1053" s="31">
        <v>20</v>
      </c>
      <c r="G1053" s="39" t="s">
        <v>12</v>
      </c>
      <c r="H1053" s="39" t="s">
        <v>40</v>
      </c>
      <c r="I1053" s="39" t="s">
        <v>33</v>
      </c>
      <c r="J1053" s="39"/>
      <c r="L1053" s="31"/>
      <c r="M1053" s="59"/>
      <c r="O1053" s="59"/>
    </row>
    <row r="1054" spans="1:15" s="86" customFormat="1" ht="15" customHeight="1" x14ac:dyDescent="0.25">
      <c r="A1054" s="31">
        <v>1049</v>
      </c>
      <c r="B1054" s="31" t="s">
        <v>1515</v>
      </c>
      <c r="C1054" s="31" t="s">
        <v>1518</v>
      </c>
      <c r="D1054" s="39" t="s">
        <v>190</v>
      </c>
      <c r="E1054" s="31">
        <v>1</v>
      </c>
      <c r="F1054" s="31">
        <v>30</v>
      </c>
      <c r="G1054" s="39" t="s">
        <v>12</v>
      </c>
      <c r="H1054" s="39" t="s">
        <v>40</v>
      </c>
      <c r="I1054" s="39" t="s">
        <v>14</v>
      </c>
      <c r="J1054" s="39"/>
      <c r="L1054" s="31"/>
      <c r="M1054" s="59"/>
      <c r="O1054" s="59"/>
    </row>
    <row r="1055" spans="1:15" s="86" customFormat="1" ht="15" customHeight="1" x14ac:dyDescent="0.25">
      <c r="A1055" s="31">
        <v>1050</v>
      </c>
      <c r="B1055" s="31" t="s">
        <v>1519</v>
      </c>
      <c r="C1055" s="31" t="s">
        <v>1520</v>
      </c>
      <c r="D1055" s="39" t="s">
        <v>60</v>
      </c>
      <c r="E1055" s="31">
        <v>4</v>
      </c>
      <c r="F1055" s="31">
        <v>20</v>
      </c>
      <c r="G1055" s="39" t="s">
        <v>19</v>
      </c>
      <c r="H1055" s="39" t="s">
        <v>491</v>
      </c>
      <c r="I1055" s="39" t="s">
        <v>36</v>
      </c>
      <c r="J1055" s="39"/>
      <c r="L1055" s="31"/>
      <c r="M1055" s="59"/>
      <c r="O1055" s="59"/>
    </row>
    <row r="1056" spans="1:15" s="86" customFormat="1" ht="15" customHeight="1" x14ac:dyDescent="0.25">
      <c r="A1056" s="31">
        <v>1051</v>
      </c>
      <c r="B1056" s="31" t="s">
        <v>1521</v>
      </c>
      <c r="C1056" s="31" t="s">
        <v>1522</v>
      </c>
      <c r="D1056" s="39" t="s">
        <v>73</v>
      </c>
      <c r="E1056" s="31">
        <v>1</v>
      </c>
      <c r="F1056" s="31">
        <v>15</v>
      </c>
      <c r="G1056" s="39" t="s">
        <v>19</v>
      </c>
      <c r="H1056" s="39" t="s">
        <v>147</v>
      </c>
      <c r="I1056" s="39" t="s">
        <v>32</v>
      </c>
      <c r="J1056" s="39"/>
      <c r="L1056" s="31"/>
      <c r="M1056" s="59"/>
      <c r="O1056" s="59"/>
    </row>
    <row r="1057" spans="1:15" s="86" customFormat="1" ht="15" customHeight="1" x14ac:dyDescent="0.25">
      <c r="A1057" s="31">
        <v>1052</v>
      </c>
      <c r="B1057" s="31" t="s">
        <v>1523</v>
      </c>
      <c r="C1057" s="31" t="s">
        <v>17</v>
      </c>
      <c r="D1057" s="39" t="s">
        <v>56</v>
      </c>
      <c r="E1057" s="31">
        <v>7</v>
      </c>
      <c r="F1057" s="31">
        <v>6</v>
      </c>
      <c r="G1057" s="39" t="s">
        <v>19</v>
      </c>
      <c r="H1057" s="39" t="s">
        <v>991</v>
      </c>
      <c r="I1057" s="39" t="s">
        <v>57</v>
      </c>
      <c r="J1057" s="39"/>
      <c r="K1057" s="86" t="s">
        <v>1524</v>
      </c>
      <c r="L1057" s="31"/>
      <c r="M1057" s="59"/>
      <c r="O1057" s="59"/>
    </row>
    <row r="1058" spans="1:15" s="86" customFormat="1" ht="15" customHeight="1" x14ac:dyDescent="0.25">
      <c r="A1058" s="31">
        <v>1053</v>
      </c>
      <c r="B1058" s="31" t="s">
        <v>1523</v>
      </c>
      <c r="C1058" s="31" t="s">
        <v>1525</v>
      </c>
      <c r="D1058" s="39" t="s">
        <v>150</v>
      </c>
      <c r="E1058" s="31">
        <v>4</v>
      </c>
      <c r="F1058" s="31">
        <v>25</v>
      </c>
      <c r="G1058" s="39" t="s">
        <v>19</v>
      </c>
      <c r="H1058" s="39" t="s">
        <v>1108</v>
      </c>
      <c r="I1058" s="39" t="s">
        <v>29</v>
      </c>
      <c r="J1058" s="39"/>
      <c r="L1058" s="31"/>
      <c r="M1058" s="59"/>
      <c r="O1058" s="59"/>
    </row>
    <row r="1059" spans="1:15" s="86" customFormat="1" ht="15" customHeight="1" x14ac:dyDescent="0.25">
      <c r="A1059" s="31">
        <v>1054</v>
      </c>
      <c r="B1059" s="31" t="s">
        <v>1526</v>
      </c>
      <c r="C1059" s="31" t="s">
        <v>17</v>
      </c>
      <c r="D1059" s="39" t="s">
        <v>354</v>
      </c>
      <c r="E1059" s="31">
        <v>1</v>
      </c>
      <c r="F1059" s="31">
        <v>29</v>
      </c>
      <c r="G1059" s="39" t="s">
        <v>19</v>
      </c>
      <c r="H1059" s="39" t="s">
        <v>1527</v>
      </c>
      <c r="I1059" s="39" t="s">
        <v>33</v>
      </c>
      <c r="J1059" s="39"/>
      <c r="K1059" s="86" t="s">
        <v>1528</v>
      </c>
      <c r="L1059" s="31"/>
      <c r="M1059" s="59"/>
      <c r="O1059" s="59"/>
    </row>
    <row r="1060" spans="1:15" s="86" customFormat="1" ht="15" customHeight="1" x14ac:dyDescent="0.25">
      <c r="A1060" s="31">
        <v>1055</v>
      </c>
      <c r="B1060" s="31" t="s">
        <v>1526</v>
      </c>
      <c r="C1060" s="31" t="s">
        <v>1529</v>
      </c>
      <c r="D1060" s="39" t="s">
        <v>555</v>
      </c>
      <c r="E1060" s="31">
        <v>11</v>
      </c>
      <c r="F1060" s="31">
        <v>11</v>
      </c>
      <c r="G1060" s="39" t="s">
        <v>12</v>
      </c>
      <c r="H1060" s="39" t="s">
        <v>762</v>
      </c>
      <c r="I1060" s="39" t="s">
        <v>32</v>
      </c>
      <c r="J1060" s="39"/>
      <c r="L1060" s="31"/>
      <c r="M1060" s="59"/>
      <c r="O1060" s="59"/>
    </row>
    <row r="1061" spans="1:15" s="86" customFormat="1" ht="15" customHeight="1" x14ac:dyDescent="0.25">
      <c r="A1061" s="31">
        <v>1056</v>
      </c>
      <c r="B1061" s="31" t="s">
        <v>1526</v>
      </c>
      <c r="C1061" s="31" t="s">
        <v>458</v>
      </c>
      <c r="D1061" s="39" t="s">
        <v>117</v>
      </c>
      <c r="E1061" s="31">
        <v>5</v>
      </c>
      <c r="F1061" s="31">
        <v>21</v>
      </c>
      <c r="G1061" s="39" t="s">
        <v>12</v>
      </c>
      <c r="H1061" s="39" t="s">
        <v>762</v>
      </c>
      <c r="I1061" s="39" t="s">
        <v>29</v>
      </c>
      <c r="J1061" s="39"/>
      <c r="L1061" s="31"/>
      <c r="M1061" s="59"/>
      <c r="O1061" s="59"/>
    </row>
    <row r="1062" spans="1:15" s="86" customFormat="1" ht="15" customHeight="1" x14ac:dyDescent="0.25">
      <c r="A1062" s="31">
        <v>1057</v>
      </c>
      <c r="B1062" s="31" t="s">
        <v>1526</v>
      </c>
      <c r="C1062" s="31" t="s">
        <v>1530</v>
      </c>
      <c r="D1062" s="39" t="s">
        <v>493</v>
      </c>
      <c r="E1062" s="31">
        <v>2</v>
      </c>
      <c r="F1062" s="31">
        <v>15</v>
      </c>
      <c r="G1062" s="39" t="s">
        <v>12</v>
      </c>
      <c r="H1062" s="39" t="s">
        <v>762</v>
      </c>
      <c r="I1062" s="39" t="s">
        <v>14</v>
      </c>
      <c r="J1062" s="39"/>
      <c r="L1062" s="31"/>
      <c r="M1062" s="59"/>
      <c r="O1062" s="59"/>
    </row>
    <row r="1063" spans="1:15" s="86" customFormat="1" ht="15" customHeight="1" x14ac:dyDescent="0.25">
      <c r="A1063" s="31">
        <v>1058</v>
      </c>
      <c r="B1063" s="31" t="s">
        <v>1526</v>
      </c>
      <c r="C1063" s="31" t="s">
        <v>1531</v>
      </c>
      <c r="D1063" s="39" t="s">
        <v>195</v>
      </c>
      <c r="E1063" s="31">
        <v>7</v>
      </c>
      <c r="F1063" s="31">
        <v>3</v>
      </c>
      <c r="G1063" s="39" t="s">
        <v>12</v>
      </c>
      <c r="H1063" s="39" t="s">
        <v>762</v>
      </c>
      <c r="I1063" s="39" t="s">
        <v>57</v>
      </c>
      <c r="J1063" s="39"/>
      <c r="L1063" s="31"/>
      <c r="M1063" s="59"/>
      <c r="O1063" s="59"/>
    </row>
    <row r="1064" spans="1:15" s="86" customFormat="1" ht="15" customHeight="1" x14ac:dyDescent="0.25">
      <c r="A1064" s="31">
        <v>1059</v>
      </c>
      <c r="B1064" s="31" t="s">
        <v>1532</v>
      </c>
      <c r="C1064" s="31" t="s">
        <v>1045</v>
      </c>
      <c r="D1064" s="39" t="s">
        <v>296</v>
      </c>
      <c r="E1064" s="31">
        <v>3</v>
      </c>
      <c r="F1064" s="31">
        <v>31</v>
      </c>
      <c r="G1064" s="39" t="s">
        <v>19</v>
      </c>
      <c r="H1064" s="39" t="s">
        <v>991</v>
      </c>
      <c r="I1064" s="39" t="s">
        <v>32</v>
      </c>
      <c r="J1064" s="39"/>
      <c r="L1064" s="31"/>
      <c r="M1064" s="59"/>
      <c r="O1064" s="59"/>
    </row>
    <row r="1065" spans="1:15" s="86" customFormat="1" ht="15" customHeight="1" x14ac:dyDescent="0.25">
      <c r="A1065" s="31">
        <v>1060</v>
      </c>
      <c r="B1065" s="31" t="s">
        <v>1532</v>
      </c>
      <c r="C1065" s="31" t="s">
        <v>562</v>
      </c>
      <c r="D1065" s="39" t="s">
        <v>274</v>
      </c>
      <c r="E1065" s="31">
        <v>3</v>
      </c>
      <c r="F1065" s="31">
        <v>2</v>
      </c>
      <c r="G1065" s="39" t="s">
        <v>19</v>
      </c>
      <c r="H1065" s="39" t="s">
        <v>991</v>
      </c>
      <c r="I1065" s="39" t="s">
        <v>29</v>
      </c>
      <c r="J1065" s="39"/>
      <c r="L1065" s="31"/>
      <c r="M1065" s="59"/>
      <c r="O1065" s="59"/>
    </row>
    <row r="1066" spans="1:15" s="86" customFormat="1" ht="15" customHeight="1" x14ac:dyDescent="0.25">
      <c r="A1066" s="31">
        <v>1061</v>
      </c>
      <c r="B1066" s="31" t="s">
        <v>1533</v>
      </c>
      <c r="C1066" s="31" t="s">
        <v>1534</v>
      </c>
      <c r="D1066" s="39" t="s">
        <v>339</v>
      </c>
      <c r="E1066" s="31">
        <v>12</v>
      </c>
      <c r="F1066" s="31">
        <v>12</v>
      </c>
      <c r="G1066" s="39" t="s">
        <v>19</v>
      </c>
      <c r="H1066" s="39" t="s">
        <v>1535</v>
      </c>
      <c r="I1066" s="39" t="s">
        <v>32</v>
      </c>
      <c r="J1066" s="39"/>
      <c r="L1066" s="31"/>
      <c r="M1066" s="59"/>
      <c r="O1066" s="59"/>
    </row>
    <row r="1067" spans="1:15" s="86" customFormat="1" ht="15" customHeight="1" x14ac:dyDescent="0.25">
      <c r="A1067" s="31">
        <v>1062</v>
      </c>
      <c r="B1067" s="31" t="s">
        <v>1533</v>
      </c>
      <c r="C1067" s="31" t="s">
        <v>102</v>
      </c>
      <c r="D1067" s="39" t="s">
        <v>685</v>
      </c>
      <c r="E1067" s="31">
        <v>10</v>
      </c>
      <c r="F1067" s="31">
        <v>27</v>
      </c>
      <c r="G1067" s="39" t="s">
        <v>19</v>
      </c>
      <c r="H1067" s="39" t="s">
        <v>1535</v>
      </c>
      <c r="I1067" s="39" t="s">
        <v>29</v>
      </c>
      <c r="J1067" s="39"/>
      <c r="L1067" s="31"/>
      <c r="M1067" s="59"/>
      <c r="O1067" s="59"/>
    </row>
    <row r="1068" spans="1:15" s="86" customFormat="1" ht="15" customHeight="1" x14ac:dyDescent="0.25">
      <c r="A1068" s="31">
        <v>1063</v>
      </c>
      <c r="B1068" s="31" t="s">
        <v>1533</v>
      </c>
      <c r="C1068" s="31" t="s">
        <v>30</v>
      </c>
      <c r="D1068" s="39" t="s">
        <v>729</v>
      </c>
      <c r="E1068" s="31">
        <v>6</v>
      </c>
      <c r="F1068" s="31">
        <v>28</v>
      </c>
      <c r="G1068" s="39" t="s">
        <v>19</v>
      </c>
      <c r="H1068" s="39" t="s">
        <v>1535</v>
      </c>
      <c r="I1068" s="39" t="s">
        <v>33</v>
      </c>
      <c r="J1068" s="39"/>
      <c r="L1068" s="31"/>
      <c r="M1068" s="59"/>
      <c r="O1068" s="59"/>
    </row>
    <row r="1069" spans="1:15" s="86" customFormat="1" ht="15" customHeight="1" x14ac:dyDescent="0.25">
      <c r="A1069" s="31">
        <v>1064</v>
      </c>
      <c r="B1069" s="31" t="s">
        <v>1533</v>
      </c>
      <c r="C1069" s="31" t="s">
        <v>1536</v>
      </c>
      <c r="D1069" s="39" t="s">
        <v>181</v>
      </c>
      <c r="E1069" s="31">
        <v>11</v>
      </c>
      <c r="F1069" s="31">
        <v>29</v>
      </c>
      <c r="G1069" s="39" t="s">
        <v>19</v>
      </c>
      <c r="H1069" s="39" t="s">
        <v>1537</v>
      </c>
      <c r="I1069" s="39" t="s">
        <v>14</v>
      </c>
      <c r="J1069" s="39"/>
      <c r="L1069" s="31"/>
      <c r="M1069" s="59"/>
      <c r="O1069" s="59"/>
    </row>
    <row r="1070" spans="1:15" s="86" customFormat="1" ht="15" customHeight="1" x14ac:dyDescent="0.25">
      <c r="A1070" s="31">
        <v>1065</v>
      </c>
      <c r="B1070" s="31" t="s">
        <v>1533</v>
      </c>
      <c r="C1070" s="31" t="s">
        <v>702</v>
      </c>
      <c r="D1070" s="39" t="s">
        <v>653</v>
      </c>
      <c r="E1070" s="31">
        <v>3</v>
      </c>
      <c r="F1070" s="31">
        <v>22</v>
      </c>
      <c r="G1070" s="39" t="s">
        <v>19</v>
      </c>
      <c r="H1070" s="39" t="s">
        <v>1535</v>
      </c>
      <c r="I1070" s="39" t="s">
        <v>36</v>
      </c>
      <c r="J1070" s="39"/>
      <c r="L1070" s="31"/>
      <c r="M1070" s="59"/>
      <c r="O1070" s="59"/>
    </row>
    <row r="1071" spans="1:15" s="86" customFormat="1" ht="15" customHeight="1" x14ac:dyDescent="0.25">
      <c r="A1071" s="31">
        <v>1066</v>
      </c>
      <c r="B1071" s="31" t="s">
        <v>1533</v>
      </c>
      <c r="C1071" s="31" t="s">
        <v>1538</v>
      </c>
      <c r="D1071" s="39" t="s">
        <v>731</v>
      </c>
      <c r="E1071" s="31">
        <v>5</v>
      </c>
      <c r="F1071" s="31">
        <v>9</v>
      </c>
      <c r="G1071" s="39" t="s">
        <v>19</v>
      </c>
      <c r="H1071" s="39" t="s">
        <v>161</v>
      </c>
      <c r="I1071" s="39" t="s">
        <v>399</v>
      </c>
      <c r="J1071" s="39"/>
      <c r="L1071" s="31"/>
      <c r="M1071" s="59"/>
      <c r="O1071" s="59"/>
    </row>
    <row r="1072" spans="1:15" s="86" customFormat="1" ht="15" customHeight="1" x14ac:dyDescent="0.25">
      <c r="A1072" s="31">
        <v>1067</v>
      </c>
      <c r="B1072" s="31" t="s">
        <v>1539</v>
      </c>
      <c r="C1072" s="31" t="s">
        <v>1286</v>
      </c>
      <c r="D1072" s="39" t="s">
        <v>516</v>
      </c>
      <c r="E1072" s="31">
        <v>4</v>
      </c>
      <c r="F1072" s="31">
        <v>29</v>
      </c>
      <c r="G1072" s="39" t="s">
        <v>12</v>
      </c>
      <c r="H1072" s="39" t="s">
        <v>72</v>
      </c>
      <c r="I1072" s="39" t="s">
        <v>68</v>
      </c>
      <c r="J1072" s="39"/>
      <c r="L1072" s="31"/>
      <c r="M1072" s="59"/>
      <c r="O1072" s="59"/>
    </row>
    <row r="1073" spans="1:15" s="86" customFormat="1" ht="15" customHeight="1" x14ac:dyDescent="0.25">
      <c r="A1073" s="31">
        <v>1068</v>
      </c>
      <c r="B1073" s="31" t="s">
        <v>1539</v>
      </c>
      <c r="C1073" s="31" t="s">
        <v>1540</v>
      </c>
      <c r="D1073" s="31">
        <v>2015</v>
      </c>
      <c r="E1073" s="31">
        <v>5</v>
      </c>
      <c r="F1073" s="31">
        <v>2</v>
      </c>
      <c r="G1073" s="31">
        <v>2</v>
      </c>
      <c r="H1073" s="31">
        <v>68</v>
      </c>
      <c r="I1073" s="31" t="s">
        <v>58</v>
      </c>
      <c r="J1073" s="31"/>
      <c r="K1073" s="86" t="s">
        <v>203</v>
      </c>
      <c r="L1073" s="31"/>
      <c r="M1073" s="59"/>
      <c r="O1073" s="59"/>
    </row>
    <row r="1074" spans="1:15" s="86" customFormat="1" ht="15" customHeight="1" x14ac:dyDescent="0.25">
      <c r="A1074" s="31">
        <v>1069</v>
      </c>
      <c r="B1074" s="31" t="s">
        <v>1541</v>
      </c>
      <c r="C1074" s="31" t="s">
        <v>59</v>
      </c>
      <c r="D1074" s="39" t="s">
        <v>233</v>
      </c>
      <c r="E1074" s="31">
        <v>1</v>
      </c>
      <c r="F1074" s="31">
        <v>30</v>
      </c>
      <c r="G1074" s="39" t="s">
        <v>19</v>
      </c>
      <c r="H1074" s="39" t="s">
        <v>1542</v>
      </c>
      <c r="I1074" s="39" t="s">
        <v>32</v>
      </c>
      <c r="J1074" s="39"/>
      <c r="L1074" s="31"/>
      <c r="M1074" s="59"/>
      <c r="O1074" s="59"/>
    </row>
    <row r="1075" spans="1:15" s="86" customFormat="1" ht="15" customHeight="1" x14ac:dyDescent="0.25">
      <c r="A1075" s="31">
        <v>1070</v>
      </c>
      <c r="B1075" s="31" t="s">
        <v>1541</v>
      </c>
      <c r="C1075" s="31" t="s">
        <v>1543</v>
      </c>
      <c r="D1075" s="39" t="s">
        <v>489</v>
      </c>
      <c r="E1075" s="31">
        <v>1</v>
      </c>
      <c r="F1075" s="31">
        <v>2</v>
      </c>
      <c r="G1075" s="39" t="s">
        <v>19</v>
      </c>
      <c r="H1075" s="39" t="s">
        <v>1542</v>
      </c>
      <c r="I1075" s="39" t="s">
        <v>33</v>
      </c>
      <c r="J1075" s="39"/>
      <c r="L1075" s="31"/>
      <c r="M1075" s="59"/>
      <c r="O1075" s="59"/>
    </row>
    <row r="1076" spans="1:15" s="86" customFormat="1" ht="15" customHeight="1" x14ac:dyDescent="0.25">
      <c r="A1076" s="31">
        <v>1071</v>
      </c>
      <c r="B1076" s="31" t="s">
        <v>1541</v>
      </c>
      <c r="C1076" s="31" t="s">
        <v>30</v>
      </c>
      <c r="D1076" s="39" t="s">
        <v>331</v>
      </c>
      <c r="E1076" s="31">
        <v>1</v>
      </c>
      <c r="F1076" s="31">
        <v>4</v>
      </c>
      <c r="G1076" s="39" t="s">
        <v>19</v>
      </c>
      <c r="H1076" s="39" t="s">
        <v>1542</v>
      </c>
      <c r="I1076" s="39" t="s">
        <v>399</v>
      </c>
      <c r="J1076" s="39"/>
      <c r="L1076" s="31"/>
      <c r="M1076" s="59"/>
      <c r="O1076" s="59"/>
    </row>
    <row r="1077" spans="1:15" s="86" customFormat="1" ht="15" customHeight="1" x14ac:dyDescent="0.25">
      <c r="A1077" s="31">
        <v>1072</v>
      </c>
      <c r="B1077" s="31" t="s">
        <v>1541</v>
      </c>
      <c r="C1077" s="31" t="s">
        <v>1544</v>
      </c>
      <c r="D1077" s="39" t="s">
        <v>107</v>
      </c>
      <c r="E1077" s="31">
        <v>11</v>
      </c>
      <c r="F1077" s="31">
        <v>25</v>
      </c>
      <c r="G1077" s="39" t="s">
        <v>19</v>
      </c>
      <c r="H1077" s="39" t="s">
        <v>1542</v>
      </c>
      <c r="I1077" s="39" t="s">
        <v>1043</v>
      </c>
      <c r="J1077" s="39"/>
      <c r="L1077" s="31"/>
      <c r="M1077" s="59"/>
      <c r="O1077" s="59"/>
    </row>
    <row r="1078" spans="1:15" s="86" customFormat="1" ht="15" customHeight="1" x14ac:dyDescent="0.25">
      <c r="A1078" s="31">
        <v>1073</v>
      </c>
      <c r="B1078" s="31" t="s">
        <v>694</v>
      </c>
      <c r="C1078" s="31" t="s">
        <v>1545</v>
      </c>
      <c r="D1078" s="39" t="s">
        <v>638</v>
      </c>
      <c r="E1078" s="31">
        <v>7</v>
      </c>
      <c r="F1078" s="31">
        <v>24</v>
      </c>
      <c r="G1078" s="39" t="s">
        <v>12</v>
      </c>
      <c r="H1078" s="39" t="s">
        <v>1241</v>
      </c>
      <c r="I1078" s="39" t="s">
        <v>14</v>
      </c>
      <c r="J1078" s="39"/>
      <c r="K1078" s="86" t="s">
        <v>1546</v>
      </c>
      <c r="L1078" s="31"/>
      <c r="M1078" s="59"/>
      <c r="O1078" s="59"/>
    </row>
    <row r="1079" spans="1:15" s="86" customFormat="1" ht="15" customHeight="1" x14ac:dyDescent="0.25">
      <c r="A1079" s="31">
        <v>1074</v>
      </c>
      <c r="B1079" s="31" t="s">
        <v>694</v>
      </c>
      <c r="C1079" s="31" t="s">
        <v>1547</v>
      </c>
      <c r="D1079" s="39" t="s">
        <v>170</v>
      </c>
      <c r="E1079" s="31">
        <v>7</v>
      </c>
      <c r="F1079" s="31">
        <v>2</v>
      </c>
      <c r="G1079" s="39" t="s">
        <v>12</v>
      </c>
      <c r="H1079" s="39" t="s">
        <v>408</v>
      </c>
      <c r="I1079" s="39" t="s">
        <v>14</v>
      </c>
      <c r="J1079" s="39"/>
      <c r="K1079" s="86" t="s">
        <v>2326</v>
      </c>
      <c r="L1079" s="31"/>
      <c r="M1079" s="59"/>
      <c r="O1079" s="59"/>
    </row>
    <row r="1080" spans="1:15" s="86" customFormat="1" ht="15" customHeight="1" x14ac:dyDescent="0.25">
      <c r="A1080" s="31">
        <v>1075</v>
      </c>
      <c r="B1080" s="31" t="s">
        <v>694</v>
      </c>
      <c r="C1080" s="31" t="s">
        <v>205</v>
      </c>
      <c r="D1080" s="39" t="s">
        <v>245</v>
      </c>
      <c r="E1080" s="31">
        <v>1</v>
      </c>
      <c r="F1080" s="31">
        <v>28</v>
      </c>
      <c r="G1080" s="39" t="s">
        <v>12</v>
      </c>
      <c r="H1080" s="39" t="s">
        <v>408</v>
      </c>
      <c r="I1080" s="39" t="s">
        <v>33</v>
      </c>
      <c r="J1080" s="39"/>
      <c r="L1080" s="31"/>
      <c r="M1080" s="59"/>
      <c r="O1080" s="59"/>
    </row>
    <row r="1081" spans="1:15" s="86" customFormat="1" ht="15" customHeight="1" x14ac:dyDescent="0.25">
      <c r="A1081" s="31">
        <v>1076</v>
      </c>
      <c r="B1081" s="31" t="s">
        <v>694</v>
      </c>
      <c r="C1081" s="31" t="s">
        <v>1548</v>
      </c>
      <c r="D1081" s="39" t="s">
        <v>84</v>
      </c>
      <c r="E1081" s="31">
        <v>5</v>
      </c>
      <c r="F1081" s="31">
        <v>27</v>
      </c>
      <c r="G1081" s="39" t="s">
        <v>12</v>
      </c>
      <c r="H1081" s="39" t="s">
        <v>1241</v>
      </c>
      <c r="I1081" s="39" t="s">
        <v>32</v>
      </c>
      <c r="J1081" s="39"/>
      <c r="L1081" s="31"/>
      <c r="M1081" s="59"/>
      <c r="O1081" s="59"/>
    </row>
    <row r="1082" spans="1:15" s="86" customFormat="1" ht="15" customHeight="1" x14ac:dyDescent="0.25">
      <c r="A1082" s="31">
        <v>1077</v>
      </c>
      <c r="B1082" s="31" t="s">
        <v>694</v>
      </c>
      <c r="C1082" s="31" t="s">
        <v>1549</v>
      </c>
      <c r="D1082" s="39" t="s">
        <v>247</v>
      </c>
      <c r="E1082" s="31">
        <v>10</v>
      </c>
      <c r="F1082" s="31">
        <v>4</v>
      </c>
      <c r="G1082" s="39" t="s">
        <v>12</v>
      </c>
      <c r="H1082" s="39" t="s">
        <v>1241</v>
      </c>
      <c r="I1082" s="39" t="s">
        <v>33</v>
      </c>
      <c r="J1082" s="39"/>
      <c r="L1082" s="31"/>
      <c r="M1082" s="59"/>
      <c r="O1082" s="59"/>
    </row>
    <row r="1083" spans="1:15" s="86" customFormat="1" ht="15" customHeight="1" x14ac:dyDescent="0.25">
      <c r="A1083" s="31">
        <v>1078</v>
      </c>
      <c r="B1083" s="31" t="s">
        <v>694</v>
      </c>
      <c r="C1083" s="31" t="s">
        <v>510</v>
      </c>
      <c r="D1083" s="39" t="s">
        <v>160</v>
      </c>
      <c r="E1083" s="31">
        <v>5</v>
      </c>
      <c r="F1083" s="31" t="s">
        <v>24</v>
      </c>
      <c r="G1083" s="39" t="s">
        <v>12</v>
      </c>
      <c r="H1083" s="39" t="s">
        <v>408</v>
      </c>
      <c r="I1083" s="39" t="s">
        <v>14</v>
      </c>
      <c r="J1083" s="39"/>
      <c r="L1083" s="31"/>
      <c r="M1083" s="59"/>
      <c r="O1083" s="59"/>
    </row>
    <row r="1084" spans="1:15" s="86" customFormat="1" ht="15" customHeight="1" x14ac:dyDescent="0.25">
      <c r="A1084" s="31">
        <v>1079</v>
      </c>
      <c r="B1084" s="31" t="s">
        <v>694</v>
      </c>
      <c r="C1084" s="31" t="s">
        <v>30</v>
      </c>
      <c r="D1084" s="39" t="s">
        <v>574</v>
      </c>
      <c r="E1084" s="31">
        <v>9</v>
      </c>
      <c r="F1084" s="31">
        <v>5</v>
      </c>
      <c r="G1084" s="39" t="s">
        <v>12</v>
      </c>
      <c r="H1084" s="39" t="s">
        <v>1241</v>
      </c>
      <c r="I1084" s="39" t="s">
        <v>32</v>
      </c>
      <c r="J1084" s="39"/>
      <c r="L1084" s="31"/>
      <c r="M1084" s="59"/>
      <c r="O1084" s="59"/>
    </row>
    <row r="1085" spans="1:15" s="86" customFormat="1" ht="15" customHeight="1" x14ac:dyDescent="0.25">
      <c r="A1085" s="31">
        <v>1080</v>
      </c>
      <c r="B1085" s="31" t="s">
        <v>694</v>
      </c>
      <c r="C1085" s="31" t="s">
        <v>1550</v>
      </c>
      <c r="D1085" s="39" t="s">
        <v>87</v>
      </c>
      <c r="E1085" s="31">
        <v>2</v>
      </c>
      <c r="F1085" s="31">
        <v>26</v>
      </c>
      <c r="G1085" s="39" t="s">
        <v>12</v>
      </c>
      <c r="H1085" s="39" t="s">
        <v>1241</v>
      </c>
      <c r="I1085" s="39" t="s">
        <v>33</v>
      </c>
      <c r="J1085" s="39"/>
      <c r="L1085" s="31"/>
      <c r="M1085" s="59"/>
      <c r="O1085" s="59"/>
    </row>
    <row r="1086" spans="1:15" s="86" customFormat="1" ht="15" customHeight="1" x14ac:dyDescent="0.25">
      <c r="A1086" s="31">
        <v>1081</v>
      </c>
      <c r="B1086" s="31" t="s">
        <v>694</v>
      </c>
      <c r="C1086" s="31" t="s">
        <v>1551</v>
      </c>
      <c r="D1086" s="39" t="s">
        <v>268</v>
      </c>
      <c r="E1086" s="31">
        <v>9</v>
      </c>
      <c r="F1086" s="31">
        <v>7</v>
      </c>
      <c r="G1086" s="39" t="s">
        <v>12</v>
      </c>
      <c r="H1086" s="39" t="s">
        <v>408</v>
      </c>
      <c r="I1086" s="39" t="s">
        <v>32</v>
      </c>
      <c r="J1086" s="39"/>
      <c r="L1086" s="31"/>
      <c r="M1086" s="59"/>
      <c r="O1086" s="59"/>
    </row>
    <row r="1087" spans="1:15" s="86" customFormat="1" ht="15" customHeight="1" x14ac:dyDescent="0.25">
      <c r="A1087" s="31">
        <v>1082</v>
      </c>
      <c r="B1087" s="31" t="s">
        <v>694</v>
      </c>
      <c r="C1087" s="31" t="s">
        <v>1552</v>
      </c>
      <c r="D1087" s="39" t="s">
        <v>89</v>
      </c>
      <c r="E1087" s="31">
        <v>6</v>
      </c>
      <c r="F1087" s="31">
        <v>6</v>
      </c>
      <c r="G1087" s="39" t="s">
        <v>12</v>
      </c>
      <c r="H1087" s="39" t="s">
        <v>408</v>
      </c>
      <c r="I1087" s="39" t="s">
        <v>33</v>
      </c>
      <c r="J1087" s="39"/>
      <c r="L1087" s="31"/>
      <c r="M1087" s="59"/>
      <c r="O1087" s="59"/>
    </row>
    <row r="1088" spans="1:15" s="86" customFormat="1" ht="15" customHeight="1" x14ac:dyDescent="0.25">
      <c r="A1088" s="31">
        <v>1083</v>
      </c>
      <c r="B1088" s="31" t="s">
        <v>694</v>
      </c>
      <c r="C1088" s="31" t="s">
        <v>1553</v>
      </c>
      <c r="D1088" s="39" t="s">
        <v>417</v>
      </c>
      <c r="E1088" s="31" t="s">
        <v>24</v>
      </c>
      <c r="F1088" s="31" t="s">
        <v>24</v>
      </c>
      <c r="G1088" s="39" t="s">
        <v>12</v>
      </c>
      <c r="H1088" s="39" t="s">
        <v>879</v>
      </c>
      <c r="I1088" s="39" t="s">
        <v>15</v>
      </c>
      <c r="J1088" s="39"/>
      <c r="K1088" s="86" t="s">
        <v>203</v>
      </c>
      <c r="L1088" s="31"/>
      <c r="M1088" s="59"/>
      <c r="O1088" s="59"/>
    </row>
    <row r="1089" spans="1:15" s="86" customFormat="1" ht="15" customHeight="1" x14ac:dyDescent="0.25">
      <c r="A1089" s="31">
        <v>1084</v>
      </c>
      <c r="B1089" s="31" t="s">
        <v>694</v>
      </c>
      <c r="C1089" s="31" t="s">
        <v>59</v>
      </c>
      <c r="D1089" s="39" t="s">
        <v>429</v>
      </c>
      <c r="E1089" s="31">
        <v>11</v>
      </c>
      <c r="F1089" s="31">
        <v>23</v>
      </c>
      <c r="G1089" s="39" t="s">
        <v>12</v>
      </c>
      <c r="H1089" s="39" t="s">
        <v>441</v>
      </c>
      <c r="I1089" s="39" t="s">
        <v>37</v>
      </c>
      <c r="J1089" s="39"/>
      <c r="L1089" s="31"/>
      <c r="M1089" s="59"/>
      <c r="O1089" s="59"/>
    </row>
    <row r="1090" spans="1:15" s="86" customFormat="1" ht="15" customHeight="1" x14ac:dyDescent="0.25">
      <c r="A1090" s="31">
        <v>1085</v>
      </c>
      <c r="B1090" s="185" t="s">
        <v>694</v>
      </c>
      <c r="C1090" s="185" t="s">
        <v>1850</v>
      </c>
      <c r="D1090" s="186" t="s">
        <v>2934</v>
      </c>
      <c r="E1090" s="185">
        <v>5</v>
      </c>
      <c r="F1090" s="185">
        <v>10</v>
      </c>
      <c r="G1090" s="186" t="s">
        <v>12</v>
      </c>
      <c r="H1090" s="186" t="s">
        <v>995</v>
      </c>
      <c r="I1090" s="186" t="s">
        <v>33</v>
      </c>
      <c r="J1090" s="39"/>
      <c r="L1090" s="31"/>
      <c r="M1090" s="59"/>
      <c r="O1090" s="59"/>
    </row>
    <row r="1091" spans="1:15" s="86" customFormat="1" ht="15" customHeight="1" x14ac:dyDescent="0.25">
      <c r="A1091" s="31">
        <v>1086</v>
      </c>
      <c r="B1091" s="31" t="s">
        <v>1554</v>
      </c>
      <c r="C1091" s="31" t="s">
        <v>1555</v>
      </c>
      <c r="D1091" s="31">
        <v>2011</v>
      </c>
      <c r="E1091" s="31">
        <v>2</v>
      </c>
      <c r="F1091" s="31">
        <v>9</v>
      </c>
      <c r="G1091" s="31">
        <v>2</v>
      </c>
      <c r="H1091" s="31">
        <v>101</v>
      </c>
      <c r="I1091" s="31" t="s">
        <v>68</v>
      </c>
      <c r="J1091" s="31"/>
      <c r="L1091" s="31"/>
      <c r="M1091" s="59"/>
      <c r="O1091" s="59"/>
    </row>
    <row r="1092" spans="1:15" s="86" customFormat="1" ht="15" customHeight="1" x14ac:dyDescent="0.25">
      <c r="A1092" s="31">
        <v>1087</v>
      </c>
      <c r="B1092" s="31" t="s">
        <v>1556</v>
      </c>
      <c r="C1092" s="31" t="s">
        <v>1557</v>
      </c>
      <c r="D1092" s="39" t="s">
        <v>574</v>
      </c>
      <c r="E1092" s="31">
        <v>10</v>
      </c>
      <c r="F1092" s="31">
        <v>23</v>
      </c>
      <c r="G1092" s="39" t="s">
        <v>12</v>
      </c>
      <c r="H1092" s="39" t="s">
        <v>995</v>
      </c>
      <c r="I1092" s="39" t="s">
        <v>29</v>
      </c>
      <c r="J1092" s="39"/>
      <c r="K1092" s="86" t="s">
        <v>783</v>
      </c>
      <c r="L1092" s="31"/>
      <c r="M1092" s="59"/>
      <c r="O1092" s="59"/>
    </row>
    <row r="1093" spans="1:15" s="86" customFormat="1" ht="15" customHeight="1" x14ac:dyDescent="0.25">
      <c r="A1093" s="31">
        <v>1088</v>
      </c>
      <c r="B1093" s="31" t="s">
        <v>389</v>
      </c>
      <c r="C1093" s="31" t="s">
        <v>1558</v>
      </c>
      <c r="D1093" s="39" t="s">
        <v>181</v>
      </c>
      <c r="E1093" s="31">
        <v>7</v>
      </c>
      <c r="F1093" s="31">
        <v>13</v>
      </c>
      <c r="G1093" s="39" t="s">
        <v>12</v>
      </c>
      <c r="H1093" s="39" t="s">
        <v>494</v>
      </c>
      <c r="I1093" s="39" t="s">
        <v>14</v>
      </c>
      <c r="J1093" s="39"/>
      <c r="L1093" s="31"/>
      <c r="M1093" s="59"/>
      <c r="O1093" s="59"/>
    </row>
    <row r="1094" spans="1:15" s="86" customFormat="1" ht="15" customHeight="1" x14ac:dyDescent="0.25">
      <c r="A1094" s="31">
        <v>1089</v>
      </c>
      <c r="B1094" s="31" t="s">
        <v>389</v>
      </c>
      <c r="C1094" s="31" t="s">
        <v>1559</v>
      </c>
      <c r="D1094" s="39" t="s">
        <v>653</v>
      </c>
      <c r="E1094" s="31">
        <v>5</v>
      </c>
      <c r="F1094" s="31">
        <v>20</v>
      </c>
      <c r="G1094" s="39" t="s">
        <v>12</v>
      </c>
      <c r="H1094" s="39" t="s">
        <v>351</v>
      </c>
      <c r="I1094" s="39" t="s">
        <v>29</v>
      </c>
      <c r="J1094" s="39"/>
      <c r="L1094" s="31"/>
      <c r="M1094" s="59"/>
      <c r="O1094" s="59"/>
    </row>
    <row r="1095" spans="1:15" s="86" customFormat="1" ht="15" customHeight="1" x14ac:dyDescent="0.25">
      <c r="A1095" s="31">
        <v>1090</v>
      </c>
      <c r="B1095" s="31" t="s">
        <v>389</v>
      </c>
      <c r="C1095" s="31" t="s">
        <v>1560</v>
      </c>
      <c r="D1095" s="39" t="s">
        <v>500</v>
      </c>
      <c r="E1095" s="31">
        <v>5</v>
      </c>
      <c r="F1095" s="31">
        <v>17</v>
      </c>
      <c r="G1095" s="39" t="s">
        <v>12</v>
      </c>
      <c r="H1095" s="39" t="s">
        <v>351</v>
      </c>
      <c r="I1095" s="39" t="s">
        <v>32</v>
      </c>
      <c r="J1095" s="39"/>
      <c r="L1095" s="31"/>
      <c r="M1095" s="59"/>
      <c r="O1095" s="59"/>
    </row>
    <row r="1096" spans="1:15" s="86" customFormat="1" ht="15" customHeight="1" x14ac:dyDescent="0.25">
      <c r="A1096" s="31">
        <v>1091</v>
      </c>
      <c r="B1096" s="31" t="s">
        <v>389</v>
      </c>
      <c r="C1096" s="31" t="s">
        <v>1561</v>
      </c>
      <c r="D1096" s="39" t="s">
        <v>509</v>
      </c>
      <c r="E1096" s="31">
        <v>12</v>
      </c>
      <c r="F1096" s="31">
        <v>24</v>
      </c>
      <c r="G1096" s="39" t="s">
        <v>12</v>
      </c>
      <c r="H1096" s="39" t="s">
        <v>494</v>
      </c>
      <c r="I1096" s="39" t="s">
        <v>57</v>
      </c>
      <c r="J1096" s="39"/>
      <c r="K1096" s="86" t="s">
        <v>1562</v>
      </c>
      <c r="L1096" s="31"/>
      <c r="M1096" s="59"/>
      <c r="O1096" s="59"/>
    </row>
    <row r="1097" spans="1:15" s="86" customFormat="1" ht="15" customHeight="1" x14ac:dyDescent="0.25">
      <c r="A1097" s="31">
        <v>1092</v>
      </c>
      <c r="B1097" s="31" t="s">
        <v>389</v>
      </c>
      <c r="C1097" s="31" t="s">
        <v>1563</v>
      </c>
      <c r="D1097" s="39" t="s">
        <v>190</v>
      </c>
      <c r="E1097" s="31">
        <v>6</v>
      </c>
      <c r="F1097" s="31">
        <v>10</v>
      </c>
      <c r="G1097" s="39" t="s">
        <v>12</v>
      </c>
      <c r="H1097" s="39" t="s">
        <v>196</v>
      </c>
      <c r="I1097" s="39" t="s">
        <v>54</v>
      </c>
      <c r="J1097" s="39"/>
      <c r="K1097" s="86" t="s">
        <v>1564</v>
      </c>
      <c r="L1097" s="31"/>
      <c r="M1097" s="59"/>
      <c r="O1097" s="59"/>
    </row>
    <row r="1098" spans="1:15" s="86" customFormat="1" ht="15" customHeight="1" x14ac:dyDescent="0.25">
      <c r="A1098" s="31">
        <v>1093</v>
      </c>
      <c r="B1098" s="31" t="s">
        <v>1565</v>
      </c>
      <c r="C1098" s="31" t="s">
        <v>1566</v>
      </c>
      <c r="D1098" s="39" t="s">
        <v>107</v>
      </c>
      <c r="E1098" s="31">
        <v>9</v>
      </c>
      <c r="F1098" s="31">
        <v>30</v>
      </c>
      <c r="G1098" s="39" t="s">
        <v>12</v>
      </c>
      <c r="H1098" s="39" t="s">
        <v>937</v>
      </c>
      <c r="I1098" s="39" t="s">
        <v>14</v>
      </c>
      <c r="J1098" s="39"/>
      <c r="L1098" s="31"/>
      <c r="M1098" s="59"/>
      <c r="O1098" s="59"/>
    </row>
    <row r="1099" spans="1:15" s="86" customFormat="1" ht="15" customHeight="1" x14ac:dyDescent="0.25">
      <c r="A1099" s="31">
        <v>1094</v>
      </c>
      <c r="B1099" s="31" t="s">
        <v>1565</v>
      </c>
      <c r="C1099" s="31" t="s">
        <v>141</v>
      </c>
      <c r="D1099" s="39" t="s">
        <v>192</v>
      </c>
      <c r="E1099" s="31">
        <v>11</v>
      </c>
      <c r="F1099" s="31">
        <v>29</v>
      </c>
      <c r="G1099" s="39" t="s">
        <v>12</v>
      </c>
      <c r="H1099" s="39" t="s">
        <v>937</v>
      </c>
      <c r="I1099" s="39" t="s">
        <v>37</v>
      </c>
      <c r="J1099" s="39"/>
      <c r="L1099" s="31"/>
      <c r="M1099" s="59"/>
      <c r="O1099" s="59"/>
    </row>
    <row r="1100" spans="1:15" s="86" customFormat="1" ht="15" customHeight="1" x14ac:dyDescent="0.25">
      <c r="A1100" s="31">
        <v>1095</v>
      </c>
      <c r="B1100" s="31" t="s">
        <v>1565</v>
      </c>
      <c r="C1100" s="31" t="s">
        <v>1567</v>
      </c>
      <c r="D1100" s="39" t="s">
        <v>98</v>
      </c>
      <c r="E1100" s="31">
        <v>4</v>
      </c>
      <c r="F1100" s="31">
        <v>6</v>
      </c>
      <c r="G1100" s="39" t="s">
        <v>12</v>
      </c>
      <c r="H1100" s="39" t="s">
        <v>937</v>
      </c>
      <c r="I1100" s="39" t="s">
        <v>33</v>
      </c>
      <c r="J1100" s="39"/>
      <c r="L1100" s="31"/>
      <c r="M1100" s="59"/>
      <c r="O1100" s="59"/>
    </row>
    <row r="1101" spans="1:15" s="86" customFormat="1" ht="15" customHeight="1" x14ac:dyDescent="0.25">
      <c r="A1101" s="31">
        <v>1096</v>
      </c>
      <c r="B1101" s="31" t="s">
        <v>1568</v>
      </c>
      <c r="C1101" s="31" t="s">
        <v>1569</v>
      </c>
      <c r="D1101" s="39" t="s">
        <v>500</v>
      </c>
      <c r="E1101" s="31">
        <v>4</v>
      </c>
      <c r="F1101" s="31">
        <v>16</v>
      </c>
      <c r="G1101" s="39" t="s">
        <v>12</v>
      </c>
      <c r="H1101" s="39" t="s">
        <v>521</v>
      </c>
      <c r="I1101" s="39" t="s">
        <v>36</v>
      </c>
      <c r="J1101" s="39"/>
      <c r="L1101" s="31"/>
      <c r="M1101" s="59"/>
      <c r="O1101" s="59"/>
    </row>
    <row r="1102" spans="1:15" s="86" customFormat="1" ht="15" customHeight="1" x14ac:dyDescent="0.25">
      <c r="A1102" s="31">
        <v>1097</v>
      </c>
      <c r="B1102" s="31" t="s">
        <v>1568</v>
      </c>
      <c r="C1102" s="31" t="s">
        <v>81</v>
      </c>
      <c r="D1102" s="39" t="s">
        <v>662</v>
      </c>
      <c r="E1102" s="31">
        <v>9</v>
      </c>
      <c r="F1102" s="31">
        <v>14</v>
      </c>
      <c r="G1102" s="39" t="s">
        <v>19</v>
      </c>
      <c r="H1102" s="39" t="s">
        <v>521</v>
      </c>
      <c r="I1102" s="39" t="s">
        <v>2361</v>
      </c>
      <c r="J1102" s="39"/>
      <c r="L1102" s="31"/>
      <c r="M1102" s="59"/>
      <c r="O1102" s="59"/>
    </row>
    <row r="1103" spans="1:15" s="86" customFormat="1" ht="15" customHeight="1" x14ac:dyDescent="0.25">
      <c r="A1103" s="31">
        <v>1098</v>
      </c>
      <c r="B1103" s="31" t="s">
        <v>1570</v>
      </c>
      <c r="C1103" s="31" t="s">
        <v>1571</v>
      </c>
      <c r="D1103" s="39" t="s">
        <v>66</v>
      </c>
      <c r="E1103" s="31">
        <v>4</v>
      </c>
      <c r="F1103" s="31">
        <v>7</v>
      </c>
      <c r="G1103" s="39" t="s">
        <v>19</v>
      </c>
      <c r="H1103" s="39" t="s">
        <v>13</v>
      </c>
      <c r="I1103" s="39" t="s">
        <v>29</v>
      </c>
      <c r="J1103" s="39"/>
      <c r="K1103" s="86" t="s">
        <v>152</v>
      </c>
      <c r="L1103" s="31"/>
      <c r="M1103" s="59"/>
      <c r="O1103" s="59"/>
    </row>
    <row r="1104" spans="1:15" s="86" customFormat="1" ht="15" customHeight="1" x14ac:dyDescent="0.25">
      <c r="A1104" s="31">
        <v>1099</v>
      </c>
      <c r="B1104" s="31" t="s">
        <v>1572</v>
      </c>
      <c r="C1104" s="31" t="s">
        <v>17</v>
      </c>
      <c r="D1104" s="39" t="s">
        <v>49</v>
      </c>
      <c r="E1104" s="31">
        <v>11</v>
      </c>
      <c r="F1104" s="31">
        <v>11</v>
      </c>
      <c r="G1104" s="39" t="s">
        <v>19</v>
      </c>
      <c r="H1104" s="39" t="s">
        <v>1573</v>
      </c>
      <c r="I1104" s="39" t="s">
        <v>14</v>
      </c>
      <c r="J1104" s="39"/>
      <c r="K1104" s="86" t="s">
        <v>1574</v>
      </c>
      <c r="L1104" s="31"/>
      <c r="M1104" s="59"/>
      <c r="O1104" s="59"/>
    </row>
    <row r="1105" spans="1:15" s="86" customFormat="1" ht="15" customHeight="1" x14ac:dyDescent="0.25">
      <c r="A1105" s="31">
        <v>1100</v>
      </c>
      <c r="B1105" s="31" t="s">
        <v>1572</v>
      </c>
      <c r="C1105" s="31" t="s">
        <v>17</v>
      </c>
      <c r="D1105" s="39" t="s">
        <v>348</v>
      </c>
      <c r="E1105" s="31">
        <v>8</v>
      </c>
      <c r="F1105" s="31">
        <v>6</v>
      </c>
      <c r="G1105" s="39" t="s">
        <v>19</v>
      </c>
      <c r="H1105" s="39" t="s">
        <v>1573</v>
      </c>
      <c r="I1105" s="39" t="s">
        <v>15</v>
      </c>
      <c r="J1105" s="39"/>
      <c r="K1105" s="86" t="s">
        <v>1574</v>
      </c>
      <c r="L1105" s="31"/>
      <c r="M1105" s="59"/>
      <c r="O1105" s="59"/>
    </row>
    <row r="1106" spans="1:15" s="86" customFormat="1" ht="15" customHeight="1" x14ac:dyDescent="0.25">
      <c r="A1106" s="31">
        <v>1101</v>
      </c>
      <c r="B1106" s="31" t="s">
        <v>1575</v>
      </c>
      <c r="C1106" s="31" t="s">
        <v>1576</v>
      </c>
      <c r="D1106" s="39" t="s">
        <v>27</v>
      </c>
      <c r="E1106" s="31">
        <v>5</v>
      </c>
      <c r="F1106" s="31">
        <v>2</v>
      </c>
      <c r="G1106" s="39" t="s">
        <v>19</v>
      </c>
      <c r="H1106" s="39" t="s">
        <v>1577</v>
      </c>
      <c r="I1106" s="39" t="s">
        <v>15</v>
      </c>
      <c r="J1106" s="39"/>
      <c r="L1106" s="31"/>
      <c r="M1106" s="59"/>
      <c r="O1106" s="59"/>
    </row>
    <row r="1107" spans="1:15" s="86" customFormat="1" ht="15" customHeight="1" x14ac:dyDescent="0.25">
      <c r="A1107" s="31">
        <v>1102</v>
      </c>
      <c r="B1107" s="31" t="s">
        <v>1578</v>
      </c>
      <c r="C1107" s="31" t="s">
        <v>1579</v>
      </c>
      <c r="D1107" s="39" t="s">
        <v>660</v>
      </c>
      <c r="E1107" s="31">
        <v>11</v>
      </c>
      <c r="F1107" s="31">
        <v>25</v>
      </c>
      <c r="G1107" s="39" t="s">
        <v>12</v>
      </c>
      <c r="H1107" s="39" t="s">
        <v>1137</v>
      </c>
      <c r="I1107" s="39" t="s">
        <v>33</v>
      </c>
      <c r="J1107" s="39"/>
      <c r="L1107" s="31"/>
      <c r="M1107" s="59"/>
      <c r="O1107" s="59"/>
    </row>
    <row r="1108" spans="1:15" s="86" customFormat="1" ht="15" customHeight="1" x14ac:dyDescent="0.25">
      <c r="A1108" s="31">
        <v>1103</v>
      </c>
      <c r="B1108" s="31" t="s">
        <v>1578</v>
      </c>
      <c r="C1108" s="31" t="s">
        <v>1580</v>
      </c>
      <c r="D1108" s="39" t="s">
        <v>133</v>
      </c>
      <c r="E1108" s="31">
        <v>12</v>
      </c>
      <c r="F1108" s="31">
        <v>12</v>
      </c>
      <c r="G1108" s="39" t="s">
        <v>12</v>
      </c>
      <c r="H1108" s="39" t="s">
        <v>1137</v>
      </c>
      <c r="I1108" s="39" t="s">
        <v>37</v>
      </c>
      <c r="J1108" s="39"/>
      <c r="L1108" s="31"/>
      <c r="M1108" s="59"/>
      <c r="O1108" s="59"/>
    </row>
    <row r="1109" spans="1:15" s="86" customFormat="1" ht="15" customHeight="1" x14ac:dyDescent="0.25">
      <c r="A1109" s="31">
        <v>1104</v>
      </c>
      <c r="B1109" s="31" t="s">
        <v>1578</v>
      </c>
      <c r="C1109" s="31" t="s">
        <v>754</v>
      </c>
      <c r="D1109" s="39" t="s">
        <v>1121</v>
      </c>
      <c r="E1109" s="31">
        <v>2</v>
      </c>
      <c r="F1109" s="31">
        <v>24</v>
      </c>
      <c r="G1109" s="39" t="s">
        <v>12</v>
      </c>
      <c r="H1109" s="39" t="s">
        <v>1137</v>
      </c>
      <c r="I1109" s="39" t="s">
        <v>15</v>
      </c>
      <c r="J1109" s="39"/>
      <c r="L1109" s="31"/>
      <c r="M1109" s="59"/>
      <c r="O1109" s="59"/>
    </row>
    <row r="1110" spans="1:15" s="86" customFormat="1" ht="15" customHeight="1" x14ac:dyDescent="0.25">
      <c r="A1110" s="31">
        <v>1105</v>
      </c>
      <c r="B1110" s="31" t="s">
        <v>1578</v>
      </c>
      <c r="C1110" s="31" t="s">
        <v>1581</v>
      </c>
      <c r="D1110" s="39" t="s">
        <v>1248</v>
      </c>
      <c r="E1110" s="31">
        <v>3</v>
      </c>
      <c r="F1110" s="31">
        <v>20</v>
      </c>
      <c r="G1110" s="39" t="s">
        <v>12</v>
      </c>
      <c r="H1110" s="39" t="s">
        <v>1137</v>
      </c>
      <c r="I1110" s="39" t="s">
        <v>22</v>
      </c>
      <c r="J1110" s="39"/>
      <c r="L1110" s="31"/>
      <c r="M1110" s="59"/>
      <c r="O1110" s="59"/>
    </row>
    <row r="1111" spans="1:15" s="86" customFormat="1" ht="15" customHeight="1" x14ac:dyDescent="0.25">
      <c r="A1111" s="31">
        <v>1106</v>
      </c>
      <c r="B1111" s="31" t="s">
        <v>1578</v>
      </c>
      <c r="C1111" s="31" t="s">
        <v>65</v>
      </c>
      <c r="D1111" s="39" t="s">
        <v>1335</v>
      </c>
      <c r="E1111" s="31">
        <v>9</v>
      </c>
      <c r="F1111" s="31">
        <v>28</v>
      </c>
      <c r="G1111" s="39" t="s">
        <v>12</v>
      </c>
      <c r="H1111" s="39" t="s">
        <v>1137</v>
      </c>
      <c r="I1111" s="39" t="s">
        <v>68</v>
      </c>
      <c r="J1111" s="39"/>
      <c r="L1111" s="31"/>
      <c r="M1111" s="59"/>
      <c r="O1111" s="59"/>
    </row>
    <row r="1112" spans="1:15" s="86" customFormat="1" ht="15" customHeight="1" x14ac:dyDescent="0.25">
      <c r="A1112" s="31">
        <v>1107</v>
      </c>
      <c r="B1112" s="31" t="s">
        <v>1578</v>
      </c>
      <c r="C1112" s="31" t="s">
        <v>2861</v>
      </c>
      <c r="D1112" s="39" t="s">
        <v>2853</v>
      </c>
      <c r="E1112" s="31">
        <v>12</v>
      </c>
      <c r="F1112" s="31">
        <v>17</v>
      </c>
      <c r="G1112" s="39" t="s">
        <v>12</v>
      </c>
      <c r="H1112" s="39" t="s">
        <v>1137</v>
      </c>
      <c r="I1112" s="39" t="s">
        <v>58</v>
      </c>
      <c r="J1112" s="39"/>
      <c r="L1112" s="31"/>
      <c r="M1112" s="59"/>
      <c r="O1112" s="59"/>
    </row>
    <row r="1113" spans="1:15" s="86" customFormat="1" ht="15" customHeight="1" x14ac:dyDescent="0.25">
      <c r="A1113" s="31">
        <v>1108</v>
      </c>
      <c r="B1113" s="31" t="s">
        <v>1582</v>
      </c>
      <c r="C1113" s="31" t="s">
        <v>1583</v>
      </c>
      <c r="D1113" s="39" t="s">
        <v>73</v>
      </c>
      <c r="E1113" s="31">
        <v>2</v>
      </c>
      <c r="F1113" s="31">
        <v>17</v>
      </c>
      <c r="G1113" s="39" t="s">
        <v>19</v>
      </c>
      <c r="H1113" s="39" t="s">
        <v>115</v>
      </c>
      <c r="I1113" s="39" t="s">
        <v>29</v>
      </c>
      <c r="J1113" s="39"/>
      <c r="K1113" s="86" t="s">
        <v>1584</v>
      </c>
      <c r="L1113" s="31"/>
      <c r="M1113" s="59"/>
      <c r="O1113" s="59"/>
    </row>
    <row r="1114" spans="1:15" s="86" customFormat="1" ht="15" customHeight="1" x14ac:dyDescent="0.25">
      <c r="A1114" s="31">
        <v>1109</v>
      </c>
      <c r="B1114" s="31" t="s">
        <v>1582</v>
      </c>
      <c r="C1114" s="31" t="s">
        <v>344</v>
      </c>
      <c r="D1114" s="39" t="s">
        <v>296</v>
      </c>
      <c r="E1114" s="31">
        <v>3</v>
      </c>
      <c r="F1114" s="31">
        <v>2</v>
      </c>
      <c r="G1114" s="39" t="s">
        <v>19</v>
      </c>
      <c r="H1114" s="39" t="s">
        <v>115</v>
      </c>
      <c r="I1114" s="39" t="s">
        <v>36</v>
      </c>
      <c r="J1114" s="39"/>
      <c r="L1114" s="31"/>
      <c r="M1114" s="59"/>
      <c r="O1114" s="59"/>
    </row>
    <row r="1115" spans="1:15" s="86" customFormat="1" ht="15" customHeight="1" x14ac:dyDescent="0.25">
      <c r="A1115" s="31">
        <v>1110</v>
      </c>
      <c r="B1115" s="31" t="s">
        <v>1582</v>
      </c>
      <c r="C1115" s="31" t="s">
        <v>114</v>
      </c>
      <c r="D1115" s="39" t="s">
        <v>308</v>
      </c>
      <c r="E1115" s="31">
        <v>10</v>
      </c>
      <c r="F1115" s="31">
        <v>9</v>
      </c>
      <c r="G1115" s="39" t="s">
        <v>19</v>
      </c>
      <c r="H1115" s="39" t="s">
        <v>115</v>
      </c>
      <c r="I1115" s="39" t="s">
        <v>57</v>
      </c>
      <c r="J1115" s="39"/>
      <c r="L1115" s="31"/>
      <c r="M1115" s="59"/>
      <c r="O1115" s="59"/>
    </row>
    <row r="1116" spans="1:15" s="86" customFormat="1" ht="15" customHeight="1" x14ac:dyDescent="0.25">
      <c r="A1116" s="31">
        <v>1111</v>
      </c>
      <c r="B1116" s="31" t="s">
        <v>1582</v>
      </c>
      <c r="C1116" s="31" t="s">
        <v>1585</v>
      </c>
      <c r="D1116" s="39" t="s">
        <v>327</v>
      </c>
      <c r="E1116" s="31" t="s">
        <v>24</v>
      </c>
      <c r="F1116" s="31" t="s">
        <v>24</v>
      </c>
      <c r="G1116" s="39" t="s">
        <v>19</v>
      </c>
      <c r="H1116" s="39" t="s">
        <v>115</v>
      </c>
      <c r="I1116" s="39" t="s">
        <v>68</v>
      </c>
      <c r="J1116" s="39"/>
      <c r="L1116" s="31"/>
      <c r="M1116" s="59"/>
      <c r="O1116" s="59"/>
    </row>
    <row r="1117" spans="1:15" s="86" customFormat="1" ht="15" customHeight="1" x14ac:dyDescent="0.25">
      <c r="A1117" s="31">
        <v>1112</v>
      </c>
      <c r="B1117" s="31" t="s">
        <v>1582</v>
      </c>
      <c r="C1117" s="31" t="s">
        <v>17</v>
      </c>
      <c r="D1117" s="39" t="s">
        <v>339</v>
      </c>
      <c r="E1117" s="31">
        <v>2</v>
      </c>
      <c r="F1117" s="31">
        <v>5</v>
      </c>
      <c r="G1117" s="39" t="s">
        <v>19</v>
      </c>
      <c r="H1117" s="39" t="s">
        <v>1586</v>
      </c>
      <c r="I1117" s="39" t="s">
        <v>14</v>
      </c>
      <c r="J1117" s="39"/>
      <c r="K1117" s="86" t="s">
        <v>1587</v>
      </c>
      <c r="L1117" s="31"/>
      <c r="M1117" s="59"/>
      <c r="O1117" s="59"/>
    </row>
    <row r="1118" spans="1:15" s="86" customFormat="1" ht="15" customHeight="1" x14ac:dyDescent="0.25">
      <c r="A1118" s="31">
        <v>1113</v>
      </c>
      <c r="B1118" s="31" t="s">
        <v>1582</v>
      </c>
      <c r="C1118" s="31" t="s">
        <v>17</v>
      </c>
      <c r="D1118" s="39" t="s">
        <v>470</v>
      </c>
      <c r="E1118" s="31">
        <v>3</v>
      </c>
      <c r="F1118" s="31">
        <v>16</v>
      </c>
      <c r="G1118" s="39" t="s">
        <v>19</v>
      </c>
      <c r="H1118" s="39" t="s">
        <v>1586</v>
      </c>
      <c r="I1118" s="39" t="s">
        <v>15</v>
      </c>
      <c r="J1118" s="39"/>
      <c r="K1118" s="86" t="s">
        <v>1588</v>
      </c>
      <c r="L1118" s="31"/>
      <c r="M1118" s="59"/>
      <c r="O1118" s="59"/>
    </row>
    <row r="1119" spans="1:15" s="86" customFormat="1" ht="15" customHeight="1" x14ac:dyDescent="0.25">
      <c r="A1119" s="31">
        <v>1114</v>
      </c>
      <c r="B1119" s="31" t="s">
        <v>1582</v>
      </c>
      <c r="C1119" s="31" t="s">
        <v>17</v>
      </c>
      <c r="D1119" s="39" t="s">
        <v>685</v>
      </c>
      <c r="E1119" s="31">
        <v>8</v>
      </c>
      <c r="F1119" s="31">
        <v>11</v>
      </c>
      <c r="G1119" s="39" t="s">
        <v>19</v>
      </c>
      <c r="H1119" s="39" t="s">
        <v>1586</v>
      </c>
      <c r="I1119" s="39" t="s">
        <v>581</v>
      </c>
      <c r="J1119" s="39"/>
      <c r="K1119" s="86" t="s">
        <v>1589</v>
      </c>
      <c r="L1119" s="31"/>
      <c r="M1119" s="59"/>
      <c r="O1119" s="59"/>
    </row>
    <row r="1120" spans="1:15" s="86" customFormat="1" ht="15" customHeight="1" x14ac:dyDescent="0.25">
      <c r="A1120" s="31">
        <v>1115</v>
      </c>
      <c r="B1120" s="31" t="s">
        <v>1582</v>
      </c>
      <c r="C1120" s="31" t="s">
        <v>1590</v>
      </c>
      <c r="D1120" s="39" t="s">
        <v>454</v>
      </c>
      <c r="E1120" s="31">
        <v>12</v>
      </c>
      <c r="F1120" s="31">
        <v>5</v>
      </c>
      <c r="G1120" s="39" t="s">
        <v>19</v>
      </c>
      <c r="H1120" s="39" t="s">
        <v>115</v>
      </c>
      <c r="I1120" s="39" t="s">
        <v>54</v>
      </c>
      <c r="J1120" s="39"/>
      <c r="L1120" s="31"/>
      <c r="M1120" s="59"/>
      <c r="O1120" s="59"/>
    </row>
    <row r="1121" spans="1:15" s="86" customFormat="1" ht="15" customHeight="1" x14ac:dyDescent="0.25">
      <c r="A1121" s="31">
        <v>1116</v>
      </c>
      <c r="B1121" s="31" t="s">
        <v>1582</v>
      </c>
      <c r="C1121" s="31" t="s">
        <v>81</v>
      </c>
      <c r="D1121" s="39" t="s">
        <v>388</v>
      </c>
      <c r="E1121" s="31">
        <v>11</v>
      </c>
      <c r="F1121" s="31">
        <v>6</v>
      </c>
      <c r="G1121" s="39" t="s">
        <v>12</v>
      </c>
      <c r="H1121" s="39" t="s">
        <v>730</v>
      </c>
      <c r="I1121" s="39" t="s">
        <v>32</v>
      </c>
      <c r="J1121" s="39"/>
      <c r="L1121" s="31"/>
      <c r="M1121" s="59"/>
      <c r="O1121" s="59"/>
    </row>
    <row r="1122" spans="1:15" s="86" customFormat="1" ht="15" customHeight="1" x14ac:dyDescent="0.25">
      <c r="A1122" s="31">
        <v>1117</v>
      </c>
      <c r="B1122" s="31" t="s">
        <v>1582</v>
      </c>
      <c r="C1122" s="31" t="s">
        <v>1591</v>
      </c>
      <c r="D1122" s="39" t="s">
        <v>240</v>
      </c>
      <c r="E1122" s="31">
        <v>2</v>
      </c>
      <c r="F1122" s="31">
        <v>12</v>
      </c>
      <c r="G1122" s="39" t="s">
        <v>12</v>
      </c>
      <c r="H1122" s="39" t="s">
        <v>730</v>
      </c>
      <c r="I1122" s="39" t="s">
        <v>14</v>
      </c>
      <c r="J1122" s="39"/>
      <c r="L1122" s="31"/>
      <c r="M1122" s="59"/>
      <c r="O1122" s="59"/>
    </row>
    <row r="1123" spans="1:15" s="86" customFormat="1" ht="15" customHeight="1" x14ac:dyDescent="0.25">
      <c r="A1123" s="31">
        <v>1118</v>
      </c>
      <c r="B1123" s="31" t="s">
        <v>1582</v>
      </c>
      <c r="C1123" s="31" t="s">
        <v>1592</v>
      </c>
      <c r="D1123" s="39" t="s">
        <v>256</v>
      </c>
      <c r="E1123" s="31">
        <v>2</v>
      </c>
      <c r="F1123" s="31">
        <v>6</v>
      </c>
      <c r="G1123" s="39" t="s">
        <v>12</v>
      </c>
      <c r="H1123" s="39" t="s">
        <v>730</v>
      </c>
      <c r="I1123" s="39" t="s">
        <v>29</v>
      </c>
      <c r="J1123" s="39"/>
      <c r="L1123" s="31"/>
      <c r="M1123" s="59"/>
      <c r="O1123" s="59"/>
    </row>
    <row r="1124" spans="1:15" s="86" customFormat="1" ht="15" customHeight="1" x14ac:dyDescent="0.25">
      <c r="A1124" s="31">
        <v>1119</v>
      </c>
      <c r="B1124" s="31" t="s">
        <v>1582</v>
      </c>
      <c r="C1124" s="31" t="s">
        <v>740</v>
      </c>
      <c r="D1124" s="39" t="s">
        <v>505</v>
      </c>
      <c r="E1124" s="31">
        <v>4</v>
      </c>
      <c r="F1124" s="31">
        <v>5</v>
      </c>
      <c r="G1124" s="39" t="s">
        <v>12</v>
      </c>
      <c r="H1124" s="39" t="s">
        <v>730</v>
      </c>
      <c r="I1124" s="39" t="s">
        <v>36</v>
      </c>
      <c r="J1124" s="39"/>
      <c r="L1124" s="31"/>
      <c r="M1124" s="59"/>
      <c r="O1124" s="59"/>
    </row>
    <row r="1125" spans="1:15" s="86" customFormat="1" ht="15" customHeight="1" x14ac:dyDescent="0.25">
      <c r="A1125" s="31">
        <v>1120</v>
      </c>
      <c r="B1125" s="31" t="s">
        <v>1582</v>
      </c>
      <c r="C1125" s="31" t="s">
        <v>1593</v>
      </c>
      <c r="D1125" s="39" t="s">
        <v>122</v>
      </c>
      <c r="E1125" s="31">
        <v>1</v>
      </c>
      <c r="F1125" s="31">
        <v>17</v>
      </c>
      <c r="G1125" s="39" t="s">
        <v>19</v>
      </c>
      <c r="H1125" s="39" t="s">
        <v>1586</v>
      </c>
      <c r="I1125" s="39" t="s">
        <v>32</v>
      </c>
      <c r="J1125" s="39"/>
      <c r="L1125" s="31"/>
      <c r="M1125" s="59"/>
      <c r="O1125" s="59"/>
    </row>
    <row r="1126" spans="1:15" s="86" customFormat="1" ht="15" customHeight="1" x14ac:dyDescent="0.25">
      <c r="A1126" s="31">
        <v>1121</v>
      </c>
      <c r="B1126" s="31" t="s">
        <v>1582</v>
      </c>
      <c r="C1126" s="31" t="s">
        <v>1594</v>
      </c>
      <c r="D1126" s="39" t="s">
        <v>414</v>
      </c>
      <c r="E1126" s="31">
        <v>6</v>
      </c>
      <c r="F1126" s="31">
        <v>24</v>
      </c>
      <c r="G1126" s="39" t="s">
        <v>12</v>
      </c>
      <c r="H1126" s="39" t="s">
        <v>730</v>
      </c>
      <c r="I1126" s="39" t="s">
        <v>14</v>
      </c>
      <c r="J1126" s="39"/>
      <c r="L1126" s="31"/>
      <c r="M1126" s="59"/>
      <c r="O1126" s="59"/>
    </row>
    <row r="1127" spans="1:15" s="86" customFormat="1" ht="15" customHeight="1" x14ac:dyDescent="0.25">
      <c r="A1127" s="31">
        <v>1122</v>
      </c>
      <c r="B1127" s="31" t="s">
        <v>1582</v>
      </c>
      <c r="C1127" s="31" t="s">
        <v>1595</v>
      </c>
      <c r="D1127" s="39" t="s">
        <v>84</v>
      </c>
      <c r="E1127" s="31">
        <v>1</v>
      </c>
      <c r="F1127" s="31">
        <v>5</v>
      </c>
      <c r="G1127" s="39" t="s">
        <v>12</v>
      </c>
      <c r="H1127" s="39" t="s">
        <v>730</v>
      </c>
      <c r="I1127" s="39" t="s">
        <v>36</v>
      </c>
      <c r="J1127" s="39"/>
      <c r="L1127" s="31"/>
      <c r="M1127" s="59"/>
      <c r="O1127" s="59"/>
    </row>
    <row r="1128" spans="1:15" s="86" customFormat="1" ht="15" customHeight="1" x14ac:dyDescent="0.25">
      <c r="A1128" s="31">
        <v>1123</v>
      </c>
      <c r="B1128" s="31" t="s">
        <v>1582</v>
      </c>
      <c r="C1128" s="31" t="s">
        <v>1596</v>
      </c>
      <c r="D1128" s="39" t="s">
        <v>84</v>
      </c>
      <c r="E1128" s="31">
        <v>12</v>
      </c>
      <c r="F1128" s="31">
        <v>20</v>
      </c>
      <c r="G1128" s="39" t="s">
        <v>19</v>
      </c>
      <c r="H1128" s="39" t="s">
        <v>1586</v>
      </c>
      <c r="I1128" s="39" t="s">
        <v>33</v>
      </c>
      <c r="J1128" s="39"/>
      <c r="L1128" s="31"/>
      <c r="M1128" s="59"/>
      <c r="O1128" s="59"/>
    </row>
    <row r="1129" spans="1:15" s="86" customFormat="1" ht="15" customHeight="1" x14ac:dyDescent="0.25">
      <c r="A1129" s="31">
        <v>1124</v>
      </c>
      <c r="B1129" s="31" t="s">
        <v>1582</v>
      </c>
      <c r="C1129" s="31" t="s">
        <v>1597</v>
      </c>
      <c r="D1129" s="39" t="s">
        <v>247</v>
      </c>
      <c r="E1129" s="31">
        <v>10</v>
      </c>
      <c r="F1129" s="31">
        <v>9</v>
      </c>
      <c r="G1129" s="39" t="s">
        <v>12</v>
      </c>
      <c r="H1129" s="39" t="s">
        <v>730</v>
      </c>
      <c r="I1129" s="39" t="s">
        <v>57</v>
      </c>
      <c r="J1129" s="39"/>
      <c r="L1129" s="31"/>
      <c r="M1129" s="59"/>
      <c r="O1129" s="59"/>
    </row>
    <row r="1130" spans="1:15" s="86" customFormat="1" ht="15" customHeight="1" x14ac:dyDescent="0.25">
      <c r="A1130" s="31">
        <v>1125</v>
      </c>
      <c r="B1130" s="31" t="s">
        <v>1582</v>
      </c>
      <c r="C1130" s="31" t="s">
        <v>1598</v>
      </c>
      <c r="D1130" s="39" t="s">
        <v>98</v>
      </c>
      <c r="E1130" s="31">
        <v>3</v>
      </c>
      <c r="F1130" s="31">
        <v>5</v>
      </c>
      <c r="G1130" s="39" t="s">
        <v>19</v>
      </c>
      <c r="H1130" s="39" t="s">
        <v>1586</v>
      </c>
      <c r="I1130" s="39" t="s">
        <v>2361</v>
      </c>
      <c r="J1130" s="39"/>
      <c r="L1130" s="31"/>
      <c r="M1130" s="59"/>
      <c r="O1130" s="59"/>
    </row>
    <row r="1131" spans="1:15" s="86" customFormat="1" ht="15" customHeight="1" x14ac:dyDescent="0.25">
      <c r="A1131" s="31">
        <v>1126</v>
      </c>
      <c r="B1131" s="31" t="s">
        <v>1599</v>
      </c>
      <c r="C1131" s="31" t="s">
        <v>1600</v>
      </c>
      <c r="D1131" s="39" t="s">
        <v>190</v>
      </c>
      <c r="E1131" s="31">
        <v>11</v>
      </c>
      <c r="F1131" s="31">
        <v>3</v>
      </c>
      <c r="G1131" s="39" t="s">
        <v>12</v>
      </c>
      <c r="H1131" s="39" t="s">
        <v>72</v>
      </c>
      <c r="I1131" s="39" t="s">
        <v>33</v>
      </c>
      <c r="J1131" s="39"/>
      <c r="L1131" s="31"/>
      <c r="M1131" s="59"/>
      <c r="O1131" s="59"/>
    </row>
    <row r="1132" spans="1:15" s="86" customFormat="1" ht="15" customHeight="1" x14ac:dyDescent="0.25">
      <c r="A1132" s="31">
        <v>1127</v>
      </c>
      <c r="B1132" s="31" t="s">
        <v>1599</v>
      </c>
      <c r="C1132" s="31" t="s">
        <v>740</v>
      </c>
      <c r="D1132" s="39" t="s">
        <v>195</v>
      </c>
      <c r="E1132" s="31">
        <v>4</v>
      </c>
      <c r="F1132" s="31">
        <v>13</v>
      </c>
      <c r="G1132" s="39" t="s">
        <v>12</v>
      </c>
      <c r="H1132" s="39" t="s">
        <v>72</v>
      </c>
      <c r="I1132" s="39" t="s">
        <v>32</v>
      </c>
      <c r="J1132" s="39"/>
      <c r="L1132" s="31"/>
      <c r="M1132" s="59"/>
      <c r="O1132" s="59"/>
    </row>
    <row r="1133" spans="1:15" s="86" customFormat="1" ht="15" customHeight="1" x14ac:dyDescent="0.25">
      <c r="A1133" s="31">
        <v>1128</v>
      </c>
      <c r="B1133" s="31" t="s">
        <v>1599</v>
      </c>
      <c r="C1133" s="31" t="s">
        <v>1601</v>
      </c>
      <c r="D1133" s="31">
        <v>2102</v>
      </c>
      <c r="E1133" s="31">
        <v>5</v>
      </c>
      <c r="F1133" s="31">
        <v>21</v>
      </c>
      <c r="G1133" s="31">
        <v>2</v>
      </c>
      <c r="H1133" s="31">
        <v>68</v>
      </c>
      <c r="I1133" s="31" t="s">
        <v>1602</v>
      </c>
      <c r="J1133" s="31"/>
      <c r="L1133" s="31"/>
      <c r="M1133" s="59"/>
      <c r="O1133" s="59"/>
    </row>
    <row r="1134" spans="1:15" s="86" customFormat="1" ht="15" customHeight="1" x14ac:dyDescent="0.25">
      <c r="A1134" s="31">
        <v>1129</v>
      </c>
      <c r="B1134" s="31" t="s">
        <v>1507</v>
      </c>
      <c r="C1134" s="31" t="s">
        <v>1603</v>
      </c>
      <c r="D1134" s="39" t="s">
        <v>247</v>
      </c>
      <c r="E1134" s="31">
        <v>7</v>
      </c>
      <c r="F1134" s="31">
        <v>22</v>
      </c>
      <c r="G1134" s="39" t="s">
        <v>19</v>
      </c>
      <c r="H1134" s="39" t="s">
        <v>1537</v>
      </c>
      <c r="I1134" s="39" t="s">
        <v>32</v>
      </c>
      <c r="J1134" s="39"/>
      <c r="L1134" s="31"/>
      <c r="M1134" s="59"/>
      <c r="O1134" s="59"/>
    </row>
    <row r="1135" spans="1:15" s="86" customFormat="1" ht="15" customHeight="1" x14ac:dyDescent="0.25">
      <c r="A1135" s="31">
        <v>1130</v>
      </c>
      <c r="B1135" s="31" t="s">
        <v>1507</v>
      </c>
      <c r="C1135" s="31" t="s">
        <v>1604</v>
      </c>
      <c r="D1135" s="39" t="s">
        <v>249</v>
      </c>
      <c r="E1135" s="31">
        <v>11</v>
      </c>
      <c r="F1135" s="31">
        <v>8</v>
      </c>
      <c r="G1135" s="39" t="s">
        <v>19</v>
      </c>
      <c r="H1135" s="39" t="s">
        <v>1537</v>
      </c>
      <c r="I1135" s="39" t="s">
        <v>33</v>
      </c>
      <c r="J1135" s="39"/>
      <c r="L1135" s="31"/>
      <c r="M1135" s="59"/>
      <c r="O1135" s="59"/>
    </row>
    <row r="1136" spans="1:15" s="86" customFormat="1" ht="15" customHeight="1" x14ac:dyDescent="0.25">
      <c r="A1136" s="31">
        <v>1131</v>
      </c>
      <c r="B1136" s="31" t="s">
        <v>1507</v>
      </c>
      <c r="C1136" s="31" t="s">
        <v>985</v>
      </c>
      <c r="D1136" s="39" t="s">
        <v>574</v>
      </c>
      <c r="E1136" s="31">
        <v>4</v>
      </c>
      <c r="F1136" s="31">
        <v>2</v>
      </c>
      <c r="G1136" s="39" t="s">
        <v>19</v>
      </c>
      <c r="H1136" s="39" t="s">
        <v>1577</v>
      </c>
      <c r="I1136" s="39" t="s">
        <v>33</v>
      </c>
      <c r="J1136" s="39"/>
      <c r="L1136" s="31"/>
      <c r="M1136" s="59"/>
      <c r="O1136" s="59"/>
    </row>
    <row r="1137" spans="1:15" s="86" customFormat="1" ht="15" customHeight="1" x14ac:dyDescent="0.25">
      <c r="A1137" s="31">
        <v>1132</v>
      </c>
      <c r="B1137" s="31" t="s">
        <v>1507</v>
      </c>
      <c r="C1137" s="31" t="s">
        <v>1605</v>
      </c>
      <c r="D1137" s="39" t="s">
        <v>436</v>
      </c>
      <c r="E1137" s="31">
        <v>11</v>
      </c>
      <c r="F1137" s="31">
        <v>9</v>
      </c>
      <c r="G1137" s="39" t="s">
        <v>19</v>
      </c>
      <c r="H1137" s="39" t="s">
        <v>1577</v>
      </c>
      <c r="I1137" s="39" t="s">
        <v>14</v>
      </c>
      <c r="J1137" s="39"/>
      <c r="L1137" s="31"/>
      <c r="M1137" s="59"/>
      <c r="O1137" s="59"/>
    </row>
    <row r="1138" spans="1:15" s="86" customFormat="1" ht="15" customHeight="1" x14ac:dyDescent="0.25">
      <c r="A1138" s="31">
        <v>1133</v>
      </c>
      <c r="B1138" s="31" t="s">
        <v>1507</v>
      </c>
      <c r="C1138" s="31" t="s">
        <v>67</v>
      </c>
      <c r="D1138" s="39" t="s">
        <v>480</v>
      </c>
      <c r="E1138" s="31">
        <v>5</v>
      </c>
      <c r="F1138" s="31">
        <v>11</v>
      </c>
      <c r="G1138" s="39" t="s">
        <v>19</v>
      </c>
      <c r="H1138" s="39" t="s">
        <v>1577</v>
      </c>
      <c r="I1138" s="39" t="s">
        <v>37</v>
      </c>
      <c r="J1138" s="39"/>
      <c r="L1138" s="31"/>
      <c r="M1138" s="59"/>
      <c r="O1138" s="59"/>
    </row>
    <row r="1139" spans="1:15" s="86" customFormat="1" ht="15" customHeight="1" x14ac:dyDescent="0.25">
      <c r="A1139" s="31">
        <v>1134</v>
      </c>
      <c r="B1139" s="31" t="s">
        <v>1507</v>
      </c>
      <c r="C1139" s="31" t="s">
        <v>17</v>
      </c>
      <c r="D1139" s="39" t="s">
        <v>480</v>
      </c>
      <c r="E1139" s="31" t="s">
        <v>24</v>
      </c>
      <c r="F1139" s="31" t="s">
        <v>24</v>
      </c>
      <c r="G1139" s="39" t="s">
        <v>19</v>
      </c>
      <c r="H1139" s="39" t="s">
        <v>1537</v>
      </c>
      <c r="I1139" s="39" t="s">
        <v>22</v>
      </c>
      <c r="J1139" s="39"/>
      <c r="K1139" s="86" t="s">
        <v>1606</v>
      </c>
      <c r="L1139" s="31"/>
      <c r="M1139" s="59"/>
      <c r="O1139" s="59"/>
    </row>
    <row r="1140" spans="1:15" s="86" customFormat="1" ht="15" customHeight="1" x14ac:dyDescent="0.25">
      <c r="A1140" s="31">
        <v>1135</v>
      </c>
      <c r="B1140" s="31" t="s">
        <v>1507</v>
      </c>
      <c r="C1140" s="31" t="s">
        <v>265</v>
      </c>
      <c r="D1140" s="31">
        <v>2010</v>
      </c>
      <c r="E1140" s="31">
        <v>6</v>
      </c>
      <c r="F1140" s="31">
        <v>21</v>
      </c>
      <c r="G1140" s="31">
        <v>1</v>
      </c>
      <c r="H1140" s="31">
        <v>172</v>
      </c>
      <c r="I1140" s="31" t="s">
        <v>33</v>
      </c>
      <c r="J1140" s="31"/>
      <c r="L1140" s="31"/>
      <c r="M1140" s="59"/>
      <c r="O1140" s="59"/>
    </row>
    <row r="1141" spans="1:15" s="86" customFormat="1" ht="15" customHeight="1" x14ac:dyDescent="0.25">
      <c r="A1141" s="31">
        <v>1136</v>
      </c>
      <c r="B1141" s="31" t="s">
        <v>1507</v>
      </c>
      <c r="C1141" s="31" t="s">
        <v>67</v>
      </c>
      <c r="D1141" s="31">
        <v>2014</v>
      </c>
      <c r="E1141" s="31">
        <v>11</v>
      </c>
      <c r="F1141" s="31">
        <v>15</v>
      </c>
      <c r="G1141" s="31">
        <v>1</v>
      </c>
      <c r="H1141" s="31">
        <v>172</v>
      </c>
      <c r="I1141" s="31" t="s">
        <v>37</v>
      </c>
      <c r="J1141" s="31"/>
      <c r="L1141" s="31"/>
      <c r="M1141" s="59"/>
      <c r="O1141" s="59"/>
    </row>
    <row r="1142" spans="1:15" s="86" customFormat="1" ht="15" customHeight="1" x14ac:dyDescent="0.25">
      <c r="A1142" s="31">
        <v>1137</v>
      </c>
      <c r="B1142" s="31" t="s">
        <v>1607</v>
      </c>
      <c r="C1142" s="31" t="s">
        <v>1608</v>
      </c>
      <c r="D1142" s="39" t="s">
        <v>167</v>
      </c>
      <c r="E1142" s="31">
        <v>5</v>
      </c>
      <c r="F1142" s="31">
        <v>13</v>
      </c>
      <c r="G1142" s="39" t="s">
        <v>19</v>
      </c>
      <c r="H1142" s="39" t="s">
        <v>1137</v>
      </c>
      <c r="I1142" s="39" t="s">
        <v>15</v>
      </c>
      <c r="J1142" s="39"/>
      <c r="L1142" s="31"/>
      <c r="M1142" s="59"/>
      <c r="O1142" s="59"/>
    </row>
    <row r="1143" spans="1:15" s="86" customFormat="1" ht="15" customHeight="1" x14ac:dyDescent="0.25">
      <c r="A1143" s="31">
        <v>1138</v>
      </c>
      <c r="B1143" s="31" t="s">
        <v>1607</v>
      </c>
      <c r="C1143" s="31" t="s">
        <v>1609</v>
      </c>
      <c r="D1143" s="39" t="s">
        <v>140</v>
      </c>
      <c r="E1143" s="31">
        <v>6</v>
      </c>
      <c r="F1143" s="31">
        <v>9</v>
      </c>
      <c r="G1143" s="39" t="s">
        <v>12</v>
      </c>
      <c r="H1143" s="39" t="s">
        <v>1292</v>
      </c>
      <c r="I1143" s="39" t="s">
        <v>33</v>
      </c>
      <c r="J1143" s="39"/>
      <c r="L1143" s="31"/>
      <c r="M1143" s="59"/>
      <c r="O1143" s="59"/>
    </row>
    <row r="1144" spans="1:15" s="86" customFormat="1" ht="15" customHeight="1" x14ac:dyDescent="0.25">
      <c r="A1144" s="31">
        <v>1139</v>
      </c>
      <c r="B1144" s="31" t="s">
        <v>1610</v>
      </c>
      <c r="C1144" s="31" t="s">
        <v>2300</v>
      </c>
      <c r="D1144" s="31">
        <v>2010</v>
      </c>
      <c r="E1144" s="31">
        <v>11</v>
      </c>
      <c r="F1144" s="31">
        <v>20</v>
      </c>
      <c r="G1144" s="31">
        <v>2</v>
      </c>
      <c r="H1144" s="31">
        <v>61</v>
      </c>
      <c r="I1144" s="31" t="s">
        <v>33</v>
      </c>
      <c r="J1144" s="31"/>
      <c r="L1144" s="31"/>
      <c r="M1144" s="59"/>
      <c r="O1144" s="59"/>
    </row>
    <row r="1145" spans="1:15" s="86" customFormat="1" ht="15" customHeight="1" x14ac:dyDescent="0.25">
      <c r="A1145" s="31">
        <v>1140</v>
      </c>
      <c r="B1145" s="31" t="s">
        <v>1610</v>
      </c>
      <c r="C1145" s="31" t="s">
        <v>205</v>
      </c>
      <c r="D1145" s="31">
        <v>2018</v>
      </c>
      <c r="E1145" s="31">
        <v>8</v>
      </c>
      <c r="F1145" s="31">
        <v>28</v>
      </c>
      <c r="G1145" s="31">
        <v>2</v>
      </c>
      <c r="H1145" s="31">
        <v>61</v>
      </c>
      <c r="I1145" s="31" t="s">
        <v>37</v>
      </c>
      <c r="J1145" s="31"/>
      <c r="L1145" s="31"/>
      <c r="M1145" s="59"/>
      <c r="O1145" s="59"/>
    </row>
    <row r="1146" spans="1:15" s="86" customFormat="1" ht="15" customHeight="1" x14ac:dyDescent="0.25">
      <c r="A1146" s="31">
        <v>1141</v>
      </c>
      <c r="B1146" s="31" t="s">
        <v>1611</v>
      </c>
      <c r="C1146" s="31" t="s">
        <v>70</v>
      </c>
      <c r="D1146" s="39" t="s">
        <v>752</v>
      </c>
      <c r="E1146" s="31">
        <v>10</v>
      </c>
      <c r="F1146" s="31">
        <v>24</v>
      </c>
      <c r="G1146" s="39" t="s">
        <v>19</v>
      </c>
      <c r="H1146" s="39" t="s">
        <v>1404</v>
      </c>
      <c r="I1146" s="39" t="s">
        <v>37</v>
      </c>
      <c r="J1146" s="39"/>
      <c r="L1146" s="31"/>
      <c r="M1146" s="59"/>
      <c r="O1146" s="59"/>
    </row>
    <row r="1147" spans="1:15" s="86" customFormat="1" ht="15" customHeight="1" x14ac:dyDescent="0.25">
      <c r="A1147" s="31">
        <v>1142</v>
      </c>
      <c r="B1147" s="31" t="s">
        <v>2807</v>
      </c>
      <c r="C1147" s="31" t="s">
        <v>2808</v>
      </c>
      <c r="D1147" s="39" t="s">
        <v>2801</v>
      </c>
      <c r="E1147" s="31">
        <v>7</v>
      </c>
      <c r="F1147" s="31">
        <v>21</v>
      </c>
      <c r="G1147" s="39" t="s">
        <v>12</v>
      </c>
      <c r="H1147" s="39" t="s">
        <v>700</v>
      </c>
      <c r="I1147" s="39" t="s">
        <v>22</v>
      </c>
      <c r="J1147" s="39"/>
      <c r="L1147" s="31"/>
      <c r="M1147" s="59"/>
      <c r="O1147" s="59"/>
    </row>
    <row r="1148" spans="1:15" s="86" customFormat="1" ht="15" customHeight="1" x14ac:dyDescent="0.25">
      <c r="A1148" s="31">
        <v>1143</v>
      </c>
      <c r="B1148" s="31" t="s">
        <v>1612</v>
      </c>
      <c r="C1148" s="31" t="s">
        <v>17</v>
      </c>
      <c r="D1148" s="39" t="s">
        <v>308</v>
      </c>
      <c r="E1148" s="31">
        <v>1</v>
      </c>
      <c r="F1148" s="31">
        <v>15</v>
      </c>
      <c r="G1148" s="39" t="s">
        <v>19</v>
      </c>
      <c r="H1148" s="39" t="s">
        <v>1613</v>
      </c>
      <c r="I1148" s="39" t="s">
        <v>14</v>
      </c>
      <c r="J1148" s="39"/>
      <c r="K1148" s="86" t="s">
        <v>1614</v>
      </c>
      <c r="L1148" s="31"/>
      <c r="M1148" s="59"/>
      <c r="O1148" s="59"/>
    </row>
    <row r="1149" spans="1:15" s="86" customFormat="1" ht="15" customHeight="1" x14ac:dyDescent="0.25">
      <c r="A1149" s="31">
        <v>1144</v>
      </c>
      <c r="B1149" s="31" t="s">
        <v>1612</v>
      </c>
      <c r="C1149" s="31" t="s">
        <v>1438</v>
      </c>
      <c r="D1149" s="39" t="s">
        <v>317</v>
      </c>
      <c r="E1149" s="31">
        <v>9</v>
      </c>
      <c r="F1149" s="31">
        <v>12</v>
      </c>
      <c r="G1149" s="39" t="s">
        <v>19</v>
      </c>
      <c r="H1149" s="39" t="s">
        <v>1613</v>
      </c>
      <c r="I1149" s="39" t="s">
        <v>33</v>
      </c>
      <c r="J1149" s="39"/>
      <c r="L1149" s="31"/>
      <c r="M1149" s="59"/>
      <c r="O1149" s="59"/>
    </row>
    <row r="1150" spans="1:15" s="86" customFormat="1" ht="15" customHeight="1" x14ac:dyDescent="0.25">
      <c r="A1150" s="31">
        <v>1145</v>
      </c>
      <c r="B1150" s="31" t="s">
        <v>1612</v>
      </c>
      <c r="C1150" s="31" t="s">
        <v>295</v>
      </c>
      <c r="D1150" s="39" t="s">
        <v>245</v>
      </c>
      <c r="E1150" s="31">
        <v>1</v>
      </c>
      <c r="F1150" s="31">
        <v>1</v>
      </c>
      <c r="G1150" s="39" t="s">
        <v>19</v>
      </c>
      <c r="H1150" s="39" t="s">
        <v>1613</v>
      </c>
      <c r="I1150" s="39" t="s">
        <v>32</v>
      </c>
      <c r="J1150" s="39"/>
      <c r="L1150" s="31"/>
      <c r="M1150" s="59"/>
      <c r="O1150" s="59"/>
    </row>
    <row r="1151" spans="1:15" s="86" customFormat="1" ht="15" customHeight="1" x14ac:dyDescent="0.25">
      <c r="A1151" s="31">
        <v>1146</v>
      </c>
      <c r="B1151" s="31" t="s">
        <v>1612</v>
      </c>
      <c r="C1151" s="31" t="s">
        <v>295</v>
      </c>
      <c r="D1151" s="39" t="s">
        <v>660</v>
      </c>
      <c r="E1151" s="31">
        <v>4</v>
      </c>
      <c r="F1151" s="31">
        <v>22</v>
      </c>
      <c r="G1151" s="39" t="s">
        <v>19</v>
      </c>
      <c r="H1151" s="39" t="s">
        <v>1613</v>
      </c>
      <c r="I1151" s="39" t="s">
        <v>399</v>
      </c>
      <c r="J1151" s="39"/>
      <c r="L1151" s="31"/>
      <c r="M1151" s="59"/>
      <c r="O1151" s="59"/>
    </row>
    <row r="1152" spans="1:15" s="86" customFormat="1" ht="15" customHeight="1" x14ac:dyDescent="0.25">
      <c r="A1152" s="31">
        <v>1147</v>
      </c>
      <c r="B1152" s="31" t="s">
        <v>1615</v>
      </c>
      <c r="C1152" s="31" t="s">
        <v>1476</v>
      </c>
      <c r="D1152" s="39" t="s">
        <v>66</v>
      </c>
      <c r="E1152" s="31">
        <v>4</v>
      </c>
      <c r="F1152" s="31">
        <v>7</v>
      </c>
      <c r="G1152" s="39" t="s">
        <v>19</v>
      </c>
      <c r="H1152" s="39" t="s">
        <v>974</v>
      </c>
      <c r="I1152" s="39" t="s">
        <v>29</v>
      </c>
      <c r="J1152" s="39"/>
      <c r="K1152" s="86" t="s">
        <v>152</v>
      </c>
      <c r="L1152" s="31"/>
      <c r="M1152" s="59"/>
      <c r="O1152" s="59"/>
    </row>
    <row r="1153" spans="1:16" s="86" customFormat="1" ht="15" customHeight="1" x14ac:dyDescent="0.25">
      <c r="A1153" s="31">
        <v>1148</v>
      </c>
      <c r="B1153" s="31" t="s">
        <v>1615</v>
      </c>
      <c r="C1153" s="31" t="s">
        <v>1616</v>
      </c>
      <c r="D1153" s="39" t="s">
        <v>66</v>
      </c>
      <c r="E1153" s="31">
        <v>4</v>
      </c>
      <c r="F1153" s="31">
        <v>7</v>
      </c>
      <c r="G1153" s="39" t="s">
        <v>19</v>
      </c>
      <c r="H1153" s="39" t="s">
        <v>974</v>
      </c>
      <c r="I1153" s="39" t="s">
        <v>57</v>
      </c>
      <c r="J1153" s="39"/>
      <c r="K1153" s="86" t="s">
        <v>1617</v>
      </c>
      <c r="L1153" s="31"/>
      <c r="M1153" s="59"/>
      <c r="O1153" s="59"/>
    </row>
    <row r="1154" spans="1:16" s="86" customFormat="1" ht="15" customHeight="1" x14ac:dyDescent="0.25">
      <c r="A1154" s="31">
        <v>1149</v>
      </c>
      <c r="B1154" s="31" t="s">
        <v>1615</v>
      </c>
      <c r="C1154" s="31" t="s">
        <v>1618</v>
      </c>
      <c r="D1154" s="39" t="s">
        <v>66</v>
      </c>
      <c r="E1154" s="31">
        <v>4</v>
      </c>
      <c r="F1154" s="31">
        <v>7</v>
      </c>
      <c r="G1154" s="39" t="s">
        <v>19</v>
      </c>
      <c r="H1154" s="39" t="s">
        <v>974</v>
      </c>
      <c r="I1154" s="39" t="s">
        <v>68</v>
      </c>
      <c r="J1154" s="39"/>
      <c r="K1154" s="86" t="s">
        <v>1617</v>
      </c>
      <c r="L1154" s="31"/>
      <c r="M1154" s="59"/>
      <c r="O1154" s="59"/>
    </row>
    <row r="1155" spans="1:16" s="31" customFormat="1" ht="15" customHeight="1" x14ac:dyDescent="0.25">
      <c r="A1155" s="31">
        <v>1150</v>
      </c>
      <c r="B1155" s="31" t="s">
        <v>1615</v>
      </c>
      <c r="C1155" s="31" t="s">
        <v>872</v>
      </c>
      <c r="D1155" s="39" t="s">
        <v>66</v>
      </c>
      <c r="E1155" s="31">
        <v>4</v>
      </c>
      <c r="F1155" s="31">
        <v>7</v>
      </c>
      <c r="G1155" s="39" t="s">
        <v>19</v>
      </c>
      <c r="H1155" s="39" t="s">
        <v>974</v>
      </c>
      <c r="I1155" s="39" t="s">
        <v>292</v>
      </c>
      <c r="J1155" s="39"/>
      <c r="K1155" s="86" t="s">
        <v>1619</v>
      </c>
      <c r="M1155" s="59"/>
      <c r="N1155" s="86"/>
      <c r="O1155" s="59"/>
      <c r="P1155" s="86"/>
    </row>
    <row r="1156" spans="1:16" s="31" customFormat="1" ht="15" customHeight="1" x14ac:dyDescent="0.25">
      <c r="A1156" s="31">
        <v>1151</v>
      </c>
      <c r="B1156" s="31" t="s">
        <v>1615</v>
      </c>
      <c r="C1156" s="31" t="s">
        <v>1620</v>
      </c>
      <c r="D1156" s="39" t="s">
        <v>66</v>
      </c>
      <c r="E1156" s="31">
        <v>4</v>
      </c>
      <c r="F1156" s="31">
        <v>7</v>
      </c>
      <c r="G1156" s="39" t="s">
        <v>19</v>
      </c>
      <c r="H1156" s="39" t="s">
        <v>974</v>
      </c>
      <c r="I1156" s="39" t="s">
        <v>939</v>
      </c>
      <c r="J1156" s="39"/>
      <c r="K1156" s="86" t="s">
        <v>1619</v>
      </c>
      <c r="M1156" s="59"/>
      <c r="N1156" s="86"/>
      <c r="O1156" s="59"/>
      <c r="P1156" s="86"/>
    </row>
    <row r="1157" spans="1:16" s="31" customFormat="1" ht="15" customHeight="1" x14ac:dyDescent="0.25">
      <c r="A1157" s="31">
        <v>1152</v>
      </c>
      <c r="B1157" s="31" t="s">
        <v>1615</v>
      </c>
      <c r="C1157" s="31" t="s">
        <v>1621</v>
      </c>
      <c r="D1157" s="39" t="s">
        <v>66</v>
      </c>
      <c r="E1157" s="31">
        <v>4</v>
      </c>
      <c r="F1157" s="31">
        <v>7</v>
      </c>
      <c r="G1157" s="39" t="s">
        <v>19</v>
      </c>
      <c r="H1157" s="39" t="s">
        <v>974</v>
      </c>
      <c r="I1157" s="39" t="s">
        <v>1347</v>
      </c>
      <c r="J1157" s="39"/>
      <c r="K1157" s="86" t="s">
        <v>1622</v>
      </c>
      <c r="M1157" s="59"/>
      <c r="N1157" s="86"/>
      <c r="O1157" s="59"/>
      <c r="P1157" s="86"/>
    </row>
    <row r="1158" spans="1:16" s="31" customFormat="1" ht="15" customHeight="1" x14ac:dyDescent="0.25">
      <c r="A1158" s="31">
        <v>1153</v>
      </c>
      <c r="B1158" s="31" t="s">
        <v>1615</v>
      </c>
      <c r="C1158" s="31" t="s">
        <v>338</v>
      </c>
      <c r="D1158" s="39" t="s">
        <v>211</v>
      </c>
      <c r="E1158" s="31">
        <v>4</v>
      </c>
      <c r="F1158" s="31">
        <v>13</v>
      </c>
      <c r="G1158" s="39" t="s">
        <v>19</v>
      </c>
      <c r="H1158" s="39" t="s">
        <v>974</v>
      </c>
      <c r="I1158" s="39" t="s">
        <v>36</v>
      </c>
      <c r="J1158" s="39"/>
      <c r="K1158" s="86"/>
      <c r="M1158" s="59"/>
      <c r="N1158" s="86"/>
      <c r="O1158" s="59"/>
      <c r="P1158" s="86"/>
    </row>
    <row r="1159" spans="1:16" s="31" customFormat="1" ht="15" customHeight="1" x14ac:dyDescent="0.25">
      <c r="A1159" s="31">
        <v>1154</v>
      </c>
      <c r="B1159" s="31" t="s">
        <v>1615</v>
      </c>
      <c r="C1159" s="31" t="s">
        <v>326</v>
      </c>
      <c r="D1159" s="39" t="s">
        <v>685</v>
      </c>
      <c r="E1159" s="31">
        <v>8</v>
      </c>
      <c r="F1159" s="31">
        <v>14</v>
      </c>
      <c r="G1159" s="39" t="s">
        <v>19</v>
      </c>
      <c r="H1159" s="39" t="s">
        <v>974</v>
      </c>
      <c r="I1159" s="39" t="s">
        <v>32</v>
      </c>
      <c r="J1159" s="39"/>
      <c r="K1159" s="86"/>
      <c r="M1159" s="59"/>
      <c r="N1159" s="86"/>
      <c r="O1159" s="59"/>
      <c r="P1159" s="86"/>
    </row>
    <row r="1160" spans="1:16" s="31" customFormat="1" ht="15" customHeight="1" x14ac:dyDescent="0.25">
      <c r="A1160" s="31">
        <v>1155</v>
      </c>
      <c r="B1160" s="31" t="s">
        <v>1615</v>
      </c>
      <c r="C1160" s="31" t="s">
        <v>55</v>
      </c>
      <c r="D1160" s="39" t="s">
        <v>451</v>
      </c>
      <c r="E1160" s="31">
        <v>9</v>
      </c>
      <c r="F1160" s="31">
        <v>2</v>
      </c>
      <c r="G1160" s="39" t="s">
        <v>19</v>
      </c>
      <c r="H1160" s="39" t="s">
        <v>1489</v>
      </c>
      <c r="I1160" s="39" t="s">
        <v>32</v>
      </c>
      <c r="J1160" s="39"/>
      <c r="K1160" s="86"/>
      <c r="M1160" s="59"/>
      <c r="N1160" s="86"/>
      <c r="O1160" s="59"/>
      <c r="P1160" s="86"/>
    </row>
    <row r="1161" spans="1:16" s="31" customFormat="1" ht="15" customHeight="1" x14ac:dyDescent="0.25">
      <c r="A1161" s="31">
        <v>1156</v>
      </c>
      <c r="B1161" s="31" t="s">
        <v>1615</v>
      </c>
      <c r="C1161" s="31" t="s">
        <v>1476</v>
      </c>
      <c r="D1161" s="39" t="s">
        <v>31</v>
      </c>
      <c r="E1161" s="31">
        <v>1</v>
      </c>
      <c r="F1161" s="31">
        <v>29</v>
      </c>
      <c r="G1161" s="39" t="s">
        <v>19</v>
      </c>
      <c r="H1161" s="39" t="s">
        <v>974</v>
      </c>
      <c r="I1161" s="39" t="s">
        <v>32</v>
      </c>
      <c r="J1161" s="39"/>
      <c r="K1161" s="86"/>
      <c r="M1161" s="59"/>
      <c r="N1161" s="86"/>
      <c r="O1161" s="59"/>
      <c r="P1161" s="86"/>
    </row>
    <row r="1162" spans="1:16" s="31" customFormat="1" ht="15" customHeight="1" x14ac:dyDescent="0.25">
      <c r="A1162" s="31">
        <v>1157</v>
      </c>
      <c r="B1162" s="31" t="s">
        <v>1615</v>
      </c>
      <c r="C1162" s="31" t="s">
        <v>1623</v>
      </c>
      <c r="D1162" s="39" t="s">
        <v>124</v>
      </c>
      <c r="E1162" s="31">
        <v>12</v>
      </c>
      <c r="F1162" s="31">
        <v>14</v>
      </c>
      <c r="G1162" s="39" t="s">
        <v>19</v>
      </c>
      <c r="H1162" s="39" t="s">
        <v>1489</v>
      </c>
      <c r="I1162" s="39" t="s">
        <v>33</v>
      </c>
      <c r="J1162" s="39"/>
      <c r="K1162" s="86"/>
      <c r="M1162" s="59"/>
      <c r="N1162" s="86"/>
      <c r="O1162" s="59"/>
      <c r="P1162" s="86"/>
    </row>
    <row r="1163" spans="1:16" s="31" customFormat="1" ht="15" customHeight="1" x14ac:dyDescent="0.25">
      <c r="A1163" s="31">
        <v>1158</v>
      </c>
      <c r="B1163" s="31" t="s">
        <v>1615</v>
      </c>
      <c r="C1163" s="31" t="s">
        <v>1624</v>
      </c>
      <c r="D1163" s="39" t="s">
        <v>664</v>
      </c>
      <c r="E1163" s="31">
        <v>7</v>
      </c>
      <c r="F1163" s="31">
        <v>14</v>
      </c>
      <c r="G1163" s="39" t="s">
        <v>19</v>
      </c>
      <c r="H1163" s="39" t="s">
        <v>1489</v>
      </c>
      <c r="I1163" s="39" t="s">
        <v>399</v>
      </c>
      <c r="J1163" s="39"/>
      <c r="K1163" s="86"/>
      <c r="M1163" s="59"/>
      <c r="N1163" s="86"/>
      <c r="O1163" s="59"/>
      <c r="P1163" s="86"/>
    </row>
    <row r="1164" spans="1:16" s="31" customFormat="1" ht="15" customHeight="1" x14ac:dyDescent="0.25">
      <c r="A1164" s="31">
        <v>1159</v>
      </c>
      <c r="B1164" s="31" t="s">
        <v>1615</v>
      </c>
      <c r="C1164" s="31" t="s">
        <v>1625</v>
      </c>
      <c r="D1164" s="39" t="s">
        <v>163</v>
      </c>
      <c r="E1164" s="31">
        <v>4</v>
      </c>
      <c r="F1164" s="31">
        <v>24</v>
      </c>
      <c r="G1164" s="39" t="s">
        <v>19</v>
      </c>
      <c r="H1164" s="39" t="s">
        <v>1489</v>
      </c>
      <c r="I1164" s="39" t="s">
        <v>29</v>
      </c>
      <c r="J1164" s="39"/>
      <c r="K1164" s="86"/>
      <c r="M1164" s="59"/>
      <c r="N1164" s="86"/>
      <c r="O1164" s="59"/>
      <c r="P1164" s="86"/>
    </row>
    <row r="1165" spans="1:16" s="31" customFormat="1" ht="15" customHeight="1" x14ac:dyDescent="0.25">
      <c r="A1165" s="31">
        <v>1160</v>
      </c>
      <c r="B1165" s="31" t="s">
        <v>1626</v>
      </c>
      <c r="C1165" s="31" t="s">
        <v>1627</v>
      </c>
      <c r="D1165" s="39" t="s">
        <v>752</v>
      </c>
      <c r="E1165" s="31">
        <v>10</v>
      </c>
      <c r="F1165" s="31">
        <v>19</v>
      </c>
      <c r="G1165" s="39" t="s">
        <v>19</v>
      </c>
      <c r="H1165" s="39" t="s">
        <v>1628</v>
      </c>
      <c r="I1165" s="39" t="s">
        <v>14</v>
      </c>
      <c r="J1165" s="39"/>
      <c r="K1165" s="86" t="s">
        <v>1629</v>
      </c>
      <c r="M1165" s="59"/>
      <c r="N1165" s="86"/>
      <c r="O1165" s="59"/>
      <c r="P1165" s="86"/>
    </row>
    <row r="1166" spans="1:16" s="31" customFormat="1" ht="15" customHeight="1" x14ac:dyDescent="0.25">
      <c r="A1166" s="31">
        <v>1161</v>
      </c>
      <c r="B1166" s="31" t="s">
        <v>1877</v>
      </c>
      <c r="C1166" s="31" t="s">
        <v>2339</v>
      </c>
      <c r="D1166" s="39" t="s">
        <v>245</v>
      </c>
      <c r="E1166" s="31" t="s">
        <v>24</v>
      </c>
      <c r="F1166" s="31" t="s">
        <v>24</v>
      </c>
      <c r="G1166" s="39" t="s">
        <v>12</v>
      </c>
      <c r="H1166" s="39" t="s">
        <v>642</v>
      </c>
      <c r="I1166" s="39" t="s">
        <v>36</v>
      </c>
      <c r="J1166" s="39"/>
      <c r="K1166" s="86"/>
      <c r="M1166" s="59"/>
      <c r="N1166" s="86"/>
      <c r="O1166" s="59"/>
      <c r="P1166" s="86"/>
    </row>
    <row r="1167" spans="1:16" s="31" customFormat="1" ht="15" customHeight="1" x14ac:dyDescent="0.25">
      <c r="A1167" s="31">
        <v>1162</v>
      </c>
      <c r="B1167" s="31" t="s">
        <v>1630</v>
      </c>
      <c r="C1167" s="31" t="s">
        <v>65</v>
      </c>
      <c r="D1167" s="39" t="s">
        <v>363</v>
      </c>
      <c r="E1167" s="31">
        <v>7</v>
      </c>
      <c r="F1167" s="31">
        <v>25</v>
      </c>
      <c r="G1167" s="39" t="s">
        <v>19</v>
      </c>
      <c r="H1167" s="39" t="s">
        <v>19</v>
      </c>
      <c r="I1167" s="39" t="s">
        <v>14</v>
      </c>
      <c r="J1167" s="39"/>
      <c r="K1167" s="86"/>
      <c r="M1167" s="59"/>
      <c r="N1167" s="86"/>
      <c r="O1167" s="59"/>
      <c r="P1167" s="86"/>
    </row>
    <row r="1168" spans="1:16" s="31" customFormat="1" ht="15" customHeight="1" x14ac:dyDescent="0.25">
      <c r="A1168" s="31">
        <v>1163</v>
      </c>
      <c r="B1168" s="31" t="s">
        <v>1631</v>
      </c>
      <c r="C1168" s="31" t="s">
        <v>1632</v>
      </c>
      <c r="D1168" s="39" t="s">
        <v>426</v>
      </c>
      <c r="E1168" s="31">
        <v>5</v>
      </c>
      <c r="F1168" s="31">
        <v>22</v>
      </c>
      <c r="G1168" s="39" t="s">
        <v>19</v>
      </c>
      <c r="H1168" s="39" t="s">
        <v>1633</v>
      </c>
      <c r="I1168" s="39" t="s">
        <v>29</v>
      </c>
      <c r="J1168" s="39"/>
      <c r="K1168" s="86"/>
      <c r="M1168" s="59"/>
      <c r="N1168" s="86"/>
      <c r="O1168" s="59"/>
      <c r="P1168" s="86"/>
    </row>
    <row r="1169" spans="1:16" s="31" customFormat="1" ht="15" customHeight="1" x14ac:dyDescent="0.25">
      <c r="A1169" s="31">
        <v>1164</v>
      </c>
      <c r="B1169" s="31" t="s">
        <v>1631</v>
      </c>
      <c r="C1169" s="31" t="s">
        <v>1634</v>
      </c>
      <c r="D1169" s="39" t="s">
        <v>117</v>
      </c>
      <c r="E1169" s="31">
        <v>5</v>
      </c>
      <c r="F1169" s="31">
        <v>20</v>
      </c>
      <c r="G1169" s="39" t="s">
        <v>19</v>
      </c>
      <c r="H1169" s="39" t="s">
        <v>565</v>
      </c>
      <c r="I1169" s="39" t="s">
        <v>32</v>
      </c>
      <c r="J1169" s="39"/>
      <c r="K1169" s="86"/>
      <c r="M1169" s="59"/>
      <c r="N1169" s="86"/>
      <c r="O1169" s="59"/>
      <c r="P1169" s="86"/>
    </row>
    <row r="1170" spans="1:16" s="31" customFormat="1" ht="15" customHeight="1" x14ac:dyDescent="0.25">
      <c r="A1170" s="31">
        <v>1165</v>
      </c>
      <c r="B1170" s="31" t="s">
        <v>1631</v>
      </c>
      <c r="C1170" s="31" t="s">
        <v>67</v>
      </c>
      <c r="D1170" s="39" t="s">
        <v>154</v>
      </c>
      <c r="E1170" s="31">
        <v>12</v>
      </c>
      <c r="F1170" s="31">
        <v>24</v>
      </c>
      <c r="G1170" s="39" t="s">
        <v>19</v>
      </c>
      <c r="H1170" s="39" t="s">
        <v>208</v>
      </c>
      <c r="I1170" s="39" t="s">
        <v>33</v>
      </c>
      <c r="J1170" s="39"/>
      <c r="K1170" s="86"/>
      <c r="M1170" s="59"/>
      <c r="N1170" s="86"/>
      <c r="O1170" s="59"/>
      <c r="P1170" s="86"/>
    </row>
    <row r="1171" spans="1:16" s="31" customFormat="1" ht="15" customHeight="1" x14ac:dyDescent="0.25">
      <c r="A1171" s="31">
        <v>1166</v>
      </c>
      <c r="B1171" s="31" t="s">
        <v>1631</v>
      </c>
      <c r="C1171" s="31" t="s">
        <v>396</v>
      </c>
      <c r="D1171" s="39" t="s">
        <v>262</v>
      </c>
      <c r="E1171" s="31">
        <v>1</v>
      </c>
      <c r="F1171" s="31">
        <v>11</v>
      </c>
      <c r="G1171" s="39" t="s">
        <v>19</v>
      </c>
      <c r="H1171" s="39" t="s">
        <v>208</v>
      </c>
      <c r="I1171" s="39" t="s">
        <v>399</v>
      </c>
      <c r="J1171" s="39"/>
      <c r="K1171" s="86"/>
      <c r="M1171" s="59"/>
      <c r="N1171" s="86"/>
      <c r="O1171" s="59"/>
      <c r="P1171" s="86"/>
    </row>
    <row r="1172" spans="1:16" s="31" customFormat="1" ht="15" customHeight="1" x14ac:dyDescent="0.25">
      <c r="A1172" s="31">
        <v>1167</v>
      </c>
      <c r="B1172" s="31" t="s">
        <v>1631</v>
      </c>
      <c r="C1172" s="31" t="s">
        <v>1635</v>
      </c>
      <c r="D1172" s="39" t="s">
        <v>181</v>
      </c>
      <c r="E1172" s="31">
        <v>10</v>
      </c>
      <c r="F1172" s="31">
        <v>18</v>
      </c>
      <c r="G1172" s="39" t="s">
        <v>12</v>
      </c>
      <c r="H1172" s="39" t="s">
        <v>879</v>
      </c>
      <c r="I1172" s="39" t="s">
        <v>32</v>
      </c>
      <c r="J1172" s="39"/>
      <c r="K1172" s="86"/>
      <c r="M1172" s="59"/>
      <c r="N1172" s="86"/>
      <c r="O1172" s="59"/>
      <c r="P1172" s="86"/>
    </row>
    <row r="1173" spans="1:16" s="31" customFormat="1" ht="15" customHeight="1" x14ac:dyDescent="0.25">
      <c r="A1173" s="31">
        <v>1168</v>
      </c>
      <c r="B1173" s="31" t="s">
        <v>1631</v>
      </c>
      <c r="C1173" s="31" t="s">
        <v>1636</v>
      </c>
      <c r="D1173" s="39" t="s">
        <v>129</v>
      </c>
      <c r="E1173" s="31">
        <v>7</v>
      </c>
      <c r="F1173" s="31" t="s">
        <v>24</v>
      </c>
      <c r="G1173" s="39" t="s">
        <v>12</v>
      </c>
      <c r="H1173" s="39" t="s">
        <v>569</v>
      </c>
      <c r="I1173" s="39" t="s">
        <v>32</v>
      </c>
      <c r="J1173" s="39"/>
      <c r="K1173" s="86"/>
      <c r="M1173" s="59"/>
      <c r="N1173" s="86"/>
      <c r="O1173" s="59"/>
      <c r="P1173" s="86"/>
    </row>
    <row r="1174" spans="1:16" s="31" customFormat="1" ht="15" customHeight="1" x14ac:dyDescent="0.25">
      <c r="A1174" s="31">
        <v>1169</v>
      </c>
      <c r="B1174" s="31" t="s">
        <v>1631</v>
      </c>
      <c r="C1174" s="31" t="s">
        <v>65</v>
      </c>
      <c r="D1174" s="39" t="s">
        <v>667</v>
      </c>
      <c r="E1174" s="31">
        <v>6</v>
      </c>
      <c r="F1174" s="31">
        <v>3</v>
      </c>
      <c r="G1174" s="39" t="s">
        <v>12</v>
      </c>
      <c r="H1174" s="39" t="s">
        <v>452</v>
      </c>
      <c r="I1174" s="39" t="s">
        <v>14</v>
      </c>
      <c r="J1174" s="39"/>
      <c r="K1174" s="86" t="s">
        <v>1637</v>
      </c>
      <c r="M1174" s="59"/>
      <c r="N1174" s="86"/>
      <c r="O1174" s="59"/>
      <c r="P1174" s="86"/>
    </row>
    <row r="1175" spans="1:16" s="31" customFormat="1" ht="15" customHeight="1" x14ac:dyDescent="0.25">
      <c r="A1175" s="31">
        <v>1170</v>
      </c>
      <c r="B1175" s="31" t="s">
        <v>1631</v>
      </c>
      <c r="C1175" s="31" t="s">
        <v>1638</v>
      </c>
      <c r="D1175" s="39" t="s">
        <v>746</v>
      </c>
      <c r="E1175" s="31">
        <v>1</v>
      </c>
      <c r="F1175" s="31">
        <v>21</v>
      </c>
      <c r="G1175" s="39" t="s">
        <v>19</v>
      </c>
      <c r="H1175" s="39" t="s">
        <v>208</v>
      </c>
      <c r="I1175" s="39" t="s">
        <v>581</v>
      </c>
      <c r="J1175" s="39"/>
      <c r="K1175" s="86"/>
      <c r="M1175" s="59"/>
      <c r="N1175" s="86"/>
      <c r="O1175" s="59"/>
      <c r="P1175" s="86"/>
    </row>
    <row r="1176" spans="1:16" s="31" customFormat="1" ht="15" customHeight="1" x14ac:dyDescent="0.25">
      <c r="A1176" s="31">
        <v>1171</v>
      </c>
      <c r="B1176" s="31" t="s">
        <v>1631</v>
      </c>
      <c r="C1176" s="31" t="s">
        <v>1639</v>
      </c>
      <c r="D1176" s="39" t="s">
        <v>11</v>
      </c>
      <c r="E1176" s="31">
        <v>5</v>
      </c>
      <c r="F1176" s="31">
        <v>17</v>
      </c>
      <c r="G1176" s="39" t="s">
        <v>19</v>
      </c>
      <c r="H1176" s="39" t="s">
        <v>208</v>
      </c>
      <c r="I1176" s="39" t="s">
        <v>57</v>
      </c>
      <c r="J1176" s="39"/>
      <c r="K1176" s="86"/>
      <c r="M1176" s="59"/>
      <c r="N1176" s="86"/>
      <c r="O1176" s="59"/>
      <c r="P1176" s="86"/>
    </row>
    <row r="1177" spans="1:16" s="31" customFormat="1" ht="15" customHeight="1" x14ac:dyDescent="0.25">
      <c r="A1177" s="31">
        <v>1172</v>
      </c>
      <c r="B1177" s="31" t="s">
        <v>2710</v>
      </c>
      <c r="C1177" s="31" t="s">
        <v>2709</v>
      </c>
      <c r="D1177" s="39" t="s">
        <v>2706</v>
      </c>
      <c r="E1177" s="31">
        <v>7</v>
      </c>
      <c r="F1177" s="31">
        <v>30</v>
      </c>
      <c r="G1177" s="39" t="s">
        <v>12</v>
      </c>
      <c r="H1177" s="39" t="s">
        <v>119</v>
      </c>
      <c r="I1177" s="39" t="s">
        <v>54</v>
      </c>
      <c r="J1177" s="39"/>
      <c r="K1177" s="86"/>
      <c r="M1177" s="59"/>
      <c r="N1177" s="86"/>
      <c r="O1177" s="59"/>
      <c r="P1177" s="86"/>
    </row>
    <row r="1178" spans="1:16" s="31" customFormat="1" ht="15" customHeight="1" x14ac:dyDescent="0.25">
      <c r="A1178" s="31">
        <v>1173</v>
      </c>
      <c r="B1178" s="31" t="s">
        <v>1640</v>
      </c>
      <c r="C1178" s="31" t="s">
        <v>17</v>
      </c>
      <c r="D1178" s="39" t="s">
        <v>477</v>
      </c>
      <c r="E1178" s="31">
        <v>4</v>
      </c>
      <c r="F1178" s="31" t="s">
        <v>24</v>
      </c>
      <c r="G1178" s="39" t="s">
        <v>19</v>
      </c>
      <c r="H1178" s="39" t="s">
        <v>212</v>
      </c>
      <c r="I1178" s="39" t="s">
        <v>2361</v>
      </c>
      <c r="J1178" s="39"/>
      <c r="K1178" s="86" t="s">
        <v>1641</v>
      </c>
      <c r="M1178" s="59"/>
      <c r="N1178" s="86"/>
      <c r="O1178" s="59"/>
      <c r="P1178" s="86"/>
    </row>
    <row r="1179" spans="1:16" s="31" customFormat="1" ht="15" customHeight="1" x14ac:dyDescent="0.25">
      <c r="A1179" s="31">
        <v>1174</v>
      </c>
      <c r="B1179" s="31" t="s">
        <v>1640</v>
      </c>
      <c r="C1179" s="31" t="s">
        <v>1642</v>
      </c>
      <c r="D1179" s="39" t="s">
        <v>310</v>
      </c>
      <c r="E1179" s="31">
        <v>3</v>
      </c>
      <c r="F1179" s="31">
        <v>30</v>
      </c>
      <c r="G1179" s="39" t="s">
        <v>19</v>
      </c>
      <c r="H1179" s="39" t="s">
        <v>927</v>
      </c>
      <c r="I1179" s="39" t="s">
        <v>32</v>
      </c>
      <c r="J1179" s="39"/>
      <c r="K1179" s="86"/>
      <c r="M1179" s="59"/>
      <c r="N1179" s="86"/>
      <c r="O1179" s="59"/>
      <c r="P1179" s="86"/>
    </row>
    <row r="1180" spans="1:16" s="31" customFormat="1" ht="15" customHeight="1" x14ac:dyDescent="0.25">
      <c r="A1180" s="31">
        <v>1175</v>
      </c>
      <c r="B1180" s="31" t="s">
        <v>1640</v>
      </c>
      <c r="C1180" s="31" t="s">
        <v>1643</v>
      </c>
      <c r="D1180" s="39" t="s">
        <v>561</v>
      </c>
      <c r="E1180" s="31">
        <v>11</v>
      </c>
      <c r="F1180" s="31">
        <v>11</v>
      </c>
      <c r="G1180" s="39" t="s">
        <v>19</v>
      </c>
      <c r="H1180" s="39" t="s">
        <v>927</v>
      </c>
      <c r="I1180" s="39" t="s">
        <v>33</v>
      </c>
      <c r="J1180" s="39"/>
      <c r="K1180" s="86"/>
      <c r="M1180" s="59"/>
      <c r="N1180" s="86"/>
      <c r="O1180" s="59"/>
      <c r="P1180" s="86"/>
    </row>
    <row r="1181" spans="1:16" s="31" customFormat="1" ht="15" customHeight="1" x14ac:dyDescent="0.25">
      <c r="A1181" s="31">
        <v>1176</v>
      </c>
      <c r="B1181" s="31" t="s">
        <v>1644</v>
      </c>
      <c r="C1181" s="31" t="s">
        <v>936</v>
      </c>
      <c r="D1181" s="39" t="s">
        <v>285</v>
      </c>
      <c r="E1181" s="31">
        <v>8</v>
      </c>
      <c r="F1181" s="31">
        <v>2</v>
      </c>
      <c r="G1181" s="39" t="s">
        <v>19</v>
      </c>
      <c r="H1181" s="39" t="s">
        <v>272</v>
      </c>
      <c r="I1181" s="39" t="s">
        <v>14</v>
      </c>
      <c r="J1181" s="39"/>
      <c r="K1181" s="162"/>
      <c r="M1181" s="59"/>
      <c r="N1181" s="86"/>
      <c r="O1181" s="59"/>
      <c r="P1181" s="86"/>
    </row>
    <row r="1182" spans="1:16" s="31" customFormat="1" ht="15" customHeight="1" x14ac:dyDescent="0.25">
      <c r="A1182" s="31">
        <v>1177</v>
      </c>
      <c r="B1182" s="31" t="s">
        <v>1645</v>
      </c>
      <c r="C1182" s="31" t="s">
        <v>1646</v>
      </c>
      <c r="D1182" s="39" t="s">
        <v>262</v>
      </c>
      <c r="E1182" s="31">
        <v>1</v>
      </c>
      <c r="F1182" s="31">
        <v>13</v>
      </c>
      <c r="G1182" s="39" t="s">
        <v>19</v>
      </c>
      <c r="H1182" s="39" t="s">
        <v>1577</v>
      </c>
      <c r="I1182" s="39" t="s">
        <v>14</v>
      </c>
      <c r="J1182" s="39"/>
      <c r="K1182" s="86"/>
      <c r="M1182" s="59"/>
      <c r="N1182" s="86"/>
      <c r="O1182" s="59"/>
      <c r="P1182" s="86"/>
    </row>
    <row r="1183" spans="1:16" s="31" customFormat="1" ht="15" customHeight="1" x14ac:dyDescent="0.25">
      <c r="A1183" s="31">
        <v>1178</v>
      </c>
      <c r="B1183" s="31" t="s">
        <v>1647</v>
      </c>
      <c r="C1183" s="31" t="s">
        <v>1648</v>
      </c>
      <c r="D1183" s="39" t="s">
        <v>190</v>
      </c>
      <c r="E1183" s="31">
        <v>3</v>
      </c>
      <c r="F1183" s="31">
        <v>6</v>
      </c>
      <c r="G1183" s="39" t="s">
        <v>19</v>
      </c>
      <c r="H1183" s="39" t="s">
        <v>1537</v>
      </c>
      <c r="I1183" s="39" t="s">
        <v>68</v>
      </c>
      <c r="J1183" s="39"/>
      <c r="K1183" s="86"/>
      <c r="M1183" s="59"/>
      <c r="N1183" s="86"/>
      <c r="O1183" s="59"/>
      <c r="P1183" s="86"/>
    </row>
    <row r="1184" spans="1:16" s="31" customFormat="1" ht="15" customHeight="1" x14ac:dyDescent="0.25">
      <c r="A1184" s="31">
        <v>1179</v>
      </c>
      <c r="B1184" s="31" t="s">
        <v>1647</v>
      </c>
      <c r="C1184" s="31" t="s">
        <v>1649</v>
      </c>
      <c r="D1184" s="39" t="s">
        <v>140</v>
      </c>
      <c r="E1184" s="31">
        <v>1</v>
      </c>
      <c r="F1184" s="31">
        <v>14</v>
      </c>
      <c r="G1184" s="39" t="s">
        <v>19</v>
      </c>
      <c r="H1184" s="39" t="s">
        <v>1537</v>
      </c>
      <c r="I1184" s="39" t="s">
        <v>58</v>
      </c>
      <c r="J1184" s="39"/>
      <c r="K1184" s="86"/>
      <c r="M1184" s="59"/>
      <c r="N1184" s="86"/>
      <c r="O1184" s="59"/>
      <c r="P1184" s="86"/>
    </row>
    <row r="1185" spans="1:16" s="31" customFormat="1" ht="15" customHeight="1" x14ac:dyDescent="0.25">
      <c r="A1185" s="31">
        <v>1180</v>
      </c>
      <c r="B1185" s="31" t="s">
        <v>1650</v>
      </c>
      <c r="C1185" s="31" t="s">
        <v>30</v>
      </c>
      <c r="D1185" s="39" t="s">
        <v>268</v>
      </c>
      <c r="E1185" s="31">
        <v>5</v>
      </c>
      <c r="F1185" s="31">
        <v>6</v>
      </c>
      <c r="G1185" s="39" t="s">
        <v>12</v>
      </c>
      <c r="H1185" s="39" t="s">
        <v>45</v>
      </c>
      <c r="I1185" s="39" t="s">
        <v>29</v>
      </c>
      <c r="J1185" s="39"/>
      <c r="K1185" s="86" t="s">
        <v>203</v>
      </c>
      <c r="M1185" s="59"/>
      <c r="N1185" s="86"/>
      <c r="O1185" s="59"/>
      <c r="P1185" s="86"/>
    </row>
    <row r="1186" spans="1:16" s="31" customFormat="1" ht="15" customHeight="1" x14ac:dyDescent="0.25">
      <c r="A1186" s="31">
        <v>1181</v>
      </c>
      <c r="B1186" s="31" t="s">
        <v>1650</v>
      </c>
      <c r="C1186" s="31" t="s">
        <v>2785</v>
      </c>
      <c r="D1186" s="39" t="s">
        <v>2774</v>
      </c>
      <c r="E1186" s="31">
        <v>7</v>
      </c>
      <c r="F1186" s="31">
        <v>1</v>
      </c>
      <c r="G1186" s="39" t="s">
        <v>12</v>
      </c>
      <c r="H1186" s="39" t="s">
        <v>45</v>
      </c>
      <c r="I1186" s="39" t="s">
        <v>36</v>
      </c>
      <c r="J1186" s="39"/>
      <c r="K1186" s="86"/>
      <c r="M1186" s="59"/>
      <c r="N1186" s="86"/>
      <c r="O1186" s="59"/>
      <c r="P1186" s="86"/>
    </row>
    <row r="1187" spans="1:16" s="31" customFormat="1" ht="15" customHeight="1" x14ac:dyDescent="0.25">
      <c r="A1187" s="31">
        <v>1182</v>
      </c>
      <c r="B1187" s="31" t="s">
        <v>1651</v>
      </c>
      <c r="C1187" s="31" t="s">
        <v>55</v>
      </c>
      <c r="D1187" s="39" t="s">
        <v>66</v>
      </c>
      <c r="E1187" s="31">
        <v>4</v>
      </c>
      <c r="F1187" s="31">
        <v>7</v>
      </c>
      <c r="G1187" s="39" t="s">
        <v>19</v>
      </c>
      <c r="H1187" s="39" t="s">
        <v>278</v>
      </c>
      <c r="I1187" s="39" t="s">
        <v>29</v>
      </c>
      <c r="J1187" s="39"/>
      <c r="K1187" s="86" t="s">
        <v>152</v>
      </c>
      <c r="M1187" s="59"/>
      <c r="N1187" s="86"/>
      <c r="O1187" s="59"/>
      <c r="P1187" s="86"/>
    </row>
    <row r="1188" spans="1:16" s="31" customFormat="1" ht="15" customHeight="1" x14ac:dyDescent="0.25">
      <c r="A1188" s="31">
        <v>1183</v>
      </c>
      <c r="B1188" s="31" t="s">
        <v>1651</v>
      </c>
      <c r="C1188" s="31" t="s">
        <v>17</v>
      </c>
      <c r="D1188" s="39" t="s">
        <v>66</v>
      </c>
      <c r="E1188" s="31">
        <v>4</v>
      </c>
      <c r="F1188" s="31">
        <v>7</v>
      </c>
      <c r="G1188" s="39" t="s">
        <v>19</v>
      </c>
      <c r="H1188" s="39" t="s">
        <v>278</v>
      </c>
      <c r="I1188" s="39" t="s">
        <v>36</v>
      </c>
      <c r="J1188" s="39"/>
      <c r="K1188" s="86" t="s">
        <v>1652</v>
      </c>
      <c r="M1188" s="59"/>
      <c r="N1188" s="86"/>
      <c r="O1188" s="59"/>
      <c r="P1188" s="86"/>
    </row>
    <row r="1189" spans="1:16" s="31" customFormat="1" ht="15" customHeight="1" x14ac:dyDescent="0.25">
      <c r="A1189" s="31">
        <v>1184</v>
      </c>
      <c r="B1189" s="31" t="s">
        <v>1653</v>
      </c>
      <c r="C1189" s="31" t="s">
        <v>227</v>
      </c>
      <c r="D1189" s="39" t="s">
        <v>503</v>
      </c>
      <c r="E1189" s="31">
        <v>5</v>
      </c>
      <c r="F1189" s="31">
        <v>29</v>
      </c>
      <c r="G1189" s="39" t="s">
        <v>19</v>
      </c>
      <c r="H1189" s="39" t="s">
        <v>620</v>
      </c>
      <c r="I1189" s="39" t="s">
        <v>33</v>
      </c>
      <c r="J1189" s="39"/>
      <c r="K1189" s="86"/>
      <c r="M1189" s="59"/>
      <c r="N1189" s="86"/>
      <c r="O1189" s="59"/>
      <c r="P1189" s="86"/>
    </row>
    <row r="1190" spans="1:16" s="31" customFormat="1" ht="15" customHeight="1" x14ac:dyDescent="0.25">
      <c r="A1190" s="31">
        <v>1185</v>
      </c>
      <c r="B1190" s="31" t="s">
        <v>1653</v>
      </c>
      <c r="C1190" s="31" t="s">
        <v>1517</v>
      </c>
      <c r="D1190" s="39" t="s">
        <v>129</v>
      </c>
      <c r="E1190" s="31">
        <v>7</v>
      </c>
      <c r="F1190" s="31" t="s">
        <v>24</v>
      </c>
      <c r="G1190" s="39" t="s">
        <v>19</v>
      </c>
      <c r="H1190" s="39" t="s">
        <v>620</v>
      </c>
      <c r="I1190" s="39" t="s">
        <v>399</v>
      </c>
      <c r="J1190" s="39"/>
      <c r="K1190" s="86"/>
      <c r="M1190" s="59"/>
      <c r="N1190" s="86"/>
      <c r="O1190" s="59"/>
      <c r="P1190" s="86"/>
    </row>
    <row r="1191" spans="1:16" s="31" customFormat="1" ht="15" customHeight="1" x14ac:dyDescent="0.25">
      <c r="A1191" s="31">
        <v>1186</v>
      </c>
      <c r="B1191" s="31" t="s">
        <v>2809</v>
      </c>
      <c r="C1191" s="31" t="s">
        <v>338</v>
      </c>
      <c r="D1191" s="39" t="s">
        <v>2801</v>
      </c>
      <c r="E1191" s="31">
        <v>5</v>
      </c>
      <c r="F1191" s="31">
        <v>21</v>
      </c>
      <c r="G1191" s="39" t="s">
        <v>19</v>
      </c>
      <c r="H1191" s="39" t="s">
        <v>1766</v>
      </c>
      <c r="I1191" s="39" t="s">
        <v>2810</v>
      </c>
      <c r="J1191" s="39"/>
      <c r="K1191" s="86"/>
      <c r="M1191" s="59"/>
      <c r="N1191" s="86"/>
      <c r="O1191" s="59"/>
      <c r="P1191" s="86"/>
    </row>
    <row r="1192" spans="1:16" s="31" customFormat="1" ht="15" customHeight="1" x14ac:dyDescent="0.25">
      <c r="A1192" s="31">
        <v>1187</v>
      </c>
      <c r="B1192" s="31" t="s">
        <v>1654</v>
      </c>
      <c r="C1192" s="31" t="s">
        <v>17</v>
      </c>
      <c r="D1192" s="39" t="s">
        <v>797</v>
      </c>
      <c r="E1192" s="31">
        <v>5</v>
      </c>
      <c r="F1192" s="31">
        <v>9</v>
      </c>
      <c r="G1192" s="39" t="s">
        <v>19</v>
      </c>
      <c r="H1192" s="39" t="s">
        <v>193</v>
      </c>
      <c r="I1192" s="39" t="s">
        <v>14</v>
      </c>
      <c r="J1192" s="39"/>
      <c r="K1192" s="86" t="s">
        <v>1655</v>
      </c>
      <c r="M1192" s="59"/>
      <c r="N1192" s="86"/>
      <c r="O1192" s="59"/>
      <c r="P1192" s="86"/>
    </row>
    <row r="1193" spans="1:16" s="31" customFormat="1" ht="15" customHeight="1" x14ac:dyDescent="0.25">
      <c r="A1193" s="31">
        <v>1188</v>
      </c>
      <c r="B1193" s="31" t="s">
        <v>1654</v>
      </c>
      <c r="C1193" s="31" t="s">
        <v>341</v>
      </c>
      <c r="D1193" s="39" t="s">
        <v>262</v>
      </c>
      <c r="E1193" s="31">
        <v>12</v>
      </c>
      <c r="F1193" s="31">
        <v>19</v>
      </c>
      <c r="G1193" s="39" t="s">
        <v>12</v>
      </c>
      <c r="H1193" s="39" t="s">
        <v>501</v>
      </c>
      <c r="I1193" s="39" t="s">
        <v>32</v>
      </c>
      <c r="J1193" s="39"/>
      <c r="K1193" s="86"/>
      <c r="M1193" s="59"/>
      <c r="N1193" s="86"/>
      <c r="O1193" s="59"/>
      <c r="P1193" s="86"/>
    </row>
    <row r="1194" spans="1:16" s="31" customFormat="1" ht="15" customHeight="1" x14ac:dyDescent="0.25">
      <c r="A1194" s="31">
        <v>1189</v>
      </c>
      <c r="B1194" s="31" t="s">
        <v>1654</v>
      </c>
      <c r="C1194" s="31" t="s">
        <v>1804</v>
      </c>
      <c r="D1194" s="39" t="s">
        <v>247</v>
      </c>
      <c r="E1194" s="31">
        <v>12</v>
      </c>
      <c r="F1194" s="31">
        <v>6</v>
      </c>
      <c r="G1194" s="39" t="s">
        <v>12</v>
      </c>
      <c r="H1194" s="39" t="s">
        <v>501</v>
      </c>
      <c r="I1194" s="39" t="s">
        <v>54</v>
      </c>
      <c r="J1194" s="39"/>
      <c r="K1194" s="86"/>
      <c r="M1194" s="59"/>
      <c r="N1194" s="86"/>
      <c r="O1194" s="59"/>
      <c r="P1194" s="86"/>
    </row>
    <row r="1195" spans="1:16" s="31" customFormat="1" ht="15" customHeight="1" x14ac:dyDescent="0.25">
      <c r="A1195" s="31">
        <v>1190</v>
      </c>
      <c r="B1195" s="31" t="s">
        <v>1656</v>
      </c>
      <c r="C1195" s="31" t="s">
        <v>1657</v>
      </c>
      <c r="D1195" s="39" t="s">
        <v>561</v>
      </c>
      <c r="E1195" s="31">
        <v>10</v>
      </c>
      <c r="F1195" s="31">
        <v>3</v>
      </c>
      <c r="G1195" s="39" t="s">
        <v>12</v>
      </c>
      <c r="H1195" s="39" t="s">
        <v>501</v>
      </c>
      <c r="I1195" s="39" t="s">
        <v>14</v>
      </c>
      <c r="J1195" s="39"/>
      <c r="K1195" s="86"/>
      <c r="M1195" s="59"/>
      <c r="N1195" s="86"/>
      <c r="O1195" s="59"/>
      <c r="P1195" s="86"/>
    </row>
    <row r="1196" spans="1:16" s="31" customFormat="1" ht="15" customHeight="1" x14ac:dyDescent="0.25">
      <c r="A1196" s="31">
        <v>1191</v>
      </c>
      <c r="B1196" s="31" t="s">
        <v>1656</v>
      </c>
      <c r="C1196" s="31" t="s">
        <v>295</v>
      </c>
      <c r="D1196" s="39" t="s">
        <v>127</v>
      </c>
      <c r="E1196" s="31">
        <v>11</v>
      </c>
      <c r="F1196" s="31">
        <v>22</v>
      </c>
      <c r="G1196" s="39" t="s">
        <v>12</v>
      </c>
      <c r="H1196" s="39" t="s">
        <v>501</v>
      </c>
      <c r="I1196" s="39" t="s">
        <v>32</v>
      </c>
      <c r="J1196" s="39"/>
      <c r="K1196" s="86"/>
      <c r="M1196" s="59"/>
      <c r="N1196" s="86"/>
      <c r="O1196" s="59"/>
      <c r="P1196" s="86"/>
    </row>
    <row r="1197" spans="1:16" s="31" customFormat="1" ht="15" customHeight="1" x14ac:dyDescent="0.25">
      <c r="A1197" s="31">
        <v>1192</v>
      </c>
      <c r="B1197" s="31" t="s">
        <v>1656</v>
      </c>
      <c r="C1197" s="31" t="s">
        <v>1658</v>
      </c>
      <c r="D1197" s="39" t="s">
        <v>483</v>
      </c>
      <c r="E1197" s="31">
        <v>7</v>
      </c>
      <c r="F1197" s="31">
        <v>3</v>
      </c>
      <c r="G1197" s="39" t="s">
        <v>12</v>
      </c>
      <c r="H1197" s="39" t="s">
        <v>501</v>
      </c>
      <c r="I1197" s="39" t="s">
        <v>33</v>
      </c>
      <c r="J1197" s="39"/>
      <c r="K1197" s="86"/>
      <c r="M1197" s="59"/>
      <c r="N1197" s="86"/>
      <c r="O1197" s="59"/>
      <c r="P1197" s="86"/>
    </row>
    <row r="1198" spans="1:16" s="31" customFormat="1" ht="15" customHeight="1" x14ac:dyDescent="0.25">
      <c r="A1198" s="31">
        <v>1193</v>
      </c>
      <c r="B1198" s="31" t="s">
        <v>1659</v>
      </c>
      <c r="C1198" s="31" t="s">
        <v>784</v>
      </c>
      <c r="D1198" s="39" t="s">
        <v>470</v>
      </c>
      <c r="E1198" s="31">
        <v>11</v>
      </c>
      <c r="F1198" s="31">
        <v>21</v>
      </c>
      <c r="G1198" s="39" t="s">
        <v>19</v>
      </c>
      <c r="H1198" s="39" t="s">
        <v>418</v>
      </c>
      <c r="I1198" s="39" t="s">
        <v>29</v>
      </c>
      <c r="J1198" s="39"/>
      <c r="K1198" s="86" t="s">
        <v>1660</v>
      </c>
      <c r="M1198" s="59"/>
      <c r="N1198" s="86"/>
      <c r="O1198" s="59"/>
      <c r="P1198" s="86"/>
    </row>
    <row r="1199" spans="1:16" s="31" customFormat="1" ht="15" customHeight="1" x14ac:dyDescent="0.25">
      <c r="A1199" s="31">
        <v>1194</v>
      </c>
      <c r="B1199" s="31" t="s">
        <v>1659</v>
      </c>
      <c r="C1199" s="31" t="s">
        <v>525</v>
      </c>
      <c r="D1199" s="39" t="s">
        <v>535</v>
      </c>
      <c r="E1199" s="31">
        <v>5</v>
      </c>
      <c r="F1199" s="31">
        <v>24</v>
      </c>
      <c r="G1199" s="39" t="s">
        <v>19</v>
      </c>
      <c r="H1199" s="39" t="s">
        <v>418</v>
      </c>
      <c r="I1199" s="39" t="s">
        <v>33</v>
      </c>
      <c r="J1199" s="39"/>
      <c r="K1199" s="86"/>
      <c r="M1199" s="59"/>
      <c r="N1199" s="86"/>
      <c r="O1199" s="59"/>
      <c r="P1199" s="86"/>
    </row>
    <row r="1200" spans="1:16" s="31" customFormat="1" ht="15" customHeight="1" x14ac:dyDescent="0.25">
      <c r="A1200" s="31">
        <v>1195</v>
      </c>
      <c r="B1200" s="31" t="s">
        <v>1659</v>
      </c>
      <c r="C1200" s="31" t="s">
        <v>1661</v>
      </c>
      <c r="D1200" s="39" t="s">
        <v>233</v>
      </c>
      <c r="E1200" s="31">
        <v>8</v>
      </c>
      <c r="F1200" s="31">
        <v>19</v>
      </c>
      <c r="G1200" s="39" t="s">
        <v>12</v>
      </c>
      <c r="H1200" s="39" t="s">
        <v>12</v>
      </c>
      <c r="I1200" s="39" t="s">
        <v>29</v>
      </c>
      <c r="J1200" s="39"/>
      <c r="K1200" s="86"/>
      <c r="M1200" s="59"/>
      <c r="N1200" s="86"/>
      <c r="O1200" s="59"/>
      <c r="P1200" s="86"/>
    </row>
    <row r="1201" spans="1:16" s="31" customFormat="1" ht="15" customHeight="1" x14ac:dyDescent="0.25">
      <c r="A1201" s="31">
        <v>1196</v>
      </c>
      <c r="B1201" s="31" t="s">
        <v>1659</v>
      </c>
      <c r="C1201" s="31" t="s">
        <v>1662</v>
      </c>
      <c r="D1201" s="39" t="s">
        <v>240</v>
      </c>
      <c r="E1201" s="31">
        <v>11</v>
      </c>
      <c r="F1201" s="31">
        <v>6</v>
      </c>
      <c r="G1201" s="39" t="s">
        <v>12</v>
      </c>
      <c r="H1201" s="39" t="s">
        <v>12</v>
      </c>
      <c r="I1201" s="39" t="s">
        <v>32</v>
      </c>
      <c r="J1201" s="39"/>
      <c r="K1201" s="86"/>
      <c r="M1201" s="59"/>
      <c r="N1201" s="86"/>
      <c r="O1201" s="59"/>
      <c r="P1201" s="86"/>
    </row>
    <row r="1202" spans="1:16" s="31" customFormat="1" ht="15" customHeight="1" x14ac:dyDescent="0.25">
      <c r="A1202" s="31">
        <v>1197</v>
      </c>
      <c r="B1202" s="31" t="s">
        <v>1663</v>
      </c>
      <c r="C1202" s="31" t="s">
        <v>24</v>
      </c>
      <c r="D1202" s="39" t="s">
        <v>66</v>
      </c>
      <c r="E1202" s="31">
        <v>4</v>
      </c>
      <c r="F1202" s="31">
        <v>7</v>
      </c>
      <c r="G1202" s="39" t="s">
        <v>19</v>
      </c>
      <c r="H1202" s="39" t="s">
        <v>111</v>
      </c>
      <c r="I1202" s="39" t="s">
        <v>29</v>
      </c>
      <c r="J1202" s="39"/>
      <c r="K1202" s="86" t="s">
        <v>152</v>
      </c>
      <c r="M1202" s="59"/>
      <c r="N1202" s="86"/>
      <c r="O1202" s="59"/>
      <c r="P1202" s="86"/>
    </row>
    <row r="1203" spans="1:16" s="31" customFormat="1" ht="15" customHeight="1" x14ac:dyDescent="0.25">
      <c r="A1203" s="31">
        <v>1198</v>
      </c>
      <c r="B1203" s="31" t="s">
        <v>1663</v>
      </c>
      <c r="C1203" s="31" t="s">
        <v>17</v>
      </c>
      <c r="D1203" s="39" t="s">
        <v>66</v>
      </c>
      <c r="E1203" s="31">
        <v>12</v>
      </c>
      <c r="F1203" s="31">
        <v>1</v>
      </c>
      <c r="G1203" s="39" t="s">
        <v>19</v>
      </c>
      <c r="H1203" s="39" t="s">
        <v>111</v>
      </c>
      <c r="I1203" s="39" t="s">
        <v>32</v>
      </c>
      <c r="J1203" s="39"/>
      <c r="K1203" s="86"/>
      <c r="M1203" s="59"/>
      <c r="N1203" s="86"/>
      <c r="O1203" s="59"/>
      <c r="P1203" s="86"/>
    </row>
    <row r="1204" spans="1:16" s="86" customFormat="1" ht="15" customHeight="1" x14ac:dyDescent="0.25">
      <c r="A1204" s="31">
        <v>1199</v>
      </c>
      <c r="B1204" s="31" t="s">
        <v>1664</v>
      </c>
      <c r="C1204" s="31" t="s">
        <v>1665</v>
      </c>
      <c r="D1204" s="39" t="s">
        <v>731</v>
      </c>
      <c r="E1204" s="31">
        <v>2</v>
      </c>
      <c r="F1204" s="31">
        <v>19</v>
      </c>
      <c r="G1204" s="39" t="s">
        <v>12</v>
      </c>
      <c r="H1204" s="39" t="s">
        <v>408</v>
      </c>
      <c r="I1204" s="39" t="s">
        <v>1666</v>
      </c>
      <c r="J1204" s="39"/>
      <c r="L1204" s="31"/>
      <c r="M1204" s="59"/>
      <c r="O1204" s="59"/>
    </row>
    <row r="1205" spans="1:16" s="86" customFormat="1" ht="15" customHeight="1" x14ac:dyDescent="0.25">
      <c r="A1205" s="31">
        <v>1200</v>
      </c>
      <c r="B1205" s="31" t="s">
        <v>1667</v>
      </c>
      <c r="C1205" s="31" t="s">
        <v>1668</v>
      </c>
      <c r="D1205" s="39" t="s">
        <v>339</v>
      </c>
      <c r="E1205" s="31">
        <v>8</v>
      </c>
      <c r="F1205" s="31">
        <v>14</v>
      </c>
      <c r="G1205" s="39" t="s">
        <v>19</v>
      </c>
      <c r="H1205" s="39" t="s">
        <v>1669</v>
      </c>
      <c r="I1205" s="39" t="s">
        <v>32</v>
      </c>
      <c r="J1205" s="39"/>
      <c r="L1205" s="31"/>
      <c r="M1205" s="59"/>
      <c r="O1205" s="59"/>
    </row>
    <row r="1206" spans="1:16" s="86" customFormat="1" ht="15" customHeight="1" x14ac:dyDescent="0.25">
      <c r="A1206" s="31">
        <v>1201</v>
      </c>
      <c r="B1206" s="31" t="s">
        <v>1667</v>
      </c>
      <c r="C1206" s="31" t="s">
        <v>1670</v>
      </c>
      <c r="D1206" s="39" t="s">
        <v>386</v>
      </c>
      <c r="E1206" s="31">
        <v>3</v>
      </c>
      <c r="F1206" s="31">
        <v>20</v>
      </c>
      <c r="G1206" s="39" t="s">
        <v>19</v>
      </c>
      <c r="H1206" s="39" t="s">
        <v>1669</v>
      </c>
      <c r="I1206" s="39" t="s">
        <v>33</v>
      </c>
      <c r="J1206" s="39"/>
      <c r="L1206" s="31"/>
      <c r="M1206" s="59"/>
      <c r="O1206" s="59"/>
    </row>
    <row r="1207" spans="1:16" s="86" customFormat="1" ht="15" customHeight="1" x14ac:dyDescent="0.25">
      <c r="A1207" s="31">
        <v>1202</v>
      </c>
      <c r="B1207" s="31" t="s">
        <v>1667</v>
      </c>
      <c r="C1207" s="31" t="s">
        <v>1671</v>
      </c>
      <c r="D1207" s="39" t="s">
        <v>474</v>
      </c>
      <c r="E1207" s="31">
        <v>8</v>
      </c>
      <c r="F1207" s="31">
        <v>3</v>
      </c>
      <c r="G1207" s="39" t="s">
        <v>19</v>
      </c>
      <c r="H1207" s="39" t="s">
        <v>1669</v>
      </c>
      <c r="I1207" s="39" t="s">
        <v>36</v>
      </c>
      <c r="J1207" s="39"/>
      <c r="L1207" s="31"/>
      <c r="M1207" s="59"/>
      <c r="O1207" s="59"/>
    </row>
    <row r="1208" spans="1:16" s="86" customFormat="1" ht="15" customHeight="1" x14ac:dyDescent="0.25">
      <c r="A1208" s="31">
        <v>1203</v>
      </c>
      <c r="B1208" s="31" t="s">
        <v>1667</v>
      </c>
      <c r="C1208" s="31" t="s">
        <v>17</v>
      </c>
      <c r="D1208" s="39" t="s">
        <v>167</v>
      </c>
      <c r="E1208" s="31">
        <v>2</v>
      </c>
      <c r="F1208" s="31">
        <v>14</v>
      </c>
      <c r="G1208" s="39" t="s">
        <v>19</v>
      </c>
      <c r="H1208" s="39" t="s">
        <v>1669</v>
      </c>
      <c r="I1208" s="39" t="s">
        <v>14</v>
      </c>
      <c r="J1208" s="39"/>
      <c r="K1208" s="86" t="s">
        <v>1672</v>
      </c>
      <c r="L1208" s="31"/>
      <c r="M1208" s="59"/>
      <c r="O1208" s="59"/>
    </row>
    <row r="1209" spans="1:16" s="86" customFormat="1" ht="15" customHeight="1" x14ac:dyDescent="0.25">
      <c r="A1209" s="31">
        <v>1204</v>
      </c>
      <c r="B1209" s="31" t="s">
        <v>1667</v>
      </c>
      <c r="C1209" s="31" t="s">
        <v>1673</v>
      </c>
      <c r="D1209" s="39" t="s">
        <v>62</v>
      </c>
      <c r="E1209" s="31">
        <v>8</v>
      </c>
      <c r="F1209" s="31">
        <v>30</v>
      </c>
      <c r="G1209" s="39" t="s">
        <v>12</v>
      </c>
      <c r="H1209" s="39" t="s">
        <v>330</v>
      </c>
      <c r="I1209" s="39" t="s">
        <v>57</v>
      </c>
      <c r="J1209" s="39"/>
      <c r="K1209" s="86" t="s">
        <v>1674</v>
      </c>
      <c r="L1209" s="31"/>
      <c r="M1209" s="59"/>
      <c r="O1209" s="59"/>
    </row>
    <row r="1210" spans="1:16" s="86" customFormat="1" ht="15" customHeight="1" x14ac:dyDescent="0.25">
      <c r="A1210" s="31">
        <v>1205</v>
      </c>
      <c r="B1210" s="31" t="s">
        <v>1667</v>
      </c>
      <c r="C1210" s="31" t="s">
        <v>1470</v>
      </c>
      <c r="D1210" s="39" t="s">
        <v>182</v>
      </c>
      <c r="E1210" s="31">
        <v>6</v>
      </c>
      <c r="F1210" s="31">
        <v>19</v>
      </c>
      <c r="G1210" s="39" t="s">
        <v>19</v>
      </c>
      <c r="H1210" s="39" t="s">
        <v>1669</v>
      </c>
      <c r="I1210" s="39" t="s">
        <v>29</v>
      </c>
      <c r="J1210" s="39"/>
      <c r="L1210" s="31"/>
      <c r="M1210" s="59"/>
      <c r="O1210" s="59"/>
    </row>
    <row r="1211" spans="1:16" s="86" customFormat="1" ht="15" customHeight="1" x14ac:dyDescent="0.25">
      <c r="A1211" s="31">
        <v>1206</v>
      </c>
      <c r="B1211" s="31" t="s">
        <v>1667</v>
      </c>
      <c r="C1211" s="31" t="s">
        <v>827</v>
      </c>
      <c r="D1211" s="39" t="s">
        <v>391</v>
      </c>
      <c r="E1211" s="31">
        <v>8</v>
      </c>
      <c r="F1211" s="31">
        <v>31</v>
      </c>
      <c r="G1211" s="39" t="s">
        <v>12</v>
      </c>
      <c r="H1211" s="39" t="s">
        <v>330</v>
      </c>
      <c r="I1211" s="39" t="s">
        <v>32</v>
      </c>
      <c r="J1211" s="39"/>
      <c r="L1211" s="31"/>
      <c r="M1211" s="59"/>
      <c r="O1211" s="59"/>
    </row>
    <row r="1212" spans="1:16" s="86" customFormat="1" ht="15" customHeight="1" x14ac:dyDescent="0.25">
      <c r="A1212" s="31">
        <v>1207</v>
      </c>
      <c r="B1212" s="31" t="s">
        <v>1675</v>
      </c>
      <c r="C1212" s="31" t="s">
        <v>1676</v>
      </c>
      <c r="D1212" s="39" t="s">
        <v>354</v>
      </c>
      <c r="E1212" s="31">
        <v>8</v>
      </c>
      <c r="F1212" s="31">
        <v>22</v>
      </c>
      <c r="G1212" s="39" t="s">
        <v>19</v>
      </c>
      <c r="H1212" s="39" t="s">
        <v>47</v>
      </c>
      <c r="I1212" s="39" t="s">
        <v>14</v>
      </c>
      <c r="J1212" s="39"/>
      <c r="K1212" s="86" t="s">
        <v>1677</v>
      </c>
      <c r="L1212" s="31"/>
      <c r="M1212" s="59"/>
      <c r="O1212" s="59"/>
    </row>
    <row r="1213" spans="1:16" s="86" customFormat="1" ht="15" customHeight="1" x14ac:dyDescent="0.25">
      <c r="A1213" s="31">
        <v>1208</v>
      </c>
      <c r="B1213" s="31" t="s">
        <v>1678</v>
      </c>
      <c r="C1213" s="31" t="s">
        <v>713</v>
      </c>
      <c r="D1213" s="39" t="s">
        <v>53</v>
      </c>
      <c r="E1213" s="31">
        <v>4</v>
      </c>
      <c r="F1213" s="31">
        <v>13</v>
      </c>
      <c r="G1213" s="39" t="s">
        <v>19</v>
      </c>
      <c r="H1213" s="39" t="s">
        <v>741</v>
      </c>
      <c r="I1213" s="39" t="s">
        <v>399</v>
      </c>
      <c r="J1213" s="39"/>
      <c r="L1213" s="31"/>
      <c r="M1213" s="59"/>
      <c r="O1213" s="59"/>
    </row>
    <row r="1214" spans="1:16" s="86" customFormat="1" ht="15" customHeight="1" x14ac:dyDescent="0.25">
      <c r="A1214" s="31">
        <v>1209</v>
      </c>
      <c r="B1214" s="31" t="s">
        <v>1678</v>
      </c>
      <c r="C1214" s="31" t="s">
        <v>1679</v>
      </c>
      <c r="D1214" s="39" t="s">
        <v>221</v>
      </c>
      <c r="E1214" s="31">
        <v>1</v>
      </c>
      <c r="F1214" s="31">
        <v>26</v>
      </c>
      <c r="G1214" s="39" t="s">
        <v>19</v>
      </c>
      <c r="H1214" s="39" t="s">
        <v>741</v>
      </c>
      <c r="I1214" s="39" t="s">
        <v>29</v>
      </c>
      <c r="J1214" s="39"/>
      <c r="L1214" s="31"/>
      <c r="M1214" s="59"/>
      <c r="O1214" s="59"/>
    </row>
    <row r="1215" spans="1:16" s="86" customFormat="1" ht="15" customHeight="1" x14ac:dyDescent="0.25">
      <c r="A1215" s="31">
        <v>1210</v>
      </c>
      <c r="B1215" s="31" t="s">
        <v>1678</v>
      </c>
      <c r="C1215" s="31" t="s">
        <v>1680</v>
      </c>
      <c r="D1215" s="39" t="s">
        <v>18</v>
      </c>
      <c r="E1215" s="31">
        <v>1</v>
      </c>
      <c r="F1215" s="31">
        <v>17</v>
      </c>
      <c r="G1215" s="39" t="s">
        <v>19</v>
      </c>
      <c r="H1215" s="39" t="s">
        <v>741</v>
      </c>
      <c r="I1215" s="39" t="s">
        <v>57</v>
      </c>
      <c r="J1215" s="39"/>
      <c r="L1215" s="31"/>
      <c r="M1215" s="59"/>
      <c r="O1215" s="59"/>
    </row>
    <row r="1216" spans="1:16" s="86" customFormat="1" ht="15" customHeight="1" x14ac:dyDescent="0.25">
      <c r="A1216" s="31">
        <v>1211</v>
      </c>
      <c r="B1216" s="31" t="s">
        <v>1678</v>
      </c>
      <c r="C1216" s="31" t="s">
        <v>1681</v>
      </c>
      <c r="D1216" s="39" t="s">
        <v>339</v>
      </c>
      <c r="E1216" s="31">
        <v>3</v>
      </c>
      <c r="F1216" s="31">
        <v>28</v>
      </c>
      <c r="G1216" s="39" t="s">
        <v>19</v>
      </c>
      <c r="H1216" s="39" t="s">
        <v>741</v>
      </c>
      <c r="I1216" s="39" t="s">
        <v>334</v>
      </c>
      <c r="J1216" s="39"/>
      <c r="L1216" s="31"/>
      <c r="M1216" s="59"/>
      <c r="O1216" s="59"/>
    </row>
    <row r="1217" spans="1:15" s="86" customFormat="1" ht="15" customHeight="1" x14ac:dyDescent="0.25">
      <c r="A1217" s="31">
        <v>1212</v>
      </c>
      <c r="B1217" s="31" t="s">
        <v>1682</v>
      </c>
      <c r="C1217" s="31" t="s">
        <v>1683</v>
      </c>
      <c r="D1217" s="39" t="s">
        <v>195</v>
      </c>
      <c r="E1217" s="31">
        <v>2</v>
      </c>
      <c r="F1217" s="31">
        <v>22</v>
      </c>
      <c r="G1217" s="39" t="s">
        <v>19</v>
      </c>
      <c r="H1217" s="39" t="s">
        <v>1684</v>
      </c>
      <c r="I1217" s="39" t="s">
        <v>29</v>
      </c>
      <c r="J1217" s="39"/>
      <c r="L1217" s="31"/>
      <c r="M1217" s="59"/>
      <c r="O1217" s="59"/>
    </row>
    <row r="1218" spans="1:15" s="86" customFormat="1" ht="15" customHeight="1" x14ac:dyDescent="0.25">
      <c r="A1218" s="31">
        <v>1213</v>
      </c>
      <c r="B1218" s="31" t="s">
        <v>1685</v>
      </c>
      <c r="C1218" s="31" t="s">
        <v>17</v>
      </c>
      <c r="D1218" s="39" t="s">
        <v>875</v>
      </c>
      <c r="E1218" s="31">
        <v>9</v>
      </c>
      <c r="F1218" s="31" t="s">
        <v>24</v>
      </c>
      <c r="G1218" s="39" t="s">
        <v>19</v>
      </c>
      <c r="H1218" s="39" t="s">
        <v>343</v>
      </c>
      <c r="I1218" s="39" t="s">
        <v>14</v>
      </c>
      <c r="J1218" s="39"/>
      <c r="K1218" s="86" t="s">
        <v>2675</v>
      </c>
      <c r="L1218" s="31"/>
      <c r="M1218" s="59"/>
      <c r="O1218" s="59"/>
    </row>
    <row r="1219" spans="1:15" s="86" customFormat="1" ht="15" customHeight="1" x14ac:dyDescent="0.25">
      <c r="A1219" s="31">
        <v>1214</v>
      </c>
      <c r="B1219" s="31" t="s">
        <v>1685</v>
      </c>
      <c r="C1219" s="31" t="s">
        <v>819</v>
      </c>
      <c r="D1219" s="39" t="s">
        <v>393</v>
      </c>
      <c r="E1219" s="31">
        <v>8</v>
      </c>
      <c r="F1219" s="31">
        <v>29</v>
      </c>
      <c r="G1219" s="39" t="s">
        <v>19</v>
      </c>
      <c r="H1219" s="39" t="s">
        <v>1687</v>
      </c>
      <c r="I1219" s="39" t="s">
        <v>68</v>
      </c>
      <c r="J1219" s="39"/>
      <c r="K1219" s="86" t="s">
        <v>1688</v>
      </c>
      <c r="L1219" s="31"/>
      <c r="M1219" s="59"/>
      <c r="O1219" s="59"/>
    </row>
    <row r="1220" spans="1:15" s="86" customFormat="1" ht="15" customHeight="1" x14ac:dyDescent="0.25">
      <c r="A1220" s="31">
        <v>1215</v>
      </c>
      <c r="B1220" s="31" t="s">
        <v>1685</v>
      </c>
      <c r="C1220" s="31" t="s">
        <v>1689</v>
      </c>
      <c r="D1220" s="39" t="s">
        <v>23</v>
      </c>
      <c r="E1220" s="31">
        <v>11</v>
      </c>
      <c r="F1220" s="31">
        <v>27</v>
      </c>
      <c r="G1220" s="39" t="s">
        <v>19</v>
      </c>
      <c r="H1220" s="39" t="s">
        <v>343</v>
      </c>
      <c r="I1220" s="39" t="s">
        <v>32</v>
      </c>
      <c r="J1220" s="39"/>
      <c r="L1220" s="31"/>
      <c r="M1220" s="59"/>
      <c r="O1220" s="59"/>
    </row>
    <row r="1221" spans="1:15" s="86" customFormat="1" ht="15" customHeight="1" x14ac:dyDescent="0.25">
      <c r="A1221" s="31">
        <v>1216</v>
      </c>
      <c r="B1221" s="31" t="s">
        <v>1685</v>
      </c>
      <c r="C1221" s="31" t="s">
        <v>295</v>
      </c>
      <c r="D1221" s="39" t="s">
        <v>27</v>
      </c>
      <c r="E1221" s="31">
        <v>1</v>
      </c>
      <c r="F1221" s="31">
        <v>6</v>
      </c>
      <c r="G1221" s="39" t="s">
        <v>19</v>
      </c>
      <c r="H1221" s="39" t="s">
        <v>1687</v>
      </c>
      <c r="I1221" s="39" t="s">
        <v>33</v>
      </c>
      <c r="J1221" s="39"/>
      <c r="L1221" s="31"/>
      <c r="M1221" s="59"/>
      <c r="O1221" s="59"/>
    </row>
    <row r="1222" spans="1:15" s="86" customFormat="1" ht="15" customHeight="1" x14ac:dyDescent="0.25">
      <c r="A1222" s="31">
        <v>1217</v>
      </c>
      <c r="B1222" s="31" t="s">
        <v>1685</v>
      </c>
      <c r="C1222" s="31" t="s">
        <v>1690</v>
      </c>
      <c r="D1222" s="39" t="s">
        <v>233</v>
      </c>
      <c r="E1222" s="31">
        <v>7</v>
      </c>
      <c r="F1222" s="31">
        <v>11</v>
      </c>
      <c r="G1222" s="39" t="s">
        <v>19</v>
      </c>
      <c r="H1222" s="39" t="s">
        <v>343</v>
      </c>
      <c r="I1222" s="39" t="s">
        <v>33</v>
      </c>
      <c r="J1222" s="39"/>
      <c r="L1222" s="31"/>
      <c r="M1222" s="59"/>
      <c r="O1222" s="59"/>
    </row>
    <row r="1223" spans="1:15" s="86" customFormat="1" ht="15" customHeight="1" x14ac:dyDescent="0.25">
      <c r="A1223" s="31">
        <v>1218</v>
      </c>
      <c r="B1223" s="31" t="s">
        <v>1685</v>
      </c>
      <c r="C1223" s="31" t="s">
        <v>515</v>
      </c>
      <c r="D1223" s="39" t="s">
        <v>638</v>
      </c>
      <c r="E1223" s="31">
        <v>2</v>
      </c>
      <c r="F1223" s="31">
        <v>20</v>
      </c>
      <c r="G1223" s="39" t="s">
        <v>19</v>
      </c>
      <c r="H1223" s="39" t="s">
        <v>1687</v>
      </c>
      <c r="I1223" s="39" t="s">
        <v>36</v>
      </c>
      <c r="J1223" s="39"/>
      <c r="L1223" s="31"/>
      <c r="M1223" s="59"/>
      <c r="O1223" s="59"/>
    </row>
    <row r="1224" spans="1:15" s="86" customFormat="1" ht="15" customHeight="1" x14ac:dyDescent="0.25">
      <c r="A1224" s="31">
        <v>1219</v>
      </c>
      <c r="B1224" s="31" t="s">
        <v>1685</v>
      </c>
      <c r="C1224" s="31" t="s">
        <v>1691</v>
      </c>
      <c r="D1224" s="39" t="s">
        <v>163</v>
      </c>
      <c r="E1224" s="31">
        <v>10</v>
      </c>
      <c r="F1224" s="31">
        <v>26</v>
      </c>
      <c r="G1224" s="39" t="s">
        <v>19</v>
      </c>
      <c r="H1224" s="39" t="s">
        <v>1687</v>
      </c>
      <c r="I1224" s="39" t="s">
        <v>29</v>
      </c>
      <c r="J1224" s="39"/>
      <c r="L1224" s="31"/>
      <c r="M1224" s="59"/>
      <c r="O1224" s="59"/>
    </row>
    <row r="1225" spans="1:15" s="86" customFormat="1" ht="15" customHeight="1" x14ac:dyDescent="0.25">
      <c r="A1225" s="31">
        <v>1220</v>
      </c>
      <c r="B1225" s="31" t="s">
        <v>1685</v>
      </c>
      <c r="C1225" s="31" t="s">
        <v>1692</v>
      </c>
      <c r="D1225" s="39" t="s">
        <v>600</v>
      </c>
      <c r="E1225" s="31">
        <v>5</v>
      </c>
      <c r="F1225" s="31">
        <v>20</v>
      </c>
      <c r="G1225" s="39" t="s">
        <v>19</v>
      </c>
      <c r="H1225" s="39" t="s">
        <v>343</v>
      </c>
      <c r="I1225" s="39" t="s">
        <v>57</v>
      </c>
      <c r="J1225" s="39"/>
      <c r="K1225" s="86" t="s">
        <v>2676</v>
      </c>
      <c r="L1225" s="31"/>
      <c r="M1225" s="59"/>
      <c r="O1225" s="59"/>
    </row>
    <row r="1226" spans="1:15" s="86" customFormat="1" ht="15" customHeight="1" x14ac:dyDescent="0.25">
      <c r="A1226" s="31">
        <v>1221</v>
      </c>
      <c r="B1226" s="31" t="s">
        <v>1693</v>
      </c>
      <c r="C1226" s="31" t="s">
        <v>1694</v>
      </c>
      <c r="D1226" s="31">
        <v>2012</v>
      </c>
      <c r="E1226" s="31">
        <v>10</v>
      </c>
      <c r="F1226" s="31">
        <v>16</v>
      </c>
      <c r="G1226" s="31">
        <v>2</v>
      </c>
      <c r="H1226" s="31">
        <v>117</v>
      </c>
      <c r="I1226" s="31" t="s">
        <v>15</v>
      </c>
      <c r="J1226" s="31"/>
      <c r="L1226" s="31"/>
      <c r="M1226" s="59"/>
      <c r="O1226" s="59"/>
    </row>
    <row r="1227" spans="1:15" s="86" customFormat="1" ht="15" customHeight="1" x14ac:dyDescent="0.25">
      <c r="A1227" s="31">
        <v>1222</v>
      </c>
      <c r="B1227" s="31" t="s">
        <v>1693</v>
      </c>
      <c r="C1227" s="31" t="s">
        <v>295</v>
      </c>
      <c r="D1227" s="31">
        <v>2021</v>
      </c>
      <c r="E1227" s="31">
        <v>5</v>
      </c>
      <c r="F1227" s="31">
        <v>5</v>
      </c>
      <c r="G1227" s="31">
        <v>1</v>
      </c>
      <c r="H1227" s="31">
        <v>78</v>
      </c>
      <c r="I1227" s="31" t="s">
        <v>36</v>
      </c>
      <c r="J1227" s="31"/>
      <c r="L1227" s="31"/>
      <c r="M1227" s="59"/>
      <c r="O1227" s="59"/>
    </row>
    <row r="1228" spans="1:15" s="86" customFormat="1" ht="15" customHeight="1" x14ac:dyDescent="0.25">
      <c r="A1228" s="31">
        <v>1223</v>
      </c>
      <c r="B1228" s="31" t="s">
        <v>1695</v>
      </c>
      <c r="C1228" s="31" t="s">
        <v>1696</v>
      </c>
      <c r="D1228" s="39" t="s">
        <v>426</v>
      </c>
      <c r="E1228" s="31">
        <v>7</v>
      </c>
      <c r="F1228" s="31">
        <v>10</v>
      </c>
      <c r="G1228" s="39" t="s">
        <v>19</v>
      </c>
      <c r="H1228" s="39" t="s">
        <v>1633</v>
      </c>
      <c r="I1228" s="39" t="s">
        <v>32</v>
      </c>
      <c r="J1228" s="39"/>
      <c r="K1228" s="86" t="s">
        <v>1697</v>
      </c>
      <c r="L1228" s="31"/>
      <c r="M1228" s="59"/>
      <c r="O1228" s="59"/>
    </row>
    <row r="1229" spans="1:15" s="86" customFormat="1" ht="15" customHeight="1" x14ac:dyDescent="0.25">
      <c r="A1229" s="31">
        <v>1224</v>
      </c>
      <c r="B1229" s="31" t="s">
        <v>1695</v>
      </c>
      <c r="C1229" s="31" t="s">
        <v>1698</v>
      </c>
      <c r="D1229" s="39" t="s">
        <v>23</v>
      </c>
      <c r="E1229" s="31">
        <v>9</v>
      </c>
      <c r="F1229" s="31">
        <v>15</v>
      </c>
      <c r="G1229" s="39" t="s">
        <v>19</v>
      </c>
      <c r="H1229" s="39" t="s">
        <v>1633</v>
      </c>
      <c r="I1229" s="39" t="s">
        <v>33</v>
      </c>
      <c r="J1229" s="39"/>
      <c r="K1229" s="86" t="s">
        <v>1699</v>
      </c>
      <c r="L1229" s="31"/>
      <c r="M1229" s="59"/>
      <c r="O1229" s="59"/>
    </row>
    <row r="1230" spans="1:15" s="86" customFormat="1" ht="15" customHeight="1" x14ac:dyDescent="0.25">
      <c r="A1230" s="31">
        <v>1225</v>
      </c>
      <c r="B1230" s="31" t="s">
        <v>1695</v>
      </c>
      <c r="C1230" s="31" t="s">
        <v>1700</v>
      </c>
      <c r="D1230" s="39" t="s">
        <v>489</v>
      </c>
      <c r="E1230" s="31">
        <v>3</v>
      </c>
      <c r="F1230" s="31">
        <v>29</v>
      </c>
      <c r="G1230" s="39" t="s">
        <v>19</v>
      </c>
      <c r="H1230" s="39" t="s">
        <v>1633</v>
      </c>
      <c r="I1230" s="39" t="s">
        <v>14</v>
      </c>
      <c r="J1230" s="39"/>
      <c r="L1230" s="31"/>
      <c r="M1230" s="59"/>
      <c r="O1230" s="59"/>
    </row>
    <row r="1231" spans="1:15" s="86" customFormat="1" ht="15" customHeight="1" x14ac:dyDescent="0.25">
      <c r="A1231" s="31">
        <v>1226</v>
      </c>
      <c r="B1231" s="31" t="s">
        <v>1695</v>
      </c>
      <c r="C1231" s="31" t="s">
        <v>1701</v>
      </c>
      <c r="D1231" s="39" t="s">
        <v>587</v>
      </c>
      <c r="E1231" s="31">
        <v>12</v>
      </c>
      <c r="F1231" s="31">
        <v>11</v>
      </c>
      <c r="G1231" s="39" t="s">
        <v>19</v>
      </c>
      <c r="H1231" s="39" t="s">
        <v>1633</v>
      </c>
      <c r="I1231" s="39" t="s">
        <v>15</v>
      </c>
      <c r="J1231" s="39"/>
      <c r="L1231" s="31"/>
      <c r="M1231" s="59"/>
      <c r="O1231" s="59"/>
    </row>
    <row r="1232" spans="1:15" s="86" customFormat="1" ht="15" customHeight="1" x14ac:dyDescent="0.25">
      <c r="A1232" s="31">
        <v>1227</v>
      </c>
      <c r="B1232" s="31" t="s">
        <v>1702</v>
      </c>
      <c r="C1232" s="31" t="s">
        <v>1703</v>
      </c>
      <c r="D1232" s="39" t="s">
        <v>451</v>
      </c>
      <c r="E1232" s="31">
        <v>10</v>
      </c>
      <c r="F1232" s="31">
        <v>2</v>
      </c>
      <c r="G1232" s="39" t="s">
        <v>19</v>
      </c>
      <c r="H1232" s="39" t="s">
        <v>1704</v>
      </c>
      <c r="I1232" s="39" t="s">
        <v>32</v>
      </c>
      <c r="J1232" s="39"/>
      <c r="L1232" s="31"/>
      <c r="M1232" s="59"/>
      <c r="O1232" s="59"/>
    </row>
    <row r="1233" spans="1:15" s="86" customFormat="1" ht="15" customHeight="1" x14ac:dyDescent="0.25">
      <c r="A1233" s="31">
        <v>1228</v>
      </c>
      <c r="B1233" s="31" t="s">
        <v>1702</v>
      </c>
      <c r="C1233" s="31" t="s">
        <v>1427</v>
      </c>
      <c r="D1233" s="39" t="s">
        <v>422</v>
      </c>
      <c r="E1233" s="31">
        <v>10</v>
      </c>
      <c r="F1233" s="31">
        <v>22</v>
      </c>
      <c r="G1233" s="39" t="s">
        <v>19</v>
      </c>
      <c r="H1233" s="39" t="s">
        <v>1704</v>
      </c>
      <c r="I1233" s="39" t="s">
        <v>399</v>
      </c>
      <c r="J1233" s="39"/>
      <c r="L1233" s="31"/>
      <c r="M1233" s="59"/>
      <c r="O1233" s="59"/>
    </row>
    <row r="1234" spans="1:15" s="86" customFormat="1" ht="15" customHeight="1" x14ac:dyDescent="0.25">
      <c r="A1234" s="31">
        <v>1229</v>
      </c>
      <c r="B1234" s="31" t="s">
        <v>1702</v>
      </c>
      <c r="C1234" s="31" t="s">
        <v>1307</v>
      </c>
      <c r="D1234" s="39" t="s">
        <v>35</v>
      </c>
      <c r="E1234" s="31">
        <v>9</v>
      </c>
      <c r="F1234" s="31">
        <v>16</v>
      </c>
      <c r="G1234" s="39" t="s">
        <v>19</v>
      </c>
      <c r="H1234" s="39" t="s">
        <v>1704</v>
      </c>
      <c r="I1234" s="39" t="s">
        <v>33</v>
      </c>
      <c r="J1234" s="39"/>
      <c r="K1234" s="86" t="s">
        <v>1705</v>
      </c>
      <c r="L1234" s="31"/>
      <c r="M1234" s="59"/>
      <c r="O1234" s="59"/>
    </row>
    <row r="1235" spans="1:15" s="86" customFormat="1" ht="15" customHeight="1" x14ac:dyDescent="0.25">
      <c r="A1235" s="31">
        <v>1230</v>
      </c>
      <c r="B1235" s="31" t="s">
        <v>1702</v>
      </c>
      <c r="C1235" s="31" t="s">
        <v>1706</v>
      </c>
      <c r="D1235" s="39" t="s">
        <v>715</v>
      </c>
      <c r="E1235" s="31">
        <v>4</v>
      </c>
      <c r="F1235" s="31">
        <v>26</v>
      </c>
      <c r="G1235" s="39" t="s">
        <v>19</v>
      </c>
      <c r="H1235" s="39" t="s">
        <v>1704</v>
      </c>
      <c r="I1235" s="39" t="s">
        <v>29</v>
      </c>
      <c r="J1235" s="39"/>
      <c r="L1235" s="31"/>
      <c r="M1235" s="59"/>
      <c r="O1235" s="59"/>
    </row>
    <row r="1236" spans="1:15" s="86" customFormat="1" ht="15" customHeight="1" x14ac:dyDescent="0.25">
      <c r="A1236" s="31">
        <v>1231</v>
      </c>
      <c r="B1236" s="31" t="s">
        <v>1702</v>
      </c>
      <c r="C1236" s="31" t="s">
        <v>52</v>
      </c>
      <c r="D1236" s="39" t="s">
        <v>731</v>
      </c>
      <c r="E1236" s="31">
        <v>8</v>
      </c>
      <c r="F1236" s="31">
        <v>5</v>
      </c>
      <c r="G1236" s="39" t="s">
        <v>19</v>
      </c>
      <c r="H1236" s="39" t="s">
        <v>1704</v>
      </c>
      <c r="I1236" s="39" t="s">
        <v>14</v>
      </c>
      <c r="J1236" s="39"/>
      <c r="L1236" s="31"/>
      <c r="M1236" s="59"/>
      <c r="O1236" s="59"/>
    </row>
    <row r="1237" spans="1:15" s="86" customFormat="1" ht="15" customHeight="1" x14ac:dyDescent="0.25">
      <c r="A1237" s="31">
        <v>1232</v>
      </c>
      <c r="B1237" s="31" t="s">
        <v>1702</v>
      </c>
      <c r="C1237" s="31" t="s">
        <v>1683</v>
      </c>
      <c r="D1237" s="39" t="s">
        <v>135</v>
      </c>
      <c r="E1237" s="31">
        <v>1</v>
      </c>
      <c r="F1237" s="31">
        <v>31</v>
      </c>
      <c r="G1237" s="39" t="s">
        <v>19</v>
      </c>
      <c r="H1237" s="39" t="s">
        <v>1704</v>
      </c>
      <c r="I1237" s="39" t="s">
        <v>15</v>
      </c>
      <c r="J1237" s="39"/>
      <c r="L1237" s="31"/>
      <c r="M1237" s="59"/>
      <c r="O1237" s="59"/>
    </row>
    <row r="1238" spans="1:15" s="86" customFormat="1" ht="15" customHeight="1" x14ac:dyDescent="0.25">
      <c r="A1238" s="31">
        <v>1233</v>
      </c>
      <c r="B1238" s="31" t="s">
        <v>488</v>
      </c>
      <c r="C1238" s="31" t="s">
        <v>676</v>
      </c>
      <c r="D1238" s="39" t="s">
        <v>219</v>
      </c>
      <c r="E1238" s="31">
        <v>10</v>
      </c>
      <c r="F1238" s="31">
        <v>15</v>
      </c>
      <c r="G1238" s="39" t="s">
        <v>19</v>
      </c>
      <c r="H1238" s="39" t="s">
        <v>418</v>
      </c>
      <c r="I1238" s="39" t="s">
        <v>32</v>
      </c>
      <c r="J1238" s="39"/>
      <c r="L1238" s="31"/>
      <c r="M1238" s="59"/>
      <c r="O1238" s="59"/>
    </row>
    <row r="1239" spans="1:15" s="86" customFormat="1" ht="15" customHeight="1" x14ac:dyDescent="0.25">
      <c r="A1239" s="31">
        <v>1234</v>
      </c>
      <c r="B1239" s="31" t="s">
        <v>967</v>
      </c>
      <c r="C1239" s="31" t="s">
        <v>2714</v>
      </c>
      <c r="D1239" s="39" t="s">
        <v>2706</v>
      </c>
      <c r="E1239" s="31">
        <v>8</v>
      </c>
      <c r="F1239" s="31">
        <v>18</v>
      </c>
      <c r="G1239" s="39" t="s">
        <v>12</v>
      </c>
      <c r="H1239" s="39" t="s">
        <v>313</v>
      </c>
      <c r="I1239" s="39" t="s">
        <v>29</v>
      </c>
      <c r="J1239" s="39"/>
      <c r="K1239" s="86" t="s">
        <v>2715</v>
      </c>
      <c r="L1239" s="31"/>
      <c r="M1239" s="59"/>
      <c r="O1239" s="59"/>
    </row>
    <row r="1240" spans="1:15" s="86" customFormat="1" ht="15" customHeight="1" x14ac:dyDescent="0.25">
      <c r="A1240" s="31">
        <v>1235</v>
      </c>
      <c r="B1240" s="31" t="s">
        <v>1707</v>
      </c>
      <c r="C1240" s="31" t="s">
        <v>1708</v>
      </c>
      <c r="D1240" s="39" t="s">
        <v>422</v>
      </c>
      <c r="E1240" s="31">
        <v>2</v>
      </c>
      <c r="F1240" s="31">
        <v>4</v>
      </c>
      <c r="G1240" s="39" t="s">
        <v>19</v>
      </c>
      <c r="H1240" s="39" t="s">
        <v>756</v>
      </c>
      <c r="I1240" s="39" t="s">
        <v>14</v>
      </c>
      <c r="J1240" s="39"/>
      <c r="L1240" s="31"/>
      <c r="M1240" s="59"/>
      <c r="O1240" s="59"/>
    </row>
    <row r="1241" spans="1:15" s="86" customFormat="1" ht="15" customHeight="1" x14ac:dyDescent="0.25">
      <c r="A1241" s="31">
        <v>1236</v>
      </c>
      <c r="B1241" s="31" t="s">
        <v>1707</v>
      </c>
      <c r="C1241" s="31" t="s">
        <v>145</v>
      </c>
      <c r="D1241" s="39" t="s">
        <v>653</v>
      </c>
      <c r="E1241" s="31">
        <v>3</v>
      </c>
      <c r="F1241" s="31">
        <v>2</v>
      </c>
      <c r="G1241" s="39" t="s">
        <v>19</v>
      </c>
      <c r="H1241" s="39" t="s">
        <v>756</v>
      </c>
      <c r="I1241" s="39" t="s">
        <v>57</v>
      </c>
      <c r="J1241" s="39"/>
      <c r="L1241" s="31"/>
      <c r="M1241" s="59"/>
      <c r="O1241" s="59"/>
    </row>
    <row r="1242" spans="1:15" s="86" customFormat="1" ht="15" customHeight="1" x14ac:dyDescent="0.25">
      <c r="A1242" s="31">
        <v>1237</v>
      </c>
      <c r="B1242" s="31" t="s">
        <v>1707</v>
      </c>
      <c r="C1242" s="31" t="s">
        <v>979</v>
      </c>
      <c r="D1242" s="39" t="s">
        <v>124</v>
      </c>
      <c r="E1242" s="31">
        <v>12</v>
      </c>
      <c r="F1242" s="31">
        <v>3</v>
      </c>
      <c r="G1242" s="39" t="s">
        <v>19</v>
      </c>
      <c r="H1242" s="39" t="s">
        <v>756</v>
      </c>
      <c r="I1242" s="39" t="s">
        <v>1709</v>
      </c>
      <c r="J1242" s="39"/>
      <c r="L1242" s="31"/>
      <c r="M1242" s="59"/>
      <c r="O1242" s="59"/>
    </row>
    <row r="1243" spans="1:15" s="86" customFormat="1" ht="15" customHeight="1" x14ac:dyDescent="0.25">
      <c r="A1243" s="31">
        <v>1238</v>
      </c>
      <c r="B1243" s="31" t="s">
        <v>1710</v>
      </c>
      <c r="C1243" s="31" t="s">
        <v>17</v>
      </c>
      <c r="D1243" s="39" t="s">
        <v>875</v>
      </c>
      <c r="E1243" s="31">
        <v>11</v>
      </c>
      <c r="F1243" s="31">
        <v>29</v>
      </c>
      <c r="G1243" s="39" t="s">
        <v>19</v>
      </c>
      <c r="H1243" s="39" t="s">
        <v>837</v>
      </c>
      <c r="I1243" s="39" t="s">
        <v>2361</v>
      </c>
      <c r="J1243" s="39"/>
      <c r="K1243" s="86" t="s">
        <v>1711</v>
      </c>
      <c r="L1243" s="31"/>
      <c r="M1243" s="59"/>
      <c r="O1243" s="59"/>
    </row>
    <row r="1244" spans="1:15" s="86" customFormat="1" ht="15" customHeight="1" x14ac:dyDescent="0.25">
      <c r="A1244" s="31">
        <v>1239</v>
      </c>
      <c r="B1244" s="31" t="s">
        <v>1712</v>
      </c>
      <c r="C1244" s="31" t="s">
        <v>1713</v>
      </c>
      <c r="D1244" s="39" t="s">
        <v>176</v>
      </c>
      <c r="E1244" s="31">
        <v>8</v>
      </c>
      <c r="F1244" s="31">
        <v>5</v>
      </c>
      <c r="G1244" s="39" t="s">
        <v>12</v>
      </c>
      <c r="H1244" s="39" t="s">
        <v>208</v>
      </c>
      <c r="I1244" s="39" t="s">
        <v>37</v>
      </c>
      <c r="J1244" s="39"/>
      <c r="L1244" s="31"/>
      <c r="M1244" s="59"/>
      <c r="O1244" s="59"/>
    </row>
    <row r="1245" spans="1:15" s="86" customFormat="1" ht="15" customHeight="1" x14ac:dyDescent="0.25">
      <c r="A1245" s="31">
        <v>1240</v>
      </c>
      <c r="B1245" s="31" t="s">
        <v>1712</v>
      </c>
      <c r="C1245" s="31" t="s">
        <v>1714</v>
      </c>
      <c r="D1245" s="39" t="s">
        <v>729</v>
      </c>
      <c r="E1245" s="31">
        <v>12</v>
      </c>
      <c r="F1245" s="31">
        <v>26</v>
      </c>
      <c r="G1245" s="39" t="s">
        <v>12</v>
      </c>
      <c r="H1245" s="39" t="s">
        <v>208</v>
      </c>
      <c r="I1245" s="39" t="s">
        <v>29</v>
      </c>
      <c r="J1245" s="39"/>
      <c r="L1245" s="31"/>
      <c r="M1245" s="59"/>
      <c r="O1245" s="59"/>
    </row>
    <row r="1246" spans="1:15" s="86" customFormat="1" ht="15" customHeight="1" x14ac:dyDescent="0.25">
      <c r="A1246" s="31">
        <v>1241</v>
      </c>
      <c r="B1246" s="31" t="s">
        <v>1712</v>
      </c>
      <c r="C1246" s="31" t="s">
        <v>1715</v>
      </c>
      <c r="D1246" s="39" t="s">
        <v>388</v>
      </c>
      <c r="E1246" s="31">
        <v>11</v>
      </c>
      <c r="F1246" s="31">
        <v>7</v>
      </c>
      <c r="G1246" s="39" t="s">
        <v>12</v>
      </c>
      <c r="H1246" s="39" t="s">
        <v>424</v>
      </c>
      <c r="I1246" s="39" t="s">
        <v>823</v>
      </c>
      <c r="J1246" s="39"/>
      <c r="L1246" s="31"/>
      <c r="M1246" s="59"/>
      <c r="O1246" s="59"/>
    </row>
    <row r="1247" spans="1:15" s="86" customFormat="1" ht="15" customHeight="1" x14ac:dyDescent="0.25">
      <c r="A1247" s="31">
        <v>1242</v>
      </c>
      <c r="B1247" s="31" t="s">
        <v>1712</v>
      </c>
      <c r="C1247" s="31" t="s">
        <v>1716</v>
      </c>
      <c r="D1247" s="39" t="s">
        <v>561</v>
      </c>
      <c r="E1247" s="31">
        <v>1</v>
      </c>
      <c r="F1247" s="31">
        <v>4</v>
      </c>
      <c r="G1247" s="39" t="s">
        <v>12</v>
      </c>
      <c r="H1247" s="39" t="s">
        <v>208</v>
      </c>
      <c r="I1247" s="39" t="s">
        <v>2361</v>
      </c>
      <c r="J1247" s="39"/>
      <c r="L1247" s="31"/>
      <c r="M1247" s="59"/>
      <c r="O1247" s="59"/>
    </row>
    <row r="1248" spans="1:15" s="86" customFormat="1" ht="15" customHeight="1" x14ac:dyDescent="0.25">
      <c r="A1248" s="31">
        <v>1243</v>
      </c>
      <c r="B1248" s="31" t="s">
        <v>1717</v>
      </c>
      <c r="C1248" s="31" t="s">
        <v>141</v>
      </c>
      <c r="D1248" s="39" t="s">
        <v>236</v>
      </c>
      <c r="E1248" s="31">
        <v>10</v>
      </c>
      <c r="F1248" s="31">
        <v>30</v>
      </c>
      <c r="G1248" s="39" t="s">
        <v>12</v>
      </c>
      <c r="H1248" s="39" t="s">
        <v>349</v>
      </c>
      <c r="I1248" s="39" t="s">
        <v>15</v>
      </c>
      <c r="J1248" s="39"/>
      <c r="L1248" s="31"/>
      <c r="M1248" s="59"/>
      <c r="O1248" s="59"/>
    </row>
    <row r="1249" spans="1:15" s="86" customFormat="1" ht="15" customHeight="1" x14ac:dyDescent="0.25">
      <c r="A1249" s="31">
        <v>1244</v>
      </c>
      <c r="B1249" s="31" t="s">
        <v>1717</v>
      </c>
      <c r="C1249" s="31" t="s">
        <v>17</v>
      </c>
      <c r="D1249" s="39" t="s">
        <v>146</v>
      </c>
      <c r="E1249" s="31">
        <v>7</v>
      </c>
      <c r="F1249" s="31">
        <v>21</v>
      </c>
      <c r="G1249" s="39" t="s">
        <v>12</v>
      </c>
      <c r="H1249" s="39" t="s">
        <v>349</v>
      </c>
      <c r="I1249" s="39" t="s">
        <v>14</v>
      </c>
      <c r="J1249" s="39"/>
      <c r="K1249" s="86" t="s">
        <v>1718</v>
      </c>
      <c r="L1249" s="31"/>
      <c r="M1249" s="59"/>
      <c r="O1249" s="59"/>
    </row>
    <row r="1250" spans="1:15" s="86" customFormat="1" ht="15" customHeight="1" x14ac:dyDescent="0.25">
      <c r="A1250" s="31">
        <v>1245</v>
      </c>
      <c r="B1250" s="31" t="s">
        <v>1719</v>
      </c>
      <c r="C1250" s="31" t="s">
        <v>1720</v>
      </c>
      <c r="D1250" s="39" t="s">
        <v>23</v>
      </c>
      <c r="E1250" s="31">
        <v>6</v>
      </c>
      <c r="F1250" s="31">
        <v>23</v>
      </c>
      <c r="G1250" s="39" t="s">
        <v>19</v>
      </c>
      <c r="H1250" s="39" t="s">
        <v>1721</v>
      </c>
      <c r="I1250" s="39" t="s">
        <v>32</v>
      </c>
      <c r="J1250" s="39"/>
      <c r="L1250" s="31"/>
      <c r="M1250" s="59"/>
      <c r="O1250" s="59"/>
    </row>
    <row r="1251" spans="1:15" s="86" customFormat="1" ht="15" customHeight="1" x14ac:dyDescent="0.25">
      <c r="A1251" s="31">
        <v>1246</v>
      </c>
      <c r="B1251" s="31" t="s">
        <v>1719</v>
      </c>
      <c r="C1251" s="31" t="s">
        <v>1722</v>
      </c>
      <c r="D1251" s="39" t="s">
        <v>23</v>
      </c>
      <c r="E1251" s="31">
        <v>7</v>
      </c>
      <c r="F1251" s="31">
        <v>21</v>
      </c>
      <c r="G1251" s="39" t="s">
        <v>19</v>
      </c>
      <c r="H1251" s="39" t="s">
        <v>1721</v>
      </c>
      <c r="I1251" s="39" t="s">
        <v>29</v>
      </c>
      <c r="J1251" s="39"/>
      <c r="L1251" s="31"/>
      <c r="M1251" s="59"/>
      <c r="O1251" s="59"/>
    </row>
    <row r="1252" spans="1:15" s="86" customFormat="1" ht="15" customHeight="1" x14ac:dyDescent="0.25">
      <c r="A1252" s="31">
        <v>1247</v>
      </c>
      <c r="B1252" s="31" t="s">
        <v>1719</v>
      </c>
      <c r="C1252" s="31" t="s">
        <v>1723</v>
      </c>
      <c r="D1252" s="39" t="s">
        <v>550</v>
      </c>
      <c r="E1252" s="31">
        <v>9</v>
      </c>
      <c r="F1252" s="31">
        <v>18</v>
      </c>
      <c r="G1252" s="39" t="s">
        <v>19</v>
      </c>
      <c r="H1252" s="39" t="s">
        <v>1721</v>
      </c>
      <c r="I1252" s="39" t="s">
        <v>32</v>
      </c>
      <c r="J1252" s="39"/>
      <c r="L1252" s="31"/>
      <c r="M1252" s="59"/>
      <c r="O1252" s="59"/>
    </row>
    <row r="1253" spans="1:15" s="86" customFormat="1" ht="15" customHeight="1" x14ac:dyDescent="0.25">
      <c r="A1253" s="31">
        <v>1248</v>
      </c>
      <c r="B1253" s="31" t="s">
        <v>1724</v>
      </c>
      <c r="C1253" s="31" t="s">
        <v>17</v>
      </c>
      <c r="D1253" s="39" t="s">
        <v>397</v>
      </c>
      <c r="E1253" s="31">
        <v>9</v>
      </c>
      <c r="F1253" s="31">
        <v>12</v>
      </c>
      <c r="G1253" s="39" t="s">
        <v>19</v>
      </c>
      <c r="H1253" s="39" t="s">
        <v>1269</v>
      </c>
      <c r="I1253" s="39" t="s">
        <v>14</v>
      </c>
      <c r="J1253" s="39"/>
      <c r="K1253" s="86" t="s">
        <v>1725</v>
      </c>
      <c r="L1253" s="31"/>
      <c r="M1253" s="59"/>
      <c r="O1253" s="59"/>
    </row>
    <row r="1254" spans="1:15" s="86" customFormat="1" ht="15" customHeight="1" x14ac:dyDescent="0.25">
      <c r="A1254" s="31">
        <v>1249</v>
      </c>
      <c r="B1254" s="31" t="s">
        <v>1724</v>
      </c>
      <c r="C1254" s="31" t="s">
        <v>17</v>
      </c>
      <c r="D1254" s="39" t="s">
        <v>339</v>
      </c>
      <c r="E1254" s="31">
        <v>3</v>
      </c>
      <c r="F1254" s="31">
        <v>11</v>
      </c>
      <c r="G1254" s="39" t="s">
        <v>19</v>
      </c>
      <c r="H1254" s="39" t="s">
        <v>1269</v>
      </c>
      <c r="I1254" s="39" t="s">
        <v>15</v>
      </c>
      <c r="J1254" s="39"/>
      <c r="K1254" s="86" t="s">
        <v>1726</v>
      </c>
      <c r="L1254" s="31"/>
      <c r="M1254" s="59"/>
      <c r="O1254" s="59"/>
    </row>
    <row r="1255" spans="1:15" s="86" customFormat="1" ht="15" customHeight="1" x14ac:dyDescent="0.25">
      <c r="A1255" s="31">
        <v>1250</v>
      </c>
      <c r="B1255" s="31" t="s">
        <v>1724</v>
      </c>
      <c r="C1255" s="31" t="s">
        <v>17</v>
      </c>
      <c r="D1255" s="39" t="s">
        <v>550</v>
      </c>
      <c r="E1255" s="31">
        <v>1</v>
      </c>
      <c r="F1255" s="31">
        <v>13</v>
      </c>
      <c r="G1255" s="39" t="s">
        <v>19</v>
      </c>
      <c r="H1255" s="39" t="s">
        <v>1269</v>
      </c>
      <c r="I1255" s="39" t="s">
        <v>581</v>
      </c>
      <c r="J1255" s="39"/>
      <c r="K1255" s="86" t="s">
        <v>1727</v>
      </c>
      <c r="L1255" s="31"/>
      <c r="M1255" s="59"/>
      <c r="O1255" s="59"/>
    </row>
    <row r="1256" spans="1:15" s="86" customFormat="1" ht="15" customHeight="1" x14ac:dyDescent="0.25">
      <c r="A1256" s="31">
        <v>1251</v>
      </c>
      <c r="B1256" s="31" t="s">
        <v>1728</v>
      </c>
      <c r="C1256" s="31" t="s">
        <v>1729</v>
      </c>
      <c r="D1256" s="39" t="s">
        <v>426</v>
      </c>
      <c r="E1256" s="31">
        <v>8</v>
      </c>
      <c r="F1256" s="31">
        <v>15</v>
      </c>
      <c r="G1256" s="39" t="s">
        <v>19</v>
      </c>
      <c r="H1256" s="39" t="s">
        <v>892</v>
      </c>
      <c r="I1256" s="39" t="s">
        <v>32</v>
      </c>
      <c r="J1256" s="39"/>
      <c r="K1256" s="86" t="s">
        <v>1730</v>
      </c>
      <c r="L1256" s="31"/>
      <c r="M1256" s="59"/>
      <c r="O1256" s="59"/>
    </row>
    <row r="1257" spans="1:15" s="86" customFormat="1" ht="15" customHeight="1" x14ac:dyDescent="0.25">
      <c r="A1257" s="31">
        <v>1252</v>
      </c>
      <c r="B1257" s="31" t="s">
        <v>1728</v>
      </c>
      <c r="C1257" s="31" t="s">
        <v>822</v>
      </c>
      <c r="D1257" s="39" t="s">
        <v>752</v>
      </c>
      <c r="E1257" s="31">
        <v>8</v>
      </c>
      <c r="F1257" s="31">
        <v>22</v>
      </c>
      <c r="G1257" s="39" t="s">
        <v>19</v>
      </c>
      <c r="H1257" s="39" t="s">
        <v>700</v>
      </c>
      <c r="I1257" s="39" t="s">
        <v>36</v>
      </c>
      <c r="J1257" s="39"/>
      <c r="K1257" s="86" t="s">
        <v>1731</v>
      </c>
      <c r="L1257" s="31"/>
      <c r="M1257" s="59"/>
      <c r="O1257" s="59"/>
    </row>
    <row r="1258" spans="1:15" s="86" customFormat="1" ht="15" customHeight="1" x14ac:dyDescent="0.25">
      <c r="A1258" s="31">
        <v>1253</v>
      </c>
      <c r="B1258" s="31" t="s">
        <v>1728</v>
      </c>
      <c r="C1258" s="31" t="s">
        <v>1732</v>
      </c>
      <c r="D1258" s="39" t="s">
        <v>231</v>
      </c>
      <c r="E1258" s="31">
        <v>11</v>
      </c>
      <c r="F1258" s="31">
        <v>26</v>
      </c>
      <c r="G1258" s="39" t="s">
        <v>19</v>
      </c>
      <c r="H1258" s="39" t="s">
        <v>700</v>
      </c>
      <c r="I1258" s="39" t="s">
        <v>29</v>
      </c>
      <c r="J1258" s="39"/>
      <c r="L1258" s="31"/>
      <c r="M1258" s="59"/>
      <c r="O1258" s="59"/>
    </row>
    <row r="1259" spans="1:15" s="86" customFormat="1" ht="15" customHeight="1" x14ac:dyDescent="0.25">
      <c r="A1259" s="31">
        <v>1254</v>
      </c>
      <c r="B1259" s="31" t="s">
        <v>1733</v>
      </c>
      <c r="C1259" s="31" t="s">
        <v>1734</v>
      </c>
      <c r="D1259" s="39" t="s">
        <v>219</v>
      </c>
      <c r="E1259" s="31">
        <v>7</v>
      </c>
      <c r="F1259" s="31">
        <v>18</v>
      </c>
      <c r="G1259" s="39" t="s">
        <v>19</v>
      </c>
      <c r="H1259" s="39" t="s">
        <v>1028</v>
      </c>
      <c r="I1259" s="39" t="s">
        <v>57</v>
      </c>
      <c r="J1259" s="39"/>
      <c r="K1259" s="86" t="s">
        <v>1735</v>
      </c>
      <c r="L1259" s="31"/>
      <c r="M1259" s="59"/>
      <c r="O1259" s="59"/>
    </row>
    <row r="1260" spans="1:15" s="86" customFormat="1" ht="15" customHeight="1" x14ac:dyDescent="0.25">
      <c r="A1260" s="31">
        <v>1255</v>
      </c>
      <c r="B1260" s="31" t="s">
        <v>1733</v>
      </c>
      <c r="C1260" s="31" t="s">
        <v>1736</v>
      </c>
      <c r="D1260" s="39" t="s">
        <v>386</v>
      </c>
      <c r="E1260" s="31">
        <v>11</v>
      </c>
      <c r="F1260" s="31">
        <v>1</v>
      </c>
      <c r="G1260" s="39" t="s">
        <v>19</v>
      </c>
      <c r="H1260" s="39" t="s">
        <v>1028</v>
      </c>
      <c r="I1260" s="39" t="s">
        <v>29</v>
      </c>
      <c r="J1260" s="39"/>
      <c r="L1260" s="31"/>
      <c r="M1260" s="59"/>
      <c r="O1260" s="59"/>
    </row>
    <row r="1261" spans="1:15" s="86" customFormat="1" ht="15" customHeight="1" x14ac:dyDescent="0.25">
      <c r="A1261" s="31">
        <v>1256</v>
      </c>
      <c r="B1261" s="31" t="s">
        <v>1733</v>
      </c>
      <c r="C1261" s="31" t="s">
        <v>1737</v>
      </c>
      <c r="D1261" s="39" t="s">
        <v>454</v>
      </c>
      <c r="E1261" s="31">
        <v>12</v>
      </c>
      <c r="F1261" s="31">
        <v>18</v>
      </c>
      <c r="G1261" s="39" t="s">
        <v>19</v>
      </c>
      <c r="H1261" s="39" t="s">
        <v>1738</v>
      </c>
      <c r="I1261" s="39" t="s">
        <v>32</v>
      </c>
      <c r="J1261" s="39"/>
      <c r="L1261" s="31"/>
      <c r="M1261" s="59"/>
      <c r="O1261" s="59"/>
    </row>
    <row r="1262" spans="1:15" s="86" customFormat="1" ht="15" customHeight="1" x14ac:dyDescent="0.25">
      <c r="A1262" s="31">
        <v>1257</v>
      </c>
      <c r="B1262" s="31" t="s">
        <v>1733</v>
      </c>
      <c r="C1262" s="31" t="s">
        <v>1739</v>
      </c>
      <c r="D1262" s="39" t="s">
        <v>480</v>
      </c>
      <c r="E1262" s="31">
        <v>3</v>
      </c>
      <c r="F1262" s="31">
        <v>26</v>
      </c>
      <c r="G1262" s="39" t="s">
        <v>19</v>
      </c>
      <c r="H1262" s="39" t="s">
        <v>1028</v>
      </c>
      <c r="I1262" s="39" t="s">
        <v>32</v>
      </c>
      <c r="J1262" s="39"/>
      <c r="L1262" s="31"/>
      <c r="M1262" s="59"/>
      <c r="O1262" s="59"/>
    </row>
    <row r="1263" spans="1:15" s="86" customFormat="1" ht="15" customHeight="1" x14ac:dyDescent="0.25">
      <c r="A1263" s="31">
        <v>1258</v>
      </c>
      <c r="B1263" s="31" t="s">
        <v>1733</v>
      </c>
      <c r="C1263" s="31" t="s">
        <v>1740</v>
      </c>
      <c r="D1263" s="39" t="s">
        <v>103</v>
      </c>
      <c r="E1263" s="31">
        <v>5</v>
      </c>
      <c r="F1263" s="31">
        <v>27</v>
      </c>
      <c r="G1263" s="39" t="s">
        <v>19</v>
      </c>
      <c r="H1263" s="39" t="s">
        <v>1738</v>
      </c>
      <c r="I1263" s="39" t="s">
        <v>33</v>
      </c>
      <c r="J1263" s="39"/>
      <c r="L1263" s="31"/>
      <c r="M1263" s="59"/>
      <c r="O1263" s="59"/>
    </row>
    <row r="1264" spans="1:15" s="86" customFormat="1" ht="15" customHeight="1" x14ac:dyDescent="0.25">
      <c r="A1264" s="31">
        <v>1259</v>
      </c>
      <c r="B1264" s="31" t="s">
        <v>1733</v>
      </c>
      <c r="C1264" s="31" t="s">
        <v>711</v>
      </c>
      <c r="D1264" s="39" t="s">
        <v>35</v>
      </c>
      <c r="E1264" s="31">
        <v>3</v>
      </c>
      <c r="F1264" s="31">
        <v>6</v>
      </c>
      <c r="G1264" s="39" t="s">
        <v>12</v>
      </c>
      <c r="H1264" s="39" t="s">
        <v>19</v>
      </c>
      <c r="I1264" s="39" t="s">
        <v>32</v>
      </c>
      <c r="J1264" s="39"/>
      <c r="L1264" s="31"/>
      <c r="M1264" s="59"/>
      <c r="O1264" s="59"/>
    </row>
    <row r="1265" spans="1:15" s="86" customFormat="1" ht="15" customHeight="1" x14ac:dyDescent="0.25">
      <c r="A1265" s="31">
        <v>1260</v>
      </c>
      <c r="B1265" s="31" t="s">
        <v>1733</v>
      </c>
      <c r="C1265" s="31" t="s">
        <v>1741</v>
      </c>
      <c r="D1265" s="39" t="s">
        <v>122</v>
      </c>
      <c r="E1265" s="31">
        <v>12</v>
      </c>
      <c r="F1265" s="31">
        <v>28</v>
      </c>
      <c r="G1265" s="39" t="s">
        <v>12</v>
      </c>
      <c r="H1265" s="39" t="s">
        <v>19</v>
      </c>
      <c r="I1265" s="39" t="s">
        <v>29</v>
      </c>
      <c r="J1265" s="39"/>
      <c r="L1265" s="31"/>
      <c r="M1265" s="59"/>
      <c r="O1265" s="59"/>
    </row>
    <row r="1266" spans="1:15" s="86" customFormat="1" ht="15" customHeight="1" x14ac:dyDescent="0.25">
      <c r="A1266" s="31">
        <v>1261</v>
      </c>
      <c r="B1266" s="31" t="s">
        <v>1733</v>
      </c>
      <c r="C1266" s="31" t="s">
        <v>341</v>
      </c>
      <c r="D1266" s="39" t="s">
        <v>124</v>
      </c>
      <c r="E1266" s="31">
        <v>12</v>
      </c>
      <c r="F1266" s="31">
        <v>26</v>
      </c>
      <c r="G1266" s="39" t="s">
        <v>19</v>
      </c>
      <c r="H1266" s="39" t="s">
        <v>1738</v>
      </c>
      <c r="I1266" s="39" t="s">
        <v>36</v>
      </c>
      <c r="J1266" s="39"/>
      <c r="L1266" s="31"/>
      <c r="M1266" s="59"/>
      <c r="O1266" s="59"/>
    </row>
    <row r="1267" spans="1:15" s="86" customFormat="1" ht="15" customHeight="1" x14ac:dyDescent="0.25">
      <c r="A1267" s="31">
        <v>1262</v>
      </c>
      <c r="B1267" s="31" t="s">
        <v>1733</v>
      </c>
      <c r="C1267" s="31" t="s">
        <v>1742</v>
      </c>
      <c r="D1267" s="39" t="s">
        <v>182</v>
      </c>
      <c r="E1267" s="31">
        <v>6</v>
      </c>
      <c r="F1267" s="31">
        <v>18</v>
      </c>
      <c r="G1267" s="39" t="s">
        <v>12</v>
      </c>
      <c r="H1267" s="39" t="s">
        <v>19</v>
      </c>
      <c r="I1267" s="39" t="s">
        <v>33</v>
      </c>
      <c r="J1267" s="39"/>
      <c r="L1267" s="31"/>
      <c r="M1267" s="59"/>
      <c r="O1267" s="59"/>
    </row>
    <row r="1268" spans="1:15" s="86" customFormat="1" ht="15" customHeight="1" x14ac:dyDescent="0.25">
      <c r="A1268" s="31">
        <v>1263</v>
      </c>
      <c r="B1268" s="31" t="s">
        <v>1733</v>
      </c>
      <c r="C1268" s="31" t="s">
        <v>1743</v>
      </c>
      <c r="D1268" s="39" t="s">
        <v>245</v>
      </c>
      <c r="E1268" s="31">
        <v>11</v>
      </c>
      <c r="F1268" s="31">
        <v>21</v>
      </c>
      <c r="G1268" s="39" t="s">
        <v>12</v>
      </c>
      <c r="H1268" s="39" t="s">
        <v>19</v>
      </c>
      <c r="I1268" s="39" t="s">
        <v>14</v>
      </c>
      <c r="J1268" s="39"/>
      <c r="L1268" s="31"/>
      <c r="M1268" s="59"/>
      <c r="O1268" s="59"/>
    </row>
    <row r="1269" spans="1:15" s="86" customFormat="1" ht="15" customHeight="1" x14ac:dyDescent="0.25">
      <c r="A1269" s="31">
        <v>1264</v>
      </c>
      <c r="B1269" s="31" t="s">
        <v>1733</v>
      </c>
      <c r="C1269" s="31" t="s">
        <v>1744</v>
      </c>
      <c r="D1269" s="39" t="s">
        <v>715</v>
      </c>
      <c r="E1269" s="31">
        <v>7</v>
      </c>
      <c r="F1269" s="31">
        <v>8</v>
      </c>
      <c r="G1269" s="39" t="s">
        <v>19</v>
      </c>
      <c r="H1269" s="39" t="s">
        <v>1738</v>
      </c>
      <c r="I1269" s="39" t="s">
        <v>29</v>
      </c>
      <c r="J1269" s="39"/>
      <c r="L1269" s="31"/>
      <c r="M1269" s="59"/>
      <c r="O1269" s="59"/>
    </row>
    <row r="1270" spans="1:15" s="86" customFormat="1" ht="15" customHeight="1" x14ac:dyDescent="0.25">
      <c r="A1270" s="31">
        <v>1265</v>
      </c>
      <c r="B1270" s="31" t="s">
        <v>1733</v>
      </c>
      <c r="C1270" s="31" t="s">
        <v>676</v>
      </c>
      <c r="D1270" s="39" t="s">
        <v>84</v>
      </c>
      <c r="E1270" s="31">
        <v>7</v>
      </c>
      <c r="F1270" s="31">
        <v>29</v>
      </c>
      <c r="G1270" s="39" t="s">
        <v>12</v>
      </c>
      <c r="H1270" s="39" t="s">
        <v>19</v>
      </c>
      <c r="I1270" s="39" t="s">
        <v>32</v>
      </c>
      <c r="J1270" s="39"/>
      <c r="L1270" s="31"/>
      <c r="M1270" s="59"/>
      <c r="O1270" s="59"/>
    </row>
    <row r="1271" spans="1:15" s="86" customFormat="1" ht="15" customHeight="1" x14ac:dyDescent="0.25">
      <c r="A1271" s="31">
        <v>1266</v>
      </c>
      <c r="B1271" s="31" t="s">
        <v>1733</v>
      </c>
      <c r="C1271" s="31" t="s">
        <v>1745</v>
      </c>
      <c r="D1271" s="39" t="s">
        <v>268</v>
      </c>
      <c r="E1271" s="31">
        <v>11</v>
      </c>
      <c r="F1271" s="31">
        <v>4</v>
      </c>
      <c r="G1271" s="39" t="s">
        <v>12</v>
      </c>
      <c r="H1271" s="39" t="s">
        <v>19</v>
      </c>
      <c r="I1271" s="39" t="s">
        <v>22</v>
      </c>
      <c r="J1271" s="39"/>
      <c r="L1271" s="31"/>
      <c r="M1271" s="59"/>
      <c r="O1271" s="59"/>
    </row>
    <row r="1272" spans="1:15" s="86" customFormat="1" ht="15" customHeight="1" x14ac:dyDescent="0.25">
      <c r="A1272" s="31">
        <v>1267</v>
      </c>
      <c r="B1272" s="31" t="s">
        <v>1733</v>
      </c>
      <c r="C1272" s="31" t="s">
        <v>1746</v>
      </c>
      <c r="D1272" s="39" t="s">
        <v>1008</v>
      </c>
      <c r="E1272" s="31">
        <v>10</v>
      </c>
      <c r="F1272" s="31">
        <v>3</v>
      </c>
      <c r="G1272" s="39" t="s">
        <v>12</v>
      </c>
      <c r="H1272" s="39" t="s">
        <v>19</v>
      </c>
      <c r="I1272" s="39" t="s">
        <v>58</v>
      </c>
      <c r="J1272" s="39"/>
      <c r="K1272" s="86" t="s">
        <v>1747</v>
      </c>
      <c r="L1272" s="31"/>
      <c r="M1272" s="59"/>
      <c r="O1272" s="59"/>
    </row>
    <row r="1273" spans="1:15" s="86" customFormat="1" ht="15" customHeight="1" x14ac:dyDescent="0.25">
      <c r="A1273" s="31">
        <v>1268</v>
      </c>
      <c r="B1273" s="31" t="s">
        <v>1748</v>
      </c>
      <c r="C1273" s="31" t="s">
        <v>341</v>
      </c>
      <c r="D1273" s="39" t="s">
        <v>274</v>
      </c>
      <c r="E1273" s="31">
        <v>3</v>
      </c>
      <c r="F1273" s="31">
        <v>11</v>
      </c>
      <c r="G1273" s="39" t="s">
        <v>19</v>
      </c>
      <c r="H1273" s="39" t="s">
        <v>991</v>
      </c>
      <c r="I1273" s="39" t="s">
        <v>29</v>
      </c>
      <c r="J1273" s="39"/>
      <c r="L1273" s="31"/>
      <c r="M1273" s="59"/>
      <c r="O1273" s="59"/>
    </row>
    <row r="1274" spans="1:15" s="86" customFormat="1" ht="15" customHeight="1" x14ac:dyDescent="0.25">
      <c r="A1274" s="31">
        <v>1269</v>
      </c>
      <c r="B1274" s="31" t="s">
        <v>1749</v>
      </c>
      <c r="C1274" s="31" t="s">
        <v>1750</v>
      </c>
      <c r="D1274" s="39" t="s">
        <v>483</v>
      </c>
      <c r="E1274" s="31">
        <v>3</v>
      </c>
      <c r="F1274" s="31">
        <v>9</v>
      </c>
      <c r="G1274" s="39" t="s">
        <v>19</v>
      </c>
      <c r="H1274" s="39" t="s">
        <v>927</v>
      </c>
      <c r="I1274" s="39" t="s">
        <v>29</v>
      </c>
      <c r="J1274" s="39"/>
      <c r="K1274" s="86" t="s">
        <v>1640</v>
      </c>
      <c r="L1274" s="31"/>
      <c r="M1274" s="59"/>
      <c r="O1274" s="59"/>
    </row>
    <row r="1275" spans="1:15" s="86" customFormat="1" ht="15" customHeight="1" x14ac:dyDescent="0.25">
      <c r="A1275" s="31">
        <v>1270</v>
      </c>
      <c r="B1275" s="31" t="s">
        <v>1751</v>
      </c>
      <c r="C1275" s="31" t="s">
        <v>1752</v>
      </c>
      <c r="D1275" s="39" t="s">
        <v>574</v>
      </c>
      <c r="E1275" s="31">
        <v>2</v>
      </c>
      <c r="F1275" s="31">
        <v>20</v>
      </c>
      <c r="G1275" s="39" t="s">
        <v>12</v>
      </c>
      <c r="H1275" s="39" t="s">
        <v>13</v>
      </c>
      <c r="I1275" s="39" t="s">
        <v>581</v>
      </c>
      <c r="J1275" s="39"/>
      <c r="K1275" s="86" t="s">
        <v>1753</v>
      </c>
      <c r="L1275" s="31"/>
      <c r="M1275" s="59"/>
      <c r="O1275" s="59"/>
    </row>
    <row r="1276" spans="1:15" s="86" customFormat="1" ht="15" customHeight="1" x14ac:dyDescent="0.25">
      <c r="A1276" s="31">
        <v>1271</v>
      </c>
      <c r="B1276" s="31" t="s">
        <v>1754</v>
      </c>
      <c r="C1276" s="31" t="s">
        <v>116</v>
      </c>
      <c r="D1276" s="39" t="s">
        <v>18</v>
      </c>
      <c r="E1276" s="31">
        <v>5</v>
      </c>
      <c r="F1276" s="31">
        <v>20</v>
      </c>
      <c r="G1276" s="39" t="s">
        <v>19</v>
      </c>
      <c r="H1276" s="39" t="s">
        <v>1755</v>
      </c>
      <c r="I1276" s="39" t="s">
        <v>29</v>
      </c>
      <c r="J1276" s="39"/>
      <c r="L1276" s="31"/>
      <c r="M1276" s="59"/>
      <c r="O1276" s="59"/>
    </row>
    <row r="1277" spans="1:15" s="86" customFormat="1" ht="15" customHeight="1" x14ac:dyDescent="0.25">
      <c r="A1277" s="31">
        <v>1272</v>
      </c>
      <c r="B1277" s="31" t="s">
        <v>1754</v>
      </c>
      <c r="C1277" s="31" t="s">
        <v>17</v>
      </c>
      <c r="D1277" s="39" t="s">
        <v>685</v>
      </c>
      <c r="E1277" s="31">
        <v>8</v>
      </c>
      <c r="F1277" s="31">
        <v>18</v>
      </c>
      <c r="G1277" s="39" t="s">
        <v>19</v>
      </c>
      <c r="H1277" s="39" t="s">
        <v>1755</v>
      </c>
      <c r="I1277" s="39" t="s">
        <v>14</v>
      </c>
      <c r="J1277" s="39"/>
      <c r="K1277" s="86" t="s">
        <v>1756</v>
      </c>
      <c r="L1277" s="31"/>
      <c r="M1277" s="59"/>
      <c r="O1277" s="59"/>
    </row>
    <row r="1278" spans="1:15" s="86" customFormat="1" ht="15" customHeight="1" x14ac:dyDescent="0.25">
      <c r="A1278" s="31">
        <v>1273</v>
      </c>
      <c r="B1278" s="31" t="s">
        <v>1754</v>
      </c>
      <c r="C1278" s="31" t="s">
        <v>141</v>
      </c>
      <c r="D1278" s="39" t="s">
        <v>311</v>
      </c>
      <c r="E1278" s="31">
        <v>9</v>
      </c>
      <c r="F1278" s="31" t="s">
        <v>24</v>
      </c>
      <c r="G1278" s="39" t="s">
        <v>19</v>
      </c>
      <c r="H1278" s="39" t="s">
        <v>1755</v>
      </c>
      <c r="I1278" s="39" t="s">
        <v>32</v>
      </c>
      <c r="J1278" s="39"/>
      <c r="L1278" s="31"/>
      <c r="M1278" s="59"/>
      <c r="O1278" s="59"/>
    </row>
    <row r="1279" spans="1:15" s="86" customFormat="1" ht="15" customHeight="1" x14ac:dyDescent="0.25">
      <c r="A1279" s="31">
        <v>1274</v>
      </c>
      <c r="B1279" s="31" t="s">
        <v>1754</v>
      </c>
      <c r="C1279" s="31" t="s">
        <v>1757</v>
      </c>
      <c r="D1279" s="39" t="s">
        <v>342</v>
      </c>
      <c r="E1279" s="31">
        <v>1</v>
      </c>
      <c r="F1279" s="31">
        <v>19</v>
      </c>
      <c r="G1279" s="39" t="s">
        <v>19</v>
      </c>
      <c r="H1279" s="39" t="s">
        <v>1755</v>
      </c>
      <c r="I1279" s="39" t="s">
        <v>36</v>
      </c>
      <c r="J1279" s="39"/>
      <c r="L1279" s="31"/>
      <c r="M1279" s="59"/>
      <c r="O1279" s="59"/>
    </row>
    <row r="1280" spans="1:15" s="86" customFormat="1" ht="15" customHeight="1" x14ac:dyDescent="0.25">
      <c r="A1280" s="31">
        <v>1275</v>
      </c>
      <c r="B1280" s="31" t="s">
        <v>1754</v>
      </c>
      <c r="C1280" s="31" t="s">
        <v>1758</v>
      </c>
      <c r="D1280" s="39" t="s">
        <v>505</v>
      </c>
      <c r="E1280" s="31">
        <v>7</v>
      </c>
      <c r="F1280" s="31">
        <v>31</v>
      </c>
      <c r="G1280" s="39" t="s">
        <v>19</v>
      </c>
      <c r="H1280" s="39" t="s">
        <v>1755</v>
      </c>
      <c r="I1280" s="39" t="s">
        <v>33</v>
      </c>
      <c r="J1280" s="39"/>
      <c r="L1280" s="31"/>
      <c r="M1280" s="59"/>
      <c r="O1280" s="59"/>
    </row>
    <row r="1281" spans="1:15" s="86" customFormat="1" ht="15" customHeight="1" x14ac:dyDescent="0.25">
      <c r="A1281" s="31">
        <v>1276</v>
      </c>
      <c r="B1281" s="31" t="s">
        <v>1759</v>
      </c>
      <c r="C1281" s="31" t="s">
        <v>1069</v>
      </c>
      <c r="D1281" s="39" t="s">
        <v>331</v>
      </c>
      <c r="E1281" s="31">
        <v>2</v>
      </c>
      <c r="F1281" s="31">
        <v>10</v>
      </c>
      <c r="G1281" s="39" t="s">
        <v>12</v>
      </c>
      <c r="H1281" s="39" t="s">
        <v>501</v>
      </c>
      <c r="I1281" s="39" t="s">
        <v>15</v>
      </c>
      <c r="J1281" s="39"/>
      <c r="L1281" s="31"/>
      <c r="M1281" s="59"/>
      <c r="O1281" s="59"/>
    </row>
    <row r="1282" spans="1:15" s="86" customFormat="1" ht="15" customHeight="1" x14ac:dyDescent="0.25">
      <c r="A1282" s="31">
        <v>1277</v>
      </c>
      <c r="B1282" s="31" t="s">
        <v>1759</v>
      </c>
      <c r="C1282" s="31" t="s">
        <v>1760</v>
      </c>
      <c r="D1282" s="39" t="s">
        <v>184</v>
      </c>
      <c r="E1282" s="31">
        <v>3</v>
      </c>
      <c r="F1282" s="31">
        <v>4</v>
      </c>
      <c r="G1282" s="39" t="s">
        <v>12</v>
      </c>
      <c r="H1282" s="39" t="s">
        <v>741</v>
      </c>
      <c r="I1282" s="39" t="s">
        <v>32</v>
      </c>
      <c r="J1282" s="39"/>
      <c r="L1282" s="31"/>
      <c r="M1282" s="59"/>
      <c r="O1282" s="59"/>
    </row>
    <row r="1283" spans="1:15" s="86" customFormat="1" ht="15" customHeight="1" x14ac:dyDescent="0.25">
      <c r="A1283" s="31">
        <v>1278</v>
      </c>
      <c r="B1283" s="31" t="s">
        <v>1759</v>
      </c>
      <c r="C1283" s="31" t="s">
        <v>1761</v>
      </c>
      <c r="D1283" s="39" t="s">
        <v>87</v>
      </c>
      <c r="E1283" s="31">
        <v>1</v>
      </c>
      <c r="F1283" s="31">
        <v>6</v>
      </c>
      <c r="G1283" s="39" t="s">
        <v>12</v>
      </c>
      <c r="H1283" s="39" t="s">
        <v>741</v>
      </c>
      <c r="I1283" s="39" t="s">
        <v>33</v>
      </c>
      <c r="J1283" s="39"/>
      <c r="K1283" s="86" t="s">
        <v>1656</v>
      </c>
      <c r="L1283" s="31"/>
      <c r="M1283" s="59"/>
      <c r="O1283" s="59"/>
    </row>
    <row r="1284" spans="1:15" s="86" customFormat="1" ht="15" customHeight="1" x14ac:dyDescent="0.25">
      <c r="A1284" s="31">
        <v>1279</v>
      </c>
      <c r="B1284" s="31" t="s">
        <v>1762</v>
      </c>
      <c r="C1284" s="31" t="s">
        <v>1763</v>
      </c>
      <c r="D1284" s="39" t="s">
        <v>454</v>
      </c>
      <c r="E1284" s="31">
        <v>10</v>
      </c>
      <c r="F1284" s="31">
        <v>1</v>
      </c>
      <c r="G1284" s="39" t="s">
        <v>19</v>
      </c>
      <c r="H1284" s="39" t="s">
        <v>543</v>
      </c>
      <c r="I1284" s="39" t="s">
        <v>33</v>
      </c>
      <c r="J1284" s="39"/>
      <c r="L1284" s="31"/>
      <c r="M1284" s="59"/>
      <c r="O1284" s="59"/>
    </row>
    <row r="1285" spans="1:15" s="86" customFormat="1" ht="15" customHeight="1" x14ac:dyDescent="0.25">
      <c r="A1285" s="31">
        <v>1280</v>
      </c>
      <c r="B1285" s="31" t="s">
        <v>1764</v>
      </c>
      <c r="C1285" s="31" t="s">
        <v>458</v>
      </c>
      <c r="D1285" s="39" t="s">
        <v>505</v>
      </c>
      <c r="E1285" s="31">
        <v>3</v>
      </c>
      <c r="F1285" s="31">
        <v>29</v>
      </c>
      <c r="G1285" s="39" t="s">
        <v>19</v>
      </c>
      <c r="H1285" s="39" t="s">
        <v>349</v>
      </c>
      <c r="I1285" s="39" t="s">
        <v>57</v>
      </c>
      <c r="J1285" s="39"/>
      <c r="L1285" s="31"/>
      <c r="M1285" s="59"/>
      <c r="O1285" s="59"/>
    </row>
    <row r="1286" spans="1:15" s="86" customFormat="1" ht="15" customHeight="1" x14ac:dyDescent="0.25">
      <c r="A1286" s="31">
        <v>1281</v>
      </c>
      <c r="B1286" s="31" t="s">
        <v>1765</v>
      </c>
      <c r="C1286" s="31" t="s">
        <v>17</v>
      </c>
      <c r="D1286" s="39" t="s">
        <v>224</v>
      </c>
      <c r="E1286" s="31">
        <v>9</v>
      </c>
      <c r="F1286" s="31">
        <v>13</v>
      </c>
      <c r="G1286" s="39" t="s">
        <v>19</v>
      </c>
      <c r="H1286" s="39" t="s">
        <v>1766</v>
      </c>
      <c r="I1286" s="39" t="s">
        <v>32</v>
      </c>
      <c r="J1286" s="39"/>
      <c r="K1286" s="86" t="s">
        <v>1767</v>
      </c>
      <c r="L1286" s="31"/>
      <c r="M1286" s="59"/>
      <c r="O1286" s="59"/>
    </row>
    <row r="1287" spans="1:15" s="86" customFormat="1" ht="15" customHeight="1" x14ac:dyDescent="0.25">
      <c r="A1287" s="31">
        <v>1282</v>
      </c>
      <c r="B1287" s="31" t="s">
        <v>1765</v>
      </c>
      <c r="C1287" s="31" t="s">
        <v>1768</v>
      </c>
      <c r="D1287" s="39" t="s">
        <v>752</v>
      </c>
      <c r="E1287" s="31">
        <v>1</v>
      </c>
      <c r="F1287" s="31">
        <v>7</v>
      </c>
      <c r="G1287" s="39" t="s">
        <v>19</v>
      </c>
      <c r="H1287" s="39" t="s">
        <v>1766</v>
      </c>
      <c r="I1287" s="39" t="s">
        <v>33</v>
      </c>
      <c r="J1287" s="39"/>
      <c r="L1287" s="31"/>
      <c r="M1287" s="59"/>
      <c r="O1287" s="59"/>
    </row>
    <row r="1288" spans="1:15" s="86" customFormat="1" ht="15" customHeight="1" x14ac:dyDescent="0.25">
      <c r="A1288" s="31">
        <v>1283</v>
      </c>
      <c r="B1288" s="31" t="s">
        <v>1765</v>
      </c>
      <c r="C1288" s="31" t="s">
        <v>1769</v>
      </c>
      <c r="D1288" s="39" t="s">
        <v>397</v>
      </c>
      <c r="E1288" s="31">
        <v>5</v>
      </c>
      <c r="F1288" s="31">
        <v>27</v>
      </c>
      <c r="G1288" s="39" t="s">
        <v>19</v>
      </c>
      <c r="H1288" s="39" t="s">
        <v>1017</v>
      </c>
      <c r="I1288" s="39" t="s">
        <v>32</v>
      </c>
      <c r="J1288" s="39"/>
      <c r="K1288" s="86" t="s">
        <v>1770</v>
      </c>
      <c r="L1288" s="31"/>
      <c r="M1288" s="59"/>
      <c r="O1288" s="59"/>
    </row>
    <row r="1289" spans="1:15" s="86" customFormat="1" ht="15" customHeight="1" x14ac:dyDescent="0.25">
      <c r="A1289" s="31">
        <v>1284</v>
      </c>
      <c r="B1289" s="31" t="s">
        <v>1765</v>
      </c>
      <c r="C1289" s="31" t="s">
        <v>738</v>
      </c>
      <c r="D1289" s="39" t="s">
        <v>150</v>
      </c>
      <c r="E1289" s="31">
        <v>5</v>
      </c>
      <c r="F1289" s="31">
        <v>30</v>
      </c>
      <c r="G1289" s="39" t="s">
        <v>19</v>
      </c>
      <c r="H1289" s="39" t="s">
        <v>1017</v>
      </c>
      <c r="I1289" s="39" t="s">
        <v>33</v>
      </c>
      <c r="J1289" s="39"/>
      <c r="L1289" s="31"/>
      <c r="M1289" s="59"/>
      <c r="O1289" s="59"/>
    </row>
    <row r="1290" spans="1:15" s="86" customFormat="1" ht="15" customHeight="1" x14ac:dyDescent="0.25">
      <c r="A1290" s="31">
        <v>1285</v>
      </c>
      <c r="B1290" s="31" t="s">
        <v>1765</v>
      </c>
      <c r="C1290" s="31" t="s">
        <v>504</v>
      </c>
      <c r="D1290" s="39" t="s">
        <v>555</v>
      </c>
      <c r="E1290" s="31">
        <v>5</v>
      </c>
      <c r="F1290" s="31">
        <v>14</v>
      </c>
      <c r="G1290" s="39" t="s">
        <v>19</v>
      </c>
      <c r="H1290" s="39" t="s">
        <v>1017</v>
      </c>
      <c r="I1290" s="39" t="s">
        <v>29</v>
      </c>
      <c r="J1290" s="39"/>
      <c r="L1290" s="31"/>
      <c r="M1290" s="59"/>
      <c r="O1290" s="59"/>
    </row>
    <row r="1291" spans="1:15" s="86" customFormat="1" ht="15" customHeight="1" x14ac:dyDescent="0.25">
      <c r="A1291" s="31">
        <v>1286</v>
      </c>
      <c r="B1291" s="31" t="s">
        <v>1765</v>
      </c>
      <c r="C1291" s="31" t="s">
        <v>458</v>
      </c>
      <c r="D1291" s="39" t="s">
        <v>176</v>
      </c>
      <c r="E1291" s="31">
        <v>1</v>
      </c>
      <c r="F1291" s="31">
        <v>30</v>
      </c>
      <c r="G1291" s="39" t="s">
        <v>19</v>
      </c>
      <c r="H1291" s="39" t="s">
        <v>1766</v>
      </c>
      <c r="I1291" s="39" t="s">
        <v>399</v>
      </c>
      <c r="J1291" s="39"/>
      <c r="L1291" s="31"/>
      <c r="M1291" s="59"/>
      <c r="O1291" s="59"/>
    </row>
    <row r="1292" spans="1:15" s="86" customFormat="1" ht="15" customHeight="1" x14ac:dyDescent="0.25">
      <c r="A1292" s="31">
        <v>1287</v>
      </c>
      <c r="B1292" s="31" t="s">
        <v>1765</v>
      </c>
      <c r="C1292" s="31" t="s">
        <v>920</v>
      </c>
      <c r="D1292" s="39" t="s">
        <v>107</v>
      </c>
      <c r="E1292" s="31">
        <v>5</v>
      </c>
      <c r="F1292" s="31">
        <v>16</v>
      </c>
      <c r="G1292" s="39" t="s">
        <v>19</v>
      </c>
      <c r="H1292" s="39" t="s">
        <v>196</v>
      </c>
      <c r="I1292" s="39" t="s">
        <v>57</v>
      </c>
      <c r="J1292" s="39"/>
      <c r="L1292" s="31"/>
      <c r="M1292" s="59"/>
      <c r="O1292" s="59"/>
    </row>
    <row r="1293" spans="1:15" s="86" customFormat="1" ht="15" customHeight="1" x14ac:dyDescent="0.25">
      <c r="A1293" s="31">
        <v>1288</v>
      </c>
      <c r="B1293" s="31" t="s">
        <v>1765</v>
      </c>
      <c r="C1293" s="31" t="s">
        <v>1771</v>
      </c>
      <c r="D1293" s="39" t="s">
        <v>500</v>
      </c>
      <c r="E1293" s="31">
        <v>12</v>
      </c>
      <c r="F1293" s="31">
        <v>30</v>
      </c>
      <c r="G1293" s="39" t="s">
        <v>19</v>
      </c>
      <c r="H1293" s="39" t="s">
        <v>196</v>
      </c>
      <c r="I1293" s="39" t="s">
        <v>14</v>
      </c>
      <c r="J1293" s="39"/>
      <c r="L1293" s="31"/>
      <c r="M1293" s="59"/>
      <c r="O1293" s="59"/>
    </row>
    <row r="1294" spans="1:15" s="86" customFormat="1" ht="15" customHeight="1" x14ac:dyDescent="0.25">
      <c r="A1294" s="31">
        <v>1289</v>
      </c>
      <c r="B1294" s="31" t="s">
        <v>1765</v>
      </c>
      <c r="C1294" s="31" t="s">
        <v>740</v>
      </c>
      <c r="D1294" s="39" t="s">
        <v>503</v>
      </c>
      <c r="E1294" s="31">
        <v>1</v>
      </c>
      <c r="F1294" s="31">
        <v>7</v>
      </c>
      <c r="G1294" s="39" t="s">
        <v>19</v>
      </c>
      <c r="H1294" s="39" t="s">
        <v>1766</v>
      </c>
      <c r="I1294" s="39" t="s">
        <v>29</v>
      </c>
      <c r="J1294" s="39"/>
      <c r="L1294" s="31"/>
      <c r="M1294" s="59"/>
      <c r="O1294" s="59"/>
    </row>
    <row r="1295" spans="1:15" s="86" customFormat="1" ht="15" customHeight="1" x14ac:dyDescent="0.25">
      <c r="A1295" s="31">
        <v>1290</v>
      </c>
      <c r="B1295" s="31" t="s">
        <v>1765</v>
      </c>
      <c r="C1295" s="31" t="s">
        <v>341</v>
      </c>
      <c r="D1295" s="39" t="s">
        <v>256</v>
      </c>
      <c r="E1295" s="31">
        <v>9</v>
      </c>
      <c r="F1295" s="31">
        <v>17</v>
      </c>
      <c r="G1295" s="39" t="s">
        <v>19</v>
      </c>
      <c r="H1295" s="39" t="s">
        <v>196</v>
      </c>
      <c r="I1295" s="39" t="s">
        <v>29</v>
      </c>
      <c r="J1295" s="39"/>
      <c r="L1295" s="31"/>
      <c r="M1295" s="59"/>
      <c r="O1295" s="59"/>
    </row>
    <row r="1296" spans="1:15" s="86" customFormat="1" ht="15" customHeight="1" x14ac:dyDescent="0.25">
      <c r="A1296" s="31">
        <v>1291</v>
      </c>
      <c r="B1296" s="31" t="s">
        <v>1765</v>
      </c>
      <c r="C1296" s="31" t="s">
        <v>59</v>
      </c>
      <c r="D1296" s="39" t="s">
        <v>133</v>
      </c>
      <c r="E1296" s="31">
        <v>4</v>
      </c>
      <c r="F1296" s="31">
        <v>4</v>
      </c>
      <c r="G1296" s="39" t="s">
        <v>19</v>
      </c>
      <c r="H1296" s="39" t="s">
        <v>1684</v>
      </c>
      <c r="I1296" s="39" t="s">
        <v>32</v>
      </c>
      <c r="J1296" s="39"/>
      <c r="L1296" s="31"/>
      <c r="M1296" s="59"/>
      <c r="O1296" s="59"/>
    </row>
    <row r="1297" spans="1:15" s="86" customFormat="1" ht="15" customHeight="1" x14ac:dyDescent="0.25">
      <c r="A1297" s="31">
        <v>1292</v>
      </c>
      <c r="B1297" s="31" t="s">
        <v>1772</v>
      </c>
      <c r="C1297" s="31" t="s">
        <v>1773</v>
      </c>
      <c r="D1297" s="39" t="s">
        <v>53</v>
      </c>
      <c r="E1297" s="31">
        <v>5</v>
      </c>
      <c r="F1297" s="31" t="s">
        <v>24</v>
      </c>
      <c r="G1297" s="39" t="s">
        <v>19</v>
      </c>
      <c r="H1297" s="39" t="s">
        <v>494</v>
      </c>
      <c r="I1297" s="39" t="s">
        <v>32</v>
      </c>
      <c r="J1297" s="39"/>
      <c r="L1297" s="31"/>
      <c r="M1297" s="59"/>
      <c r="O1297" s="59"/>
    </row>
    <row r="1298" spans="1:15" s="86" customFormat="1" ht="15" customHeight="1" x14ac:dyDescent="0.25">
      <c r="A1298" s="31">
        <v>1293</v>
      </c>
      <c r="B1298" s="31" t="s">
        <v>1772</v>
      </c>
      <c r="C1298" s="31" t="s">
        <v>1774</v>
      </c>
      <c r="D1298" s="39" t="s">
        <v>477</v>
      </c>
      <c r="E1298" s="31">
        <v>11</v>
      </c>
      <c r="F1298" s="31">
        <v>9</v>
      </c>
      <c r="G1298" s="39" t="s">
        <v>19</v>
      </c>
      <c r="H1298" s="39" t="s">
        <v>494</v>
      </c>
      <c r="I1298" s="39" t="s">
        <v>29</v>
      </c>
      <c r="J1298" s="39"/>
      <c r="L1298" s="31"/>
      <c r="M1298" s="59"/>
      <c r="O1298" s="59"/>
    </row>
    <row r="1299" spans="1:15" s="86" customFormat="1" ht="15" customHeight="1" x14ac:dyDescent="0.25">
      <c r="A1299" s="31">
        <v>1294</v>
      </c>
      <c r="B1299" s="31" t="s">
        <v>1772</v>
      </c>
      <c r="C1299" s="31" t="s">
        <v>1775</v>
      </c>
      <c r="D1299" s="39" t="s">
        <v>73</v>
      </c>
      <c r="E1299" s="31">
        <v>1</v>
      </c>
      <c r="F1299" s="31">
        <v>17</v>
      </c>
      <c r="G1299" s="39" t="s">
        <v>19</v>
      </c>
      <c r="H1299" s="39" t="s">
        <v>494</v>
      </c>
      <c r="I1299" s="39" t="s">
        <v>36</v>
      </c>
      <c r="J1299" s="39"/>
      <c r="L1299" s="31"/>
      <c r="M1299" s="59"/>
      <c r="O1299" s="59"/>
    </row>
    <row r="1300" spans="1:15" s="86" customFormat="1" ht="15" customHeight="1" x14ac:dyDescent="0.25">
      <c r="A1300" s="31">
        <v>1295</v>
      </c>
      <c r="B1300" s="31" t="s">
        <v>1772</v>
      </c>
      <c r="C1300" s="31" t="s">
        <v>1776</v>
      </c>
      <c r="D1300" s="39" t="s">
        <v>73</v>
      </c>
      <c r="E1300" s="31">
        <v>2</v>
      </c>
      <c r="F1300" s="31">
        <v>24</v>
      </c>
      <c r="G1300" s="39" t="s">
        <v>19</v>
      </c>
      <c r="H1300" s="39" t="s">
        <v>976</v>
      </c>
      <c r="I1300" s="39" t="s">
        <v>32</v>
      </c>
      <c r="J1300" s="39"/>
      <c r="K1300" s="86" t="s">
        <v>1777</v>
      </c>
      <c r="L1300" s="31"/>
      <c r="M1300" s="59"/>
      <c r="O1300" s="59"/>
    </row>
    <row r="1301" spans="1:15" s="86" customFormat="1" ht="15" customHeight="1" x14ac:dyDescent="0.25">
      <c r="A1301" s="31">
        <v>1296</v>
      </c>
      <c r="B1301" s="31" t="s">
        <v>1772</v>
      </c>
      <c r="C1301" s="31" t="s">
        <v>1773</v>
      </c>
      <c r="D1301" s="39" t="s">
        <v>797</v>
      </c>
      <c r="E1301" s="31">
        <v>10</v>
      </c>
      <c r="F1301" s="31">
        <v>25</v>
      </c>
      <c r="G1301" s="39" t="s">
        <v>19</v>
      </c>
      <c r="H1301" s="39" t="s">
        <v>494</v>
      </c>
      <c r="I1301" s="39" t="s">
        <v>33</v>
      </c>
      <c r="J1301" s="39"/>
      <c r="L1301" s="31"/>
      <c r="M1301" s="59"/>
      <c r="O1301" s="59"/>
    </row>
    <row r="1302" spans="1:15" s="86" customFormat="1" ht="15" customHeight="1" x14ac:dyDescent="0.25">
      <c r="A1302" s="31">
        <v>1297</v>
      </c>
      <c r="B1302" s="31" t="s">
        <v>1778</v>
      </c>
      <c r="C1302" s="31" t="s">
        <v>17</v>
      </c>
      <c r="D1302" s="39" t="s">
        <v>167</v>
      </c>
      <c r="E1302" s="31">
        <v>6</v>
      </c>
      <c r="F1302" s="31">
        <v>28</v>
      </c>
      <c r="G1302" s="39" t="s">
        <v>19</v>
      </c>
      <c r="H1302" s="39" t="s">
        <v>1500</v>
      </c>
      <c r="I1302" s="39" t="s">
        <v>14</v>
      </c>
      <c r="J1302" s="39"/>
      <c r="K1302" s="86" t="s">
        <v>1779</v>
      </c>
      <c r="L1302" s="31"/>
      <c r="M1302" s="59"/>
      <c r="O1302" s="59"/>
    </row>
    <row r="1303" spans="1:15" s="86" customFormat="1" ht="15" customHeight="1" x14ac:dyDescent="0.25">
      <c r="A1303" s="31">
        <v>1298</v>
      </c>
      <c r="B1303" s="31" t="s">
        <v>1780</v>
      </c>
      <c r="C1303" s="31" t="s">
        <v>585</v>
      </c>
      <c r="D1303" s="39" t="s">
        <v>281</v>
      </c>
      <c r="E1303" s="31">
        <v>3</v>
      </c>
      <c r="F1303" s="31">
        <v>21</v>
      </c>
      <c r="G1303" s="39" t="s">
        <v>19</v>
      </c>
      <c r="H1303" s="39" t="s">
        <v>12</v>
      </c>
      <c r="I1303" s="39" t="s">
        <v>33</v>
      </c>
      <c r="J1303" s="39"/>
      <c r="L1303" s="31"/>
      <c r="M1303" s="59"/>
      <c r="O1303" s="59"/>
    </row>
    <row r="1304" spans="1:15" s="86" customFormat="1" ht="15" customHeight="1" x14ac:dyDescent="0.25">
      <c r="A1304" s="31">
        <v>1299</v>
      </c>
      <c r="B1304" s="31" t="s">
        <v>1459</v>
      </c>
      <c r="C1304" s="31" t="s">
        <v>1781</v>
      </c>
      <c r="D1304" s="39" t="s">
        <v>27</v>
      </c>
      <c r="E1304" s="31">
        <v>12</v>
      </c>
      <c r="F1304" s="31">
        <v>3</v>
      </c>
      <c r="G1304" s="39" t="s">
        <v>19</v>
      </c>
      <c r="H1304" s="39" t="s">
        <v>959</v>
      </c>
      <c r="I1304" s="39" t="s">
        <v>32</v>
      </c>
      <c r="J1304" s="39"/>
      <c r="L1304" s="31"/>
      <c r="M1304" s="59"/>
      <c r="O1304" s="59"/>
    </row>
    <row r="1305" spans="1:15" s="86" customFormat="1" ht="15" customHeight="1" x14ac:dyDescent="0.25">
      <c r="A1305" s="31">
        <v>1300</v>
      </c>
      <c r="B1305" s="31" t="s">
        <v>1459</v>
      </c>
      <c r="C1305" s="31" t="s">
        <v>1782</v>
      </c>
      <c r="D1305" s="39" t="s">
        <v>509</v>
      </c>
      <c r="E1305" s="31">
        <v>11</v>
      </c>
      <c r="F1305" s="31">
        <v>3</v>
      </c>
      <c r="G1305" s="39" t="s">
        <v>19</v>
      </c>
      <c r="H1305" s="39" t="s">
        <v>959</v>
      </c>
      <c r="I1305" s="39" t="s">
        <v>29</v>
      </c>
      <c r="J1305" s="39"/>
      <c r="L1305" s="31"/>
      <c r="M1305" s="59"/>
      <c r="O1305" s="59"/>
    </row>
    <row r="1306" spans="1:15" s="86" customFormat="1" ht="15" customHeight="1" x14ac:dyDescent="0.25">
      <c r="A1306" s="31">
        <v>1301</v>
      </c>
      <c r="B1306" s="31" t="s">
        <v>1459</v>
      </c>
      <c r="C1306" s="31" t="s">
        <v>811</v>
      </c>
      <c r="D1306" s="39" t="s">
        <v>731</v>
      </c>
      <c r="E1306" s="31">
        <v>7</v>
      </c>
      <c r="F1306" s="31">
        <v>25</v>
      </c>
      <c r="G1306" s="39" t="s">
        <v>19</v>
      </c>
      <c r="H1306" s="39" t="s">
        <v>959</v>
      </c>
      <c r="I1306" s="39" t="s">
        <v>36</v>
      </c>
      <c r="J1306" s="39"/>
      <c r="L1306" s="31"/>
      <c r="M1306" s="59"/>
      <c r="O1306" s="59"/>
    </row>
    <row r="1307" spans="1:15" s="86" customFormat="1" ht="15" customHeight="1" x14ac:dyDescent="0.25">
      <c r="A1307" s="31">
        <v>1302</v>
      </c>
      <c r="B1307" s="31" t="s">
        <v>1783</v>
      </c>
      <c r="C1307" s="31" t="s">
        <v>17</v>
      </c>
      <c r="D1307" s="39" t="s">
        <v>73</v>
      </c>
      <c r="E1307" s="31">
        <v>9</v>
      </c>
      <c r="F1307" s="31">
        <v>9</v>
      </c>
      <c r="G1307" s="39" t="s">
        <v>19</v>
      </c>
      <c r="H1307" s="39" t="s">
        <v>20</v>
      </c>
      <c r="I1307" s="39" t="s">
        <v>68</v>
      </c>
      <c r="J1307" s="39"/>
      <c r="K1307" s="86" t="s">
        <v>1784</v>
      </c>
      <c r="L1307" s="31"/>
      <c r="M1307" s="59"/>
      <c r="O1307" s="59"/>
    </row>
    <row r="1308" spans="1:15" s="86" customFormat="1" ht="15" customHeight="1" x14ac:dyDescent="0.25">
      <c r="A1308" s="31">
        <v>1303</v>
      </c>
      <c r="B1308" s="31" t="s">
        <v>1783</v>
      </c>
      <c r="C1308" s="31" t="s">
        <v>17</v>
      </c>
      <c r="D1308" s="39" t="s">
        <v>363</v>
      </c>
      <c r="E1308" s="31">
        <v>3</v>
      </c>
      <c r="F1308" s="31">
        <v>25</v>
      </c>
      <c r="G1308" s="39" t="s">
        <v>19</v>
      </c>
      <c r="H1308" s="39" t="s">
        <v>20</v>
      </c>
      <c r="I1308" s="39" t="s">
        <v>292</v>
      </c>
      <c r="J1308" s="39"/>
      <c r="K1308" s="86" t="s">
        <v>1785</v>
      </c>
      <c r="L1308" s="31"/>
      <c r="M1308" s="59"/>
      <c r="O1308" s="59"/>
    </row>
    <row r="1309" spans="1:15" s="86" customFormat="1" ht="15" customHeight="1" x14ac:dyDescent="0.25">
      <c r="A1309" s="31">
        <v>1304</v>
      </c>
      <c r="B1309" s="31" t="s">
        <v>1087</v>
      </c>
      <c r="C1309" s="31" t="s">
        <v>1783</v>
      </c>
      <c r="D1309" s="39" t="s">
        <v>219</v>
      </c>
      <c r="E1309" s="31">
        <v>4</v>
      </c>
      <c r="F1309" s="31">
        <v>19</v>
      </c>
      <c r="G1309" s="39" t="s">
        <v>19</v>
      </c>
      <c r="H1309" s="39" t="s">
        <v>501</v>
      </c>
      <c r="I1309" s="39" t="s">
        <v>15</v>
      </c>
      <c r="J1309" s="39"/>
      <c r="L1309" s="31"/>
      <c r="M1309" s="59"/>
      <c r="O1309" s="59"/>
    </row>
    <row r="1310" spans="1:15" s="86" customFormat="1" ht="15" customHeight="1" x14ac:dyDescent="0.25">
      <c r="A1310" s="31">
        <v>1305</v>
      </c>
      <c r="B1310" s="31" t="s">
        <v>1087</v>
      </c>
      <c r="C1310" s="31" t="s">
        <v>1786</v>
      </c>
      <c r="D1310" s="39" t="s">
        <v>748</v>
      </c>
      <c r="E1310" s="31">
        <v>10</v>
      </c>
      <c r="F1310" s="31">
        <v>24</v>
      </c>
      <c r="G1310" s="39" t="s">
        <v>19</v>
      </c>
      <c r="H1310" s="39" t="s">
        <v>501</v>
      </c>
      <c r="I1310" s="39" t="s">
        <v>14</v>
      </c>
      <c r="J1310" s="39"/>
      <c r="K1310" s="86" t="s">
        <v>1787</v>
      </c>
      <c r="L1310" s="31"/>
      <c r="M1310" s="59"/>
      <c r="O1310" s="59"/>
    </row>
    <row r="1311" spans="1:15" s="86" customFormat="1" ht="15" customHeight="1" x14ac:dyDescent="0.25">
      <c r="A1311" s="31">
        <v>1306</v>
      </c>
      <c r="B1311" s="31" t="s">
        <v>1087</v>
      </c>
      <c r="C1311" s="31" t="s">
        <v>1788</v>
      </c>
      <c r="D1311" s="39" t="s">
        <v>363</v>
      </c>
      <c r="E1311" s="31">
        <v>6</v>
      </c>
      <c r="F1311" s="31">
        <v>2</v>
      </c>
      <c r="G1311" s="39" t="s">
        <v>19</v>
      </c>
      <c r="H1311" s="39" t="s">
        <v>501</v>
      </c>
      <c r="I1311" s="39" t="s">
        <v>33</v>
      </c>
      <c r="J1311" s="39"/>
      <c r="L1311" s="31"/>
      <c r="M1311" s="59"/>
      <c r="O1311" s="59"/>
    </row>
    <row r="1312" spans="1:15" s="86" customFormat="1" ht="15" customHeight="1" x14ac:dyDescent="0.25">
      <c r="A1312" s="31">
        <v>1307</v>
      </c>
      <c r="B1312" s="31" t="s">
        <v>1087</v>
      </c>
      <c r="C1312" s="31" t="s">
        <v>1789</v>
      </c>
      <c r="D1312" s="39" t="s">
        <v>393</v>
      </c>
      <c r="E1312" s="31">
        <v>3</v>
      </c>
      <c r="F1312" s="31">
        <v>22</v>
      </c>
      <c r="G1312" s="39" t="s">
        <v>19</v>
      </c>
      <c r="H1312" s="39" t="s">
        <v>501</v>
      </c>
      <c r="I1312" s="39" t="s">
        <v>36</v>
      </c>
      <c r="J1312" s="39"/>
      <c r="L1312" s="31"/>
      <c r="M1312" s="59"/>
      <c r="O1312" s="59"/>
    </row>
    <row r="1313" spans="1:15" s="86" customFormat="1" ht="15" customHeight="1" x14ac:dyDescent="0.25">
      <c r="A1313" s="31">
        <v>1308</v>
      </c>
      <c r="B1313" s="31" t="s">
        <v>1790</v>
      </c>
      <c r="C1313" s="31" t="s">
        <v>1791</v>
      </c>
      <c r="D1313" s="39" t="s">
        <v>342</v>
      </c>
      <c r="E1313" s="31">
        <v>6</v>
      </c>
      <c r="F1313" s="31">
        <v>2</v>
      </c>
      <c r="G1313" s="39" t="s">
        <v>12</v>
      </c>
      <c r="H1313" s="39" t="s">
        <v>642</v>
      </c>
      <c r="I1313" s="39" t="s">
        <v>29</v>
      </c>
      <c r="J1313" s="39"/>
      <c r="L1313" s="31"/>
      <c r="M1313" s="59"/>
      <c r="O1313" s="59"/>
    </row>
    <row r="1314" spans="1:15" s="86" customFormat="1" ht="15" customHeight="1" x14ac:dyDescent="0.25">
      <c r="A1314" s="31">
        <v>1309</v>
      </c>
      <c r="B1314" s="31" t="s">
        <v>1790</v>
      </c>
      <c r="C1314" s="31" t="s">
        <v>1792</v>
      </c>
      <c r="D1314" s="39" t="s">
        <v>181</v>
      </c>
      <c r="E1314" s="31">
        <v>2</v>
      </c>
      <c r="F1314" s="31">
        <v>20</v>
      </c>
      <c r="G1314" s="39" t="s">
        <v>12</v>
      </c>
      <c r="H1314" s="39" t="s">
        <v>642</v>
      </c>
      <c r="I1314" s="39" t="s">
        <v>32</v>
      </c>
      <c r="J1314" s="39"/>
      <c r="L1314" s="31"/>
      <c r="M1314" s="59"/>
      <c r="O1314" s="59"/>
    </row>
    <row r="1315" spans="1:15" s="86" customFormat="1" ht="15" customHeight="1" x14ac:dyDescent="0.25">
      <c r="A1315" s="31">
        <v>1310</v>
      </c>
      <c r="B1315" s="31" t="s">
        <v>1790</v>
      </c>
      <c r="C1315" s="31" t="s">
        <v>295</v>
      </c>
      <c r="D1315" s="39" t="s">
        <v>503</v>
      </c>
      <c r="E1315" s="31">
        <v>4</v>
      </c>
      <c r="F1315" s="31">
        <v>25</v>
      </c>
      <c r="G1315" s="39" t="s">
        <v>12</v>
      </c>
      <c r="H1315" s="39" t="s">
        <v>642</v>
      </c>
      <c r="I1315" s="39" t="s">
        <v>14</v>
      </c>
      <c r="J1315" s="39"/>
      <c r="L1315" s="31"/>
      <c r="M1315" s="59"/>
      <c r="O1315" s="59"/>
    </row>
    <row r="1316" spans="1:15" s="86" customFormat="1" ht="15" customHeight="1" x14ac:dyDescent="0.25">
      <c r="A1316" s="31">
        <v>1311</v>
      </c>
      <c r="B1316" s="31" t="s">
        <v>1790</v>
      </c>
      <c r="C1316" s="31" t="s">
        <v>65</v>
      </c>
      <c r="D1316" s="39" t="s">
        <v>317</v>
      </c>
      <c r="E1316" s="31">
        <v>1</v>
      </c>
      <c r="F1316" s="31">
        <v>27</v>
      </c>
      <c r="G1316" s="39" t="s">
        <v>12</v>
      </c>
      <c r="H1316" s="39" t="s">
        <v>179</v>
      </c>
      <c r="I1316" s="39" t="s">
        <v>14</v>
      </c>
      <c r="J1316" s="39"/>
      <c r="L1316" s="31"/>
      <c r="M1316" s="59"/>
      <c r="O1316" s="59"/>
    </row>
    <row r="1317" spans="1:15" s="86" customFormat="1" ht="15" customHeight="1" x14ac:dyDescent="0.25">
      <c r="A1317" s="31">
        <v>1312</v>
      </c>
      <c r="B1317" s="31" t="s">
        <v>1790</v>
      </c>
      <c r="C1317" s="31" t="s">
        <v>1793</v>
      </c>
      <c r="D1317" s="39" t="s">
        <v>245</v>
      </c>
      <c r="E1317" s="31">
        <v>7</v>
      </c>
      <c r="F1317" s="31">
        <v>19</v>
      </c>
      <c r="G1317" s="39" t="s">
        <v>12</v>
      </c>
      <c r="H1317" s="39" t="s">
        <v>642</v>
      </c>
      <c r="I1317" s="39" t="s">
        <v>257</v>
      </c>
      <c r="J1317" s="39"/>
      <c r="L1317" s="31"/>
      <c r="M1317" s="59"/>
      <c r="O1317" s="59"/>
    </row>
    <row r="1318" spans="1:15" s="86" customFormat="1" ht="15" customHeight="1" x14ac:dyDescent="0.25">
      <c r="A1318" s="31">
        <v>1313</v>
      </c>
      <c r="B1318" s="31" t="s">
        <v>1790</v>
      </c>
      <c r="C1318" s="31" t="s">
        <v>1794</v>
      </c>
      <c r="D1318" s="39" t="s">
        <v>596</v>
      </c>
      <c r="E1318" s="31">
        <v>9</v>
      </c>
      <c r="F1318" s="31">
        <v>6</v>
      </c>
      <c r="G1318" s="39" t="s">
        <v>12</v>
      </c>
      <c r="H1318" s="39" t="s">
        <v>179</v>
      </c>
      <c r="I1318" s="39" t="s">
        <v>57</v>
      </c>
      <c r="J1318" s="39"/>
      <c r="L1318" s="31"/>
      <c r="M1318" s="59"/>
      <c r="O1318" s="59"/>
    </row>
    <row r="1319" spans="1:15" s="86" customFormat="1" ht="15" customHeight="1" x14ac:dyDescent="0.25">
      <c r="A1319" s="31">
        <v>1314</v>
      </c>
      <c r="B1319" s="31" t="s">
        <v>1790</v>
      </c>
      <c r="C1319" s="31" t="s">
        <v>2727</v>
      </c>
      <c r="D1319" s="39" t="s">
        <v>2728</v>
      </c>
      <c r="E1319" s="31">
        <v>4</v>
      </c>
      <c r="F1319" s="31">
        <v>2</v>
      </c>
      <c r="G1319" s="39" t="s">
        <v>12</v>
      </c>
      <c r="H1319" s="39" t="s">
        <v>633</v>
      </c>
      <c r="I1319" s="39" t="s">
        <v>54</v>
      </c>
      <c r="J1319" s="39"/>
      <c r="L1319" s="31"/>
      <c r="M1319" s="59"/>
      <c r="O1319" s="59"/>
    </row>
    <row r="1320" spans="1:15" s="86" customFormat="1" ht="15" customHeight="1" x14ac:dyDescent="0.25">
      <c r="A1320" s="31">
        <v>1315</v>
      </c>
      <c r="B1320" s="31" t="s">
        <v>1795</v>
      </c>
      <c r="C1320" s="31" t="s">
        <v>17</v>
      </c>
      <c r="D1320" s="39" t="s">
        <v>913</v>
      </c>
      <c r="E1320" s="31">
        <v>10</v>
      </c>
      <c r="F1320" s="31" t="s">
        <v>24</v>
      </c>
      <c r="G1320" s="39" t="s">
        <v>19</v>
      </c>
      <c r="H1320" s="39" t="s">
        <v>93</v>
      </c>
      <c r="I1320" s="39" t="s">
        <v>32</v>
      </c>
      <c r="J1320" s="39"/>
      <c r="K1320" s="86" t="s">
        <v>1796</v>
      </c>
      <c r="L1320" s="31"/>
      <c r="M1320" s="59"/>
      <c r="O1320" s="59"/>
    </row>
    <row r="1321" spans="1:15" s="86" customFormat="1" ht="15" customHeight="1" x14ac:dyDescent="0.25">
      <c r="A1321" s="31">
        <v>1316</v>
      </c>
      <c r="B1321" s="31" t="s">
        <v>1797</v>
      </c>
      <c r="C1321" s="31" t="s">
        <v>2811</v>
      </c>
      <c r="D1321" s="39" t="s">
        <v>2801</v>
      </c>
      <c r="E1321" s="31">
        <v>9</v>
      </c>
      <c r="F1321" s="31">
        <v>17</v>
      </c>
      <c r="G1321" s="39" t="s">
        <v>12</v>
      </c>
      <c r="H1321" s="39" t="s">
        <v>349</v>
      </c>
      <c r="I1321" s="39" t="s">
        <v>36</v>
      </c>
      <c r="J1321" s="39"/>
      <c r="L1321" s="31"/>
      <c r="M1321" s="59"/>
      <c r="O1321" s="59"/>
    </row>
    <row r="1322" spans="1:15" s="86" customFormat="1" ht="15" customHeight="1" x14ac:dyDescent="0.25">
      <c r="A1322" s="31">
        <v>1317</v>
      </c>
      <c r="B1322" s="31" t="s">
        <v>1797</v>
      </c>
      <c r="C1322" s="31" t="s">
        <v>1798</v>
      </c>
      <c r="D1322" s="39" t="s">
        <v>35</v>
      </c>
      <c r="E1322" s="31">
        <v>3</v>
      </c>
      <c r="F1322" s="31">
        <v>23</v>
      </c>
      <c r="G1322" s="39" t="s">
        <v>19</v>
      </c>
      <c r="H1322" s="39" t="s">
        <v>1799</v>
      </c>
      <c r="I1322" s="39" t="s">
        <v>32</v>
      </c>
      <c r="J1322" s="39"/>
      <c r="L1322" s="31"/>
      <c r="M1322" s="59"/>
      <c r="O1322" s="59"/>
    </row>
    <row r="1323" spans="1:15" s="86" customFormat="1" ht="15" customHeight="1" x14ac:dyDescent="0.25">
      <c r="A1323" s="31">
        <v>1318</v>
      </c>
      <c r="B1323" s="31" t="s">
        <v>1797</v>
      </c>
      <c r="C1323" s="31" t="s">
        <v>1800</v>
      </c>
      <c r="D1323" s="39" t="s">
        <v>35</v>
      </c>
      <c r="E1323" s="31">
        <v>12</v>
      </c>
      <c r="F1323" s="31">
        <v>22</v>
      </c>
      <c r="G1323" s="39" t="s">
        <v>19</v>
      </c>
      <c r="H1323" s="39" t="s">
        <v>1799</v>
      </c>
      <c r="I1323" s="39" t="s">
        <v>33</v>
      </c>
      <c r="J1323" s="39"/>
      <c r="L1323" s="31"/>
      <c r="M1323" s="59"/>
      <c r="O1323" s="59"/>
    </row>
    <row r="1324" spans="1:15" s="86" customFormat="1" ht="15" customHeight="1" x14ac:dyDescent="0.25">
      <c r="A1324" s="31">
        <v>1319</v>
      </c>
      <c r="B1324" s="31" t="s">
        <v>1797</v>
      </c>
      <c r="C1324" s="31" t="s">
        <v>1801</v>
      </c>
      <c r="D1324" s="39" t="s">
        <v>505</v>
      </c>
      <c r="E1324" s="31">
        <v>12</v>
      </c>
      <c r="F1324" s="31">
        <v>4</v>
      </c>
      <c r="G1324" s="39" t="s">
        <v>19</v>
      </c>
      <c r="H1324" s="39" t="s">
        <v>1799</v>
      </c>
      <c r="I1324" s="39" t="s">
        <v>57</v>
      </c>
      <c r="J1324" s="39"/>
      <c r="K1324" s="86" t="s">
        <v>2327</v>
      </c>
      <c r="L1324" s="31"/>
      <c r="M1324" s="59"/>
      <c r="O1324" s="59"/>
    </row>
    <row r="1325" spans="1:15" s="86" customFormat="1" ht="15" customHeight="1" x14ac:dyDescent="0.25">
      <c r="A1325" s="31">
        <v>1320</v>
      </c>
      <c r="B1325" s="31" t="s">
        <v>1797</v>
      </c>
      <c r="C1325" s="31" t="s">
        <v>1802</v>
      </c>
      <c r="D1325" s="39" t="s">
        <v>133</v>
      </c>
      <c r="E1325" s="31">
        <v>1</v>
      </c>
      <c r="F1325" s="31">
        <v>10</v>
      </c>
      <c r="G1325" s="39" t="s">
        <v>19</v>
      </c>
      <c r="H1325" s="39" t="s">
        <v>1799</v>
      </c>
      <c r="I1325" s="39" t="s">
        <v>54</v>
      </c>
      <c r="J1325" s="39"/>
      <c r="L1325" s="31"/>
      <c r="M1325" s="59"/>
      <c r="O1325" s="59"/>
    </row>
    <row r="1326" spans="1:15" s="86" customFormat="1" ht="15" customHeight="1" x14ac:dyDescent="0.25">
      <c r="A1326" s="31">
        <v>1321</v>
      </c>
      <c r="B1326" s="31" t="s">
        <v>1797</v>
      </c>
      <c r="C1326" s="31" t="s">
        <v>1803</v>
      </c>
      <c r="D1326" s="39" t="s">
        <v>140</v>
      </c>
      <c r="E1326" s="31">
        <v>9</v>
      </c>
      <c r="F1326" s="31">
        <v>22</v>
      </c>
      <c r="G1326" s="39" t="s">
        <v>19</v>
      </c>
      <c r="H1326" s="39" t="s">
        <v>1799</v>
      </c>
      <c r="I1326" s="39" t="s">
        <v>36</v>
      </c>
      <c r="J1326" s="39"/>
      <c r="L1326" s="31"/>
      <c r="M1326" s="59"/>
      <c r="O1326" s="59"/>
    </row>
    <row r="1327" spans="1:15" s="86" customFormat="1" ht="15" customHeight="1" x14ac:dyDescent="0.25">
      <c r="A1327" s="31">
        <v>1322</v>
      </c>
      <c r="B1327" s="31" t="s">
        <v>1797</v>
      </c>
      <c r="C1327" s="31" t="s">
        <v>1804</v>
      </c>
      <c r="D1327" s="31">
        <v>2013</v>
      </c>
      <c r="E1327" s="31">
        <v>12</v>
      </c>
      <c r="F1327" s="31">
        <v>11</v>
      </c>
      <c r="G1327" s="31">
        <v>2</v>
      </c>
      <c r="H1327" s="31">
        <v>42</v>
      </c>
      <c r="I1327" s="31" t="s">
        <v>54</v>
      </c>
      <c r="J1327" s="31"/>
      <c r="L1327" s="31"/>
      <c r="M1327" s="59"/>
      <c r="O1327" s="59"/>
    </row>
    <row r="1328" spans="1:15" s="86" customFormat="1" ht="15" customHeight="1" x14ac:dyDescent="0.25">
      <c r="A1328" s="31">
        <v>1323</v>
      </c>
      <c r="B1328" s="31" t="s">
        <v>1797</v>
      </c>
      <c r="C1328" s="31" t="s">
        <v>2708</v>
      </c>
      <c r="D1328" s="31">
        <v>2018</v>
      </c>
      <c r="E1328" s="31">
        <v>7</v>
      </c>
      <c r="F1328" s="31">
        <v>3</v>
      </c>
      <c r="G1328" s="31">
        <v>1</v>
      </c>
      <c r="H1328" s="31">
        <v>162</v>
      </c>
      <c r="I1328" s="31" t="s">
        <v>68</v>
      </c>
      <c r="J1328" s="31"/>
      <c r="K1328" s="86" t="s">
        <v>2716</v>
      </c>
      <c r="L1328" s="31"/>
      <c r="M1328" s="59"/>
      <c r="O1328" s="59"/>
    </row>
    <row r="1329" spans="1:15" s="86" customFormat="1" ht="15" customHeight="1" x14ac:dyDescent="0.25">
      <c r="A1329" s="31">
        <v>1324</v>
      </c>
      <c r="B1329" s="31" t="s">
        <v>1805</v>
      </c>
      <c r="C1329" s="31" t="s">
        <v>1806</v>
      </c>
      <c r="D1329" s="39" t="s">
        <v>200</v>
      </c>
      <c r="E1329" s="31">
        <v>4</v>
      </c>
      <c r="F1329" s="31">
        <v>3</v>
      </c>
      <c r="G1329" s="39" t="s">
        <v>12</v>
      </c>
      <c r="H1329" s="39" t="s">
        <v>569</v>
      </c>
      <c r="I1329" s="39" t="s">
        <v>29</v>
      </c>
      <c r="J1329" s="39"/>
      <c r="L1329" s="31"/>
      <c r="M1329" s="59"/>
      <c r="O1329" s="59"/>
    </row>
    <row r="1330" spans="1:15" s="86" customFormat="1" ht="15" customHeight="1" x14ac:dyDescent="0.25">
      <c r="A1330" s="31">
        <v>1325</v>
      </c>
      <c r="B1330" s="31" t="s">
        <v>1807</v>
      </c>
      <c r="C1330" s="31" t="s">
        <v>1808</v>
      </c>
      <c r="D1330" s="39" t="s">
        <v>66</v>
      </c>
      <c r="E1330" s="31">
        <v>4</v>
      </c>
      <c r="F1330" s="31">
        <v>7</v>
      </c>
      <c r="G1330" s="39" t="s">
        <v>19</v>
      </c>
      <c r="H1330" s="39" t="s">
        <v>741</v>
      </c>
      <c r="I1330" s="39" t="s">
        <v>14</v>
      </c>
      <c r="J1330" s="39"/>
      <c r="K1330" s="86" t="s">
        <v>1809</v>
      </c>
      <c r="L1330" s="31"/>
      <c r="M1330" s="59"/>
      <c r="O1330" s="59"/>
    </row>
    <row r="1331" spans="1:15" s="86" customFormat="1" ht="15" customHeight="1" x14ac:dyDescent="0.25">
      <c r="A1331" s="31">
        <v>1326</v>
      </c>
      <c r="B1331" s="31" t="s">
        <v>1807</v>
      </c>
      <c r="C1331" s="31" t="s">
        <v>1810</v>
      </c>
      <c r="D1331" s="39" t="s">
        <v>66</v>
      </c>
      <c r="E1331" s="31">
        <v>8</v>
      </c>
      <c r="F1331" s="31">
        <v>13</v>
      </c>
      <c r="G1331" s="39" t="s">
        <v>19</v>
      </c>
      <c r="H1331" s="39" t="s">
        <v>741</v>
      </c>
      <c r="I1331" s="39" t="s">
        <v>15</v>
      </c>
      <c r="J1331" s="39"/>
      <c r="K1331" s="86" t="s">
        <v>1811</v>
      </c>
      <c r="L1331" s="31"/>
      <c r="M1331" s="59"/>
      <c r="O1331" s="59"/>
    </row>
    <row r="1332" spans="1:15" s="86" customFormat="1" ht="15" customHeight="1" x14ac:dyDescent="0.25">
      <c r="A1332" s="31">
        <v>1327</v>
      </c>
      <c r="B1332" s="31" t="s">
        <v>1807</v>
      </c>
      <c r="C1332" s="31" t="s">
        <v>1812</v>
      </c>
      <c r="D1332" s="39" t="s">
        <v>426</v>
      </c>
      <c r="E1332" s="31">
        <v>8</v>
      </c>
      <c r="F1332" s="31">
        <v>1</v>
      </c>
      <c r="G1332" s="39" t="s">
        <v>19</v>
      </c>
      <c r="H1332" s="39" t="s">
        <v>741</v>
      </c>
      <c r="I1332" s="39" t="s">
        <v>32</v>
      </c>
      <c r="J1332" s="39"/>
      <c r="L1332" s="31"/>
      <c r="M1332" s="59"/>
      <c r="O1332" s="59"/>
    </row>
    <row r="1333" spans="1:15" s="86" customFormat="1" ht="15" customHeight="1" x14ac:dyDescent="0.25">
      <c r="A1333" s="31">
        <v>1328</v>
      </c>
      <c r="B1333" s="31" t="s">
        <v>1807</v>
      </c>
      <c r="C1333" s="31" t="s">
        <v>1813</v>
      </c>
      <c r="D1333" s="39" t="s">
        <v>228</v>
      </c>
      <c r="E1333" s="31">
        <v>4</v>
      </c>
      <c r="F1333" s="31">
        <v>24</v>
      </c>
      <c r="G1333" s="39" t="s">
        <v>19</v>
      </c>
      <c r="H1333" s="39" t="s">
        <v>741</v>
      </c>
      <c r="I1333" s="39" t="s">
        <v>33</v>
      </c>
      <c r="J1333" s="39"/>
      <c r="L1333" s="31"/>
      <c r="M1333" s="59"/>
      <c r="O1333" s="59"/>
    </row>
    <row r="1334" spans="1:15" s="86" customFormat="1" ht="15" customHeight="1" x14ac:dyDescent="0.25">
      <c r="A1334" s="31">
        <v>1329</v>
      </c>
      <c r="B1334" s="31" t="s">
        <v>1814</v>
      </c>
      <c r="C1334" s="31" t="s">
        <v>1815</v>
      </c>
      <c r="D1334" s="39" t="s">
        <v>202</v>
      </c>
      <c r="E1334" s="31">
        <v>4</v>
      </c>
      <c r="F1334" s="31">
        <v>13</v>
      </c>
      <c r="G1334" s="39" t="s">
        <v>12</v>
      </c>
      <c r="H1334" s="39" t="s">
        <v>1704</v>
      </c>
      <c r="I1334" s="39" t="s">
        <v>29</v>
      </c>
      <c r="J1334" s="39"/>
      <c r="L1334" s="31"/>
      <c r="M1334" s="59"/>
      <c r="O1334" s="59"/>
    </row>
    <row r="1335" spans="1:15" s="86" customFormat="1" ht="15" customHeight="1" x14ac:dyDescent="0.25">
      <c r="A1335" s="31">
        <v>1330</v>
      </c>
      <c r="B1335" s="31" t="s">
        <v>1816</v>
      </c>
      <c r="C1335" s="31" t="s">
        <v>295</v>
      </c>
      <c r="D1335" s="39" t="s">
        <v>87</v>
      </c>
      <c r="E1335" s="31">
        <v>3</v>
      </c>
      <c r="F1335" s="31">
        <v>17</v>
      </c>
      <c r="G1335" s="39" t="s">
        <v>12</v>
      </c>
      <c r="H1335" s="39" t="s">
        <v>1573</v>
      </c>
      <c r="I1335" s="39" t="s">
        <v>37</v>
      </c>
      <c r="J1335" s="39"/>
      <c r="L1335" s="31"/>
      <c r="M1335" s="59"/>
      <c r="O1335" s="59"/>
    </row>
    <row r="1336" spans="1:15" s="86" customFormat="1" ht="15" customHeight="1" x14ac:dyDescent="0.25">
      <c r="A1336" s="31">
        <v>1331</v>
      </c>
      <c r="B1336" s="31" t="s">
        <v>1816</v>
      </c>
      <c r="C1336" s="31" t="s">
        <v>2854</v>
      </c>
      <c r="D1336" s="39" t="s">
        <v>2853</v>
      </c>
      <c r="E1336" s="31">
        <v>5</v>
      </c>
      <c r="F1336" s="31">
        <v>6</v>
      </c>
      <c r="G1336" s="39" t="s">
        <v>12</v>
      </c>
      <c r="H1336" s="39" t="s">
        <v>1573</v>
      </c>
      <c r="I1336" s="39" t="s">
        <v>33</v>
      </c>
      <c r="J1336" s="39"/>
      <c r="L1336" s="31"/>
      <c r="M1336" s="59"/>
      <c r="O1336" s="59"/>
    </row>
    <row r="1337" spans="1:15" s="86" customFormat="1" ht="15" customHeight="1" x14ac:dyDescent="0.25">
      <c r="A1337" s="31">
        <v>1332</v>
      </c>
      <c r="B1337" s="31" t="s">
        <v>1817</v>
      </c>
      <c r="C1337" s="31" t="s">
        <v>1818</v>
      </c>
      <c r="D1337" s="39" t="s">
        <v>1008</v>
      </c>
      <c r="E1337" s="31">
        <v>12</v>
      </c>
      <c r="F1337" s="31" t="s">
        <v>24</v>
      </c>
      <c r="G1337" s="39" t="s">
        <v>12</v>
      </c>
      <c r="H1337" s="39" t="s">
        <v>496</v>
      </c>
      <c r="I1337" s="39" t="s">
        <v>22</v>
      </c>
      <c r="J1337" s="39"/>
      <c r="K1337" s="86" t="s">
        <v>203</v>
      </c>
      <c r="L1337" s="31"/>
      <c r="M1337" s="59"/>
      <c r="O1337" s="59"/>
    </row>
    <row r="1338" spans="1:15" s="86" customFormat="1" ht="15" customHeight="1" x14ac:dyDescent="0.25">
      <c r="A1338" s="31">
        <v>1333</v>
      </c>
      <c r="B1338" s="31" t="s">
        <v>1819</v>
      </c>
      <c r="C1338" s="31" t="s">
        <v>1820</v>
      </c>
      <c r="D1338" s="39" t="s">
        <v>300</v>
      </c>
      <c r="E1338" s="31">
        <v>2</v>
      </c>
      <c r="F1338" s="31">
        <v>15</v>
      </c>
      <c r="G1338" s="39" t="s">
        <v>19</v>
      </c>
      <c r="H1338" s="39" t="s">
        <v>817</v>
      </c>
      <c r="I1338" s="39" t="s">
        <v>68</v>
      </c>
      <c r="J1338" s="39"/>
      <c r="M1338" s="59"/>
      <c r="O1338" s="59"/>
    </row>
    <row r="1339" spans="1:15" s="86" customFormat="1" ht="15" customHeight="1" x14ac:dyDescent="0.25">
      <c r="A1339" s="31">
        <v>1334</v>
      </c>
      <c r="B1339" s="31" t="s">
        <v>1821</v>
      </c>
      <c r="C1339" s="31" t="s">
        <v>295</v>
      </c>
      <c r="D1339" s="39" t="s">
        <v>470</v>
      </c>
      <c r="E1339" s="31">
        <v>3</v>
      </c>
      <c r="F1339" s="31">
        <v>31</v>
      </c>
      <c r="G1339" s="39" t="s">
        <v>19</v>
      </c>
      <c r="H1339" s="39" t="s">
        <v>1288</v>
      </c>
      <c r="I1339" s="39" t="s">
        <v>33</v>
      </c>
      <c r="J1339" s="39"/>
      <c r="M1339" s="59"/>
      <c r="O1339" s="59"/>
    </row>
    <row r="1340" spans="1:15" s="86" customFormat="1" ht="15" customHeight="1" x14ac:dyDescent="0.25">
      <c r="A1340" s="31">
        <v>1335</v>
      </c>
      <c r="B1340" s="31" t="s">
        <v>1821</v>
      </c>
      <c r="C1340" s="31" t="s">
        <v>1822</v>
      </c>
      <c r="D1340" s="39" t="s">
        <v>386</v>
      </c>
      <c r="E1340" s="31">
        <v>10</v>
      </c>
      <c r="F1340" s="31">
        <v>17</v>
      </c>
      <c r="G1340" s="39" t="s">
        <v>19</v>
      </c>
      <c r="H1340" s="39" t="s">
        <v>1288</v>
      </c>
      <c r="I1340" s="39" t="s">
        <v>32</v>
      </c>
      <c r="J1340" s="39"/>
      <c r="M1340" s="59"/>
      <c r="O1340" s="59"/>
    </row>
    <row r="1341" spans="1:15" s="86" customFormat="1" ht="15" customHeight="1" x14ac:dyDescent="0.25">
      <c r="A1341" s="31">
        <v>1336</v>
      </c>
      <c r="B1341" s="31" t="s">
        <v>1821</v>
      </c>
      <c r="C1341" s="31" t="s">
        <v>1389</v>
      </c>
      <c r="D1341" s="39" t="s">
        <v>331</v>
      </c>
      <c r="E1341" s="31">
        <v>9</v>
      </c>
      <c r="F1341" s="31">
        <v>9</v>
      </c>
      <c r="G1341" s="39" t="s">
        <v>19</v>
      </c>
      <c r="H1341" s="39" t="s">
        <v>1102</v>
      </c>
      <c r="I1341" s="39" t="s">
        <v>29</v>
      </c>
      <c r="J1341" s="39"/>
      <c r="M1341" s="59"/>
      <c r="O1341" s="59"/>
    </row>
    <row r="1342" spans="1:15" s="86" customFormat="1" ht="15" customHeight="1" x14ac:dyDescent="0.25">
      <c r="A1342" s="31">
        <v>1337</v>
      </c>
      <c r="B1342" s="31" t="s">
        <v>1821</v>
      </c>
      <c r="C1342" s="31" t="s">
        <v>1823</v>
      </c>
      <c r="D1342" s="39" t="s">
        <v>438</v>
      </c>
      <c r="E1342" s="31">
        <v>8</v>
      </c>
      <c r="F1342" s="31">
        <v>16</v>
      </c>
      <c r="G1342" s="39" t="s">
        <v>12</v>
      </c>
      <c r="H1342" s="39" t="s">
        <v>778</v>
      </c>
      <c r="I1342" s="39" t="s">
        <v>29</v>
      </c>
      <c r="J1342" s="39"/>
      <c r="K1342" s="86" t="s">
        <v>1824</v>
      </c>
      <c r="M1342" s="59"/>
      <c r="O1342" s="59"/>
    </row>
    <row r="1343" spans="1:15" s="86" customFormat="1" ht="15" customHeight="1" x14ac:dyDescent="0.25">
      <c r="A1343" s="31">
        <v>1338</v>
      </c>
      <c r="B1343" s="31" t="s">
        <v>1821</v>
      </c>
      <c r="C1343" s="31" t="s">
        <v>61</v>
      </c>
      <c r="D1343" s="39" t="s">
        <v>103</v>
      </c>
      <c r="E1343" s="31">
        <v>12</v>
      </c>
      <c r="F1343" s="31">
        <v>24</v>
      </c>
      <c r="G1343" s="39" t="s">
        <v>19</v>
      </c>
      <c r="H1343" s="39" t="s">
        <v>829</v>
      </c>
      <c r="I1343" s="39" t="s">
        <v>32</v>
      </c>
      <c r="J1343" s="39"/>
      <c r="M1343" s="59"/>
      <c r="O1343" s="59"/>
    </row>
    <row r="1344" spans="1:15" s="86" customFormat="1" ht="15" customHeight="1" x14ac:dyDescent="0.25">
      <c r="A1344" s="31">
        <v>1339</v>
      </c>
      <c r="B1344" s="31" t="s">
        <v>1821</v>
      </c>
      <c r="C1344" s="31" t="s">
        <v>1235</v>
      </c>
      <c r="D1344" s="39" t="s">
        <v>653</v>
      </c>
      <c r="E1344" s="31">
        <v>12</v>
      </c>
      <c r="F1344" s="31">
        <v>13</v>
      </c>
      <c r="G1344" s="39" t="s">
        <v>19</v>
      </c>
      <c r="H1344" s="39" t="s">
        <v>1102</v>
      </c>
      <c r="I1344" s="39" t="s">
        <v>32</v>
      </c>
      <c r="J1344" s="39"/>
      <c r="M1344" s="59"/>
      <c r="O1344" s="59"/>
    </row>
    <row r="1345" spans="1:15" s="86" customFormat="1" ht="15" customHeight="1" x14ac:dyDescent="0.25">
      <c r="A1345" s="31">
        <v>1340</v>
      </c>
      <c r="B1345" s="31" t="s">
        <v>1821</v>
      </c>
      <c r="C1345" s="31" t="s">
        <v>1825</v>
      </c>
      <c r="D1345" s="39" t="s">
        <v>500</v>
      </c>
      <c r="E1345" s="31">
        <v>3</v>
      </c>
      <c r="F1345" s="31">
        <v>20</v>
      </c>
      <c r="G1345" s="39" t="s">
        <v>19</v>
      </c>
      <c r="H1345" s="39" t="s">
        <v>1102</v>
      </c>
      <c r="I1345" s="39" t="s">
        <v>14</v>
      </c>
      <c r="J1345" s="39"/>
      <c r="M1345" s="59"/>
      <c r="O1345" s="59"/>
    </row>
    <row r="1346" spans="1:15" s="86" customFormat="1" ht="15" customHeight="1" x14ac:dyDescent="0.25">
      <c r="A1346" s="31">
        <v>1341</v>
      </c>
      <c r="B1346" s="31" t="s">
        <v>1821</v>
      </c>
      <c r="C1346" s="31" t="s">
        <v>1826</v>
      </c>
      <c r="D1346" s="39" t="s">
        <v>35</v>
      </c>
      <c r="E1346" s="31">
        <v>9</v>
      </c>
      <c r="F1346" s="31">
        <v>3</v>
      </c>
      <c r="G1346" s="39" t="s">
        <v>19</v>
      </c>
      <c r="H1346" s="39" t="s">
        <v>829</v>
      </c>
      <c r="I1346" s="39" t="s">
        <v>33</v>
      </c>
      <c r="J1346" s="39"/>
      <c r="M1346" s="59"/>
      <c r="O1346" s="59"/>
    </row>
    <row r="1347" spans="1:15" s="86" customFormat="1" ht="15" customHeight="1" x14ac:dyDescent="0.25">
      <c r="A1347" s="31">
        <v>1342</v>
      </c>
      <c r="B1347" s="31" t="s">
        <v>1821</v>
      </c>
      <c r="C1347" s="31" t="s">
        <v>1827</v>
      </c>
      <c r="D1347" s="39" t="s">
        <v>182</v>
      </c>
      <c r="E1347" s="31">
        <v>2</v>
      </c>
      <c r="F1347" s="31">
        <v>24</v>
      </c>
      <c r="G1347" s="39" t="s">
        <v>19</v>
      </c>
      <c r="H1347" s="39" t="s">
        <v>1288</v>
      </c>
      <c r="I1347" s="39" t="s">
        <v>399</v>
      </c>
      <c r="J1347" s="39"/>
      <c r="M1347" s="59"/>
      <c r="O1347" s="59"/>
    </row>
    <row r="1348" spans="1:15" s="86" customFormat="1" ht="15" customHeight="1" x14ac:dyDescent="0.25">
      <c r="A1348" s="31">
        <v>1343</v>
      </c>
      <c r="B1348" s="31" t="s">
        <v>1821</v>
      </c>
      <c r="C1348" s="31" t="s">
        <v>341</v>
      </c>
      <c r="D1348" s="39" t="s">
        <v>129</v>
      </c>
      <c r="E1348" s="31">
        <v>8</v>
      </c>
      <c r="F1348" s="31">
        <v>27</v>
      </c>
      <c r="G1348" s="39" t="s">
        <v>12</v>
      </c>
      <c r="H1348" s="39" t="s">
        <v>1028</v>
      </c>
      <c r="I1348" s="39" t="s">
        <v>32</v>
      </c>
      <c r="J1348" s="39"/>
      <c r="M1348" s="59"/>
      <c r="O1348" s="59"/>
    </row>
    <row r="1349" spans="1:15" s="86" customFormat="1" ht="15" customHeight="1" x14ac:dyDescent="0.25">
      <c r="A1349" s="31">
        <v>1344</v>
      </c>
      <c r="B1349" s="31" t="s">
        <v>1821</v>
      </c>
      <c r="C1349" s="31" t="s">
        <v>1828</v>
      </c>
      <c r="D1349" s="39" t="s">
        <v>662</v>
      </c>
      <c r="E1349" s="31">
        <v>1</v>
      </c>
      <c r="F1349" s="31" t="s">
        <v>24</v>
      </c>
      <c r="G1349" s="39" t="s">
        <v>19</v>
      </c>
      <c r="H1349" s="39" t="s">
        <v>1288</v>
      </c>
      <c r="I1349" s="39" t="s">
        <v>36</v>
      </c>
      <c r="J1349" s="39"/>
      <c r="M1349" s="59"/>
      <c r="O1349" s="59"/>
    </row>
    <row r="1350" spans="1:15" s="86" customFormat="1" ht="15" customHeight="1" x14ac:dyDescent="0.25">
      <c r="A1350" s="31">
        <v>1345</v>
      </c>
      <c r="B1350" s="31" t="s">
        <v>1821</v>
      </c>
      <c r="C1350" s="31" t="s">
        <v>1829</v>
      </c>
      <c r="D1350" s="39" t="s">
        <v>664</v>
      </c>
      <c r="E1350" s="31">
        <v>5</v>
      </c>
      <c r="F1350" s="31">
        <v>11</v>
      </c>
      <c r="G1350" s="39" t="s">
        <v>12</v>
      </c>
      <c r="H1350" s="39" t="s">
        <v>1028</v>
      </c>
      <c r="I1350" s="39" t="s">
        <v>33</v>
      </c>
      <c r="J1350" s="39"/>
      <c r="M1350" s="59"/>
      <c r="O1350" s="59"/>
    </row>
    <row r="1351" spans="1:15" s="86" customFormat="1" ht="15" customHeight="1" x14ac:dyDescent="0.25">
      <c r="A1351" s="31">
        <v>1346</v>
      </c>
      <c r="B1351" s="31" t="s">
        <v>1821</v>
      </c>
      <c r="C1351" s="31" t="s">
        <v>1025</v>
      </c>
      <c r="D1351" s="39" t="s">
        <v>746</v>
      </c>
      <c r="E1351" s="31">
        <v>11</v>
      </c>
      <c r="F1351" s="31">
        <v>21</v>
      </c>
      <c r="G1351" s="39" t="s">
        <v>19</v>
      </c>
      <c r="H1351" s="39" t="s">
        <v>1288</v>
      </c>
      <c r="I1351" s="39" t="s">
        <v>15</v>
      </c>
      <c r="J1351" s="39"/>
      <c r="M1351" s="59"/>
      <c r="O1351" s="59"/>
    </row>
    <row r="1352" spans="1:15" s="86" customFormat="1" ht="15" customHeight="1" x14ac:dyDescent="0.25">
      <c r="A1352" s="31">
        <v>1347</v>
      </c>
      <c r="B1352" s="31" t="s">
        <v>1821</v>
      </c>
      <c r="C1352" s="31" t="s">
        <v>1830</v>
      </c>
      <c r="D1352" s="39" t="s">
        <v>11</v>
      </c>
      <c r="E1352" s="31">
        <v>11</v>
      </c>
      <c r="F1352" s="31">
        <v>12</v>
      </c>
      <c r="G1352" s="39" t="s">
        <v>12</v>
      </c>
      <c r="H1352" s="39" t="s">
        <v>778</v>
      </c>
      <c r="I1352" s="39" t="s">
        <v>36</v>
      </c>
      <c r="J1352" s="39"/>
      <c r="M1352" s="59"/>
      <c r="O1352" s="59"/>
    </row>
    <row r="1353" spans="1:15" s="86" customFormat="1" ht="15" customHeight="1" x14ac:dyDescent="0.25">
      <c r="A1353" s="31">
        <v>1348</v>
      </c>
      <c r="B1353" s="31" t="s">
        <v>1821</v>
      </c>
      <c r="C1353" s="31" t="s">
        <v>1831</v>
      </c>
      <c r="D1353" s="39" t="s">
        <v>192</v>
      </c>
      <c r="E1353" s="31">
        <v>9</v>
      </c>
      <c r="F1353" s="31">
        <v>7</v>
      </c>
      <c r="G1353" s="39" t="s">
        <v>12</v>
      </c>
      <c r="H1353" s="39" t="s">
        <v>108</v>
      </c>
      <c r="I1353" s="39" t="s">
        <v>37</v>
      </c>
      <c r="J1353" s="39"/>
      <c r="M1353" s="59"/>
      <c r="O1353" s="59"/>
    </row>
    <row r="1354" spans="1:15" s="86" customFormat="1" ht="15" customHeight="1" x14ac:dyDescent="0.25">
      <c r="A1354" s="31">
        <v>1349</v>
      </c>
      <c r="B1354" s="31" t="s">
        <v>1821</v>
      </c>
      <c r="C1354" s="31" t="s">
        <v>1832</v>
      </c>
      <c r="D1354" s="39" t="s">
        <v>249</v>
      </c>
      <c r="E1354" s="31">
        <v>4</v>
      </c>
      <c r="F1354" s="31">
        <v>4</v>
      </c>
      <c r="G1354" s="39" t="s">
        <v>12</v>
      </c>
      <c r="H1354" s="39" t="s">
        <v>108</v>
      </c>
      <c r="I1354" s="39" t="s">
        <v>33</v>
      </c>
      <c r="J1354" s="39"/>
      <c r="M1354" s="59"/>
      <c r="O1354" s="59"/>
    </row>
    <row r="1355" spans="1:15" s="86" customFormat="1" ht="15" customHeight="1" x14ac:dyDescent="0.25">
      <c r="A1355" s="31">
        <v>1350</v>
      </c>
      <c r="B1355" s="31" t="s">
        <v>1821</v>
      </c>
      <c r="C1355" s="31" t="s">
        <v>1833</v>
      </c>
      <c r="D1355" s="39" t="s">
        <v>1351</v>
      </c>
      <c r="E1355" s="31">
        <v>11</v>
      </c>
      <c r="F1355" s="31">
        <v>21</v>
      </c>
      <c r="G1355" s="39" t="s">
        <v>12</v>
      </c>
      <c r="H1355" s="39" t="s">
        <v>272</v>
      </c>
      <c r="I1355" s="39" t="s">
        <v>36</v>
      </c>
      <c r="J1355" s="39"/>
      <c r="M1355" s="59"/>
      <c r="O1355" s="59"/>
    </row>
    <row r="1356" spans="1:15" s="86" customFormat="1" ht="15" customHeight="1" x14ac:dyDescent="0.25">
      <c r="A1356" s="31">
        <v>1351</v>
      </c>
      <c r="B1356" s="31" t="s">
        <v>1821</v>
      </c>
      <c r="C1356" s="31" t="s">
        <v>1834</v>
      </c>
      <c r="D1356" s="39" t="s">
        <v>885</v>
      </c>
      <c r="E1356" s="31">
        <v>11</v>
      </c>
      <c r="F1356" s="31">
        <v>21</v>
      </c>
      <c r="G1356" s="39" t="s">
        <v>19</v>
      </c>
      <c r="H1356" s="39" t="s">
        <v>1288</v>
      </c>
      <c r="I1356" s="39" t="s">
        <v>15</v>
      </c>
      <c r="J1356" s="39"/>
      <c r="M1356" s="59"/>
      <c r="O1356" s="59"/>
    </row>
    <row r="1357" spans="1:15" s="86" customFormat="1" ht="15" customHeight="1" x14ac:dyDescent="0.25">
      <c r="A1357" s="31">
        <v>1352</v>
      </c>
      <c r="B1357" s="31" t="s">
        <v>1821</v>
      </c>
      <c r="C1357" s="31" t="s">
        <v>2812</v>
      </c>
      <c r="D1357" s="39" t="s">
        <v>2801</v>
      </c>
      <c r="E1357" s="31">
        <v>3</v>
      </c>
      <c r="F1357" s="31">
        <v>4</v>
      </c>
      <c r="G1357" s="39" t="s">
        <v>12</v>
      </c>
      <c r="H1357" s="39" t="s">
        <v>1028</v>
      </c>
      <c r="I1357" s="39" t="s">
        <v>58</v>
      </c>
      <c r="J1357" s="39"/>
      <c r="M1357" s="59"/>
      <c r="O1357" s="59"/>
    </row>
    <row r="1358" spans="1:15" s="86" customFormat="1" ht="15" customHeight="1" x14ac:dyDescent="0.25">
      <c r="A1358" s="31">
        <v>1353</v>
      </c>
      <c r="B1358" s="31" t="s">
        <v>1821</v>
      </c>
      <c r="C1358" s="31" t="s">
        <v>506</v>
      </c>
      <c r="D1358" s="39" t="s">
        <v>202</v>
      </c>
      <c r="E1358" s="31">
        <v>11</v>
      </c>
      <c r="F1358" s="31">
        <v>15</v>
      </c>
      <c r="G1358" s="39" t="s">
        <v>12</v>
      </c>
      <c r="H1358" s="39" t="s">
        <v>1028</v>
      </c>
      <c r="I1358" s="39" t="s">
        <v>14</v>
      </c>
      <c r="J1358" s="39"/>
      <c r="M1358" s="59"/>
      <c r="O1358" s="59"/>
    </row>
    <row r="1359" spans="1:15" s="86" customFormat="1" ht="15" customHeight="1" x14ac:dyDescent="0.25">
      <c r="A1359" s="31">
        <v>1354</v>
      </c>
      <c r="B1359" s="31" t="s">
        <v>1821</v>
      </c>
      <c r="C1359" s="31" t="s">
        <v>1835</v>
      </c>
      <c r="D1359" s="39" t="s">
        <v>1263</v>
      </c>
      <c r="E1359" s="31">
        <v>11</v>
      </c>
      <c r="F1359" s="31">
        <v>13</v>
      </c>
      <c r="G1359" s="39" t="s">
        <v>12</v>
      </c>
      <c r="H1359" s="39" t="s">
        <v>108</v>
      </c>
      <c r="I1359" s="39" t="s">
        <v>57</v>
      </c>
      <c r="J1359" s="39"/>
      <c r="M1359" s="59"/>
      <c r="O1359" s="59"/>
    </row>
    <row r="1360" spans="1:15" s="86" customFormat="1" ht="15" customHeight="1" x14ac:dyDescent="0.25">
      <c r="A1360" s="31">
        <v>1355</v>
      </c>
      <c r="B1360" s="31" t="s">
        <v>1477</v>
      </c>
      <c r="C1360" s="31" t="s">
        <v>1836</v>
      </c>
      <c r="D1360" s="39" t="s">
        <v>752</v>
      </c>
      <c r="E1360" s="31">
        <v>2</v>
      </c>
      <c r="F1360" s="31">
        <v>13</v>
      </c>
      <c r="G1360" s="39" t="s">
        <v>19</v>
      </c>
      <c r="H1360" s="39" t="s">
        <v>1837</v>
      </c>
      <c r="I1360" s="39" t="s">
        <v>29</v>
      </c>
      <c r="J1360" s="39"/>
      <c r="K1360" s="86" t="s">
        <v>1838</v>
      </c>
      <c r="M1360" s="59"/>
      <c r="O1360" s="59"/>
    </row>
    <row r="1361" spans="1:15" s="86" customFormat="1" ht="15" customHeight="1" x14ac:dyDescent="0.25">
      <c r="A1361" s="31">
        <v>1356</v>
      </c>
      <c r="B1361" s="31" t="s">
        <v>1477</v>
      </c>
      <c r="C1361" s="31" t="s">
        <v>30</v>
      </c>
      <c r="D1361" s="39" t="s">
        <v>489</v>
      </c>
      <c r="E1361" s="31">
        <v>3</v>
      </c>
      <c r="F1361" s="31">
        <v>20</v>
      </c>
      <c r="G1361" s="39" t="s">
        <v>12</v>
      </c>
      <c r="H1361" s="39" t="s">
        <v>1384</v>
      </c>
      <c r="I1361" s="39" t="s">
        <v>32</v>
      </c>
      <c r="J1361" s="39"/>
      <c r="M1361" s="59"/>
      <c r="O1361" s="59"/>
    </row>
    <row r="1362" spans="1:15" s="86" customFormat="1" ht="15" customHeight="1" x14ac:dyDescent="0.25">
      <c r="A1362" s="31">
        <v>1357</v>
      </c>
      <c r="B1362" s="31" t="s">
        <v>1477</v>
      </c>
      <c r="C1362" s="31" t="s">
        <v>205</v>
      </c>
      <c r="D1362" s="39" t="s">
        <v>1351</v>
      </c>
      <c r="E1362" s="31">
        <v>12</v>
      </c>
      <c r="F1362" s="31">
        <v>12</v>
      </c>
      <c r="G1362" s="39" t="s">
        <v>12</v>
      </c>
      <c r="H1362" s="39" t="s">
        <v>418</v>
      </c>
      <c r="I1362" s="39" t="s">
        <v>37</v>
      </c>
      <c r="J1362" s="39"/>
      <c r="M1362" s="59"/>
      <c r="O1362" s="59"/>
    </row>
    <row r="1363" spans="1:15" s="86" customFormat="1" ht="15" customHeight="1" x14ac:dyDescent="0.25">
      <c r="A1363" s="31">
        <v>1358</v>
      </c>
      <c r="B1363" s="31" t="s">
        <v>1477</v>
      </c>
      <c r="C1363" s="31" t="s">
        <v>1839</v>
      </c>
      <c r="D1363" s="39" t="s">
        <v>1121</v>
      </c>
      <c r="E1363" s="31">
        <v>6</v>
      </c>
      <c r="F1363" s="31">
        <v>9</v>
      </c>
      <c r="G1363" s="39" t="s">
        <v>12</v>
      </c>
      <c r="H1363" s="39" t="s">
        <v>418</v>
      </c>
      <c r="I1363" s="39" t="s">
        <v>54</v>
      </c>
      <c r="J1363" s="39"/>
      <c r="K1363" s="86" t="s">
        <v>1840</v>
      </c>
      <c r="M1363" s="59"/>
      <c r="O1363" s="59"/>
    </row>
    <row r="1364" spans="1:15" s="86" customFormat="1" ht="15" customHeight="1" x14ac:dyDescent="0.25">
      <c r="A1364" s="31">
        <v>1359</v>
      </c>
      <c r="B1364" s="31" t="s">
        <v>1477</v>
      </c>
      <c r="C1364" s="31" t="s">
        <v>1841</v>
      </c>
      <c r="D1364" s="31">
        <v>2012</v>
      </c>
      <c r="E1364" s="31">
        <v>1</v>
      </c>
      <c r="F1364" s="31">
        <v>14</v>
      </c>
      <c r="G1364" s="31">
        <v>2</v>
      </c>
      <c r="H1364" s="31">
        <v>100</v>
      </c>
      <c r="I1364" s="31" t="s">
        <v>33</v>
      </c>
      <c r="J1364" s="31"/>
      <c r="M1364" s="59"/>
      <c r="O1364" s="59"/>
    </row>
    <row r="1365" spans="1:15" s="86" customFormat="1" ht="15" customHeight="1" x14ac:dyDescent="0.25">
      <c r="A1365" s="31">
        <v>1360</v>
      </c>
      <c r="B1365" s="31" t="s">
        <v>1477</v>
      </c>
      <c r="C1365" s="31" t="s">
        <v>1609</v>
      </c>
      <c r="D1365" s="31">
        <v>2020</v>
      </c>
      <c r="E1365" s="31">
        <v>9</v>
      </c>
      <c r="F1365" s="31">
        <v>25</v>
      </c>
      <c r="G1365" s="31">
        <v>2</v>
      </c>
      <c r="H1365" s="31">
        <v>4</v>
      </c>
      <c r="I1365" s="31" t="s">
        <v>33</v>
      </c>
      <c r="J1365" s="31"/>
      <c r="M1365" s="59"/>
      <c r="O1365" s="59"/>
    </row>
    <row r="1366" spans="1:15" s="86" customFormat="1" ht="15" customHeight="1" x14ac:dyDescent="0.25">
      <c r="A1366" s="31">
        <v>1361</v>
      </c>
      <c r="B1366" s="31" t="s">
        <v>1477</v>
      </c>
      <c r="C1366" s="31" t="s">
        <v>1087</v>
      </c>
      <c r="D1366" s="31">
        <v>2023</v>
      </c>
      <c r="E1366" s="31">
        <v>7</v>
      </c>
      <c r="F1366" s="31">
        <v>23</v>
      </c>
      <c r="G1366" s="31">
        <v>2</v>
      </c>
      <c r="H1366" s="31">
        <v>4</v>
      </c>
      <c r="I1366" s="31" t="s">
        <v>54</v>
      </c>
      <c r="J1366" s="31"/>
      <c r="M1366" s="59"/>
      <c r="O1366" s="59"/>
    </row>
    <row r="1367" spans="1:15" s="86" customFormat="1" ht="15" customHeight="1" x14ac:dyDescent="0.25">
      <c r="A1367" s="31">
        <v>1362</v>
      </c>
      <c r="B1367" s="31" t="s">
        <v>1313</v>
      </c>
      <c r="C1367" s="31" t="s">
        <v>17</v>
      </c>
      <c r="D1367" s="39" t="s">
        <v>477</v>
      </c>
      <c r="E1367" s="31">
        <v>10</v>
      </c>
      <c r="F1367" s="31" t="s">
        <v>24</v>
      </c>
      <c r="G1367" s="39" t="s">
        <v>19</v>
      </c>
      <c r="H1367" s="39" t="s">
        <v>237</v>
      </c>
      <c r="I1367" s="39" t="s">
        <v>14</v>
      </c>
      <c r="J1367" s="39"/>
      <c r="K1367" s="86" t="s">
        <v>1842</v>
      </c>
      <c r="M1367" s="59"/>
      <c r="O1367" s="59"/>
    </row>
    <row r="1368" spans="1:15" s="86" customFormat="1" ht="15" customHeight="1" x14ac:dyDescent="0.25">
      <c r="A1368" s="31">
        <v>1363</v>
      </c>
      <c r="B1368" s="31" t="s">
        <v>1843</v>
      </c>
      <c r="C1368" s="31" t="s">
        <v>910</v>
      </c>
      <c r="D1368" s="39" t="s">
        <v>103</v>
      </c>
      <c r="E1368" s="31">
        <v>11</v>
      </c>
      <c r="F1368" s="31">
        <v>3</v>
      </c>
      <c r="G1368" s="39" t="s">
        <v>12</v>
      </c>
      <c r="H1368" s="39" t="s">
        <v>313</v>
      </c>
      <c r="I1368" s="39" t="s">
        <v>32</v>
      </c>
      <c r="J1368" s="39"/>
      <c r="M1368" s="59"/>
      <c r="O1368" s="59"/>
    </row>
    <row r="1369" spans="1:15" s="86" customFormat="1" ht="15" customHeight="1" x14ac:dyDescent="0.25">
      <c r="A1369" s="31">
        <v>1364</v>
      </c>
      <c r="B1369" s="31" t="s">
        <v>1844</v>
      </c>
      <c r="C1369" s="31" t="s">
        <v>295</v>
      </c>
      <c r="D1369" s="39" t="s">
        <v>44</v>
      </c>
      <c r="E1369" s="31">
        <v>7</v>
      </c>
      <c r="F1369" s="31">
        <v>17</v>
      </c>
      <c r="G1369" s="39" t="s">
        <v>19</v>
      </c>
      <c r="H1369" s="39" t="s">
        <v>408</v>
      </c>
      <c r="I1369" s="39" t="s">
        <v>32</v>
      </c>
      <c r="J1369" s="39"/>
      <c r="M1369" s="59"/>
      <c r="O1369" s="59"/>
    </row>
    <row r="1370" spans="1:15" s="86" customFormat="1" ht="15" customHeight="1" x14ac:dyDescent="0.25">
      <c r="A1370" s="31">
        <v>1365</v>
      </c>
      <c r="B1370" s="31" t="s">
        <v>1845</v>
      </c>
      <c r="C1370" s="31" t="s">
        <v>1846</v>
      </c>
      <c r="D1370" s="39" t="s">
        <v>474</v>
      </c>
      <c r="E1370" s="31">
        <v>7</v>
      </c>
      <c r="F1370" s="31">
        <v>26</v>
      </c>
      <c r="G1370" s="39" t="s">
        <v>19</v>
      </c>
      <c r="H1370" s="39" t="s">
        <v>1847</v>
      </c>
      <c r="I1370" s="39" t="s">
        <v>32</v>
      </c>
      <c r="J1370" s="39"/>
      <c r="M1370" s="59"/>
      <c r="O1370" s="59"/>
    </row>
    <row r="1371" spans="1:15" s="86" customFormat="1" ht="15" customHeight="1" x14ac:dyDescent="0.25">
      <c r="A1371" s="31">
        <v>1366</v>
      </c>
      <c r="B1371" s="31" t="s">
        <v>1845</v>
      </c>
      <c r="C1371" s="31" t="s">
        <v>1848</v>
      </c>
      <c r="D1371" s="39" t="s">
        <v>240</v>
      </c>
      <c r="E1371" s="31">
        <v>1</v>
      </c>
      <c r="F1371" s="31">
        <v>26</v>
      </c>
      <c r="G1371" s="39" t="s">
        <v>19</v>
      </c>
      <c r="H1371" s="39" t="s">
        <v>1847</v>
      </c>
      <c r="I1371" s="39" t="s">
        <v>33</v>
      </c>
      <c r="J1371" s="39"/>
      <c r="M1371" s="59"/>
      <c r="O1371" s="59"/>
    </row>
    <row r="1372" spans="1:15" s="86" customFormat="1" ht="15" customHeight="1" x14ac:dyDescent="0.25">
      <c r="A1372" s="31">
        <v>1367</v>
      </c>
      <c r="B1372" s="31" t="s">
        <v>1845</v>
      </c>
      <c r="C1372" s="31" t="s">
        <v>1849</v>
      </c>
      <c r="D1372" s="39" t="s">
        <v>638</v>
      </c>
      <c r="E1372" s="31">
        <v>4</v>
      </c>
      <c r="F1372" s="31">
        <v>10</v>
      </c>
      <c r="G1372" s="39" t="s">
        <v>19</v>
      </c>
      <c r="H1372" s="39" t="s">
        <v>1847</v>
      </c>
      <c r="I1372" s="39" t="s">
        <v>399</v>
      </c>
      <c r="J1372" s="39"/>
      <c r="M1372" s="59"/>
      <c r="O1372" s="59"/>
    </row>
    <row r="1373" spans="1:15" s="86" customFormat="1" ht="15" customHeight="1" x14ac:dyDescent="0.25">
      <c r="A1373" s="31">
        <v>1368</v>
      </c>
      <c r="B1373" s="31" t="s">
        <v>1845</v>
      </c>
      <c r="C1373" s="31" t="s">
        <v>1850</v>
      </c>
      <c r="D1373" s="39" t="s">
        <v>638</v>
      </c>
      <c r="E1373" s="31">
        <v>11</v>
      </c>
      <c r="F1373" s="31">
        <v>6</v>
      </c>
      <c r="G1373" s="39" t="s">
        <v>19</v>
      </c>
      <c r="H1373" s="39" t="s">
        <v>1847</v>
      </c>
      <c r="I1373" s="39" t="s">
        <v>14</v>
      </c>
      <c r="J1373" s="39"/>
      <c r="L1373" s="31"/>
      <c r="M1373" s="59"/>
      <c r="O1373" s="59"/>
    </row>
    <row r="1374" spans="1:15" s="86" customFormat="1" ht="15" customHeight="1" x14ac:dyDescent="0.25">
      <c r="A1374" s="31">
        <v>1369</v>
      </c>
      <c r="B1374" s="31" t="s">
        <v>1845</v>
      </c>
      <c r="C1374" s="31" t="s">
        <v>235</v>
      </c>
      <c r="D1374" s="39" t="s">
        <v>317</v>
      </c>
      <c r="E1374" s="31">
        <v>5</v>
      </c>
      <c r="F1374" s="31">
        <v>19</v>
      </c>
      <c r="G1374" s="39" t="s">
        <v>19</v>
      </c>
      <c r="H1374" s="39" t="s">
        <v>1847</v>
      </c>
      <c r="I1374" s="39" t="s">
        <v>15</v>
      </c>
      <c r="J1374" s="39"/>
      <c r="L1374" s="31"/>
      <c r="M1374" s="59"/>
      <c r="O1374" s="59"/>
    </row>
    <row r="1375" spans="1:15" s="86" customFormat="1" ht="15" customHeight="1" x14ac:dyDescent="0.25">
      <c r="A1375" s="31">
        <v>1370</v>
      </c>
      <c r="B1375" s="31" t="s">
        <v>1845</v>
      </c>
      <c r="C1375" s="31" t="s">
        <v>1851</v>
      </c>
      <c r="D1375" s="39" t="s">
        <v>195</v>
      </c>
      <c r="E1375" s="31">
        <v>3</v>
      </c>
      <c r="F1375" s="31">
        <v>19</v>
      </c>
      <c r="G1375" s="39" t="s">
        <v>19</v>
      </c>
      <c r="H1375" s="39" t="s">
        <v>1766</v>
      </c>
      <c r="I1375" s="39" t="s">
        <v>15</v>
      </c>
      <c r="J1375" s="39"/>
      <c r="L1375" s="31"/>
      <c r="M1375" s="59"/>
      <c r="O1375" s="59"/>
    </row>
    <row r="1376" spans="1:15" s="86" customFormat="1" ht="15" customHeight="1" x14ac:dyDescent="0.25">
      <c r="A1376" s="31">
        <v>1371</v>
      </c>
      <c r="B1376" s="31" t="s">
        <v>1845</v>
      </c>
      <c r="C1376" s="31" t="s">
        <v>1852</v>
      </c>
      <c r="D1376" s="39" t="s">
        <v>1121</v>
      </c>
      <c r="E1376" s="31">
        <v>10</v>
      </c>
      <c r="F1376" s="31">
        <v>17</v>
      </c>
      <c r="G1376" s="39" t="s">
        <v>19</v>
      </c>
      <c r="H1376" s="39" t="s">
        <v>1766</v>
      </c>
      <c r="I1376" s="39" t="s">
        <v>22</v>
      </c>
      <c r="J1376" s="39"/>
      <c r="L1376" s="31"/>
      <c r="M1376" s="59"/>
      <c r="O1376" s="59"/>
    </row>
    <row r="1377" spans="1:16" s="31" customFormat="1" ht="15" customHeight="1" x14ac:dyDescent="0.25">
      <c r="A1377" s="31">
        <v>1372</v>
      </c>
      <c r="B1377" s="31" t="s">
        <v>1845</v>
      </c>
      <c r="C1377" s="31" t="s">
        <v>702</v>
      </c>
      <c r="D1377" s="39" t="s">
        <v>1073</v>
      </c>
      <c r="E1377" s="31">
        <v>1</v>
      </c>
      <c r="F1377" s="31">
        <v>15</v>
      </c>
      <c r="G1377" s="39" t="s">
        <v>19</v>
      </c>
      <c r="H1377" s="39" t="s">
        <v>1766</v>
      </c>
      <c r="I1377" s="39" t="s">
        <v>58</v>
      </c>
      <c r="J1377" s="39"/>
      <c r="K1377" s="86"/>
      <c r="M1377" s="59"/>
      <c r="N1377" s="86"/>
      <c r="O1377" s="59"/>
      <c r="P1377" s="86"/>
    </row>
    <row r="1378" spans="1:16" s="31" customFormat="1" ht="15" customHeight="1" x14ac:dyDescent="0.25">
      <c r="A1378" s="31">
        <v>1373</v>
      </c>
      <c r="B1378" s="31" t="s">
        <v>1845</v>
      </c>
      <c r="C1378" s="31" t="s">
        <v>2707</v>
      </c>
      <c r="D1378" s="39" t="s">
        <v>2706</v>
      </c>
      <c r="E1378" s="31">
        <v>4</v>
      </c>
      <c r="F1378" s="31">
        <v>3</v>
      </c>
      <c r="G1378" s="39" t="s">
        <v>19</v>
      </c>
      <c r="H1378" s="39" t="s">
        <v>1766</v>
      </c>
      <c r="I1378" s="39" t="s">
        <v>68</v>
      </c>
      <c r="J1378" s="39"/>
      <c r="K1378" s="86"/>
      <c r="M1378" s="59"/>
      <c r="N1378" s="86"/>
      <c r="O1378" s="59"/>
      <c r="P1378" s="86"/>
    </row>
    <row r="1379" spans="1:16" s="31" customFormat="1" ht="15" customHeight="1" x14ac:dyDescent="0.25">
      <c r="A1379" s="31">
        <v>1374</v>
      </c>
      <c r="B1379" s="31" t="s">
        <v>1853</v>
      </c>
      <c r="C1379" s="31" t="s">
        <v>1854</v>
      </c>
      <c r="D1379" s="39" t="s">
        <v>561</v>
      </c>
      <c r="E1379" s="31">
        <v>9</v>
      </c>
      <c r="F1379" s="31">
        <v>27</v>
      </c>
      <c r="G1379" s="39" t="s">
        <v>12</v>
      </c>
      <c r="H1379" s="39" t="s">
        <v>494</v>
      </c>
      <c r="I1379" s="39" t="s">
        <v>32</v>
      </c>
      <c r="J1379" s="39"/>
      <c r="K1379" s="86"/>
      <c r="M1379" s="59"/>
      <c r="N1379" s="86"/>
      <c r="O1379" s="59"/>
      <c r="P1379" s="86"/>
    </row>
    <row r="1380" spans="1:16" s="31" customFormat="1" ht="15" customHeight="1" x14ac:dyDescent="0.25">
      <c r="A1380" s="31">
        <v>1375</v>
      </c>
      <c r="B1380" s="31" t="s">
        <v>1855</v>
      </c>
      <c r="C1380" s="31" t="s">
        <v>17</v>
      </c>
      <c r="D1380" s="39" t="s">
        <v>348</v>
      </c>
      <c r="E1380" s="31">
        <v>12</v>
      </c>
      <c r="F1380" s="31" t="s">
        <v>24</v>
      </c>
      <c r="G1380" s="39" t="s">
        <v>19</v>
      </c>
      <c r="H1380" s="39" t="s">
        <v>212</v>
      </c>
      <c r="I1380" s="39" t="s">
        <v>32</v>
      </c>
      <c r="J1380" s="39"/>
      <c r="K1380" s="86" t="s">
        <v>1856</v>
      </c>
      <c r="M1380" s="59"/>
      <c r="N1380" s="86"/>
      <c r="O1380" s="59"/>
      <c r="P1380" s="86"/>
    </row>
    <row r="1381" spans="1:16" s="31" customFormat="1" ht="15" customHeight="1" x14ac:dyDescent="0.25">
      <c r="A1381" s="31">
        <v>1376</v>
      </c>
      <c r="B1381" s="31" t="s">
        <v>1857</v>
      </c>
      <c r="C1381" s="31" t="s">
        <v>371</v>
      </c>
      <c r="D1381" s="39" t="s">
        <v>66</v>
      </c>
      <c r="E1381" s="31">
        <v>4</v>
      </c>
      <c r="F1381" s="31">
        <v>7</v>
      </c>
      <c r="G1381" s="39" t="s">
        <v>19</v>
      </c>
      <c r="H1381" s="39" t="s">
        <v>730</v>
      </c>
      <c r="I1381" s="39" t="s">
        <v>14</v>
      </c>
      <c r="J1381" s="39"/>
      <c r="K1381" s="86" t="s">
        <v>1858</v>
      </c>
      <c r="M1381" s="59"/>
      <c r="N1381" s="86"/>
      <c r="O1381" s="59"/>
      <c r="P1381" s="86"/>
    </row>
    <row r="1382" spans="1:16" s="31" customFormat="1" ht="15" customHeight="1" x14ac:dyDescent="0.25">
      <c r="A1382" s="31">
        <v>1377</v>
      </c>
      <c r="B1382" s="31" t="s">
        <v>1857</v>
      </c>
      <c r="C1382" s="31" t="s">
        <v>17</v>
      </c>
      <c r="D1382" s="39" t="s">
        <v>110</v>
      </c>
      <c r="E1382" s="31">
        <v>6</v>
      </c>
      <c r="F1382" s="31">
        <v>25</v>
      </c>
      <c r="G1382" s="39" t="s">
        <v>19</v>
      </c>
      <c r="H1382" s="39" t="s">
        <v>730</v>
      </c>
      <c r="I1382" s="39" t="s">
        <v>32</v>
      </c>
      <c r="J1382" s="39"/>
      <c r="K1382" s="86" t="s">
        <v>1859</v>
      </c>
      <c r="M1382" s="59"/>
      <c r="N1382" s="86"/>
      <c r="O1382" s="59"/>
      <c r="P1382" s="86"/>
    </row>
    <row r="1383" spans="1:16" s="31" customFormat="1" ht="15" customHeight="1" x14ac:dyDescent="0.25">
      <c r="A1383" s="31">
        <v>1378</v>
      </c>
      <c r="B1383" s="31" t="s">
        <v>1857</v>
      </c>
      <c r="C1383" s="31" t="s">
        <v>30</v>
      </c>
      <c r="D1383" s="39" t="s">
        <v>18</v>
      </c>
      <c r="E1383" s="31">
        <v>8</v>
      </c>
      <c r="F1383" s="31">
        <v>31</v>
      </c>
      <c r="G1383" s="39" t="s">
        <v>19</v>
      </c>
      <c r="H1383" s="39" t="s">
        <v>706</v>
      </c>
      <c r="I1383" s="39" t="s">
        <v>32</v>
      </c>
      <c r="J1383" s="39"/>
      <c r="K1383" s="86"/>
      <c r="M1383" s="59"/>
      <c r="N1383" s="86"/>
      <c r="O1383" s="59"/>
      <c r="P1383" s="86"/>
    </row>
    <row r="1384" spans="1:16" s="31" customFormat="1" ht="15" customHeight="1" x14ac:dyDescent="0.25">
      <c r="A1384" s="31">
        <v>1379</v>
      </c>
      <c r="B1384" s="31" t="s">
        <v>1857</v>
      </c>
      <c r="C1384" s="31" t="s">
        <v>34</v>
      </c>
      <c r="D1384" s="39" t="s">
        <v>397</v>
      </c>
      <c r="E1384" s="31">
        <v>3</v>
      </c>
      <c r="F1384" s="31">
        <v>13</v>
      </c>
      <c r="G1384" s="39" t="s">
        <v>19</v>
      </c>
      <c r="H1384" s="39" t="s">
        <v>730</v>
      </c>
      <c r="I1384" s="39" t="s">
        <v>29</v>
      </c>
      <c r="J1384" s="39"/>
      <c r="K1384" s="86"/>
      <c r="M1384" s="59"/>
      <c r="N1384" s="86"/>
      <c r="O1384" s="59"/>
      <c r="P1384" s="86"/>
    </row>
    <row r="1385" spans="1:16" s="31" customFormat="1" ht="15" customHeight="1" x14ac:dyDescent="0.25">
      <c r="A1385" s="31">
        <v>1380</v>
      </c>
      <c r="B1385" s="31" t="s">
        <v>1857</v>
      </c>
      <c r="C1385" s="31" t="s">
        <v>67</v>
      </c>
      <c r="D1385" s="39" t="s">
        <v>176</v>
      </c>
      <c r="E1385" s="31">
        <v>8</v>
      </c>
      <c r="F1385" s="31">
        <v>14</v>
      </c>
      <c r="G1385" s="39" t="s">
        <v>19</v>
      </c>
      <c r="H1385" s="39" t="s">
        <v>730</v>
      </c>
      <c r="I1385" s="39" t="s">
        <v>32</v>
      </c>
      <c r="J1385" s="39"/>
      <c r="K1385" s="86"/>
      <c r="M1385" s="59"/>
      <c r="N1385" s="86"/>
      <c r="O1385" s="59"/>
      <c r="P1385" s="86"/>
    </row>
    <row r="1386" spans="1:16" s="31" customFormat="1" ht="15" customHeight="1" x14ac:dyDescent="0.25">
      <c r="A1386" s="31">
        <v>1381</v>
      </c>
      <c r="B1386" s="31" t="s">
        <v>2858</v>
      </c>
      <c r="C1386" s="31" t="s">
        <v>2859</v>
      </c>
      <c r="D1386" s="39" t="s">
        <v>2853</v>
      </c>
      <c r="E1386" s="31">
        <v>11</v>
      </c>
      <c r="F1386" s="31">
        <v>30</v>
      </c>
      <c r="G1386" s="39" t="s">
        <v>380</v>
      </c>
      <c r="H1386" s="39" t="s">
        <v>762</v>
      </c>
      <c r="I1386" s="39" t="s">
        <v>54</v>
      </c>
      <c r="J1386" s="39"/>
      <c r="K1386" s="86"/>
      <c r="M1386" s="59"/>
      <c r="N1386" s="86"/>
      <c r="O1386" s="59"/>
      <c r="P1386" s="86"/>
    </row>
    <row r="1387" spans="1:16" s="31" customFormat="1" ht="15" customHeight="1" x14ac:dyDescent="0.25">
      <c r="A1387" s="31">
        <v>1382</v>
      </c>
      <c r="B1387" s="31" t="s">
        <v>578</v>
      </c>
      <c r="C1387" s="31" t="s">
        <v>17</v>
      </c>
      <c r="D1387" s="39" t="s">
        <v>53</v>
      </c>
      <c r="E1387" s="31">
        <v>7</v>
      </c>
      <c r="F1387" s="31">
        <v>6</v>
      </c>
      <c r="G1387" s="39" t="s">
        <v>19</v>
      </c>
      <c r="H1387" s="39" t="s">
        <v>762</v>
      </c>
      <c r="I1387" s="39" t="s">
        <v>14</v>
      </c>
      <c r="J1387" s="39"/>
      <c r="K1387" s="86" t="s">
        <v>1860</v>
      </c>
      <c r="M1387" s="59"/>
      <c r="N1387" s="86"/>
      <c r="O1387" s="59"/>
      <c r="P1387" s="86"/>
    </row>
    <row r="1388" spans="1:16" s="31" customFormat="1" ht="15" customHeight="1" x14ac:dyDescent="0.25">
      <c r="A1388" s="31">
        <v>1383</v>
      </c>
      <c r="B1388" s="31" t="s">
        <v>1861</v>
      </c>
      <c r="C1388" s="31" t="s">
        <v>1862</v>
      </c>
      <c r="D1388" s="39" t="s">
        <v>342</v>
      </c>
      <c r="E1388" s="31">
        <v>2</v>
      </c>
      <c r="F1388" s="31">
        <v>24</v>
      </c>
      <c r="G1388" s="39" t="s">
        <v>12</v>
      </c>
      <c r="H1388" s="39" t="s">
        <v>424</v>
      </c>
      <c r="I1388" s="39" t="s">
        <v>29</v>
      </c>
      <c r="J1388" s="39"/>
      <c r="K1388" s="86"/>
      <c r="M1388" s="59"/>
      <c r="O1388" s="59"/>
    </row>
    <row r="1389" spans="1:16" s="31" customFormat="1" ht="15" customHeight="1" x14ac:dyDescent="0.25">
      <c r="A1389" s="31">
        <v>1384</v>
      </c>
      <c r="B1389" s="31" t="s">
        <v>1861</v>
      </c>
      <c r="C1389" s="31" t="s">
        <v>1863</v>
      </c>
      <c r="D1389" s="39" t="s">
        <v>122</v>
      </c>
      <c r="E1389" s="31">
        <v>11</v>
      </c>
      <c r="F1389" s="31">
        <v>28</v>
      </c>
      <c r="G1389" s="39" t="s">
        <v>12</v>
      </c>
      <c r="H1389" s="39" t="s">
        <v>424</v>
      </c>
      <c r="I1389" s="39" t="s">
        <v>32</v>
      </c>
      <c r="J1389" s="39"/>
      <c r="K1389" s="86"/>
      <c r="M1389" s="59"/>
      <c r="O1389" s="59"/>
    </row>
    <row r="1390" spans="1:16" s="86" customFormat="1" ht="15" customHeight="1" x14ac:dyDescent="0.25">
      <c r="A1390" s="31">
        <v>1385</v>
      </c>
      <c r="B1390" s="31" t="s">
        <v>1864</v>
      </c>
      <c r="C1390" s="31" t="s">
        <v>1311</v>
      </c>
      <c r="D1390" s="39" t="s">
        <v>35</v>
      </c>
      <c r="E1390" s="31">
        <v>3</v>
      </c>
      <c r="F1390" s="31">
        <v>29</v>
      </c>
      <c r="G1390" s="39" t="s">
        <v>12</v>
      </c>
      <c r="H1390" s="39" t="s">
        <v>625</v>
      </c>
      <c r="I1390" s="39" t="s">
        <v>32</v>
      </c>
      <c r="J1390" s="39"/>
      <c r="M1390" s="59"/>
      <c r="O1390" s="59"/>
    </row>
    <row r="1391" spans="1:16" ht="15" customHeight="1" x14ac:dyDescent="0.25">
      <c r="A1391" s="31">
        <v>1386</v>
      </c>
      <c r="B1391" s="31" t="s">
        <v>1864</v>
      </c>
      <c r="C1391" s="31" t="s">
        <v>1865</v>
      </c>
      <c r="D1391" s="39" t="s">
        <v>198</v>
      </c>
      <c r="E1391" s="31">
        <v>4</v>
      </c>
      <c r="F1391" s="31">
        <v>24</v>
      </c>
      <c r="G1391" s="39" t="s">
        <v>12</v>
      </c>
      <c r="H1391" s="39" t="s">
        <v>625</v>
      </c>
      <c r="I1391" s="39" t="s">
        <v>29</v>
      </c>
      <c r="J1391" s="39"/>
      <c r="K1391" s="86"/>
    </row>
    <row r="1392" spans="1:16" ht="15" customHeight="1" x14ac:dyDescent="0.25">
      <c r="A1392" s="31">
        <v>1387</v>
      </c>
      <c r="B1392" s="31" t="s">
        <v>1866</v>
      </c>
      <c r="C1392" s="31" t="s">
        <v>1867</v>
      </c>
      <c r="D1392" s="39" t="s">
        <v>247</v>
      </c>
      <c r="E1392" s="31">
        <v>1</v>
      </c>
      <c r="F1392" s="31">
        <v>30</v>
      </c>
      <c r="G1392" s="39" t="s">
        <v>12</v>
      </c>
      <c r="H1392" s="39" t="s">
        <v>430</v>
      </c>
      <c r="I1392" s="39" t="s">
        <v>32</v>
      </c>
      <c r="J1392" s="39"/>
      <c r="K1392" s="86"/>
    </row>
    <row r="1393" spans="1:16" ht="15" customHeight="1" x14ac:dyDescent="0.25">
      <c r="A1393" s="31">
        <v>1388</v>
      </c>
      <c r="B1393" s="31" t="s">
        <v>1866</v>
      </c>
      <c r="C1393" s="31" t="s">
        <v>1868</v>
      </c>
      <c r="D1393" s="39" t="s">
        <v>571</v>
      </c>
      <c r="E1393" s="31">
        <v>11</v>
      </c>
      <c r="F1393" s="31">
        <v>25</v>
      </c>
      <c r="G1393" s="39" t="s">
        <v>12</v>
      </c>
      <c r="H1393" s="39" t="s">
        <v>430</v>
      </c>
      <c r="I1393" s="39" t="s">
        <v>32</v>
      </c>
      <c r="J1393" s="39"/>
      <c r="K1393" s="86"/>
    </row>
    <row r="1394" spans="1:16" s="77" customFormat="1" ht="15" customHeight="1" x14ac:dyDescent="0.25">
      <c r="A1394" s="31">
        <v>1389</v>
      </c>
      <c r="B1394" s="31" t="s">
        <v>1869</v>
      </c>
      <c r="C1394" s="31" t="s">
        <v>17</v>
      </c>
      <c r="D1394" s="39" t="s">
        <v>23</v>
      </c>
      <c r="E1394" s="31">
        <v>11</v>
      </c>
      <c r="F1394" s="31">
        <v>2</v>
      </c>
      <c r="G1394" s="39" t="s">
        <v>19</v>
      </c>
      <c r="H1394" s="39" t="s">
        <v>845</v>
      </c>
      <c r="I1394" s="39" t="s">
        <v>32</v>
      </c>
      <c r="J1394" s="39"/>
      <c r="K1394" s="86" t="s">
        <v>1870</v>
      </c>
      <c r="L1394" s="79"/>
      <c r="N1394" s="80"/>
      <c r="P1394" s="80"/>
    </row>
    <row r="1395" spans="1:16" s="77" customFormat="1" ht="15" customHeight="1" x14ac:dyDescent="0.25">
      <c r="A1395" s="31">
        <v>1390</v>
      </c>
      <c r="B1395" s="31" t="s">
        <v>1869</v>
      </c>
      <c r="C1395" s="31" t="s">
        <v>1871</v>
      </c>
      <c r="D1395" s="39" t="s">
        <v>752</v>
      </c>
      <c r="E1395" s="31">
        <v>3</v>
      </c>
      <c r="F1395" s="31">
        <v>12</v>
      </c>
      <c r="G1395" s="39" t="s">
        <v>19</v>
      </c>
      <c r="H1395" s="39" t="s">
        <v>845</v>
      </c>
      <c r="I1395" s="39" t="s">
        <v>33</v>
      </c>
      <c r="J1395" s="39"/>
      <c r="K1395" s="86" t="s">
        <v>1872</v>
      </c>
      <c r="L1395" s="79"/>
      <c r="N1395" s="80"/>
      <c r="P1395" s="80"/>
    </row>
    <row r="1396" spans="1:16" s="77" customFormat="1" ht="15" customHeight="1" x14ac:dyDescent="0.25">
      <c r="A1396" s="31">
        <v>1391</v>
      </c>
      <c r="B1396" s="31" t="s">
        <v>1869</v>
      </c>
      <c r="C1396" s="31" t="s">
        <v>1873</v>
      </c>
      <c r="D1396" s="39" t="s">
        <v>752</v>
      </c>
      <c r="E1396" s="31">
        <v>3</v>
      </c>
      <c r="F1396" s="31">
        <v>30</v>
      </c>
      <c r="G1396" s="39" t="s">
        <v>19</v>
      </c>
      <c r="H1396" s="39" t="s">
        <v>845</v>
      </c>
      <c r="I1396" s="39" t="s">
        <v>399</v>
      </c>
      <c r="J1396" s="39"/>
      <c r="K1396" s="86" t="s">
        <v>1870</v>
      </c>
      <c r="L1396" s="79"/>
      <c r="N1396" s="80"/>
      <c r="P1396" s="80"/>
    </row>
    <row r="1397" spans="1:16" s="77" customFormat="1" ht="15" customHeight="1" x14ac:dyDescent="0.25">
      <c r="A1397" s="31">
        <v>1392</v>
      </c>
      <c r="B1397" s="31" t="s">
        <v>1869</v>
      </c>
      <c r="C1397" s="31" t="s">
        <v>1874</v>
      </c>
      <c r="D1397" s="39" t="s">
        <v>499</v>
      </c>
      <c r="E1397" s="31">
        <v>8</v>
      </c>
      <c r="F1397" s="31">
        <v>3</v>
      </c>
      <c r="G1397" s="39" t="s">
        <v>19</v>
      </c>
      <c r="H1397" s="39" t="s">
        <v>845</v>
      </c>
      <c r="I1397" s="39" t="s">
        <v>1875</v>
      </c>
      <c r="J1397" s="39"/>
      <c r="K1397" s="86"/>
      <c r="L1397" s="79"/>
      <c r="N1397" s="80"/>
      <c r="P1397" s="80"/>
    </row>
    <row r="1398" spans="1:16" s="77" customFormat="1" ht="15" customHeight="1" x14ac:dyDescent="0.25">
      <c r="A1398" s="31">
        <v>1393</v>
      </c>
      <c r="B1398" s="31" t="s">
        <v>1869</v>
      </c>
      <c r="C1398" s="31" t="s">
        <v>1876</v>
      </c>
      <c r="D1398" s="39" t="s">
        <v>503</v>
      </c>
      <c r="E1398" s="31">
        <v>11</v>
      </c>
      <c r="F1398" s="31" t="s">
        <v>24</v>
      </c>
      <c r="G1398" s="39" t="s">
        <v>19</v>
      </c>
      <c r="H1398" s="39" t="s">
        <v>845</v>
      </c>
      <c r="I1398" s="39" t="s">
        <v>29</v>
      </c>
      <c r="J1398" s="39"/>
      <c r="K1398" s="86"/>
      <c r="L1398" s="79"/>
      <c r="N1398" s="80"/>
      <c r="P1398" s="80"/>
    </row>
    <row r="1399" spans="1:16" s="77" customFormat="1" ht="15" customHeight="1" thickBot="1" x14ac:dyDescent="0.3">
      <c r="B1399" s="79"/>
      <c r="C1399" s="79"/>
      <c r="D1399" s="79"/>
      <c r="E1399" s="79"/>
      <c r="F1399" s="79"/>
      <c r="G1399" s="79"/>
      <c r="H1399" s="79"/>
      <c r="I1399" s="31"/>
      <c r="J1399" s="31"/>
      <c r="K1399" s="79"/>
      <c r="L1399" s="79"/>
      <c r="N1399" s="80"/>
      <c r="P1399" s="80"/>
    </row>
    <row r="1400" spans="1:16" s="77" customFormat="1" ht="15" customHeight="1" thickBot="1" x14ac:dyDescent="0.3">
      <c r="B1400" s="491" t="s">
        <v>2941</v>
      </c>
      <c r="C1400" s="492"/>
      <c r="D1400" s="492"/>
      <c r="E1400" s="492"/>
      <c r="F1400" s="492"/>
      <c r="G1400" s="492"/>
      <c r="H1400" s="492"/>
      <c r="I1400" s="492"/>
      <c r="J1400" s="492"/>
      <c r="K1400" s="493"/>
      <c r="L1400" s="79"/>
      <c r="N1400" s="80"/>
      <c r="P1400" s="80"/>
    </row>
    <row r="1401" spans="1:16" s="77" customFormat="1" ht="18" customHeight="1" x14ac:dyDescent="0.25">
      <c r="B1401" s="79"/>
      <c r="C1401" s="79"/>
      <c r="D1401" s="79"/>
      <c r="E1401" s="79"/>
      <c r="F1401" s="79"/>
      <c r="G1401" s="79"/>
      <c r="H1401" s="79"/>
      <c r="I1401" s="31"/>
      <c r="J1401" s="31"/>
      <c r="K1401" s="79"/>
      <c r="L1401" s="79"/>
      <c r="N1401" s="80"/>
      <c r="P1401" s="80"/>
    </row>
    <row r="1402" spans="1:16" s="77" customFormat="1" ht="18" customHeight="1" x14ac:dyDescent="0.25">
      <c r="B1402" s="79"/>
      <c r="C1402" s="79"/>
      <c r="D1402" s="79"/>
      <c r="E1402" s="79"/>
      <c r="F1402" s="79"/>
      <c r="G1402" s="79"/>
      <c r="H1402" s="79"/>
      <c r="I1402" s="31"/>
      <c r="J1402" s="31"/>
      <c r="K1402" s="79"/>
      <c r="L1402" s="79"/>
      <c r="N1402" s="80"/>
      <c r="P1402" s="80"/>
    </row>
    <row r="1403" spans="1:16" s="77" customFormat="1" ht="18" customHeight="1" x14ac:dyDescent="0.25">
      <c r="B1403" s="79"/>
      <c r="C1403" s="79"/>
      <c r="D1403" s="79"/>
      <c r="E1403" s="79"/>
      <c r="F1403" s="79"/>
      <c r="G1403" s="79"/>
      <c r="H1403" s="79"/>
      <c r="I1403" s="31"/>
      <c r="J1403" s="31"/>
      <c r="K1403" s="79"/>
      <c r="L1403" s="79"/>
      <c r="N1403" s="80"/>
      <c r="P1403" s="80"/>
    </row>
    <row r="1404" spans="1:16" s="77" customFormat="1" ht="18" customHeight="1" x14ac:dyDescent="0.25">
      <c r="B1404" s="79"/>
      <c r="C1404" s="79"/>
      <c r="D1404" s="79"/>
      <c r="E1404" s="79"/>
      <c r="F1404" s="79"/>
      <c r="G1404" s="79"/>
      <c r="H1404" s="79"/>
      <c r="I1404" s="31"/>
      <c r="J1404" s="31"/>
      <c r="K1404" s="79"/>
      <c r="L1404" s="79"/>
      <c r="N1404" s="80"/>
      <c r="P1404" s="80"/>
    </row>
    <row r="1405" spans="1:16" s="77" customFormat="1" ht="18" customHeight="1" x14ac:dyDescent="0.25">
      <c r="B1405" s="79"/>
      <c r="C1405" s="79"/>
      <c r="D1405" s="79"/>
      <c r="E1405" s="79"/>
      <c r="F1405" s="79"/>
      <c r="G1405" s="79"/>
      <c r="H1405" s="79"/>
      <c r="I1405" s="31"/>
      <c r="J1405" s="31"/>
      <c r="K1405" s="79"/>
      <c r="L1405" s="79"/>
      <c r="N1405" s="80"/>
      <c r="P1405" s="80"/>
    </row>
  </sheetData>
  <mergeCells count="5">
    <mergeCell ref="B1400:K1400"/>
    <mergeCell ref="B2:K2"/>
    <mergeCell ref="D4:I4"/>
    <mergeCell ref="K712:K713"/>
    <mergeCell ref="K968:K969"/>
  </mergeCells>
  <printOptions horizontalCentered="1" verticalCentered="1"/>
  <pageMargins left="0.5" right="0" top="0" bottom="0" header="0" footer="0"/>
  <pageSetup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DD8D3-F753-43F6-B357-2820307A0431}">
  <sheetPr>
    <tabColor theme="0"/>
  </sheetPr>
  <dimension ref="A1:K1556"/>
  <sheetViews>
    <sheetView showGridLines="0" zoomScale="90" zoomScaleNormal="90" workbookViewId="0">
      <pane ySplit="4" topLeftCell="A5" activePane="bottomLeft" state="frozen"/>
      <selection activeCell="B2" sqref="B2:L2"/>
      <selection pane="bottomLeft" activeCell="B2" sqref="B2:J2"/>
    </sheetView>
  </sheetViews>
  <sheetFormatPr defaultRowHeight="15.75" customHeight="1" x14ac:dyDescent="0.25"/>
  <cols>
    <col min="1" max="1" width="30.7109375" style="208" customWidth="1"/>
    <col min="2" max="2" width="22.5703125" style="178" bestFit="1" customWidth="1"/>
    <col min="3" max="3" width="39.42578125" style="171" bestFit="1" customWidth="1"/>
    <col min="4" max="4" width="8.5703125" style="171" customWidth="1"/>
    <col min="5" max="6" width="9.140625" style="171"/>
    <col min="7" max="7" width="15.42578125" style="171" bestFit="1" customWidth="1"/>
    <col min="8" max="9" width="10.7109375" style="171" customWidth="1"/>
    <col min="10" max="10" width="56.140625" style="279" bestFit="1" customWidth="1"/>
    <col min="11" max="16384" width="9.140625" style="208"/>
  </cols>
  <sheetData>
    <row r="1" spans="1:11" ht="15.75" customHeight="1" thickBot="1" x14ac:dyDescent="0.3"/>
    <row r="2" spans="1:11" s="168" customFormat="1" ht="34.5" thickBot="1" x14ac:dyDescent="0.45">
      <c r="A2" s="231"/>
      <c r="B2" s="494" t="s">
        <v>2508</v>
      </c>
      <c r="C2" s="495"/>
      <c r="D2" s="495"/>
      <c r="E2" s="495"/>
      <c r="F2" s="495"/>
      <c r="G2" s="495"/>
      <c r="H2" s="495"/>
      <c r="I2" s="495"/>
      <c r="J2" s="496"/>
      <c r="K2" s="170"/>
    </row>
    <row r="3" spans="1:11" s="168" customFormat="1" ht="15.75" customHeight="1" x14ac:dyDescent="0.4">
      <c r="A3" s="231"/>
      <c r="B3" s="188"/>
      <c r="C3" s="188"/>
      <c r="D3" s="188"/>
      <c r="E3" s="188"/>
      <c r="F3" s="188"/>
      <c r="G3" s="188"/>
      <c r="H3" s="188"/>
      <c r="I3" s="188"/>
      <c r="J3" s="188"/>
    </row>
    <row r="4" spans="1:11" ht="15.75" customHeight="1" thickBot="1" x14ac:dyDescent="0.45">
      <c r="A4" s="231"/>
      <c r="B4" s="275" t="s">
        <v>1878</v>
      </c>
      <c r="C4" s="202" t="s">
        <v>1879</v>
      </c>
      <c r="D4" s="202" t="s">
        <v>1880</v>
      </c>
      <c r="E4" s="202" t="s">
        <v>3</v>
      </c>
      <c r="F4" s="202" t="s">
        <v>4</v>
      </c>
      <c r="G4" s="202" t="s">
        <v>5</v>
      </c>
      <c r="H4" s="202" t="s">
        <v>6</v>
      </c>
      <c r="I4" s="202" t="s">
        <v>7</v>
      </c>
      <c r="J4" s="276" t="s">
        <v>8</v>
      </c>
    </row>
    <row r="5" spans="1:11" ht="15.75" customHeight="1" thickBot="1" x14ac:dyDescent="0.45">
      <c r="A5" s="231"/>
      <c r="B5" s="501" t="s">
        <v>2509</v>
      </c>
      <c r="C5" s="502"/>
      <c r="D5" s="502"/>
      <c r="E5" s="502"/>
      <c r="F5" s="502"/>
      <c r="G5" s="502"/>
      <c r="H5" s="502"/>
      <c r="I5" s="502"/>
      <c r="J5" s="503"/>
    </row>
    <row r="6" spans="1:11" ht="15.75" customHeight="1" x14ac:dyDescent="0.4">
      <c r="A6" s="231"/>
      <c r="B6" s="178" t="s">
        <v>747</v>
      </c>
      <c r="C6" s="208" t="s">
        <v>17</v>
      </c>
      <c r="D6" s="277" t="s">
        <v>748</v>
      </c>
      <c r="E6" s="171">
        <v>9</v>
      </c>
      <c r="F6" s="171">
        <v>10</v>
      </c>
      <c r="G6" s="278" t="s">
        <v>19</v>
      </c>
      <c r="H6" s="278" t="s">
        <v>119</v>
      </c>
      <c r="I6" s="278" t="s">
        <v>14</v>
      </c>
      <c r="J6" s="279" t="s">
        <v>749</v>
      </c>
    </row>
    <row r="7" spans="1:11" ht="15.75" customHeight="1" x14ac:dyDescent="0.4">
      <c r="A7" s="231"/>
      <c r="B7" s="178" t="s">
        <v>1096</v>
      </c>
      <c r="C7" s="208" t="s">
        <v>17</v>
      </c>
      <c r="D7" s="277" t="s">
        <v>748</v>
      </c>
      <c r="E7" s="171">
        <v>10</v>
      </c>
      <c r="F7" s="171">
        <v>18</v>
      </c>
      <c r="G7" s="278" t="s">
        <v>19</v>
      </c>
      <c r="H7" s="278" t="s">
        <v>93</v>
      </c>
      <c r="I7" s="278" t="s">
        <v>14</v>
      </c>
      <c r="J7" s="279" t="s">
        <v>1097</v>
      </c>
    </row>
    <row r="8" spans="1:11" ht="15.75" customHeight="1" x14ac:dyDescent="0.4">
      <c r="A8" s="231"/>
      <c r="B8" s="178" t="s">
        <v>1220</v>
      </c>
      <c r="C8" s="208" t="s">
        <v>17</v>
      </c>
      <c r="D8" s="277" t="s">
        <v>748</v>
      </c>
      <c r="E8" s="171">
        <v>10</v>
      </c>
      <c r="F8" s="171">
        <v>24</v>
      </c>
      <c r="G8" s="278" t="s">
        <v>19</v>
      </c>
      <c r="H8" s="278" t="s">
        <v>593</v>
      </c>
      <c r="I8" s="278" t="s">
        <v>14</v>
      </c>
      <c r="J8" s="279" t="s">
        <v>1221</v>
      </c>
    </row>
    <row r="9" spans="1:11" ht="15.75" customHeight="1" thickBot="1" x14ac:dyDescent="0.45">
      <c r="A9" s="231"/>
      <c r="B9" s="178" t="s">
        <v>1087</v>
      </c>
      <c r="C9" s="208" t="s">
        <v>1786</v>
      </c>
      <c r="D9" s="277" t="s">
        <v>748</v>
      </c>
      <c r="E9" s="171">
        <v>10</v>
      </c>
      <c r="F9" s="171">
        <v>24</v>
      </c>
      <c r="G9" s="278" t="s">
        <v>19</v>
      </c>
      <c r="H9" s="278" t="s">
        <v>501</v>
      </c>
      <c r="I9" s="278" t="s">
        <v>14</v>
      </c>
      <c r="J9" s="279" t="s">
        <v>1787</v>
      </c>
    </row>
    <row r="10" spans="1:11" ht="15.75" customHeight="1" thickBot="1" x14ac:dyDescent="0.45">
      <c r="A10" s="231"/>
      <c r="B10" s="501" t="s">
        <v>2510</v>
      </c>
      <c r="C10" s="502"/>
      <c r="D10" s="502"/>
      <c r="E10" s="502"/>
      <c r="F10" s="502"/>
      <c r="G10" s="502"/>
      <c r="H10" s="502"/>
      <c r="I10" s="502"/>
      <c r="J10" s="503"/>
    </row>
    <row r="11" spans="1:11" ht="15.75" customHeight="1" x14ac:dyDescent="0.4">
      <c r="A11" s="231"/>
      <c r="B11" s="178" t="s">
        <v>1096</v>
      </c>
      <c r="C11" s="208" t="s">
        <v>816</v>
      </c>
      <c r="D11" s="277" t="s">
        <v>913</v>
      </c>
      <c r="E11" s="171">
        <v>2</v>
      </c>
      <c r="F11" s="171">
        <v>2</v>
      </c>
      <c r="G11" s="278" t="s">
        <v>19</v>
      </c>
      <c r="H11" s="278" t="s">
        <v>93</v>
      </c>
      <c r="I11" s="278" t="s">
        <v>15</v>
      </c>
      <c r="J11" s="279" t="s">
        <v>1098</v>
      </c>
    </row>
    <row r="12" spans="1:11" ht="15.75" customHeight="1" x14ac:dyDescent="0.4">
      <c r="A12" s="231"/>
      <c r="B12" s="178" t="s">
        <v>1315</v>
      </c>
      <c r="C12" s="208" t="s">
        <v>17</v>
      </c>
      <c r="D12" s="277" t="s">
        <v>913</v>
      </c>
      <c r="E12" s="171">
        <v>5</v>
      </c>
      <c r="F12" s="171">
        <v>9</v>
      </c>
      <c r="G12" s="278" t="s">
        <v>19</v>
      </c>
      <c r="H12" s="278" t="s">
        <v>430</v>
      </c>
      <c r="I12" s="278" t="s">
        <v>29</v>
      </c>
      <c r="J12" s="279" t="s">
        <v>1316</v>
      </c>
    </row>
    <row r="13" spans="1:11" s="82" customFormat="1" ht="15.75" customHeight="1" x14ac:dyDescent="0.4">
      <c r="A13" s="231"/>
      <c r="B13" s="178" t="s">
        <v>1124</v>
      </c>
      <c r="C13" s="208" t="s">
        <v>17</v>
      </c>
      <c r="D13" s="277" t="s">
        <v>913</v>
      </c>
      <c r="E13" s="171">
        <v>5</v>
      </c>
      <c r="F13" s="171">
        <v>28</v>
      </c>
      <c r="G13" s="278" t="s">
        <v>19</v>
      </c>
      <c r="H13" s="278" t="s">
        <v>330</v>
      </c>
      <c r="I13" s="278" t="s">
        <v>57</v>
      </c>
      <c r="J13" s="279" t="s">
        <v>1125</v>
      </c>
    </row>
    <row r="14" spans="1:11" s="82" customFormat="1" ht="15.75" customHeight="1" x14ac:dyDescent="0.4">
      <c r="A14" s="231"/>
      <c r="B14" s="280" t="s">
        <v>1136</v>
      </c>
      <c r="C14" s="82" t="s">
        <v>17</v>
      </c>
      <c r="D14" s="277" t="s">
        <v>913</v>
      </c>
      <c r="E14" s="281" t="s">
        <v>24</v>
      </c>
      <c r="F14" s="281" t="s">
        <v>24</v>
      </c>
      <c r="G14" s="282" t="s">
        <v>19</v>
      </c>
      <c r="H14" s="282" t="s">
        <v>1137</v>
      </c>
      <c r="I14" s="282" t="s">
        <v>24</v>
      </c>
      <c r="J14" s="279" t="s">
        <v>1138</v>
      </c>
    </row>
    <row r="15" spans="1:11" ht="15.75" customHeight="1" x14ac:dyDescent="0.4">
      <c r="A15" s="231"/>
      <c r="B15" s="280" t="s">
        <v>1136</v>
      </c>
      <c r="C15" s="82" t="s">
        <v>17</v>
      </c>
      <c r="D15" s="277" t="s">
        <v>913</v>
      </c>
      <c r="E15" s="281" t="s">
        <v>24</v>
      </c>
      <c r="F15" s="281" t="s">
        <v>24</v>
      </c>
      <c r="G15" s="282" t="s">
        <v>19</v>
      </c>
      <c r="H15" s="282" t="s">
        <v>1137</v>
      </c>
      <c r="I15" s="282" t="s">
        <v>24</v>
      </c>
      <c r="J15" s="279" t="s">
        <v>1139</v>
      </c>
    </row>
    <row r="16" spans="1:11" ht="15.75" customHeight="1" x14ac:dyDescent="0.4">
      <c r="A16" s="231"/>
      <c r="B16" s="280" t="s">
        <v>912</v>
      </c>
      <c r="C16" s="82" t="s">
        <v>17</v>
      </c>
      <c r="D16" s="277" t="s">
        <v>913</v>
      </c>
      <c r="E16" s="281">
        <v>9</v>
      </c>
      <c r="F16" s="281" t="s">
        <v>24</v>
      </c>
      <c r="G16" s="282" t="s">
        <v>19</v>
      </c>
      <c r="H16" s="282" t="s">
        <v>732</v>
      </c>
      <c r="I16" s="282" t="s">
        <v>29</v>
      </c>
      <c r="J16" s="279" t="s">
        <v>914</v>
      </c>
    </row>
    <row r="17" spans="1:10" ht="15.75" customHeight="1" thickBot="1" x14ac:dyDescent="0.45">
      <c r="A17" s="231"/>
      <c r="B17" s="280" t="s">
        <v>1795</v>
      </c>
      <c r="C17" s="82" t="s">
        <v>17</v>
      </c>
      <c r="D17" s="277" t="s">
        <v>913</v>
      </c>
      <c r="E17" s="281">
        <v>10</v>
      </c>
      <c r="F17" s="281" t="s">
        <v>24</v>
      </c>
      <c r="G17" s="282" t="s">
        <v>19</v>
      </c>
      <c r="H17" s="282" t="s">
        <v>93</v>
      </c>
      <c r="I17" s="282" t="s">
        <v>32</v>
      </c>
      <c r="J17" s="279" t="s">
        <v>1796</v>
      </c>
    </row>
    <row r="18" spans="1:10" ht="15.75" customHeight="1" thickBot="1" x14ac:dyDescent="0.45">
      <c r="A18" s="231"/>
      <c r="B18" s="501" t="s">
        <v>2511</v>
      </c>
      <c r="C18" s="502"/>
      <c r="D18" s="502"/>
      <c r="E18" s="502"/>
      <c r="F18" s="502"/>
      <c r="G18" s="502"/>
      <c r="H18" s="502"/>
      <c r="I18" s="502"/>
      <c r="J18" s="503"/>
    </row>
    <row r="19" spans="1:10" ht="15.75" customHeight="1" x14ac:dyDescent="0.4">
      <c r="A19" s="231"/>
      <c r="B19" s="178" t="s">
        <v>1019</v>
      </c>
      <c r="C19" s="208" t="s">
        <v>562</v>
      </c>
      <c r="D19" s="277" t="s">
        <v>66</v>
      </c>
      <c r="E19" s="171">
        <v>3</v>
      </c>
      <c r="F19" s="171">
        <v>8</v>
      </c>
      <c r="G19" s="278" t="s">
        <v>19</v>
      </c>
      <c r="H19" s="278" t="s">
        <v>12</v>
      </c>
      <c r="I19" s="278" t="s">
        <v>32</v>
      </c>
    </row>
    <row r="20" spans="1:10" ht="15.75" customHeight="1" x14ac:dyDescent="0.4">
      <c r="A20" s="231"/>
      <c r="B20" s="178" t="s">
        <v>428</v>
      </c>
      <c r="C20" s="208" t="s">
        <v>539</v>
      </c>
      <c r="D20" s="277" t="s">
        <v>66</v>
      </c>
      <c r="E20" s="171">
        <v>3</v>
      </c>
      <c r="F20" s="171">
        <v>8</v>
      </c>
      <c r="G20" s="283" t="s">
        <v>19</v>
      </c>
      <c r="H20" s="283" t="s">
        <v>19</v>
      </c>
      <c r="I20" s="283" t="s">
        <v>29</v>
      </c>
      <c r="J20" s="279" t="s">
        <v>152</v>
      </c>
    </row>
    <row r="21" spans="1:10" ht="15.75" customHeight="1" x14ac:dyDescent="0.4">
      <c r="A21" s="231"/>
      <c r="B21" s="178" t="s">
        <v>1570</v>
      </c>
      <c r="C21" s="208" t="s">
        <v>1571</v>
      </c>
      <c r="D21" s="277" t="s">
        <v>66</v>
      </c>
      <c r="E21" s="171">
        <v>4</v>
      </c>
      <c r="F21" s="171">
        <v>7</v>
      </c>
      <c r="G21" s="278" t="s">
        <v>19</v>
      </c>
      <c r="H21" s="278" t="s">
        <v>13</v>
      </c>
      <c r="I21" s="278" t="s">
        <v>29</v>
      </c>
      <c r="J21" s="279" t="s">
        <v>152</v>
      </c>
    </row>
    <row r="22" spans="1:10" ht="15.75" customHeight="1" x14ac:dyDescent="0.4">
      <c r="A22" s="231"/>
      <c r="B22" s="178" t="s">
        <v>1651</v>
      </c>
      <c r="C22" s="208" t="s">
        <v>55</v>
      </c>
      <c r="D22" s="277" t="s">
        <v>66</v>
      </c>
      <c r="E22" s="171">
        <v>4</v>
      </c>
      <c r="F22" s="171">
        <v>7</v>
      </c>
      <c r="G22" s="278" t="s">
        <v>19</v>
      </c>
      <c r="H22" s="278" t="s">
        <v>278</v>
      </c>
      <c r="I22" s="278" t="s">
        <v>29</v>
      </c>
      <c r="J22" s="279" t="s">
        <v>152</v>
      </c>
    </row>
    <row r="23" spans="1:10" ht="15.75" customHeight="1" x14ac:dyDescent="0.4">
      <c r="A23" s="231"/>
      <c r="B23" s="178" t="s">
        <v>1651</v>
      </c>
      <c r="C23" s="208" t="s">
        <v>17</v>
      </c>
      <c r="D23" s="277" t="s">
        <v>66</v>
      </c>
      <c r="E23" s="171">
        <v>4</v>
      </c>
      <c r="F23" s="171">
        <v>7</v>
      </c>
      <c r="G23" s="278" t="s">
        <v>19</v>
      </c>
      <c r="H23" s="278" t="s">
        <v>278</v>
      </c>
      <c r="I23" s="278" t="s">
        <v>36</v>
      </c>
      <c r="J23" s="279" t="s">
        <v>1652</v>
      </c>
    </row>
    <row r="24" spans="1:10" ht="15.75" customHeight="1" x14ac:dyDescent="0.4">
      <c r="A24" s="231"/>
      <c r="B24" s="178" t="s">
        <v>695</v>
      </c>
      <c r="C24" s="208" t="s">
        <v>696</v>
      </c>
      <c r="D24" s="277" t="s">
        <v>66</v>
      </c>
      <c r="E24" s="171">
        <v>4</v>
      </c>
      <c r="F24" s="171">
        <v>7</v>
      </c>
      <c r="G24" s="278" t="s">
        <v>19</v>
      </c>
      <c r="H24" s="278" t="s">
        <v>569</v>
      </c>
      <c r="I24" s="278" t="s">
        <v>29</v>
      </c>
      <c r="J24" s="279" t="s">
        <v>152</v>
      </c>
    </row>
    <row r="25" spans="1:10" ht="15.75" customHeight="1" x14ac:dyDescent="0.4">
      <c r="A25" s="231"/>
      <c r="B25" s="178" t="s">
        <v>695</v>
      </c>
      <c r="C25" s="208" t="s">
        <v>697</v>
      </c>
      <c r="D25" s="277" t="s">
        <v>66</v>
      </c>
      <c r="E25" s="171">
        <v>4</v>
      </c>
      <c r="F25" s="171">
        <v>7</v>
      </c>
      <c r="G25" s="278" t="s">
        <v>19</v>
      </c>
      <c r="H25" s="278" t="s">
        <v>569</v>
      </c>
      <c r="I25" s="278" t="s">
        <v>36</v>
      </c>
      <c r="J25" s="279" t="s">
        <v>698</v>
      </c>
    </row>
    <row r="26" spans="1:10" ht="15.75" customHeight="1" x14ac:dyDescent="0.4">
      <c r="A26" s="231"/>
      <c r="B26" s="280" t="s">
        <v>370</v>
      </c>
      <c r="C26" s="208" t="s">
        <v>371</v>
      </c>
      <c r="D26" s="277" t="s">
        <v>66</v>
      </c>
      <c r="E26" s="171">
        <v>4</v>
      </c>
      <c r="F26" s="171">
        <v>7</v>
      </c>
      <c r="G26" s="282" t="s">
        <v>19</v>
      </c>
      <c r="H26" s="282" t="s">
        <v>372</v>
      </c>
      <c r="I26" s="282" t="s">
        <v>14</v>
      </c>
      <c r="J26" s="279" t="s">
        <v>373</v>
      </c>
    </row>
    <row r="27" spans="1:10" ht="15.75" customHeight="1" x14ac:dyDescent="0.4">
      <c r="A27" s="231"/>
      <c r="B27" s="178" t="s">
        <v>1315</v>
      </c>
      <c r="C27" s="208" t="s">
        <v>17</v>
      </c>
      <c r="D27" s="277" t="s">
        <v>66</v>
      </c>
      <c r="E27" s="171">
        <v>4</v>
      </c>
      <c r="F27" s="171">
        <v>7</v>
      </c>
      <c r="G27" s="278" t="s">
        <v>19</v>
      </c>
      <c r="H27" s="278" t="s">
        <v>430</v>
      </c>
      <c r="I27" s="278" t="s">
        <v>36</v>
      </c>
      <c r="J27" s="279" t="s">
        <v>1317</v>
      </c>
    </row>
    <row r="28" spans="1:10" ht="15.75" customHeight="1" x14ac:dyDescent="0.4">
      <c r="A28" s="231"/>
      <c r="B28" s="280" t="s">
        <v>1143</v>
      </c>
      <c r="C28" s="82" t="s">
        <v>1144</v>
      </c>
      <c r="D28" s="277" t="s">
        <v>66</v>
      </c>
      <c r="E28" s="281">
        <v>4</v>
      </c>
      <c r="F28" s="281">
        <v>7</v>
      </c>
      <c r="G28" s="282" t="s">
        <v>19</v>
      </c>
      <c r="H28" s="282" t="s">
        <v>108</v>
      </c>
      <c r="I28" s="282" t="s">
        <v>29</v>
      </c>
      <c r="J28" s="279" t="s">
        <v>152</v>
      </c>
    </row>
    <row r="29" spans="1:10" ht="15.75" customHeight="1" x14ac:dyDescent="0.4">
      <c r="A29" s="231"/>
      <c r="B29" s="178" t="s">
        <v>1857</v>
      </c>
      <c r="C29" s="208" t="s">
        <v>371</v>
      </c>
      <c r="D29" s="277" t="s">
        <v>66</v>
      </c>
      <c r="E29" s="171">
        <v>4</v>
      </c>
      <c r="F29" s="171">
        <v>7</v>
      </c>
      <c r="G29" s="278" t="s">
        <v>19</v>
      </c>
      <c r="H29" s="278" t="s">
        <v>730</v>
      </c>
      <c r="I29" s="278" t="s">
        <v>14</v>
      </c>
      <c r="J29" s="279" t="s">
        <v>1858</v>
      </c>
    </row>
    <row r="30" spans="1:10" ht="15.75" customHeight="1" x14ac:dyDescent="0.4">
      <c r="A30" s="231"/>
      <c r="B30" s="178" t="s">
        <v>695</v>
      </c>
      <c r="C30" s="208" t="s">
        <v>699</v>
      </c>
      <c r="D30" s="277" t="s">
        <v>66</v>
      </c>
      <c r="E30" s="171">
        <v>4</v>
      </c>
      <c r="F30" s="171">
        <v>7</v>
      </c>
      <c r="G30" s="278" t="s">
        <v>19</v>
      </c>
      <c r="H30" s="278" t="s">
        <v>700</v>
      </c>
      <c r="I30" s="278" t="s">
        <v>33</v>
      </c>
      <c r="J30" s="279" t="s">
        <v>701</v>
      </c>
    </row>
    <row r="31" spans="1:10" ht="15.75" customHeight="1" x14ac:dyDescent="0.4">
      <c r="A31" s="231"/>
      <c r="B31" s="178" t="s">
        <v>864</v>
      </c>
      <c r="C31" s="208" t="s">
        <v>865</v>
      </c>
      <c r="D31" s="277" t="s">
        <v>66</v>
      </c>
      <c r="E31" s="208">
        <v>4</v>
      </c>
      <c r="F31" s="208">
        <v>7</v>
      </c>
      <c r="G31" s="278" t="s">
        <v>19</v>
      </c>
      <c r="H31" s="278" t="s">
        <v>700</v>
      </c>
      <c r="I31" s="278" t="s">
        <v>32</v>
      </c>
      <c r="J31" s="279" t="s">
        <v>866</v>
      </c>
    </row>
    <row r="32" spans="1:10" ht="15.75" customHeight="1" x14ac:dyDescent="0.4">
      <c r="A32" s="231"/>
      <c r="B32" s="280" t="s">
        <v>443</v>
      </c>
      <c r="C32" s="82" t="s">
        <v>65</v>
      </c>
      <c r="D32" s="277" t="s">
        <v>66</v>
      </c>
      <c r="E32" s="171">
        <v>4</v>
      </c>
      <c r="F32" s="171">
        <v>7</v>
      </c>
      <c r="G32" s="282" t="s">
        <v>19</v>
      </c>
      <c r="H32" s="282" t="s">
        <v>237</v>
      </c>
      <c r="I32" s="282" t="s">
        <v>57</v>
      </c>
      <c r="J32" s="279" t="s">
        <v>152</v>
      </c>
    </row>
    <row r="33" spans="1:10" ht="15.75" customHeight="1" x14ac:dyDescent="0.4">
      <c r="A33" s="231"/>
      <c r="B33" s="280" t="s">
        <v>443</v>
      </c>
      <c r="C33" s="82" t="s">
        <v>444</v>
      </c>
      <c r="D33" s="277" t="s">
        <v>66</v>
      </c>
      <c r="E33" s="171">
        <v>4</v>
      </c>
      <c r="F33" s="171">
        <v>7</v>
      </c>
      <c r="G33" s="282" t="s">
        <v>19</v>
      </c>
      <c r="H33" s="282" t="s">
        <v>237</v>
      </c>
      <c r="I33" s="282" t="s">
        <v>68</v>
      </c>
      <c r="J33" s="279" t="s">
        <v>152</v>
      </c>
    </row>
    <row r="34" spans="1:10" ht="15.75" customHeight="1" x14ac:dyDescent="0.4">
      <c r="A34" s="231"/>
      <c r="B34" s="280" t="s">
        <v>443</v>
      </c>
      <c r="C34" s="82" t="s">
        <v>371</v>
      </c>
      <c r="D34" s="277" t="s">
        <v>66</v>
      </c>
      <c r="E34" s="171">
        <v>4</v>
      </c>
      <c r="F34" s="208">
        <v>7</v>
      </c>
      <c r="G34" s="282" t="s">
        <v>19</v>
      </c>
      <c r="H34" s="282" t="s">
        <v>237</v>
      </c>
      <c r="I34" s="282" t="s">
        <v>29</v>
      </c>
      <c r="J34" s="279" t="s">
        <v>445</v>
      </c>
    </row>
    <row r="35" spans="1:10" ht="15.75" customHeight="1" x14ac:dyDescent="0.4">
      <c r="A35" s="231"/>
      <c r="B35" s="280" t="s">
        <v>443</v>
      </c>
      <c r="C35" s="82" t="s">
        <v>446</v>
      </c>
      <c r="D35" s="277" t="s">
        <v>66</v>
      </c>
      <c r="E35" s="171">
        <v>4</v>
      </c>
      <c r="F35" s="171">
        <v>7</v>
      </c>
      <c r="G35" s="282" t="s">
        <v>19</v>
      </c>
      <c r="H35" s="282" t="s">
        <v>237</v>
      </c>
      <c r="I35" s="282" t="s">
        <v>36</v>
      </c>
      <c r="J35" s="279" t="s">
        <v>445</v>
      </c>
    </row>
    <row r="36" spans="1:10" ht="15.75" customHeight="1" x14ac:dyDescent="0.4">
      <c r="A36" s="231"/>
      <c r="B36" s="178" t="s">
        <v>869</v>
      </c>
      <c r="C36" s="208" t="s">
        <v>870</v>
      </c>
      <c r="D36" s="277" t="s">
        <v>66</v>
      </c>
      <c r="E36" s="171">
        <v>4</v>
      </c>
      <c r="F36" s="171">
        <v>7</v>
      </c>
      <c r="G36" s="278" t="s">
        <v>19</v>
      </c>
      <c r="H36" s="278" t="s">
        <v>85</v>
      </c>
      <c r="I36" s="278" t="s">
        <v>57</v>
      </c>
      <c r="J36" s="279" t="s">
        <v>871</v>
      </c>
    </row>
    <row r="37" spans="1:10" ht="15.75" customHeight="1" x14ac:dyDescent="0.4">
      <c r="A37" s="231"/>
      <c r="B37" s="178" t="s">
        <v>869</v>
      </c>
      <c r="C37" s="208" t="s">
        <v>872</v>
      </c>
      <c r="D37" s="277" t="s">
        <v>66</v>
      </c>
      <c r="E37" s="171">
        <v>4</v>
      </c>
      <c r="F37" s="208">
        <v>7</v>
      </c>
      <c r="G37" s="278" t="s">
        <v>19</v>
      </c>
      <c r="H37" s="278" t="s">
        <v>85</v>
      </c>
      <c r="I37" s="278" t="s">
        <v>68</v>
      </c>
      <c r="J37" s="279" t="s">
        <v>873</v>
      </c>
    </row>
    <row r="38" spans="1:10" ht="15.75" customHeight="1" x14ac:dyDescent="0.4">
      <c r="A38" s="231"/>
      <c r="B38" s="178" t="s">
        <v>1343</v>
      </c>
      <c r="C38" s="208" t="s">
        <v>1344</v>
      </c>
      <c r="D38" s="277" t="s">
        <v>66</v>
      </c>
      <c r="E38" s="171">
        <v>4</v>
      </c>
      <c r="F38" s="171">
        <v>7</v>
      </c>
      <c r="G38" s="278" t="s">
        <v>19</v>
      </c>
      <c r="H38" s="278" t="s">
        <v>85</v>
      </c>
      <c r="I38" s="278" t="s">
        <v>292</v>
      </c>
      <c r="J38" s="279" t="s">
        <v>1345</v>
      </c>
    </row>
    <row r="39" spans="1:10" ht="15.75" customHeight="1" x14ac:dyDescent="0.4">
      <c r="A39" s="231"/>
      <c r="B39" s="178" t="s">
        <v>1343</v>
      </c>
      <c r="C39" s="208" t="s">
        <v>1346</v>
      </c>
      <c r="D39" s="277" t="s">
        <v>66</v>
      </c>
      <c r="E39" s="171">
        <v>4</v>
      </c>
      <c r="F39" s="171">
        <v>7</v>
      </c>
      <c r="G39" s="278" t="s">
        <v>19</v>
      </c>
      <c r="H39" s="278" t="s">
        <v>85</v>
      </c>
      <c r="I39" s="278" t="s">
        <v>939</v>
      </c>
      <c r="J39" s="279" t="s">
        <v>1345</v>
      </c>
    </row>
    <row r="40" spans="1:10" ht="15.75" customHeight="1" x14ac:dyDescent="0.4">
      <c r="A40" s="231"/>
      <c r="B40" s="178" t="s">
        <v>1663</v>
      </c>
      <c r="C40" s="208" t="s">
        <v>24</v>
      </c>
      <c r="D40" s="277" t="s">
        <v>66</v>
      </c>
      <c r="E40" s="171">
        <v>4</v>
      </c>
      <c r="F40" s="171">
        <v>7</v>
      </c>
      <c r="G40" s="278" t="s">
        <v>19</v>
      </c>
      <c r="H40" s="278" t="s">
        <v>111</v>
      </c>
      <c r="I40" s="278" t="s">
        <v>29</v>
      </c>
      <c r="J40" s="279" t="s">
        <v>152</v>
      </c>
    </row>
    <row r="41" spans="1:10" ht="15.75" customHeight="1" x14ac:dyDescent="0.4">
      <c r="A41" s="231"/>
      <c r="B41" s="178" t="s">
        <v>1615</v>
      </c>
      <c r="C41" s="208" t="s">
        <v>1476</v>
      </c>
      <c r="D41" s="277" t="s">
        <v>66</v>
      </c>
      <c r="E41" s="171">
        <v>4</v>
      </c>
      <c r="F41" s="171">
        <v>7</v>
      </c>
      <c r="G41" s="278" t="s">
        <v>19</v>
      </c>
      <c r="H41" s="278" t="s">
        <v>974</v>
      </c>
      <c r="I41" s="278" t="s">
        <v>29</v>
      </c>
      <c r="J41" s="279" t="s">
        <v>152</v>
      </c>
    </row>
    <row r="42" spans="1:10" ht="15.75" customHeight="1" x14ac:dyDescent="0.4">
      <c r="A42" s="231"/>
      <c r="B42" s="178" t="s">
        <v>1615</v>
      </c>
      <c r="C42" s="208" t="s">
        <v>1616</v>
      </c>
      <c r="D42" s="277" t="s">
        <v>66</v>
      </c>
      <c r="E42" s="171">
        <v>4</v>
      </c>
      <c r="F42" s="171">
        <v>7</v>
      </c>
      <c r="G42" s="278" t="s">
        <v>19</v>
      </c>
      <c r="H42" s="278" t="s">
        <v>974</v>
      </c>
      <c r="I42" s="278" t="s">
        <v>57</v>
      </c>
      <c r="J42" s="279" t="s">
        <v>1617</v>
      </c>
    </row>
    <row r="43" spans="1:10" ht="15.75" customHeight="1" x14ac:dyDescent="0.4">
      <c r="A43" s="231"/>
      <c r="B43" s="178" t="s">
        <v>1615</v>
      </c>
      <c r="C43" s="208" t="s">
        <v>1618</v>
      </c>
      <c r="D43" s="277" t="s">
        <v>66</v>
      </c>
      <c r="E43" s="171">
        <v>4</v>
      </c>
      <c r="F43" s="171">
        <v>7</v>
      </c>
      <c r="G43" s="278" t="s">
        <v>19</v>
      </c>
      <c r="H43" s="278" t="s">
        <v>974</v>
      </c>
      <c r="I43" s="278" t="s">
        <v>68</v>
      </c>
      <c r="J43" s="279" t="s">
        <v>1617</v>
      </c>
    </row>
    <row r="44" spans="1:10" ht="15.75" customHeight="1" x14ac:dyDescent="0.4">
      <c r="A44" s="231"/>
      <c r="B44" s="178" t="s">
        <v>1615</v>
      </c>
      <c r="C44" s="208" t="s">
        <v>872</v>
      </c>
      <c r="D44" s="277" t="s">
        <v>66</v>
      </c>
      <c r="E44" s="171">
        <v>4</v>
      </c>
      <c r="F44" s="171">
        <v>7</v>
      </c>
      <c r="G44" s="278" t="s">
        <v>19</v>
      </c>
      <c r="H44" s="278" t="s">
        <v>974</v>
      </c>
      <c r="I44" s="278" t="s">
        <v>292</v>
      </c>
      <c r="J44" s="279" t="s">
        <v>1619</v>
      </c>
    </row>
    <row r="45" spans="1:10" ht="15.75" customHeight="1" x14ac:dyDescent="0.4">
      <c r="A45" s="231"/>
      <c r="B45" s="178" t="s">
        <v>1615</v>
      </c>
      <c r="C45" s="208" t="s">
        <v>1620</v>
      </c>
      <c r="D45" s="277" t="s">
        <v>66</v>
      </c>
      <c r="E45" s="171">
        <v>4</v>
      </c>
      <c r="F45" s="171">
        <v>7</v>
      </c>
      <c r="G45" s="278" t="s">
        <v>19</v>
      </c>
      <c r="H45" s="278" t="s">
        <v>974</v>
      </c>
      <c r="I45" s="278" t="s">
        <v>939</v>
      </c>
      <c r="J45" s="279" t="s">
        <v>1619</v>
      </c>
    </row>
    <row r="46" spans="1:10" ht="15.75" customHeight="1" x14ac:dyDescent="0.4">
      <c r="A46" s="231"/>
      <c r="B46" s="178" t="s">
        <v>1615</v>
      </c>
      <c r="C46" s="208" t="s">
        <v>1621</v>
      </c>
      <c r="D46" s="277" t="s">
        <v>66</v>
      </c>
      <c r="E46" s="171">
        <v>4</v>
      </c>
      <c r="F46" s="171">
        <v>7</v>
      </c>
      <c r="G46" s="278" t="s">
        <v>19</v>
      </c>
      <c r="H46" s="278" t="s">
        <v>974</v>
      </c>
      <c r="I46" s="278" t="s">
        <v>1347</v>
      </c>
      <c r="J46" s="279" t="s">
        <v>1622</v>
      </c>
    </row>
    <row r="47" spans="1:10" ht="15.75" customHeight="1" x14ac:dyDescent="0.4">
      <c r="A47" s="231"/>
      <c r="B47" s="178" t="s">
        <v>1807</v>
      </c>
      <c r="C47" s="208" t="s">
        <v>1808</v>
      </c>
      <c r="D47" s="277" t="s">
        <v>66</v>
      </c>
      <c r="E47" s="171">
        <v>4</v>
      </c>
      <c r="F47" s="171">
        <v>7</v>
      </c>
      <c r="G47" s="278" t="s">
        <v>19</v>
      </c>
      <c r="H47" s="278" t="s">
        <v>741</v>
      </c>
      <c r="I47" s="278" t="s">
        <v>14</v>
      </c>
      <c r="J47" s="279" t="s">
        <v>1809</v>
      </c>
    </row>
    <row r="48" spans="1:10" ht="15.75" customHeight="1" x14ac:dyDescent="0.4">
      <c r="A48" s="231"/>
      <c r="B48" s="284" t="s">
        <v>91</v>
      </c>
      <c r="C48" s="208" t="s">
        <v>92</v>
      </c>
      <c r="D48" s="277" t="s">
        <v>66</v>
      </c>
      <c r="E48" s="171">
        <v>5</v>
      </c>
      <c r="F48" s="171">
        <v>18</v>
      </c>
      <c r="G48" s="282" t="s">
        <v>19</v>
      </c>
      <c r="H48" s="278" t="s">
        <v>93</v>
      </c>
      <c r="I48" s="278" t="s">
        <v>32</v>
      </c>
    </row>
    <row r="49" spans="1:10" ht="15.75" customHeight="1" x14ac:dyDescent="0.4">
      <c r="A49" s="231"/>
      <c r="B49" s="178" t="s">
        <v>1807</v>
      </c>
      <c r="C49" s="208" t="s">
        <v>1810</v>
      </c>
      <c r="D49" s="277" t="s">
        <v>66</v>
      </c>
      <c r="E49" s="171">
        <v>8</v>
      </c>
      <c r="F49" s="171">
        <v>13</v>
      </c>
      <c r="G49" s="278" t="s">
        <v>19</v>
      </c>
      <c r="H49" s="278" t="s">
        <v>741</v>
      </c>
      <c r="I49" s="278" t="s">
        <v>15</v>
      </c>
      <c r="J49" s="279" t="s">
        <v>1811</v>
      </c>
    </row>
    <row r="50" spans="1:10" ht="15.75" customHeight="1" x14ac:dyDescent="0.4">
      <c r="A50" s="231"/>
      <c r="B50" s="284" t="s">
        <v>64</v>
      </c>
      <c r="C50" s="208" t="s">
        <v>65</v>
      </c>
      <c r="D50" s="277" t="s">
        <v>66</v>
      </c>
      <c r="E50" s="171">
        <v>10</v>
      </c>
      <c r="F50" s="171">
        <v>2</v>
      </c>
      <c r="G50" s="282" t="s">
        <v>19</v>
      </c>
      <c r="H50" s="278" t="s">
        <v>19</v>
      </c>
      <c r="I50" s="278" t="s">
        <v>57</v>
      </c>
    </row>
    <row r="51" spans="1:10" s="82" customFormat="1" ht="15.75" customHeight="1" x14ac:dyDescent="0.4">
      <c r="A51" s="231"/>
      <c r="B51" s="284" t="s">
        <v>64</v>
      </c>
      <c r="C51" s="208" t="s">
        <v>67</v>
      </c>
      <c r="D51" s="277" t="s">
        <v>66</v>
      </c>
      <c r="E51" s="171">
        <v>10</v>
      </c>
      <c r="F51" s="171">
        <v>13</v>
      </c>
      <c r="G51" s="282" t="s">
        <v>19</v>
      </c>
      <c r="H51" s="278" t="s">
        <v>19</v>
      </c>
      <c r="I51" s="278" t="s">
        <v>68</v>
      </c>
      <c r="J51" s="279"/>
    </row>
    <row r="52" spans="1:10" ht="15.75" customHeight="1" x14ac:dyDescent="0.4">
      <c r="A52" s="231"/>
      <c r="B52" s="178" t="s">
        <v>902</v>
      </c>
      <c r="C52" s="208" t="s">
        <v>872</v>
      </c>
      <c r="D52" s="277" t="s">
        <v>66</v>
      </c>
      <c r="E52" s="171">
        <v>10</v>
      </c>
      <c r="F52" s="171">
        <v>14</v>
      </c>
      <c r="G52" s="278" t="s">
        <v>19</v>
      </c>
      <c r="H52" s="278" t="s">
        <v>665</v>
      </c>
      <c r="I52" s="278" t="s">
        <v>29</v>
      </c>
      <c r="J52" s="279" t="s">
        <v>903</v>
      </c>
    </row>
    <row r="53" spans="1:10" ht="15.75" customHeight="1" x14ac:dyDescent="0.4">
      <c r="A53" s="231"/>
      <c r="B53" s="178" t="s">
        <v>1220</v>
      </c>
      <c r="C53" s="208" t="s">
        <v>1222</v>
      </c>
      <c r="D53" s="277" t="s">
        <v>66</v>
      </c>
      <c r="E53" s="171">
        <v>11</v>
      </c>
      <c r="F53" s="171">
        <v>19</v>
      </c>
      <c r="G53" s="278" t="s">
        <v>19</v>
      </c>
      <c r="H53" s="278" t="s">
        <v>19</v>
      </c>
      <c r="I53" s="278" t="s">
        <v>292</v>
      </c>
    </row>
    <row r="54" spans="1:10" ht="15.75" customHeight="1" thickBot="1" x14ac:dyDescent="0.45">
      <c r="A54" s="231"/>
      <c r="B54" s="178" t="s">
        <v>1663</v>
      </c>
      <c r="C54" s="208" t="s">
        <v>17</v>
      </c>
      <c r="D54" s="277" t="s">
        <v>66</v>
      </c>
      <c r="E54" s="171">
        <v>12</v>
      </c>
      <c r="F54" s="171">
        <v>1</v>
      </c>
      <c r="G54" s="278" t="s">
        <v>19</v>
      </c>
      <c r="H54" s="278" t="s">
        <v>111</v>
      </c>
      <c r="I54" s="278" t="s">
        <v>32</v>
      </c>
    </row>
    <row r="55" spans="1:10" ht="15.75" customHeight="1" thickBot="1" x14ac:dyDescent="0.45">
      <c r="A55" s="231"/>
      <c r="B55" s="501" t="s">
        <v>2512</v>
      </c>
      <c r="C55" s="502"/>
      <c r="D55" s="502"/>
      <c r="E55" s="502"/>
      <c r="F55" s="502"/>
      <c r="G55" s="502"/>
      <c r="H55" s="502"/>
      <c r="I55" s="502"/>
      <c r="J55" s="503"/>
    </row>
    <row r="56" spans="1:10" ht="15.75" customHeight="1" x14ac:dyDescent="0.4">
      <c r="A56" s="231"/>
      <c r="B56" s="178" t="s">
        <v>902</v>
      </c>
      <c r="C56" s="208" t="s">
        <v>904</v>
      </c>
      <c r="D56" s="277" t="s">
        <v>281</v>
      </c>
      <c r="E56" s="171">
        <v>2</v>
      </c>
      <c r="F56" s="171">
        <v>26</v>
      </c>
      <c r="G56" s="278" t="s">
        <v>19</v>
      </c>
      <c r="H56" s="278" t="s">
        <v>665</v>
      </c>
      <c r="I56" s="278" t="s">
        <v>33</v>
      </c>
      <c r="J56" s="279" t="s">
        <v>905</v>
      </c>
    </row>
    <row r="57" spans="1:10" ht="15.75" customHeight="1" x14ac:dyDescent="0.4">
      <c r="A57" s="231"/>
      <c r="B57" s="178" t="s">
        <v>1780</v>
      </c>
      <c r="C57" s="208" t="s">
        <v>585</v>
      </c>
      <c r="D57" s="277" t="s">
        <v>281</v>
      </c>
      <c r="E57" s="171">
        <v>3</v>
      </c>
      <c r="F57" s="171">
        <v>21</v>
      </c>
      <c r="G57" s="278" t="s">
        <v>19</v>
      </c>
      <c r="H57" s="278" t="s">
        <v>12</v>
      </c>
      <c r="I57" s="278" t="s">
        <v>33</v>
      </c>
    </row>
    <row r="58" spans="1:10" ht="15.75" customHeight="1" x14ac:dyDescent="0.4">
      <c r="A58" s="231"/>
      <c r="B58" s="280" t="s">
        <v>1239</v>
      </c>
      <c r="C58" s="82" t="s">
        <v>1240</v>
      </c>
      <c r="D58" s="277" t="s">
        <v>281</v>
      </c>
      <c r="E58" s="281">
        <v>5</v>
      </c>
      <c r="F58" s="281" t="s">
        <v>24</v>
      </c>
      <c r="G58" s="282" t="s">
        <v>19</v>
      </c>
      <c r="H58" s="282" t="s">
        <v>1241</v>
      </c>
      <c r="I58" s="282" t="s">
        <v>24</v>
      </c>
      <c r="J58" s="279" t="s">
        <v>1242</v>
      </c>
    </row>
    <row r="59" spans="1:10" s="82" customFormat="1" ht="15.75" customHeight="1" x14ac:dyDescent="0.4">
      <c r="A59" s="231"/>
      <c r="B59" s="178" t="s">
        <v>2310</v>
      </c>
      <c r="C59" s="208" t="s">
        <v>280</v>
      </c>
      <c r="D59" s="277" t="s">
        <v>281</v>
      </c>
      <c r="E59" s="171">
        <v>5</v>
      </c>
      <c r="F59" s="171">
        <v>16</v>
      </c>
      <c r="G59" s="278" t="s">
        <v>19</v>
      </c>
      <c r="H59" s="278" t="s">
        <v>282</v>
      </c>
      <c r="I59" s="278" t="s">
        <v>29</v>
      </c>
      <c r="J59" s="279" t="s">
        <v>283</v>
      </c>
    </row>
    <row r="60" spans="1:10" ht="15.75" customHeight="1" x14ac:dyDescent="0.4">
      <c r="A60" s="231"/>
      <c r="B60" s="280" t="s">
        <v>1084</v>
      </c>
      <c r="C60" s="82" t="s">
        <v>286</v>
      </c>
      <c r="D60" s="277" t="s">
        <v>281</v>
      </c>
      <c r="E60" s="281" t="s">
        <v>24</v>
      </c>
      <c r="F60" s="281" t="s">
        <v>24</v>
      </c>
      <c r="G60" s="282" t="s">
        <v>19</v>
      </c>
      <c r="H60" s="282" t="s">
        <v>888</v>
      </c>
      <c r="I60" s="282" t="s">
        <v>57</v>
      </c>
    </row>
    <row r="61" spans="1:10" ht="15.75" customHeight="1" x14ac:dyDescent="0.4">
      <c r="A61" s="231"/>
      <c r="B61" s="280" t="s">
        <v>1143</v>
      </c>
      <c r="C61" s="82" t="s">
        <v>1145</v>
      </c>
      <c r="D61" s="277" t="s">
        <v>281</v>
      </c>
      <c r="E61" s="281">
        <v>10</v>
      </c>
      <c r="F61" s="281">
        <v>18</v>
      </c>
      <c r="G61" s="282" t="s">
        <v>19</v>
      </c>
      <c r="H61" s="282" t="s">
        <v>208</v>
      </c>
      <c r="I61" s="282" t="s">
        <v>32</v>
      </c>
    </row>
    <row r="62" spans="1:10" ht="15.75" customHeight="1" x14ac:dyDescent="0.4">
      <c r="A62" s="231"/>
      <c r="B62" s="178" t="s">
        <v>1200</v>
      </c>
      <c r="C62" s="208" t="s">
        <v>17</v>
      </c>
      <c r="D62" s="277" t="s">
        <v>281</v>
      </c>
      <c r="E62" s="171">
        <v>8</v>
      </c>
      <c r="F62" s="171">
        <v>22</v>
      </c>
      <c r="G62" s="278" t="s">
        <v>19</v>
      </c>
      <c r="H62" s="278" t="s">
        <v>1201</v>
      </c>
      <c r="I62" s="278" t="s">
        <v>32</v>
      </c>
      <c r="J62" s="279" t="s">
        <v>1202</v>
      </c>
    </row>
    <row r="63" spans="1:10" ht="15.75" customHeight="1" x14ac:dyDescent="0.4">
      <c r="A63" s="231"/>
      <c r="B63" s="178" t="s">
        <v>886</v>
      </c>
      <c r="C63" s="208" t="s">
        <v>887</v>
      </c>
      <c r="D63" s="277" t="s">
        <v>281</v>
      </c>
      <c r="E63" s="171">
        <v>10</v>
      </c>
      <c r="F63" s="171">
        <v>20</v>
      </c>
      <c r="G63" s="278" t="s">
        <v>19</v>
      </c>
      <c r="H63" s="278" t="s">
        <v>888</v>
      </c>
      <c r="I63" s="278" t="s">
        <v>68</v>
      </c>
    </row>
    <row r="64" spans="1:10" ht="15.75" customHeight="1" x14ac:dyDescent="0.4">
      <c r="A64" s="231"/>
      <c r="B64" s="178" t="s">
        <v>1220</v>
      </c>
      <c r="C64" s="208" t="s">
        <v>1223</v>
      </c>
      <c r="D64" s="277" t="s">
        <v>281</v>
      </c>
      <c r="E64" s="171">
        <v>11</v>
      </c>
      <c r="F64" s="171">
        <v>30</v>
      </c>
      <c r="G64" s="278" t="s">
        <v>19</v>
      </c>
      <c r="H64" s="278" t="s">
        <v>593</v>
      </c>
      <c r="I64" s="278" t="s">
        <v>15</v>
      </c>
      <c r="J64" s="279" t="s">
        <v>1224</v>
      </c>
    </row>
    <row r="65" spans="1:10" s="82" customFormat="1" ht="15.75" customHeight="1" x14ac:dyDescent="0.4">
      <c r="A65" s="231"/>
      <c r="B65" s="178" t="s">
        <v>695</v>
      </c>
      <c r="C65" s="208" t="s">
        <v>702</v>
      </c>
      <c r="D65" s="277" t="s">
        <v>281</v>
      </c>
      <c r="E65" s="171">
        <v>9</v>
      </c>
      <c r="F65" s="171">
        <v>8</v>
      </c>
      <c r="G65" s="278" t="s">
        <v>19</v>
      </c>
      <c r="H65" s="278" t="s">
        <v>569</v>
      </c>
      <c r="I65" s="278" t="s">
        <v>294</v>
      </c>
      <c r="J65" s="279"/>
    </row>
    <row r="66" spans="1:10" ht="15.75" customHeight="1" x14ac:dyDescent="0.4">
      <c r="A66" s="231"/>
      <c r="B66" s="178" t="s">
        <v>695</v>
      </c>
      <c r="C66" s="208" t="s">
        <v>17</v>
      </c>
      <c r="D66" s="277" t="s">
        <v>281</v>
      </c>
      <c r="E66" s="171">
        <v>9</v>
      </c>
      <c r="F66" s="171">
        <v>8</v>
      </c>
      <c r="G66" s="278" t="s">
        <v>19</v>
      </c>
      <c r="H66" s="278" t="s">
        <v>569</v>
      </c>
      <c r="I66" s="278" t="s">
        <v>294</v>
      </c>
      <c r="J66" s="279" t="s">
        <v>703</v>
      </c>
    </row>
    <row r="67" spans="1:10" ht="15.75" customHeight="1" x14ac:dyDescent="0.4">
      <c r="A67" s="231"/>
      <c r="B67" s="280" t="s">
        <v>1136</v>
      </c>
      <c r="C67" s="82" t="s">
        <v>17</v>
      </c>
      <c r="D67" s="277" t="s">
        <v>281</v>
      </c>
      <c r="E67" s="281" t="s">
        <v>24</v>
      </c>
      <c r="F67" s="281" t="s">
        <v>24</v>
      </c>
      <c r="G67" s="282" t="s">
        <v>19</v>
      </c>
      <c r="H67" s="282" t="s">
        <v>1137</v>
      </c>
      <c r="I67" s="282" t="s">
        <v>24</v>
      </c>
      <c r="J67" s="279" t="s">
        <v>1139</v>
      </c>
    </row>
    <row r="68" spans="1:10" ht="15.75" customHeight="1" thickBot="1" x14ac:dyDescent="0.45">
      <c r="A68" s="231"/>
      <c r="B68" s="178" t="s">
        <v>370</v>
      </c>
      <c r="C68" s="208" t="s">
        <v>17</v>
      </c>
      <c r="D68" s="277" t="s">
        <v>281</v>
      </c>
      <c r="E68" s="171" t="s">
        <v>24</v>
      </c>
      <c r="F68" s="171" t="s">
        <v>24</v>
      </c>
      <c r="G68" s="278" t="s">
        <v>19</v>
      </c>
      <c r="H68" s="278" t="s">
        <v>372</v>
      </c>
      <c r="I68" s="282" t="s">
        <v>24</v>
      </c>
      <c r="J68" s="279" t="s">
        <v>374</v>
      </c>
    </row>
    <row r="69" spans="1:10" ht="15.75" customHeight="1" thickBot="1" x14ac:dyDescent="0.45">
      <c r="A69" s="231"/>
      <c r="B69" s="501" t="s">
        <v>2513</v>
      </c>
      <c r="C69" s="502"/>
      <c r="D69" s="502"/>
      <c r="E69" s="502"/>
      <c r="F69" s="502"/>
      <c r="G69" s="502"/>
      <c r="H69" s="502"/>
      <c r="I69" s="502"/>
      <c r="J69" s="503"/>
    </row>
    <row r="70" spans="1:10" ht="15.75" customHeight="1" x14ac:dyDescent="0.4">
      <c r="A70" s="231"/>
      <c r="B70" s="178" t="s">
        <v>370</v>
      </c>
      <c r="C70" s="208" t="s">
        <v>375</v>
      </c>
      <c r="D70" s="277" t="s">
        <v>285</v>
      </c>
      <c r="E70" s="171">
        <v>1</v>
      </c>
      <c r="F70" s="171">
        <v>20</v>
      </c>
      <c r="G70" s="278" t="s">
        <v>19</v>
      </c>
      <c r="H70" s="278" t="s">
        <v>372</v>
      </c>
      <c r="I70" s="278" t="s">
        <v>15</v>
      </c>
      <c r="J70" s="162"/>
    </row>
    <row r="71" spans="1:10" ht="15.75" customHeight="1" x14ac:dyDescent="0.4">
      <c r="A71" s="231"/>
      <c r="B71" s="178" t="s">
        <v>609</v>
      </c>
      <c r="C71" s="208" t="s">
        <v>610</v>
      </c>
      <c r="D71" s="277" t="s">
        <v>285</v>
      </c>
      <c r="E71" s="171">
        <v>1</v>
      </c>
      <c r="F71" s="171">
        <v>23</v>
      </c>
      <c r="G71" s="278" t="s">
        <v>19</v>
      </c>
      <c r="H71" s="278" t="s">
        <v>40</v>
      </c>
      <c r="I71" s="278" t="s">
        <v>32</v>
      </c>
      <c r="J71" s="162"/>
    </row>
    <row r="72" spans="1:10" ht="15.75" customHeight="1" x14ac:dyDescent="0.4">
      <c r="A72" s="231"/>
      <c r="B72" s="178" t="s">
        <v>370</v>
      </c>
      <c r="C72" s="208" t="s">
        <v>17</v>
      </c>
      <c r="D72" s="277" t="s">
        <v>285</v>
      </c>
      <c r="E72" s="171">
        <v>1</v>
      </c>
      <c r="F72" s="171">
        <v>24</v>
      </c>
      <c r="G72" s="278" t="s">
        <v>19</v>
      </c>
      <c r="H72" s="278" t="s">
        <v>372</v>
      </c>
      <c r="I72" s="282" t="s">
        <v>32</v>
      </c>
      <c r="J72" s="162" t="s">
        <v>376</v>
      </c>
    </row>
    <row r="73" spans="1:10" ht="15.75" customHeight="1" x14ac:dyDescent="0.4">
      <c r="A73" s="231"/>
      <c r="B73" s="178" t="s">
        <v>370</v>
      </c>
      <c r="C73" s="208" t="s">
        <v>17</v>
      </c>
      <c r="D73" s="277" t="s">
        <v>285</v>
      </c>
      <c r="E73" s="171">
        <v>1</v>
      </c>
      <c r="F73" s="171">
        <v>29</v>
      </c>
      <c r="G73" s="278" t="s">
        <v>19</v>
      </c>
      <c r="H73" s="278" t="s">
        <v>372</v>
      </c>
      <c r="I73" s="282" t="s">
        <v>32</v>
      </c>
      <c r="J73" s="162" t="s">
        <v>376</v>
      </c>
    </row>
    <row r="74" spans="1:10" ht="15.75" customHeight="1" x14ac:dyDescent="0.4">
      <c r="A74" s="231"/>
      <c r="B74" s="178" t="s">
        <v>2310</v>
      </c>
      <c r="C74" s="208" t="s">
        <v>284</v>
      </c>
      <c r="D74" s="277" t="s">
        <v>285</v>
      </c>
      <c r="E74" s="171">
        <v>2</v>
      </c>
      <c r="F74" s="171">
        <v>6</v>
      </c>
      <c r="G74" s="278" t="s">
        <v>19</v>
      </c>
      <c r="H74" s="278" t="s">
        <v>282</v>
      </c>
      <c r="I74" s="278" t="s">
        <v>36</v>
      </c>
      <c r="J74" s="162"/>
    </row>
    <row r="75" spans="1:10" ht="15.75" customHeight="1" x14ac:dyDescent="0.4">
      <c r="A75" s="231"/>
      <c r="B75" s="178" t="s">
        <v>1180</v>
      </c>
      <c r="C75" s="208" t="s">
        <v>17</v>
      </c>
      <c r="D75" s="277" t="s">
        <v>285</v>
      </c>
      <c r="E75" s="171">
        <v>2</v>
      </c>
      <c r="F75" s="171">
        <v>25</v>
      </c>
      <c r="G75" s="278" t="s">
        <v>19</v>
      </c>
      <c r="H75" s="278" t="s">
        <v>111</v>
      </c>
      <c r="I75" s="278" t="s">
        <v>33</v>
      </c>
      <c r="J75" s="162" t="s">
        <v>1181</v>
      </c>
    </row>
    <row r="76" spans="1:10" ht="15.75" customHeight="1" x14ac:dyDescent="0.4">
      <c r="A76" s="231"/>
      <c r="B76" s="178" t="s">
        <v>1034</v>
      </c>
      <c r="C76" s="208" t="s">
        <v>17</v>
      </c>
      <c r="D76" s="277" t="s">
        <v>285</v>
      </c>
      <c r="E76" s="171">
        <v>5</v>
      </c>
      <c r="F76" s="171">
        <v>1</v>
      </c>
      <c r="G76" s="278" t="s">
        <v>19</v>
      </c>
      <c r="H76" s="278" t="s">
        <v>157</v>
      </c>
      <c r="I76" s="278" t="s">
        <v>29</v>
      </c>
      <c r="J76" s="162" t="s">
        <v>1035</v>
      </c>
    </row>
    <row r="77" spans="1:10" ht="15.75" customHeight="1" x14ac:dyDescent="0.4">
      <c r="A77" s="231"/>
      <c r="B77" s="178" t="s">
        <v>1644</v>
      </c>
      <c r="C77" s="208" t="s">
        <v>936</v>
      </c>
      <c r="D77" s="277" t="s">
        <v>285</v>
      </c>
      <c r="E77" s="171">
        <v>8</v>
      </c>
      <c r="F77" s="171">
        <v>2</v>
      </c>
      <c r="G77" s="278" t="s">
        <v>19</v>
      </c>
      <c r="H77" s="278" t="s">
        <v>272</v>
      </c>
      <c r="I77" s="278" t="s">
        <v>14</v>
      </c>
      <c r="J77" s="162"/>
    </row>
    <row r="78" spans="1:10" s="82" customFormat="1" ht="15.75" customHeight="1" x14ac:dyDescent="0.4">
      <c r="A78" s="231"/>
      <c r="B78" s="81" t="s">
        <v>1188</v>
      </c>
      <c r="C78" s="82" t="s">
        <v>17</v>
      </c>
      <c r="D78" s="277" t="s">
        <v>285</v>
      </c>
      <c r="E78" s="281">
        <v>8</v>
      </c>
      <c r="F78" s="281">
        <v>21</v>
      </c>
      <c r="G78" s="277" t="s">
        <v>19</v>
      </c>
      <c r="H78" s="277" t="s">
        <v>111</v>
      </c>
      <c r="I78" s="277" t="s">
        <v>399</v>
      </c>
      <c r="J78" s="162" t="s">
        <v>1189</v>
      </c>
    </row>
    <row r="79" spans="1:10" ht="15.75" customHeight="1" x14ac:dyDescent="0.4">
      <c r="A79" s="231"/>
      <c r="B79" s="178" t="s">
        <v>302</v>
      </c>
      <c r="C79" s="208" t="s">
        <v>303</v>
      </c>
      <c r="D79" s="277" t="s">
        <v>285</v>
      </c>
      <c r="E79" s="171">
        <v>10</v>
      </c>
      <c r="F79" s="171">
        <v>22</v>
      </c>
      <c r="G79" s="278" t="s">
        <v>19</v>
      </c>
      <c r="H79" s="278" t="s">
        <v>13</v>
      </c>
      <c r="I79" s="278" t="s">
        <v>36</v>
      </c>
      <c r="J79" s="162" t="s">
        <v>304</v>
      </c>
    </row>
    <row r="80" spans="1:10" ht="15.75" customHeight="1" x14ac:dyDescent="0.4">
      <c r="A80" s="231"/>
      <c r="B80" s="280" t="s">
        <v>1136</v>
      </c>
      <c r="C80" s="82" t="s">
        <v>628</v>
      </c>
      <c r="D80" s="277" t="s">
        <v>285</v>
      </c>
      <c r="E80" s="281">
        <v>10</v>
      </c>
      <c r="F80" s="281">
        <v>24</v>
      </c>
      <c r="G80" s="282" t="s">
        <v>19</v>
      </c>
      <c r="H80" s="282" t="s">
        <v>1137</v>
      </c>
      <c r="I80" s="282" t="s">
        <v>24</v>
      </c>
      <c r="J80" s="162" t="s">
        <v>1140</v>
      </c>
    </row>
    <row r="81" spans="1:10" s="82" customFormat="1" ht="15.75" customHeight="1" thickBot="1" x14ac:dyDescent="0.45">
      <c r="A81" s="231"/>
      <c r="B81" s="280" t="s">
        <v>1136</v>
      </c>
      <c r="C81" s="82" t="s">
        <v>1141</v>
      </c>
      <c r="D81" s="277" t="s">
        <v>285</v>
      </c>
      <c r="E81" s="281" t="s">
        <v>24</v>
      </c>
      <c r="F81" s="281" t="s">
        <v>24</v>
      </c>
      <c r="G81" s="282" t="s">
        <v>19</v>
      </c>
      <c r="H81" s="282" t="s">
        <v>1137</v>
      </c>
      <c r="I81" s="282" t="s">
        <v>58</v>
      </c>
      <c r="J81" s="279" t="s">
        <v>1142</v>
      </c>
    </row>
    <row r="82" spans="1:10" ht="15.75" customHeight="1" thickBot="1" x14ac:dyDescent="0.45">
      <c r="A82" s="231"/>
      <c r="B82" s="501" t="s">
        <v>2514</v>
      </c>
      <c r="C82" s="502"/>
      <c r="D82" s="502"/>
      <c r="E82" s="502"/>
      <c r="F82" s="502"/>
      <c r="G82" s="502"/>
      <c r="H82" s="502"/>
      <c r="I82" s="502"/>
      <c r="J82" s="503"/>
    </row>
    <row r="83" spans="1:10" ht="15.75" customHeight="1" x14ac:dyDescent="0.4">
      <c r="A83" s="231"/>
      <c r="B83" s="178" t="s">
        <v>428</v>
      </c>
      <c r="C83" s="208" t="s">
        <v>17</v>
      </c>
      <c r="D83" s="277" t="s">
        <v>44</v>
      </c>
      <c r="E83" s="171">
        <v>1</v>
      </c>
      <c r="F83" s="171">
        <v>21</v>
      </c>
      <c r="G83" s="283" t="s">
        <v>19</v>
      </c>
      <c r="H83" s="283" t="s">
        <v>19</v>
      </c>
      <c r="I83" s="283" t="s">
        <v>36</v>
      </c>
      <c r="J83" s="279" t="s">
        <v>540</v>
      </c>
    </row>
    <row r="84" spans="1:10" ht="15.75" customHeight="1" x14ac:dyDescent="0.4">
      <c r="A84" s="231"/>
      <c r="B84" s="178" t="s">
        <v>955</v>
      </c>
      <c r="C84" s="208" t="s">
        <v>17</v>
      </c>
      <c r="D84" s="277" t="s">
        <v>44</v>
      </c>
      <c r="E84" s="171">
        <v>2</v>
      </c>
      <c r="F84" s="171">
        <v>3</v>
      </c>
      <c r="G84" s="278" t="s">
        <v>19</v>
      </c>
      <c r="H84" s="278" t="s">
        <v>441</v>
      </c>
      <c r="I84" s="278" t="s">
        <v>32</v>
      </c>
      <c r="J84" s="279" t="s">
        <v>956</v>
      </c>
    </row>
    <row r="85" spans="1:10" ht="15.75" customHeight="1" x14ac:dyDescent="0.4">
      <c r="A85" s="231"/>
      <c r="B85" s="178" t="s">
        <v>1266</v>
      </c>
      <c r="C85" s="208" t="s">
        <v>1267</v>
      </c>
      <c r="D85" s="277" t="s">
        <v>44</v>
      </c>
      <c r="E85" s="171">
        <v>5</v>
      </c>
      <c r="F85" s="171">
        <v>21</v>
      </c>
      <c r="G85" s="278" t="s">
        <v>19</v>
      </c>
      <c r="H85" s="278" t="s">
        <v>921</v>
      </c>
      <c r="I85" s="278" t="s">
        <v>32</v>
      </c>
    </row>
    <row r="86" spans="1:10" ht="15.75" customHeight="1" x14ac:dyDescent="0.4">
      <c r="A86" s="231"/>
      <c r="B86" s="178" t="s">
        <v>302</v>
      </c>
      <c r="C86" s="208" t="s">
        <v>17</v>
      </c>
      <c r="D86" s="277" t="s">
        <v>44</v>
      </c>
      <c r="E86" s="171">
        <v>5</v>
      </c>
      <c r="F86" s="171">
        <v>31</v>
      </c>
      <c r="G86" s="278" t="s">
        <v>19</v>
      </c>
      <c r="H86" s="278" t="s">
        <v>13</v>
      </c>
      <c r="I86" s="278" t="s">
        <v>294</v>
      </c>
      <c r="J86" s="279" t="s">
        <v>305</v>
      </c>
    </row>
    <row r="87" spans="1:10" ht="15.75" customHeight="1" x14ac:dyDescent="0.4">
      <c r="A87" s="231"/>
      <c r="B87" s="178" t="s">
        <v>1382</v>
      </c>
      <c r="C87" s="208" t="s">
        <v>1383</v>
      </c>
      <c r="D87" s="277" t="s">
        <v>44</v>
      </c>
      <c r="E87" s="171">
        <v>6</v>
      </c>
      <c r="F87" s="171">
        <v>12</v>
      </c>
      <c r="G87" s="278" t="s">
        <v>19</v>
      </c>
      <c r="H87" s="278" t="s">
        <v>1384</v>
      </c>
      <c r="I87" s="278" t="s">
        <v>14</v>
      </c>
      <c r="J87" s="279" t="s">
        <v>1385</v>
      </c>
    </row>
    <row r="88" spans="1:10" ht="15.75" customHeight="1" x14ac:dyDescent="0.4">
      <c r="A88" s="231"/>
      <c r="B88" s="178" t="s">
        <v>1844</v>
      </c>
      <c r="C88" s="208" t="s">
        <v>295</v>
      </c>
      <c r="D88" s="277" t="s">
        <v>44</v>
      </c>
      <c r="E88" s="171">
        <v>7</v>
      </c>
      <c r="F88" s="171">
        <v>17</v>
      </c>
      <c r="G88" s="278" t="s">
        <v>19</v>
      </c>
      <c r="H88" s="278" t="s">
        <v>408</v>
      </c>
      <c r="I88" s="278" t="s">
        <v>32</v>
      </c>
    </row>
    <row r="89" spans="1:10" ht="15.75" customHeight="1" x14ac:dyDescent="0.4">
      <c r="A89" s="231"/>
      <c r="B89" s="178" t="s">
        <v>270</v>
      </c>
      <c r="C89" s="208" t="s">
        <v>271</v>
      </c>
      <c r="D89" s="277" t="s">
        <v>44</v>
      </c>
      <c r="E89" s="171">
        <v>8</v>
      </c>
      <c r="F89" s="171">
        <v>5</v>
      </c>
      <c r="G89" s="278" t="s">
        <v>19</v>
      </c>
      <c r="H89" s="278" t="s">
        <v>272</v>
      </c>
      <c r="I89" s="278" t="s">
        <v>32</v>
      </c>
    </row>
    <row r="90" spans="1:10" ht="15.75" customHeight="1" x14ac:dyDescent="0.4">
      <c r="A90" s="231"/>
      <c r="B90" s="178" t="s">
        <v>1343</v>
      </c>
      <c r="C90" s="208" t="s">
        <v>17</v>
      </c>
      <c r="D90" s="277" t="s">
        <v>44</v>
      </c>
      <c r="E90" s="171">
        <v>8</v>
      </c>
      <c r="F90" s="171">
        <v>18</v>
      </c>
      <c r="G90" s="278" t="s">
        <v>19</v>
      </c>
      <c r="H90" s="278" t="s">
        <v>85</v>
      </c>
      <c r="I90" s="278" t="s">
        <v>1347</v>
      </c>
      <c r="J90" s="279" t="s">
        <v>1348</v>
      </c>
    </row>
    <row r="91" spans="1:10" ht="15.75" customHeight="1" x14ac:dyDescent="0.4">
      <c r="A91" s="231"/>
      <c r="B91" s="81" t="s">
        <v>43</v>
      </c>
      <c r="C91" s="82" t="s">
        <v>17</v>
      </c>
      <c r="D91" s="277" t="s">
        <v>44</v>
      </c>
      <c r="E91" s="171">
        <v>8</v>
      </c>
      <c r="F91" s="171">
        <v>29</v>
      </c>
      <c r="G91" s="282" t="s">
        <v>19</v>
      </c>
      <c r="H91" s="282" t="s">
        <v>45</v>
      </c>
      <c r="I91" s="282" t="s">
        <v>24</v>
      </c>
      <c r="J91" s="279" t="s">
        <v>46</v>
      </c>
    </row>
    <row r="92" spans="1:10" ht="15.75" customHeight="1" x14ac:dyDescent="0.4">
      <c r="A92" s="231"/>
      <c r="B92" s="81" t="s">
        <v>43</v>
      </c>
      <c r="C92" s="82" t="s">
        <v>17</v>
      </c>
      <c r="D92" s="277" t="s">
        <v>44</v>
      </c>
      <c r="E92" s="171">
        <v>8</v>
      </c>
      <c r="F92" s="171">
        <v>29</v>
      </c>
      <c r="G92" s="282" t="s">
        <v>19</v>
      </c>
      <c r="H92" s="282" t="s">
        <v>45</v>
      </c>
      <c r="I92" s="282" t="s">
        <v>24</v>
      </c>
      <c r="J92" s="279" t="s">
        <v>46</v>
      </c>
    </row>
    <row r="93" spans="1:10" ht="15.75" customHeight="1" x14ac:dyDescent="0.4">
      <c r="A93" s="231"/>
      <c r="B93" s="81" t="s">
        <v>43</v>
      </c>
      <c r="C93" s="82" t="s">
        <v>17</v>
      </c>
      <c r="D93" s="277" t="s">
        <v>44</v>
      </c>
      <c r="E93" s="171">
        <v>8</v>
      </c>
      <c r="F93" s="171">
        <v>29</v>
      </c>
      <c r="G93" s="282" t="s">
        <v>19</v>
      </c>
      <c r="H93" s="282" t="s">
        <v>45</v>
      </c>
      <c r="I93" s="282" t="s">
        <v>24</v>
      </c>
      <c r="J93" s="279" t="s">
        <v>46</v>
      </c>
    </row>
    <row r="94" spans="1:10" ht="15.75" customHeight="1" x14ac:dyDescent="0.4">
      <c r="A94" s="231"/>
      <c r="B94" s="81" t="s">
        <v>43</v>
      </c>
      <c r="C94" s="82" t="s">
        <v>17</v>
      </c>
      <c r="D94" s="277" t="s">
        <v>44</v>
      </c>
      <c r="E94" s="171">
        <v>8</v>
      </c>
      <c r="F94" s="171">
        <v>29</v>
      </c>
      <c r="G94" s="282" t="s">
        <v>19</v>
      </c>
      <c r="H94" s="282" t="s">
        <v>45</v>
      </c>
      <c r="I94" s="282" t="s">
        <v>24</v>
      </c>
      <c r="J94" s="279" t="s">
        <v>46</v>
      </c>
    </row>
    <row r="95" spans="1:10" ht="15.75" customHeight="1" x14ac:dyDescent="0.4">
      <c r="A95" s="231"/>
      <c r="B95" s="81" t="s">
        <v>43</v>
      </c>
      <c r="C95" s="82" t="s">
        <v>17</v>
      </c>
      <c r="D95" s="277" t="s">
        <v>44</v>
      </c>
      <c r="E95" s="171">
        <v>8</v>
      </c>
      <c r="F95" s="171">
        <v>29</v>
      </c>
      <c r="G95" s="282" t="s">
        <v>19</v>
      </c>
      <c r="H95" s="282" t="s">
        <v>45</v>
      </c>
      <c r="I95" s="282" t="s">
        <v>24</v>
      </c>
      <c r="J95" s="279" t="s">
        <v>46</v>
      </c>
    </row>
    <row r="96" spans="1:10" ht="15.75" customHeight="1" x14ac:dyDescent="0.4">
      <c r="A96" s="231"/>
      <c r="B96" s="178" t="s">
        <v>1122</v>
      </c>
      <c r="C96" s="208" t="s">
        <v>17</v>
      </c>
      <c r="D96" s="277" t="s">
        <v>44</v>
      </c>
      <c r="E96" s="171">
        <v>10</v>
      </c>
      <c r="F96" s="171">
        <v>30</v>
      </c>
      <c r="G96" s="278" t="s">
        <v>19</v>
      </c>
      <c r="H96" s="278" t="s">
        <v>593</v>
      </c>
      <c r="I96" s="278" t="s">
        <v>57</v>
      </c>
      <c r="J96" s="279" t="s">
        <v>1123</v>
      </c>
    </row>
    <row r="97" spans="1:10" ht="15.75" customHeight="1" x14ac:dyDescent="0.4">
      <c r="A97" s="231"/>
      <c r="B97" s="81" t="s">
        <v>43</v>
      </c>
      <c r="C97" s="82" t="s">
        <v>17</v>
      </c>
      <c r="D97" s="277" t="s">
        <v>44</v>
      </c>
      <c r="E97" s="171">
        <v>11</v>
      </c>
      <c r="F97" s="171" t="s">
        <v>24</v>
      </c>
      <c r="G97" s="282" t="s">
        <v>19</v>
      </c>
      <c r="H97" s="282" t="s">
        <v>47</v>
      </c>
      <c r="I97" s="282" t="s">
        <v>14</v>
      </c>
      <c r="J97" s="279" t="s">
        <v>48</v>
      </c>
    </row>
    <row r="98" spans="1:10" ht="15.75" customHeight="1" x14ac:dyDescent="0.4">
      <c r="A98" s="231"/>
      <c r="B98" s="178" t="s">
        <v>370</v>
      </c>
      <c r="C98" s="208" t="s">
        <v>17</v>
      </c>
      <c r="D98" s="277" t="s">
        <v>44</v>
      </c>
      <c r="E98" s="171">
        <v>12</v>
      </c>
      <c r="F98" s="171" t="s">
        <v>24</v>
      </c>
      <c r="G98" s="278" t="s">
        <v>19</v>
      </c>
      <c r="H98" s="278" t="s">
        <v>372</v>
      </c>
      <c r="I98" s="282" t="s">
        <v>24</v>
      </c>
      <c r="J98" s="279" t="s">
        <v>377</v>
      </c>
    </row>
    <row r="99" spans="1:10" ht="15.75" customHeight="1" thickBot="1" x14ac:dyDescent="0.45">
      <c r="A99" s="231"/>
      <c r="B99" s="280" t="s">
        <v>1366</v>
      </c>
      <c r="C99" s="82" t="s">
        <v>17</v>
      </c>
      <c r="D99" s="277" t="s">
        <v>44</v>
      </c>
      <c r="E99" s="281">
        <v>12</v>
      </c>
      <c r="F99" s="281">
        <v>4</v>
      </c>
      <c r="G99" s="282" t="s">
        <v>19</v>
      </c>
      <c r="H99" s="282" t="s">
        <v>441</v>
      </c>
      <c r="I99" s="282" t="s">
        <v>32</v>
      </c>
      <c r="J99" s="279" t="s">
        <v>1367</v>
      </c>
    </row>
    <row r="100" spans="1:10" ht="15.75" customHeight="1" thickBot="1" x14ac:dyDescent="0.45">
      <c r="A100" s="231"/>
      <c r="B100" s="501" t="s">
        <v>2515</v>
      </c>
      <c r="C100" s="502"/>
      <c r="D100" s="502"/>
      <c r="E100" s="502"/>
      <c r="F100" s="502"/>
      <c r="G100" s="502"/>
      <c r="H100" s="502"/>
      <c r="I100" s="502"/>
      <c r="J100" s="503"/>
    </row>
    <row r="101" spans="1:10" ht="15.75" customHeight="1" x14ac:dyDescent="0.4">
      <c r="A101" s="231"/>
      <c r="B101" s="178" t="s">
        <v>1298</v>
      </c>
      <c r="C101" s="208" t="s">
        <v>17</v>
      </c>
      <c r="D101" s="277" t="s">
        <v>875</v>
      </c>
      <c r="E101" s="171">
        <v>10</v>
      </c>
      <c r="F101" s="171" t="s">
        <v>24</v>
      </c>
      <c r="G101" s="278" t="s">
        <v>19</v>
      </c>
      <c r="H101" s="278" t="s">
        <v>108</v>
      </c>
      <c r="I101" s="278" t="s">
        <v>36</v>
      </c>
      <c r="J101" s="279" t="s">
        <v>1299</v>
      </c>
    </row>
    <row r="102" spans="1:10" ht="15.75" customHeight="1" x14ac:dyDescent="0.4">
      <c r="A102" s="231"/>
      <c r="B102" s="178" t="s">
        <v>935</v>
      </c>
      <c r="C102" s="208" t="s">
        <v>936</v>
      </c>
      <c r="D102" s="277" t="s">
        <v>875</v>
      </c>
      <c r="E102" s="171">
        <v>6</v>
      </c>
      <c r="F102" s="171">
        <v>1</v>
      </c>
      <c r="G102" s="278" t="s">
        <v>19</v>
      </c>
      <c r="H102" s="278" t="s">
        <v>937</v>
      </c>
      <c r="I102" s="278" t="s">
        <v>33</v>
      </c>
    </row>
    <row r="103" spans="1:10" ht="15.75" customHeight="1" x14ac:dyDescent="0.4">
      <c r="A103" s="231"/>
      <c r="B103" s="178" t="s">
        <v>906</v>
      </c>
      <c r="C103" s="208" t="s">
        <v>907</v>
      </c>
      <c r="D103" s="277" t="s">
        <v>875</v>
      </c>
      <c r="E103" s="171">
        <v>8</v>
      </c>
      <c r="F103" s="171">
        <v>25</v>
      </c>
      <c r="G103" s="278" t="s">
        <v>19</v>
      </c>
      <c r="H103" s="278" t="s">
        <v>380</v>
      </c>
      <c r="I103" s="278" t="s">
        <v>32</v>
      </c>
    </row>
    <row r="104" spans="1:10" s="82" customFormat="1" ht="15.75" customHeight="1" x14ac:dyDescent="0.4">
      <c r="A104" s="231"/>
      <c r="B104" s="280" t="s">
        <v>1685</v>
      </c>
      <c r="C104" s="82" t="s">
        <v>17</v>
      </c>
      <c r="D104" s="277" t="s">
        <v>875</v>
      </c>
      <c r="E104" s="281">
        <v>9</v>
      </c>
      <c r="F104" s="281" t="s">
        <v>24</v>
      </c>
      <c r="G104" s="282" t="s">
        <v>19</v>
      </c>
      <c r="H104" s="282" t="s">
        <v>343</v>
      </c>
      <c r="I104" s="282" t="s">
        <v>14</v>
      </c>
      <c r="J104" s="279" t="s">
        <v>1686</v>
      </c>
    </row>
    <row r="105" spans="1:10" ht="15.75" customHeight="1" x14ac:dyDescent="0.4">
      <c r="A105" s="231"/>
      <c r="B105" s="280" t="s">
        <v>1034</v>
      </c>
      <c r="C105" s="82" t="s">
        <v>17</v>
      </c>
      <c r="D105" s="277" t="s">
        <v>875</v>
      </c>
      <c r="E105" s="281" t="s">
        <v>24</v>
      </c>
      <c r="F105" s="281" t="s">
        <v>24</v>
      </c>
      <c r="G105" s="282" t="s">
        <v>19</v>
      </c>
      <c r="H105" s="282" t="s">
        <v>642</v>
      </c>
      <c r="I105" s="282" t="s">
        <v>14</v>
      </c>
      <c r="J105" s="285" t="s">
        <v>1038</v>
      </c>
    </row>
    <row r="106" spans="1:10" ht="15.75" customHeight="1" x14ac:dyDescent="0.4">
      <c r="A106" s="231"/>
      <c r="B106" s="178" t="s">
        <v>1034</v>
      </c>
      <c r="C106" s="208" t="s">
        <v>17</v>
      </c>
      <c r="D106" s="277" t="s">
        <v>875</v>
      </c>
      <c r="E106" s="171">
        <v>10</v>
      </c>
      <c r="F106" s="171">
        <v>1</v>
      </c>
      <c r="G106" s="278" t="s">
        <v>19</v>
      </c>
      <c r="H106" s="278" t="s">
        <v>1036</v>
      </c>
      <c r="I106" s="278" t="s">
        <v>29</v>
      </c>
      <c r="J106" s="279" t="s">
        <v>1037</v>
      </c>
    </row>
    <row r="107" spans="1:10" ht="15.75" customHeight="1" x14ac:dyDescent="0.4">
      <c r="A107" s="231"/>
      <c r="B107" s="178" t="s">
        <v>1034</v>
      </c>
      <c r="C107" s="208" t="s">
        <v>17</v>
      </c>
      <c r="D107" s="277" t="s">
        <v>875</v>
      </c>
      <c r="E107" s="171">
        <v>11</v>
      </c>
      <c r="F107" s="171">
        <v>1</v>
      </c>
      <c r="G107" s="278" t="s">
        <v>19</v>
      </c>
      <c r="H107" s="278" t="s">
        <v>1036</v>
      </c>
      <c r="I107" s="278" t="s">
        <v>36</v>
      </c>
      <c r="J107" s="279" t="s">
        <v>1037</v>
      </c>
    </row>
    <row r="108" spans="1:10" ht="15.75" customHeight="1" x14ac:dyDescent="0.4">
      <c r="A108" s="231"/>
      <c r="B108" s="280" t="s">
        <v>874</v>
      </c>
      <c r="C108" s="82" t="s">
        <v>17</v>
      </c>
      <c r="D108" s="277" t="s">
        <v>875</v>
      </c>
      <c r="E108" s="281">
        <v>11</v>
      </c>
      <c r="F108" s="281" t="s">
        <v>24</v>
      </c>
      <c r="G108" s="282" t="s">
        <v>19</v>
      </c>
      <c r="H108" s="282" t="s">
        <v>196</v>
      </c>
      <c r="I108" s="282" t="s">
        <v>29</v>
      </c>
      <c r="J108" s="279" t="s">
        <v>876</v>
      </c>
    </row>
    <row r="109" spans="1:10" ht="15.75" customHeight="1" x14ac:dyDescent="0.4">
      <c r="A109" s="231"/>
      <c r="B109" s="280" t="s">
        <v>1710</v>
      </c>
      <c r="C109" s="82" t="s">
        <v>17</v>
      </c>
      <c r="D109" s="277" t="s">
        <v>875</v>
      </c>
      <c r="E109" s="281">
        <v>11</v>
      </c>
      <c r="F109" s="281">
        <v>29</v>
      </c>
      <c r="G109" s="282" t="s">
        <v>19</v>
      </c>
      <c r="H109" s="282" t="s">
        <v>837</v>
      </c>
      <c r="I109" s="282" t="s">
        <v>24</v>
      </c>
      <c r="J109" s="279" t="s">
        <v>1711</v>
      </c>
    </row>
    <row r="110" spans="1:10" ht="15.75" customHeight="1" thickBot="1" x14ac:dyDescent="0.45">
      <c r="A110" s="231"/>
      <c r="B110" s="280" t="s">
        <v>1198</v>
      </c>
      <c r="C110" s="82" t="s">
        <v>17</v>
      </c>
      <c r="D110" s="277" t="s">
        <v>875</v>
      </c>
      <c r="E110" s="281">
        <v>12</v>
      </c>
      <c r="F110" s="281">
        <v>3</v>
      </c>
      <c r="G110" s="282" t="s">
        <v>19</v>
      </c>
      <c r="H110" s="282" t="s">
        <v>879</v>
      </c>
      <c r="I110" s="282" t="s">
        <v>24</v>
      </c>
      <c r="J110" s="279" t="s">
        <v>1199</v>
      </c>
    </row>
    <row r="111" spans="1:10" ht="15.75" customHeight="1" thickBot="1" x14ac:dyDescent="0.45">
      <c r="A111" s="231"/>
      <c r="B111" s="501" t="s">
        <v>2516</v>
      </c>
      <c r="C111" s="502"/>
      <c r="D111" s="502"/>
      <c r="E111" s="502"/>
      <c r="F111" s="502"/>
      <c r="G111" s="502"/>
      <c r="H111" s="502"/>
      <c r="I111" s="502"/>
      <c r="J111" s="503"/>
    </row>
    <row r="112" spans="1:10" ht="15.75" customHeight="1" x14ac:dyDescent="0.4">
      <c r="A112" s="231"/>
      <c r="B112" s="178" t="s">
        <v>1382</v>
      </c>
      <c r="C112" s="208" t="s">
        <v>936</v>
      </c>
      <c r="D112" s="277" t="s">
        <v>49</v>
      </c>
      <c r="E112" s="171">
        <v>1</v>
      </c>
      <c r="F112" s="171">
        <v>2</v>
      </c>
      <c r="G112" s="278" t="s">
        <v>19</v>
      </c>
      <c r="H112" s="278" t="s">
        <v>1384</v>
      </c>
      <c r="I112" s="278" t="s">
        <v>29</v>
      </c>
    </row>
    <row r="113" spans="1:10" s="82" customFormat="1" ht="15.75" customHeight="1" x14ac:dyDescent="0.4">
      <c r="A113" s="231"/>
      <c r="B113" s="280" t="s">
        <v>1419</v>
      </c>
      <c r="C113" s="82" t="s">
        <v>1155</v>
      </c>
      <c r="D113" s="277" t="s">
        <v>49</v>
      </c>
      <c r="E113" s="281">
        <v>8</v>
      </c>
      <c r="F113" s="281">
        <v>29</v>
      </c>
      <c r="G113" s="282" t="s">
        <v>19</v>
      </c>
      <c r="H113" s="282" t="s">
        <v>756</v>
      </c>
      <c r="I113" s="282" t="s">
        <v>32</v>
      </c>
      <c r="J113" s="279" t="s">
        <v>1420</v>
      </c>
    </row>
    <row r="114" spans="1:10" ht="15.75" customHeight="1" x14ac:dyDescent="0.4">
      <c r="A114" s="231"/>
      <c r="B114" s="81" t="s">
        <v>43</v>
      </c>
      <c r="C114" s="82" t="s">
        <v>17</v>
      </c>
      <c r="D114" s="277" t="s">
        <v>49</v>
      </c>
      <c r="E114" s="171">
        <v>9</v>
      </c>
      <c r="F114" s="171">
        <v>19</v>
      </c>
      <c r="G114" s="282" t="s">
        <v>19</v>
      </c>
      <c r="H114" s="282" t="s">
        <v>45</v>
      </c>
      <c r="I114" s="282"/>
      <c r="J114" s="279" t="s">
        <v>50</v>
      </c>
    </row>
    <row r="115" spans="1:10" s="82" customFormat="1" ht="15.75" customHeight="1" x14ac:dyDescent="0.4">
      <c r="A115" s="231"/>
      <c r="B115" s="280" t="s">
        <v>1419</v>
      </c>
      <c r="C115" s="82" t="s">
        <v>1421</v>
      </c>
      <c r="D115" s="277" t="s">
        <v>49</v>
      </c>
      <c r="E115" s="281">
        <v>10</v>
      </c>
      <c r="F115" s="281">
        <v>8</v>
      </c>
      <c r="G115" s="282" t="s">
        <v>19</v>
      </c>
      <c r="H115" s="282" t="s">
        <v>625</v>
      </c>
      <c r="I115" s="282" t="s">
        <v>32</v>
      </c>
      <c r="J115" s="279" t="s">
        <v>1422</v>
      </c>
    </row>
    <row r="116" spans="1:10" ht="15.75" customHeight="1" x14ac:dyDescent="0.4">
      <c r="A116" s="231"/>
      <c r="B116" s="178" t="s">
        <v>1572</v>
      </c>
      <c r="C116" s="208" t="s">
        <v>17</v>
      </c>
      <c r="D116" s="277" t="s">
        <v>49</v>
      </c>
      <c r="E116" s="171">
        <v>11</v>
      </c>
      <c r="F116" s="171">
        <v>11</v>
      </c>
      <c r="G116" s="278" t="s">
        <v>19</v>
      </c>
      <c r="H116" s="278" t="s">
        <v>1573</v>
      </c>
      <c r="I116" s="278" t="s">
        <v>14</v>
      </c>
      <c r="J116" s="279" t="s">
        <v>1574</v>
      </c>
    </row>
    <row r="117" spans="1:10" ht="15.75" customHeight="1" thickBot="1" x14ac:dyDescent="0.45">
      <c r="A117" s="231"/>
      <c r="B117" s="178" t="s">
        <v>1019</v>
      </c>
      <c r="C117" s="208" t="s">
        <v>17</v>
      </c>
      <c r="D117" s="277" t="s">
        <v>49</v>
      </c>
      <c r="E117" s="171">
        <v>12</v>
      </c>
      <c r="F117" s="171">
        <v>8</v>
      </c>
      <c r="G117" s="278" t="s">
        <v>19</v>
      </c>
      <c r="H117" s="278" t="s">
        <v>12</v>
      </c>
      <c r="I117" s="278" t="s">
        <v>29</v>
      </c>
      <c r="J117" s="279" t="s">
        <v>1020</v>
      </c>
    </row>
    <row r="118" spans="1:10" ht="15.75" customHeight="1" thickBot="1" x14ac:dyDescent="0.45">
      <c r="A118" s="231"/>
      <c r="B118" s="501" t="s">
        <v>2517</v>
      </c>
      <c r="C118" s="502"/>
      <c r="D118" s="502"/>
      <c r="E118" s="502"/>
      <c r="F118" s="502"/>
      <c r="G118" s="502"/>
      <c r="H118" s="502"/>
      <c r="I118" s="502"/>
      <c r="J118" s="503"/>
    </row>
    <row r="119" spans="1:10" ht="15.75" customHeight="1" x14ac:dyDescent="0.4">
      <c r="A119" s="231"/>
      <c r="B119" s="178" t="s">
        <v>90</v>
      </c>
      <c r="C119" s="208" t="s">
        <v>17</v>
      </c>
      <c r="D119" s="277" t="s">
        <v>348</v>
      </c>
      <c r="E119" s="171">
        <v>1</v>
      </c>
      <c r="F119" s="171">
        <v>12</v>
      </c>
      <c r="G119" s="278" t="s">
        <v>19</v>
      </c>
      <c r="H119" s="278" t="s">
        <v>177</v>
      </c>
      <c r="I119" s="278" t="s">
        <v>14</v>
      </c>
      <c r="J119" s="279" t="s">
        <v>1009</v>
      </c>
    </row>
    <row r="120" spans="1:10" ht="15.75" customHeight="1" x14ac:dyDescent="0.4">
      <c r="A120" s="231"/>
      <c r="B120" s="178" t="s">
        <v>347</v>
      </c>
      <c r="C120" s="208" t="s">
        <v>17</v>
      </c>
      <c r="D120" s="277" t="s">
        <v>348</v>
      </c>
      <c r="E120" s="171">
        <v>2</v>
      </c>
      <c r="F120" s="171">
        <v>28</v>
      </c>
      <c r="G120" s="278" t="s">
        <v>19</v>
      </c>
      <c r="H120" s="278" t="s">
        <v>349</v>
      </c>
      <c r="I120" s="278" t="s">
        <v>32</v>
      </c>
      <c r="J120" s="279" t="s">
        <v>350</v>
      </c>
    </row>
    <row r="121" spans="1:10" ht="15.75" customHeight="1" x14ac:dyDescent="0.4">
      <c r="A121" s="231"/>
      <c r="B121" s="280" t="s">
        <v>52</v>
      </c>
      <c r="C121" s="82" t="s">
        <v>17</v>
      </c>
      <c r="D121" s="277" t="s">
        <v>348</v>
      </c>
      <c r="E121" s="281">
        <v>6</v>
      </c>
      <c r="F121" s="281">
        <v>17</v>
      </c>
      <c r="G121" s="282" t="s">
        <v>19</v>
      </c>
      <c r="H121" s="282" t="s">
        <v>441</v>
      </c>
      <c r="I121" s="282"/>
      <c r="J121" s="279" t="s">
        <v>442</v>
      </c>
    </row>
    <row r="122" spans="1:10" ht="15.75" customHeight="1" x14ac:dyDescent="0.4">
      <c r="A122" s="231"/>
      <c r="B122" s="178" t="s">
        <v>1572</v>
      </c>
      <c r="C122" s="208" t="s">
        <v>17</v>
      </c>
      <c r="D122" s="277" t="s">
        <v>348</v>
      </c>
      <c r="E122" s="171">
        <v>8</v>
      </c>
      <c r="F122" s="171">
        <v>6</v>
      </c>
      <c r="G122" s="278" t="s">
        <v>19</v>
      </c>
      <c r="H122" s="278" t="s">
        <v>1573</v>
      </c>
      <c r="I122" s="278" t="s">
        <v>15</v>
      </c>
      <c r="J122" s="279" t="s">
        <v>1574</v>
      </c>
    </row>
    <row r="123" spans="1:10" ht="15.75" customHeight="1" thickBot="1" x14ac:dyDescent="0.45">
      <c r="A123" s="231"/>
      <c r="B123" s="280" t="s">
        <v>1855</v>
      </c>
      <c r="C123" s="82" t="s">
        <v>17</v>
      </c>
      <c r="D123" s="277" t="s">
        <v>348</v>
      </c>
      <c r="E123" s="281">
        <v>12</v>
      </c>
      <c r="F123" s="281" t="s">
        <v>24</v>
      </c>
      <c r="G123" s="282" t="s">
        <v>19</v>
      </c>
      <c r="H123" s="282" t="s">
        <v>212</v>
      </c>
      <c r="I123" s="282" t="s">
        <v>32</v>
      </c>
      <c r="J123" s="279" t="s">
        <v>1856</v>
      </c>
    </row>
    <row r="124" spans="1:10" ht="15.75" customHeight="1" thickBot="1" x14ac:dyDescent="0.45">
      <c r="A124" s="231"/>
      <c r="B124" s="501" t="s">
        <v>2518</v>
      </c>
      <c r="C124" s="502"/>
      <c r="D124" s="502"/>
      <c r="E124" s="502"/>
      <c r="F124" s="502"/>
      <c r="G124" s="502"/>
      <c r="H124" s="502"/>
      <c r="I124" s="502"/>
      <c r="J124" s="503"/>
    </row>
    <row r="125" spans="1:10" ht="15.75" customHeight="1" x14ac:dyDescent="0.4">
      <c r="A125" s="231"/>
      <c r="B125" s="178" t="s">
        <v>297</v>
      </c>
      <c r="C125" s="208" t="s">
        <v>17</v>
      </c>
      <c r="D125" s="277" t="s">
        <v>39</v>
      </c>
      <c r="E125" s="171">
        <v>2</v>
      </c>
      <c r="F125" s="171">
        <v>20</v>
      </c>
      <c r="G125" s="278" t="s">
        <v>19</v>
      </c>
      <c r="H125" s="278" t="s">
        <v>212</v>
      </c>
      <c r="I125" s="278" t="s">
        <v>33</v>
      </c>
      <c r="J125" s="279" t="s">
        <v>298</v>
      </c>
    </row>
    <row r="126" spans="1:10" ht="15.75" customHeight="1" x14ac:dyDescent="0.4">
      <c r="A126" s="231"/>
      <c r="B126" s="178" t="s">
        <v>1265</v>
      </c>
      <c r="C126" s="208" t="s">
        <v>70</v>
      </c>
      <c r="D126" s="277" t="s">
        <v>39</v>
      </c>
      <c r="E126" s="171">
        <v>5</v>
      </c>
      <c r="F126" s="171">
        <v>15</v>
      </c>
      <c r="G126" s="278" t="s">
        <v>19</v>
      </c>
      <c r="H126" s="278" t="s">
        <v>921</v>
      </c>
      <c r="I126" s="278" t="s">
        <v>14</v>
      </c>
    </row>
    <row r="127" spans="1:10" ht="15.75" customHeight="1" x14ac:dyDescent="0.4">
      <c r="A127" s="231"/>
      <c r="B127" s="284" t="s">
        <v>38</v>
      </c>
      <c r="C127" s="208" t="s">
        <v>17</v>
      </c>
      <c r="D127" s="283" t="s">
        <v>39</v>
      </c>
      <c r="E127" s="171">
        <v>5</v>
      </c>
      <c r="F127" s="171">
        <v>26</v>
      </c>
      <c r="G127" s="278" t="s">
        <v>19</v>
      </c>
      <c r="H127" s="278" t="s">
        <v>40</v>
      </c>
      <c r="I127" s="278" t="s">
        <v>14</v>
      </c>
      <c r="J127" s="279" t="s">
        <v>41</v>
      </c>
    </row>
    <row r="128" spans="1:10" s="82" customFormat="1" ht="15.75" customHeight="1" x14ac:dyDescent="0.4">
      <c r="A128" s="231"/>
      <c r="B128" s="284" t="s">
        <v>38</v>
      </c>
      <c r="C128" s="208" t="s">
        <v>42</v>
      </c>
      <c r="D128" s="283" t="s">
        <v>39</v>
      </c>
      <c r="E128" s="171">
        <v>5</v>
      </c>
      <c r="F128" s="171">
        <v>29</v>
      </c>
      <c r="G128" s="278" t="s">
        <v>19</v>
      </c>
      <c r="H128" s="278" t="s">
        <v>40</v>
      </c>
      <c r="I128" s="278" t="s">
        <v>15</v>
      </c>
      <c r="J128" s="279"/>
    </row>
    <row r="129" spans="1:10" ht="15.75" customHeight="1" x14ac:dyDescent="0.4">
      <c r="A129" s="231"/>
      <c r="B129" s="178" t="s">
        <v>1019</v>
      </c>
      <c r="C129" s="208" t="s">
        <v>187</v>
      </c>
      <c r="D129" s="277" t="s">
        <v>39</v>
      </c>
      <c r="E129" s="171">
        <v>7</v>
      </c>
      <c r="F129" s="171">
        <v>26</v>
      </c>
      <c r="G129" s="278" t="s">
        <v>19</v>
      </c>
      <c r="H129" s="278" t="s">
        <v>12</v>
      </c>
      <c r="I129" s="278" t="s">
        <v>36</v>
      </c>
      <c r="J129" s="279" t="s">
        <v>1022</v>
      </c>
    </row>
    <row r="130" spans="1:10" ht="15.75" customHeight="1" x14ac:dyDescent="0.4">
      <c r="A130" s="231"/>
      <c r="B130" s="178" t="s">
        <v>1019</v>
      </c>
      <c r="C130" s="208" t="s">
        <v>187</v>
      </c>
      <c r="D130" s="277" t="s">
        <v>39</v>
      </c>
      <c r="E130" s="171">
        <v>7</v>
      </c>
      <c r="F130" s="171">
        <v>26</v>
      </c>
      <c r="G130" s="278" t="s">
        <v>19</v>
      </c>
      <c r="H130" s="278" t="s">
        <v>12</v>
      </c>
      <c r="I130" s="278" t="s">
        <v>36</v>
      </c>
      <c r="J130" s="279" t="s">
        <v>1022</v>
      </c>
    </row>
    <row r="131" spans="1:10" ht="15.75" customHeight="1" x14ac:dyDescent="0.4">
      <c r="A131" s="231"/>
      <c r="B131" s="178" t="s">
        <v>855</v>
      </c>
      <c r="C131" s="208" t="s">
        <v>17</v>
      </c>
      <c r="D131" s="277" t="s">
        <v>39</v>
      </c>
      <c r="E131" s="171">
        <v>8</v>
      </c>
      <c r="F131" s="171">
        <v>9</v>
      </c>
      <c r="G131" s="278" t="s">
        <v>19</v>
      </c>
      <c r="H131" s="278" t="s">
        <v>40</v>
      </c>
      <c r="I131" s="278" t="s">
        <v>57</v>
      </c>
      <c r="J131" s="279" t="s">
        <v>856</v>
      </c>
    </row>
    <row r="132" spans="1:10" ht="15.75" customHeight="1" x14ac:dyDescent="0.4">
      <c r="A132" s="231"/>
      <c r="B132" s="280" t="s">
        <v>1298</v>
      </c>
      <c r="C132" s="82" t="s">
        <v>17</v>
      </c>
      <c r="D132" s="277" t="s">
        <v>39</v>
      </c>
      <c r="E132" s="281">
        <v>8</v>
      </c>
      <c r="F132" s="281">
        <v>21</v>
      </c>
      <c r="G132" s="282" t="s">
        <v>19</v>
      </c>
      <c r="H132" s="282" t="s">
        <v>108</v>
      </c>
      <c r="I132" s="282" t="s">
        <v>36</v>
      </c>
      <c r="J132" s="279" t="s">
        <v>1300</v>
      </c>
    </row>
    <row r="133" spans="1:10" ht="15.75" customHeight="1" x14ac:dyDescent="0.4">
      <c r="A133" s="231"/>
      <c r="B133" s="178" t="s">
        <v>519</v>
      </c>
      <c r="C133" s="208" t="s">
        <v>17</v>
      </c>
      <c r="D133" s="277" t="s">
        <v>39</v>
      </c>
      <c r="E133" s="171">
        <v>8</v>
      </c>
      <c r="F133" s="171">
        <v>21</v>
      </c>
      <c r="G133" s="278" t="s">
        <v>19</v>
      </c>
      <c r="H133" s="278" t="s">
        <v>45</v>
      </c>
      <c r="I133" s="278" t="s">
        <v>14</v>
      </c>
      <c r="J133" s="279" t="s">
        <v>520</v>
      </c>
    </row>
    <row r="134" spans="1:10" ht="15.75" customHeight="1" x14ac:dyDescent="0.4">
      <c r="A134" s="231"/>
      <c r="B134" s="178" t="s">
        <v>302</v>
      </c>
      <c r="C134" s="208" t="s">
        <v>17</v>
      </c>
      <c r="D134" s="277" t="s">
        <v>39</v>
      </c>
      <c r="E134" s="171">
        <v>9</v>
      </c>
      <c r="F134" s="171">
        <v>4</v>
      </c>
      <c r="G134" s="278" t="s">
        <v>19</v>
      </c>
      <c r="H134" s="278" t="s">
        <v>13</v>
      </c>
      <c r="I134" s="278" t="s">
        <v>32</v>
      </c>
      <c r="J134" s="279" t="s">
        <v>304</v>
      </c>
    </row>
    <row r="135" spans="1:10" ht="15.75" customHeight="1" x14ac:dyDescent="0.4">
      <c r="A135" s="231"/>
      <c r="B135" s="178" t="s">
        <v>1315</v>
      </c>
      <c r="C135" s="208" t="s">
        <v>17</v>
      </c>
      <c r="D135" s="277" t="s">
        <v>39</v>
      </c>
      <c r="E135" s="171">
        <v>10</v>
      </c>
      <c r="F135" s="171">
        <v>3</v>
      </c>
      <c r="G135" s="278" t="s">
        <v>19</v>
      </c>
      <c r="H135" s="278" t="s">
        <v>430</v>
      </c>
      <c r="I135" s="278" t="s">
        <v>29</v>
      </c>
      <c r="J135" s="279" t="s">
        <v>1318</v>
      </c>
    </row>
    <row r="136" spans="1:10" ht="15.75" customHeight="1" x14ac:dyDescent="0.4">
      <c r="A136" s="231"/>
      <c r="B136" s="178" t="s">
        <v>1220</v>
      </c>
      <c r="C136" s="208" t="s">
        <v>1225</v>
      </c>
      <c r="D136" s="277" t="s">
        <v>39</v>
      </c>
      <c r="E136" s="171">
        <v>10</v>
      </c>
      <c r="F136" s="171">
        <v>31</v>
      </c>
      <c r="G136" s="278" t="s">
        <v>19</v>
      </c>
      <c r="H136" s="278" t="s">
        <v>40</v>
      </c>
      <c r="I136" s="278" t="s">
        <v>29</v>
      </c>
    </row>
    <row r="137" spans="1:10" ht="15.75" customHeight="1" x14ac:dyDescent="0.4">
      <c r="A137" s="231"/>
      <c r="B137" s="280" t="s">
        <v>1094</v>
      </c>
      <c r="C137" s="82" t="s">
        <v>17</v>
      </c>
      <c r="D137" s="277" t="s">
        <v>39</v>
      </c>
      <c r="E137" s="281">
        <v>11</v>
      </c>
      <c r="F137" s="281">
        <v>25</v>
      </c>
      <c r="G137" s="282" t="s">
        <v>19</v>
      </c>
      <c r="H137" s="282" t="s">
        <v>179</v>
      </c>
      <c r="I137" s="282" t="s">
        <v>24</v>
      </c>
      <c r="J137" s="279" t="s">
        <v>1095</v>
      </c>
    </row>
    <row r="138" spans="1:10" ht="15.75" customHeight="1" x14ac:dyDescent="0.4">
      <c r="A138" s="231"/>
      <c r="B138" s="81" t="s">
        <v>43</v>
      </c>
      <c r="C138" s="82" t="s">
        <v>17</v>
      </c>
      <c r="D138" s="277" t="s">
        <v>39</v>
      </c>
      <c r="E138" s="171">
        <v>12</v>
      </c>
      <c r="F138" s="171">
        <v>1</v>
      </c>
      <c r="G138" s="282" t="s">
        <v>19</v>
      </c>
      <c r="H138" s="282" t="s">
        <v>45</v>
      </c>
      <c r="I138" s="282" t="s">
        <v>24</v>
      </c>
      <c r="J138" s="279" t="s">
        <v>50</v>
      </c>
    </row>
    <row r="139" spans="1:10" ht="15.75" customHeight="1" thickBot="1" x14ac:dyDescent="0.45">
      <c r="A139" s="231"/>
      <c r="B139" s="178" t="s">
        <v>1495</v>
      </c>
      <c r="C139" s="208" t="s">
        <v>1496</v>
      </c>
      <c r="D139" s="277" t="s">
        <v>39</v>
      </c>
      <c r="E139" s="171">
        <v>12</v>
      </c>
      <c r="F139" s="171">
        <v>29</v>
      </c>
      <c r="G139" s="278" t="s">
        <v>19</v>
      </c>
      <c r="H139" s="278" t="s">
        <v>40</v>
      </c>
      <c r="I139" s="286" t="s">
        <v>68</v>
      </c>
    </row>
    <row r="140" spans="1:10" ht="15.75" customHeight="1" thickBot="1" x14ac:dyDescent="0.45">
      <c r="A140" s="231"/>
      <c r="B140" s="501" t="s">
        <v>2519</v>
      </c>
      <c r="C140" s="502"/>
      <c r="D140" s="502"/>
      <c r="E140" s="502"/>
      <c r="F140" s="502"/>
      <c r="G140" s="502"/>
      <c r="H140" s="502"/>
      <c r="I140" s="502"/>
      <c r="J140" s="503"/>
    </row>
    <row r="141" spans="1:10" s="82" customFormat="1" ht="15.75" customHeight="1" x14ac:dyDescent="0.4">
      <c r="A141" s="231"/>
      <c r="B141" s="178" t="s">
        <v>1220</v>
      </c>
      <c r="C141" s="208" t="s">
        <v>1226</v>
      </c>
      <c r="D141" s="277" t="s">
        <v>110</v>
      </c>
      <c r="E141" s="171">
        <v>4</v>
      </c>
      <c r="F141" s="171">
        <v>5</v>
      </c>
      <c r="G141" s="278" t="s">
        <v>19</v>
      </c>
      <c r="H141" s="278" t="s">
        <v>593</v>
      </c>
      <c r="I141" s="278" t="s">
        <v>32</v>
      </c>
      <c r="J141" s="279"/>
    </row>
    <row r="142" spans="1:10" s="82" customFormat="1" ht="15.75" customHeight="1" x14ac:dyDescent="0.4">
      <c r="A142" s="231"/>
      <c r="B142" s="178" t="s">
        <v>1857</v>
      </c>
      <c r="C142" s="208" t="s">
        <v>17</v>
      </c>
      <c r="D142" s="277" t="s">
        <v>110</v>
      </c>
      <c r="E142" s="171">
        <v>6</v>
      </c>
      <c r="F142" s="171">
        <v>25</v>
      </c>
      <c r="G142" s="278" t="s">
        <v>19</v>
      </c>
      <c r="H142" s="278" t="s">
        <v>730</v>
      </c>
      <c r="I142" s="278" t="s">
        <v>32</v>
      </c>
      <c r="J142" s="279" t="s">
        <v>1859</v>
      </c>
    </row>
    <row r="143" spans="1:10" ht="15.75" customHeight="1" x14ac:dyDescent="0.4">
      <c r="A143" s="231"/>
      <c r="B143" s="81" t="s">
        <v>1881</v>
      </c>
      <c r="C143" s="82" t="s">
        <v>17</v>
      </c>
      <c r="D143" s="277" t="s">
        <v>110</v>
      </c>
      <c r="E143" s="82">
        <v>8</v>
      </c>
      <c r="F143" s="82">
        <v>24</v>
      </c>
      <c r="G143" s="277" t="s">
        <v>19</v>
      </c>
      <c r="H143" s="277" t="s">
        <v>460</v>
      </c>
      <c r="I143" s="277"/>
      <c r="J143" s="279" t="s">
        <v>461</v>
      </c>
    </row>
    <row r="144" spans="1:10" ht="15.75" customHeight="1" x14ac:dyDescent="0.4">
      <c r="A144" s="231"/>
      <c r="B144" s="81" t="s">
        <v>109</v>
      </c>
      <c r="C144" s="82" t="s">
        <v>17</v>
      </c>
      <c r="D144" s="277" t="s">
        <v>110</v>
      </c>
      <c r="E144" s="171">
        <v>10</v>
      </c>
      <c r="F144" s="171">
        <v>12</v>
      </c>
      <c r="G144" s="282" t="s">
        <v>19</v>
      </c>
      <c r="H144" s="282" t="s">
        <v>111</v>
      </c>
      <c r="I144" s="282"/>
      <c r="J144" s="279" t="s">
        <v>112</v>
      </c>
    </row>
    <row r="145" spans="1:10" ht="15.75" customHeight="1" thickBot="1" x14ac:dyDescent="0.45">
      <c r="A145" s="231"/>
      <c r="B145" s="178" t="s">
        <v>758</v>
      </c>
      <c r="C145" s="208" t="s">
        <v>759</v>
      </c>
      <c r="D145" s="277" t="s">
        <v>110</v>
      </c>
      <c r="E145" s="171">
        <v>8</v>
      </c>
      <c r="F145" s="171">
        <v>28</v>
      </c>
      <c r="G145" s="278" t="s">
        <v>19</v>
      </c>
      <c r="H145" s="278" t="s">
        <v>111</v>
      </c>
      <c r="I145" s="278" t="s">
        <v>14</v>
      </c>
    </row>
    <row r="146" spans="1:10" ht="15.75" customHeight="1" thickBot="1" x14ac:dyDescent="0.45">
      <c r="A146" s="231"/>
      <c r="B146" s="501" t="s">
        <v>2520</v>
      </c>
      <c r="C146" s="502"/>
      <c r="D146" s="502"/>
      <c r="E146" s="502"/>
      <c r="F146" s="502"/>
      <c r="G146" s="502"/>
      <c r="H146" s="502"/>
      <c r="I146" s="502"/>
      <c r="J146" s="503"/>
    </row>
    <row r="147" spans="1:10" ht="15.75" customHeight="1" x14ac:dyDescent="0.4">
      <c r="A147" s="231"/>
      <c r="B147" s="178" t="s">
        <v>1076</v>
      </c>
      <c r="C147" s="208" t="s">
        <v>17</v>
      </c>
      <c r="D147" s="277" t="s">
        <v>53</v>
      </c>
      <c r="E147" s="171">
        <v>3</v>
      </c>
      <c r="F147" s="171">
        <v>9</v>
      </c>
      <c r="G147" s="278" t="s">
        <v>19</v>
      </c>
      <c r="H147" s="278" t="s">
        <v>937</v>
      </c>
      <c r="I147" s="278" t="s">
        <v>33</v>
      </c>
      <c r="J147" s="279" t="s">
        <v>1077</v>
      </c>
    </row>
    <row r="148" spans="1:10" ht="15.75" customHeight="1" x14ac:dyDescent="0.4">
      <c r="A148" s="231"/>
      <c r="B148" s="178" t="s">
        <v>1200</v>
      </c>
      <c r="C148" s="208" t="s">
        <v>17</v>
      </c>
      <c r="D148" s="277" t="s">
        <v>53</v>
      </c>
      <c r="E148" s="171">
        <v>3</v>
      </c>
      <c r="F148" s="171">
        <v>14</v>
      </c>
      <c r="G148" s="278" t="s">
        <v>19</v>
      </c>
      <c r="H148" s="278" t="s">
        <v>1201</v>
      </c>
      <c r="I148" s="278" t="s">
        <v>33</v>
      </c>
      <c r="J148" s="285" t="s">
        <v>1203</v>
      </c>
    </row>
    <row r="149" spans="1:10" ht="15.75" customHeight="1" x14ac:dyDescent="0.4">
      <c r="A149" s="231"/>
      <c r="B149" s="178" t="s">
        <v>1678</v>
      </c>
      <c r="C149" s="208" t="s">
        <v>713</v>
      </c>
      <c r="D149" s="277" t="s">
        <v>53</v>
      </c>
      <c r="E149" s="171">
        <v>4</v>
      </c>
      <c r="F149" s="171">
        <v>13</v>
      </c>
      <c r="G149" s="278" t="s">
        <v>19</v>
      </c>
      <c r="H149" s="278" t="s">
        <v>741</v>
      </c>
      <c r="I149" s="278" t="s">
        <v>399</v>
      </c>
    </row>
    <row r="150" spans="1:10" ht="15.75" customHeight="1" x14ac:dyDescent="0.4">
      <c r="A150" s="231"/>
      <c r="B150" s="280" t="s">
        <v>1772</v>
      </c>
      <c r="C150" s="82" t="s">
        <v>1773</v>
      </c>
      <c r="D150" s="277" t="s">
        <v>53</v>
      </c>
      <c r="E150" s="281">
        <v>5</v>
      </c>
      <c r="F150" s="281" t="s">
        <v>24</v>
      </c>
      <c r="G150" s="282" t="s">
        <v>19</v>
      </c>
      <c r="H150" s="282" t="s">
        <v>494</v>
      </c>
      <c r="I150" s="282" t="s">
        <v>32</v>
      </c>
    </row>
    <row r="151" spans="1:10" ht="15.75" customHeight="1" x14ac:dyDescent="0.4">
      <c r="A151" s="231"/>
      <c r="B151" s="284" t="s">
        <v>43</v>
      </c>
      <c r="C151" s="208" t="s">
        <v>52</v>
      </c>
      <c r="D151" s="283" t="s">
        <v>53</v>
      </c>
      <c r="E151" s="171">
        <v>6</v>
      </c>
      <c r="F151" s="171">
        <v>13</v>
      </c>
      <c r="G151" s="278" t="s">
        <v>19</v>
      </c>
      <c r="H151" s="278" t="s">
        <v>45</v>
      </c>
      <c r="I151" s="278" t="s">
        <v>29</v>
      </c>
    </row>
    <row r="152" spans="1:10" ht="15.75" customHeight="1" x14ac:dyDescent="0.4">
      <c r="A152" s="231"/>
      <c r="B152" s="280" t="s">
        <v>519</v>
      </c>
      <c r="C152" s="82" t="s">
        <v>17</v>
      </c>
      <c r="D152" s="277" t="s">
        <v>53</v>
      </c>
      <c r="E152" s="281">
        <v>6</v>
      </c>
      <c r="F152" s="281">
        <v>8</v>
      </c>
      <c r="G152" s="282" t="s">
        <v>19</v>
      </c>
      <c r="H152" s="282" t="s">
        <v>521</v>
      </c>
      <c r="I152" s="282"/>
      <c r="J152" s="279" t="s">
        <v>522</v>
      </c>
    </row>
    <row r="153" spans="1:10" ht="15.75" customHeight="1" x14ac:dyDescent="0.4">
      <c r="A153" s="231"/>
      <c r="B153" s="178" t="s">
        <v>578</v>
      </c>
      <c r="C153" s="208" t="s">
        <v>17</v>
      </c>
      <c r="D153" s="277" t="s">
        <v>53</v>
      </c>
      <c r="E153" s="171">
        <v>7</v>
      </c>
      <c r="F153" s="171">
        <v>6</v>
      </c>
      <c r="G153" s="278" t="s">
        <v>19</v>
      </c>
      <c r="H153" s="278" t="s">
        <v>762</v>
      </c>
      <c r="I153" s="278" t="s">
        <v>14</v>
      </c>
      <c r="J153" s="279" t="s">
        <v>1860</v>
      </c>
    </row>
    <row r="154" spans="1:10" s="82" customFormat="1" ht="15.75" customHeight="1" x14ac:dyDescent="0.4">
      <c r="A154" s="231"/>
      <c r="B154" s="178" t="s">
        <v>1301</v>
      </c>
      <c r="C154" s="208" t="s">
        <v>17</v>
      </c>
      <c r="D154" s="277" t="s">
        <v>53</v>
      </c>
      <c r="E154" s="171">
        <v>9</v>
      </c>
      <c r="F154" s="171">
        <v>29</v>
      </c>
      <c r="G154" s="278" t="s">
        <v>19</v>
      </c>
      <c r="H154" s="278" t="s">
        <v>186</v>
      </c>
      <c r="I154" s="278" t="s">
        <v>14</v>
      </c>
      <c r="J154" s="279" t="s">
        <v>1302</v>
      </c>
    </row>
    <row r="155" spans="1:10" ht="15.75" customHeight="1" thickBot="1" x14ac:dyDescent="0.45">
      <c r="A155" s="231"/>
      <c r="B155" s="81" t="s">
        <v>113</v>
      </c>
      <c r="C155" s="82" t="s">
        <v>114</v>
      </c>
      <c r="D155" s="277" t="s">
        <v>53</v>
      </c>
      <c r="E155" s="171">
        <v>11</v>
      </c>
      <c r="F155" s="171">
        <v>5</v>
      </c>
      <c r="G155" s="282" t="s">
        <v>19</v>
      </c>
      <c r="H155" s="282" t="s">
        <v>115</v>
      </c>
      <c r="I155" s="282" t="s">
        <v>32</v>
      </c>
    </row>
    <row r="156" spans="1:10" ht="15.75" customHeight="1" thickBot="1" x14ac:dyDescent="0.45">
      <c r="A156" s="231"/>
      <c r="B156" s="501" t="s">
        <v>2521</v>
      </c>
      <c r="C156" s="502"/>
      <c r="D156" s="502"/>
      <c r="E156" s="502"/>
      <c r="F156" s="502"/>
      <c r="G156" s="502"/>
      <c r="H156" s="502"/>
      <c r="I156" s="502"/>
      <c r="J156" s="503"/>
    </row>
    <row r="157" spans="1:10" ht="15.75" customHeight="1" x14ac:dyDescent="0.4">
      <c r="A157" s="231"/>
      <c r="B157" s="178" t="s">
        <v>428</v>
      </c>
      <c r="C157" s="208" t="s">
        <v>541</v>
      </c>
      <c r="D157" s="277" t="s">
        <v>71</v>
      </c>
      <c r="E157" s="171">
        <v>4</v>
      </c>
      <c r="F157" s="171">
        <v>2</v>
      </c>
      <c r="G157" s="283" t="s">
        <v>19</v>
      </c>
      <c r="H157" s="283" t="s">
        <v>19</v>
      </c>
      <c r="I157" s="283" t="s">
        <v>294</v>
      </c>
    </row>
    <row r="158" spans="1:10" ht="15.75" customHeight="1" x14ac:dyDescent="0.4">
      <c r="A158" s="231"/>
      <c r="B158" s="280" t="s">
        <v>623</v>
      </c>
      <c r="C158" s="208" t="s">
        <v>624</v>
      </c>
      <c r="D158" s="277" t="s">
        <v>71</v>
      </c>
      <c r="E158" s="171">
        <v>4</v>
      </c>
      <c r="F158" s="171">
        <v>22</v>
      </c>
      <c r="G158" s="278" t="s">
        <v>19</v>
      </c>
      <c r="H158" s="278" t="s">
        <v>625</v>
      </c>
      <c r="I158" s="278" t="s">
        <v>14</v>
      </c>
    </row>
    <row r="159" spans="1:10" ht="15.75" customHeight="1" x14ac:dyDescent="0.4">
      <c r="A159" s="231"/>
      <c r="B159" s="280" t="s">
        <v>1284</v>
      </c>
      <c r="C159" s="82" t="s">
        <v>17</v>
      </c>
      <c r="D159" s="277" t="s">
        <v>71</v>
      </c>
      <c r="E159" s="281">
        <v>7</v>
      </c>
      <c r="F159" s="281">
        <v>26</v>
      </c>
      <c r="G159" s="282" t="s">
        <v>19</v>
      </c>
      <c r="H159" s="282" t="s">
        <v>111</v>
      </c>
      <c r="I159" s="282"/>
      <c r="J159" s="279" t="s">
        <v>1285</v>
      </c>
    </row>
    <row r="160" spans="1:10" ht="15.75" customHeight="1" x14ac:dyDescent="0.4">
      <c r="A160" s="231"/>
      <c r="B160" s="284" t="s">
        <v>69</v>
      </c>
      <c r="C160" s="208" t="s">
        <v>70</v>
      </c>
      <c r="D160" s="277" t="s">
        <v>71</v>
      </c>
      <c r="E160" s="171">
        <v>8</v>
      </c>
      <c r="F160" s="171">
        <v>12</v>
      </c>
      <c r="G160" s="282" t="s">
        <v>19</v>
      </c>
      <c r="H160" s="278" t="s">
        <v>72</v>
      </c>
      <c r="I160" s="278" t="s">
        <v>29</v>
      </c>
    </row>
    <row r="161" spans="1:10" ht="15.75" customHeight="1" x14ac:dyDescent="0.4">
      <c r="A161" s="231"/>
      <c r="B161" s="178" t="s">
        <v>994</v>
      </c>
      <c r="C161" s="208" t="s">
        <v>17</v>
      </c>
      <c r="D161" s="277" t="s">
        <v>71</v>
      </c>
      <c r="E161" s="171">
        <v>8</v>
      </c>
      <c r="F161" s="171">
        <v>22</v>
      </c>
      <c r="G161" s="278" t="s">
        <v>19</v>
      </c>
      <c r="H161" s="278" t="s">
        <v>995</v>
      </c>
      <c r="I161" s="278" t="s">
        <v>57</v>
      </c>
      <c r="J161" s="279" t="s">
        <v>996</v>
      </c>
    </row>
    <row r="162" spans="1:10" ht="15.75" customHeight="1" x14ac:dyDescent="0.4">
      <c r="A162" s="231"/>
      <c r="B162" s="178" t="s">
        <v>1096</v>
      </c>
      <c r="C162" s="208" t="s">
        <v>30</v>
      </c>
      <c r="D162" s="277" t="s">
        <v>71</v>
      </c>
      <c r="E162" s="171">
        <v>9</v>
      </c>
      <c r="F162" s="171">
        <v>24</v>
      </c>
      <c r="G162" s="278" t="s">
        <v>19</v>
      </c>
      <c r="H162" s="278" t="s">
        <v>93</v>
      </c>
      <c r="I162" s="278" t="s">
        <v>29</v>
      </c>
    </row>
    <row r="163" spans="1:10" ht="15.75" customHeight="1" x14ac:dyDescent="0.4">
      <c r="A163" s="231"/>
      <c r="B163" s="178" t="s">
        <v>1266</v>
      </c>
      <c r="C163" s="208" t="s">
        <v>1268</v>
      </c>
      <c r="D163" s="277" t="s">
        <v>71</v>
      </c>
      <c r="E163" s="171">
        <v>9</v>
      </c>
      <c r="F163" s="171">
        <v>26</v>
      </c>
      <c r="G163" s="278" t="s">
        <v>19</v>
      </c>
      <c r="H163" s="278" t="s">
        <v>921</v>
      </c>
      <c r="I163" s="278" t="s">
        <v>33</v>
      </c>
    </row>
    <row r="164" spans="1:10" ht="15.75" customHeight="1" x14ac:dyDescent="0.4">
      <c r="A164" s="231"/>
      <c r="B164" s="178" t="s">
        <v>1291</v>
      </c>
      <c r="C164" s="208" t="s">
        <v>17</v>
      </c>
      <c r="D164" s="277" t="s">
        <v>71</v>
      </c>
      <c r="E164" s="171">
        <v>9</v>
      </c>
      <c r="F164" s="171">
        <v>27</v>
      </c>
      <c r="G164" s="278" t="s">
        <v>19</v>
      </c>
      <c r="H164" s="278" t="s">
        <v>1292</v>
      </c>
      <c r="I164" s="278" t="s">
        <v>29</v>
      </c>
      <c r="J164" s="279" t="s">
        <v>1293</v>
      </c>
    </row>
    <row r="165" spans="1:10" ht="15.75" customHeight="1" x14ac:dyDescent="0.4">
      <c r="A165" s="231"/>
      <c r="B165" s="178" t="s">
        <v>332</v>
      </c>
      <c r="C165" s="208" t="s">
        <v>286</v>
      </c>
      <c r="D165" s="277" t="s">
        <v>71</v>
      </c>
      <c r="E165" s="171">
        <v>10</v>
      </c>
      <c r="F165" s="171">
        <v>23</v>
      </c>
      <c r="G165" s="278" t="s">
        <v>19</v>
      </c>
      <c r="H165" s="278" t="s">
        <v>333</v>
      </c>
      <c r="I165" s="278" t="s">
        <v>14</v>
      </c>
      <c r="J165" s="285"/>
    </row>
    <row r="166" spans="1:10" s="82" customFormat="1" ht="15.75" customHeight="1" x14ac:dyDescent="0.4">
      <c r="A166" s="231"/>
      <c r="B166" s="280" t="s">
        <v>1611</v>
      </c>
      <c r="C166" s="82" t="s">
        <v>70</v>
      </c>
      <c r="D166" s="277" t="s">
        <v>752</v>
      </c>
      <c r="E166" s="281">
        <v>10</v>
      </c>
      <c r="F166" s="281">
        <v>24</v>
      </c>
      <c r="G166" s="282" t="s">
        <v>19</v>
      </c>
      <c r="H166" s="282" t="s">
        <v>1404</v>
      </c>
      <c r="I166" s="282" t="s">
        <v>37</v>
      </c>
      <c r="J166" s="285"/>
    </row>
    <row r="167" spans="1:10" ht="15.75" customHeight="1" thickBot="1" x14ac:dyDescent="0.45">
      <c r="A167" s="231"/>
      <c r="B167" s="280" t="s">
        <v>1034</v>
      </c>
      <c r="C167" s="82" t="s">
        <v>17</v>
      </c>
      <c r="D167" s="277" t="s">
        <v>71</v>
      </c>
      <c r="E167" s="281" t="s">
        <v>24</v>
      </c>
      <c r="F167" s="281" t="s">
        <v>24</v>
      </c>
      <c r="G167" s="282" t="s">
        <v>19</v>
      </c>
      <c r="H167" s="282" t="s">
        <v>157</v>
      </c>
      <c r="I167" s="282" t="s">
        <v>36</v>
      </c>
      <c r="J167" s="279" t="s">
        <v>1039</v>
      </c>
    </row>
    <row r="168" spans="1:10" ht="15.75" customHeight="1" thickBot="1" x14ac:dyDescent="0.45">
      <c r="A168" s="231"/>
      <c r="B168" s="501" t="s">
        <v>2522</v>
      </c>
      <c r="C168" s="502"/>
      <c r="D168" s="502"/>
      <c r="E168" s="502"/>
      <c r="F168" s="502"/>
      <c r="G168" s="502"/>
      <c r="H168" s="502"/>
      <c r="I168" s="502"/>
      <c r="J168" s="503"/>
    </row>
    <row r="169" spans="1:10" ht="15.75" customHeight="1" x14ac:dyDescent="0.4">
      <c r="A169" s="231"/>
      <c r="B169" s="178" t="s">
        <v>347</v>
      </c>
      <c r="C169" s="208" t="s">
        <v>17</v>
      </c>
      <c r="D169" s="277" t="s">
        <v>287</v>
      </c>
      <c r="E169" s="171">
        <v>1</v>
      </c>
      <c r="F169" s="171">
        <v>22</v>
      </c>
      <c r="G169" s="278" t="s">
        <v>19</v>
      </c>
      <c r="H169" s="278" t="s">
        <v>351</v>
      </c>
      <c r="I169" s="278" t="s">
        <v>14</v>
      </c>
      <c r="J169" s="279" t="s">
        <v>352</v>
      </c>
    </row>
    <row r="170" spans="1:10" s="82" customFormat="1" ht="15.75" customHeight="1" x14ac:dyDescent="0.4">
      <c r="A170" s="231"/>
      <c r="B170" s="178" t="s">
        <v>1463</v>
      </c>
      <c r="C170" s="208" t="s">
        <v>17</v>
      </c>
      <c r="D170" s="277" t="s">
        <v>287</v>
      </c>
      <c r="E170" s="171">
        <v>2</v>
      </c>
      <c r="F170" s="171">
        <v>2</v>
      </c>
      <c r="G170" s="278" t="s">
        <v>19</v>
      </c>
      <c r="H170" s="278" t="s">
        <v>656</v>
      </c>
      <c r="I170" s="278" t="s">
        <v>29</v>
      </c>
      <c r="J170" s="279" t="s">
        <v>1464</v>
      </c>
    </row>
    <row r="171" spans="1:10" ht="15.75" customHeight="1" x14ac:dyDescent="0.4">
      <c r="A171" s="231"/>
      <c r="B171" s="280" t="s">
        <v>804</v>
      </c>
      <c r="C171" s="82" t="s">
        <v>17</v>
      </c>
      <c r="D171" s="277" t="s">
        <v>287</v>
      </c>
      <c r="E171" s="281">
        <v>2</v>
      </c>
      <c r="F171" s="281">
        <v>3</v>
      </c>
      <c r="G171" s="282" t="s">
        <v>19</v>
      </c>
      <c r="H171" s="282" t="s">
        <v>138</v>
      </c>
      <c r="I171" s="282"/>
      <c r="J171" s="279" t="s">
        <v>805</v>
      </c>
    </row>
    <row r="172" spans="1:10" ht="15.75" customHeight="1" x14ac:dyDescent="0.4">
      <c r="A172" s="231"/>
      <c r="B172" s="280" t="s">
        <v>322</v>
      </c>
      <c r="C172" s="82" t="s">
        <v>17</v>
      </c>
      <c r="D172" s="277" t="s">
        <v>287</v>
      </c>
      <c r="E172" s="281">
        <v>2</v>
      </c>
      <c r="F172" s="281">
        <v>5</v>
      </c>
      <c r="G172" s="282" t="s">
        <v>19</v>
      </c>
      <c r="H172" s="282" t="s">
        <v>323</v>
      </c>
      <c r="I172" s="282"/>
      <c r="J172" s="279" t="s">
        <v>324</v>
      </c>
    </row>
    <row r="173" spans="1:10" ht="15.75" customHeight="1" x14ac:dyDescent="0.4">
      <c r="A173" s="231"/>
      <c r="B173" s="284" t="s">
        <v>964</v>
      </c>
      <c r="C173" s="208" t="s">
        <v>17</v>
      </c>
      <c r="D173" s="283" t="s">
        <v>287</v>
      </c>
      <c r="E173" s="171">
        <v>5</v>
      </c>
      <c r="F173" s="171">
        <v>29</v>
      </c>
      <c r="G173" s="278" t="s">
        <v>19</v>
      </c>
      <c r="H173" s="278" t="s">
        <v>965</v>
      </c>
      <c r="I173" s="278" t="s">
        <v>14</v>
      </c>
      <c r="J173" s="279" t="s">
        <v>966</v>
      </c>
    </row>
    <row r="174" spans="1:10" ht="15.75" customHeight="1" x14ac:dyDescent="0.4">
      <c r="A174" s="231"/>
      <c r="B174" s="280" t="s">
        <v>1167</v>
      </c>
      <c r="C174" s="82" t="s">
        <v>17</v>
      </c>
      <c r="D174" s="277" t="s">
        <v>287</v>
      </c>
      <c r="E174" s="281">
        <v>7</v>
      </c>
      <c r="F174" s="281">
        <v>20</v>
      </c>
      <c r="G174" s="282" t="s">
        <v>19</v>
      </c>
      <c r="H174" s="282" t="s">
        <v>441</v>
      </c>
      <c r="I174" s="282"/>
      <c r="J174" s="279" t="s">
        <v>1168</v>
      </c>
    </row>
    <row r="175" spans="1:10" ht="15.75" customHeight="1" x14ac:dyDescent="0.4">
      <c r="A175" s="231"/>
      <c r="B175" s="178" t="s">
        <v>1220</v>
      </c>
      <c r="C175" s="208" t="s">
        <v>1227</v>
      </c>
      <c r="D175" s="277" t="s">
        <v>287</v>
      </c>
      <c r="E175" s="171">
        <v>10</v>
      </c>
      <c r="F175" s="171">
        <v>6</v>
      </c>
      <c r="G175" s="278" t="s">
        <v>19</v>
      </c>
      <c r="H175" s="278" t="s">
        <v>593</v>
      </c>
      <c r="I175" s="278" t="s">
        <v>581</v>
      </c>
      <c r="J175" s="279" t="s">
        <v>1228</v>
      </c>
    </row>
    <row r="176" spans="1:10" ht="15.75" customHeight="1" x14ac:dyDescent="0.4">
      <c r="A176" s="231"/>
      <c r="B176" s="178" t="s">
        <v>1096</v>
      </c>
      <c r="C176" s="208" t="s">
        <v>1099</v>
      </c>
      <c r="D176" s="277" t="s">
        <v>287</v>
      </c>
      <c r="E176" s="171">
        <v>10</v>
      </c>
      <c r="F176" s="171">
        <v>8</v>
      </c>
      <c r="G176" s="278" t="s">
        <v>19</v>
      </c>
      <c r="H176" s="278" t="s">
        <v>93</v>
      </c>
      <c r="I176" s="278" t="s">
        <v>57</v>
      </c>
      <c r="J176" s="279" t="s">
        <v>1100</v>
      </c>
    </row>
    <row r="177" spans="1:10" ht="15.75" customHeight="1" x14ac:dyDescent="0.4">
      <c r="A177" s="231"/>
      <c r="B177" s="178" t="s">
        <v>1220</v>
      </c>
      <c r="C177" s="208" t="s">
        <v>1229</v>
      </c>
      <c r="D177" s="277" t="s">
        <v>287</v>
      </c>
      <c r="E177" s="171">
        <v>10</v>
      </c>
      <c r="F177" s="171">
        <v>18</v>
      </c>
      <c r="G177" s="278" t="s">
        <v>19</v>
      </c>
      <c r="H177" s="278" t="s">
        <v>593</v>
      </c>
      <c r="I177" s="278" t="s">
        <v>993</v>
      </c>
      <c r="J177" s="279" t="s">
        <v>1228</v>
      </c>
    </row>
    <row r="178" spans="1:10" ht="15.75" customHeight="1" x14ac:dyDescent="0.4">
      <c r="A178" s="231"/>
      <c r="B178" s="178" t="s">
        <v>1251</v>
      </c>
      <c r="C178" s="208" t="s">
        <v>210</v>
      </c>
      <c r="D178" s="277" t="s">
        <v>287</v>
      </c>
      <c r="E178" s="171">
        <v>11</v>
      </c>
      <c r="F178" s="171">
        <v>16</v>
      </c>
      <c r="G178" s="278" t="s">
        <v>19</v>
      </c>
      <c r="H178" s="278" t="s">
        <v>351</v>
      </c>
      <c r="I178" s="278" t="s">
        <v>57</v>
      </c>
    </row>
    <row r="179" spans="1:10" ht="15.75" customHeight="1" x14ac:dyDescent="0.4">
      <c r="A179" s="231"/>
      <c r="B179" s="178" t="s">
        <v>2310</v>
      </c>
      <c r="C179" s="208" t="s">
        <v>286</v>
      </c>
      <c r="D179" s="277" t="s">
        <v>287</v>
      </c>
      <c r="E179" s="171">
        <v>11</v>
      </c>
      <c r="F179" s="171">
        <v>18</v>
      </c>
      <c r="G179" s="278" t="s">
        <v>19</v>
      </c>
      <c r="H179" s="278" t="s">
        <v>282</v>
      </c>
      <c r="I179" s="278" t="s">
        <v>57</v>
      </c>
    </row>
    <row r="180" spans="1:10" ht="15.75" customHeight="1" thickBot="1" x14ac:dyDescent="0.45">
      <c r="A180" s="231"/>
      <c r="B180" s="178" t="s">
        <v>1182</v>
      </c>
      <c r="C180" s="208" t="s">
        <v>17</v>
      </c>
      <c r="D180" s="277" t="s">
        <v>287</v>
      </c>
      <c r="E180" s="171">
        <v>11</v>
      </c>
      <c r="F180" s="171">
        <v>23</v>
      </c>
      <c r="G180" s="278" t="s">
        <v>19</v>
      </c>
      <c r="H180" s="278" t="s">
        <v>921</v>
      </c>
      <c r="I180" s="278" t="s">
        <v>15</v>
      </c>
      <c r="J180" s="279" t="s">
        <v>1183</v>
      </c>
    </row>
    <row r="181" spans="1:10" ht="15.75" customHeight="1" thickBot="1" x14ac:dyDescent="0.45">
      <c r="A181" s="231"/>
      <c r="B181" s="501" t="s">
        <v>2523</v>
      </c>
      <c r="C181" s="502"/>
      <c r="D181" s="502"/>
      <c r="E181" s="502"/>
      <c r="F181" s="502"/>
      <c r="G181" s="502"/>
      <c r="H181" s="502"/>
      <c r="I181" s="502"/>
      <c r="J181" s="503"/>
    </row>
    <row r="182" spans="1:10" ht="15.75" customHeight="1" x14ac:dyDescent="0.4">
      <c r="A182" s="231"/>
      <c r="B182" s="178" t="s">
        <v>1615</v>
      </c>
      <c r="C182" s="208" t="s">
        <v>338</v>
      </c>
      <c r="D182" s="277" t="s">
        <v>211</v>
      </c>
      <c r="E182" s="171">
        <v>4</v>
      </c>
      <c r="F182" s="171">
        <v>13</v>
      </c>
      <c r="G182" s="278" t="s">
        <v>19</v>
      </c>
      <c r="H182" s="278" t="s">
        <v>974</v>
      </c>
      <c r="I182" s="278" t="s">
        <v>36</v>
      </c>
    </row>
    <row r="183" spans="1:10" ht="15.75" customHeight="1" x14ac:dyDescent="0.4">
      <c r="A183" s="231"/>
      <c r="B183" s="284" t="s">
        <v>964</v>
      </c>
      <c r="C183" s="208" t="s">
        <v>17</v>
      </c>
      <c r="D183" s="283" t="s">
        <v>211</v>
      </c>
      <c r="E183" s="171">
        <v>7</v>
      </c>
      <c r="F183" s="171">
        <v>6</v>
      </c>
      <c r="G183" s="278" t="s">
        <v>19</v>
      </c>
      <c r="H183" s="278" t="s">
        <v>965</v>
      </c>
      <c r="I183" s="278" t="s">
        <v>15</v>
      </c>
      <c r="J183" s="279" t="s">
        <v>966</v>
      </c>
    </row>
    <row r="184" spans="1:10" ht="15.75" customHeight="1" x14ac:dyDescent="0.4">
      <c r="A184" s="231"/>
      <c r="B184" s="178" t="s">
        <v>804</v>
      </c>
      <c r="C184" s="208" t="s">
        <v>806</v>
      </c>
      <c r="D184" s="277" t="s">
        <v>211</v>
      </c>
      <c r="E184" s="171">
        <v>8</v>
      </c>
      <c r="F184" s="171">
        <v>19</v>
      </c>
      <c r="G184" s="278" t="s">
        <v>19</v>
      </c>
      <c r="H184" s="278" t="s">
        <v>142</v>
      </c>
      <c r="I184" s="278" t="s">
        <v>29</v>
      </c>
      <c r="J184" s="279" t="s">
        <v>807</v>
      </c>
    </row>
    <row r="185" spans="1:10" ht="15.75" customHeight="1" x14ac:dyDescent="0.4">
      <c r="A185" s="231"/>
      <c r="B185" s="178" t="s">
        <v>443</v>
      </c>
      <c r="C185" s="208" t="s">
        <v>375</v>
      </c>
      <c r="D185" s="277" t="s">
        <v>211</v>
      </c>
      <c r="E185" s="171">
        <v>8</v>
      </c>
      <c r="F185" s="171">
        <v>21</v>
      </c>
      <c r="G185" s="278" t="s">
        <v>19</v>
      </c>
      <c r="H185" s="278" t="s">
        <v>237</v>
      </c>
      <c r="I185" s="278" t="s">
        <v>294</v>
      </c>
      <c r="J185" s="279" t="s">
        <v>447</v>
      </c>
    </row>
    <row r="186" spans="1:10" ht="15.75" customHeight="1" x14ac:dyDescent="0.4">
      <c r="A186" s="231"/>
      <c r="B186" s="280" t="s">
        <v>1178</v>
      </c>
      <c r="C186" s="82" t="s">
        <v>17</v>
      </c>
      <c r="D186" s="277" t="s">
        <v>211</v>
      </c>
      <c r="E186" s="281">
        <v>8</v>
      </c>
      <c r="F186" s="281">
        <v>22</v>
      </c>
      <c r="G186" s="282" t="s">
        <v>19</v>
      </c>
      <c r="H186" s="282" t="s">
        <v>212</v>
      </c>
      <c r="I186" s="282"/>
      <c r="J186" s="279" t="s">
        <v>1179</v>
      </c>
    </row>
    <row r="187" spans="1:10" ht="15.75" customHeight="1" x14ac:dyDescent="0.4">
      <c r="A187" s="231"/>
      <c r="B187" s="178" t="s">
        <v>804</v>
      </c>
      <c r="C187" s="82" t="s">
        <v>808</v>
      </c>
      <c r="D187" s="277" t="s">
        <v>211</v>
      </c>
      <c r="E187" s="171">
        <v>9</v>
      </c>
      <c r="F187" s="171">
        <v>17</v>
      </c>
      <c r="G187" s="278" t="s">
        <v>19</v>
      </c>
      <c r="H187" s="278" t="s">
        <v>142</v>
      </c>
      <c r="I187" s="278" t="s">
        <v>36</v>
      </c>
      <c r="J187" s="279" t="s">
        <v>807</v>
      </c>
    </row>
    <row r="188" spans="1:10" s="82" customFormat="1" ht="15.75" customHeight="1" x14ac:dyDescent="0.4">
      <c r="A188" s="231"/>
      <c r="B188" s="178" t="s">
        <v>403</v>
      </c>
      <c r="C188" s="208" t="s">
        <v>404</v>
      </c>
      <c r="D188" s="277" t="s">
        <v>211</v>
      </c>
      <c r="E188" s="171">
        <v>10</v>
      </c>
      <c r="F188" s="171">
        <v>10</v>
      </c>
      <c r="G188" s="278" t="s">
        <v>19</v>
      </c>
      <c r="H188" s="278" t="s">
        <v>405</v>
      </c>
      <c r="I188" s="278" t="s">
        <v>14</v>
      </c>
      <c r="J188" s="279" t="s">
        <v>406</v>
      </c>
    </row>
    <row r="189" spans="1:10" ht="15.75" customHeight="1" x14ac:dyDescent="0.4">
      <c r="A189" s="231"/>
      <c r="B189" s="280" t="s">
        <v>1034</v>
      </c>
      <c r="C189" s="82" t="s">
        <v>1040</v>
      </c>
      <c r="D189" s="277" t="s">
        <v>211</v>
      </c>
      <c r="E189" s="281">
        <v>10</v>
      </c>
      <c r="F189" s="281">
        <v>19</v>
      </c>
      <c r="G189" s="282" t="s">
        <v>19</v>
      </c>
      <c r="H189" s="282" t="s">
        <v>642</v>
      </c>
      <c r="I189" s="282" t="s">
        <v>14</v>
      </c>
      <c r="J189" s="279" t="s">
        <v>1041</v>
      </c>
    </row>
    <row r="190" spans="1:10" s="82" customFormat="1" ht="15.75" customHeight="1" x14ac:dyDescent="0.4">
      <c r="A190" s="231"/>
      <c r="B190" s="280" t="s">
        <v>1034</v>
      </c>
      <c r="C190" s="82" t="s">
        <v>1042</v>
      </c>
      <c r="D190" s="277" t="s">
        <v>211</v>
      </c>
      <c r="E190" s="281">
        <v>11</v>
      </c>
      <c r="F190" s="281">
        <v>13</v>
      </c>
      <c r="G190" s="282" t="s">
        <v>19</v>
      </c>
      <c r="H190" s="282" t="s">
        <v>157</v>
      </c>
      <c r="I190" s="282" t="s">
        <v>294</v>
      </c>
      <c r="J190" s="279" t="s">
        <v>1035</v>
      </c>
    </row>
    <row r="191" spans="1:10" s="82" customFormat="1" ht="15.75" customHeight="1" thickBot="1" x14ac:dyDescent="0.45">
      <c r="A191" s="231"/>
      <c r="B191" s="280" t="s">
        <v>209</v>
      </c>
      <c r="C191" s="82" t="s">
        <v>210</v>
      </c>
      <c r="D191" s="277" t="s">
        <v>211</v>
      </c>
      <c r="E191" s="281">
        <v>12</v>
      </c>
      <c r="F191" s="281">
        <v>13</v>
      </c>
      <c r="G191" s="282" t="s">
        <v>19</v>
      </c>
      <c r="H191" s="282" t="s">
        <v>212</v>
      </c>
      <c r="I191" s="282" t="s">
        <v>14</v>
      </c>
      <c r="J191" s="279"/>
    </row>
    <row r="192" spans="1:10" ht="15.75" customHeight="1" thickBot="1" x14ac:dyDescent="0.45">
      <c r="A192" s="231"/>
      <c r="B192" s="501" t="s">
        <v>2524</v>
      </c>
      <c r="C192" s="502"/>
      <c r="D192" s="502"/>
      <c r="E192" s="502"/>
      <c r="F192" s="502"/>
      <c r="G192" s="502"/>
      <c r="H192" s="502"/>
      <c r="I192" s="502"/>
      <c r="J192" s="503"/>
    </row>
    <row r="193" spans="1:10" s="82" customFormat="1" ht="15.75" customHeight="1" x14ac:dyDescent="0.4">
      <c r="A193" s="231"/>
      <c r="B193" s="280" t="s">
        <v>1341</v>
      </c>
      <c r="C193" s="82" t="s">
        <v>17</v>
      </c>
      <c r="D193" s="277" t="s">
        <v>477</v>
      </c>
      <c r="E193" s="281">
        <v>3</v>
      </c>
      <c r="F193" s="281">
        <v>28</v>
      </c>
      <c r="G193" s="282" t="s">
        <v>19</v>
      </c>
      <c r="H193" s="282" t="s">
        <v>212</v>
      </c>
      <c r="I193" s="282"/>
      <c r="J193" s="279" t="s">
        <v>1342</v>
      </c>
    </row>
    <row r="194" spans="1:10" ht="15.75" customHeight="1" x14ac:dyDescent="0.4">
      <c r="A194" s="231"/>
      <c r="B194" s="280" t="s">
        <v>1640</v>
      </c>
      <c r="C194" s="82" t="s">
        <v>17</v>
      </c>
      <c r="D194" s="277" t="s">
        <v>477</v>
      </c>
      <c r="E194" s="281">
        <v>4</v>
      </c>
      <c r="F194" s="281" t="s">
        <v>24</v>
      </c>
      <c r="G194" s="282" t="s">
        <v>19</v>
      </c>
      <c r="H194" s="282" t="s">
        <v>212</v>
      </c>
      <c r="I194" s="282"/>
      <c r="J194" s="279" t="s">
        <v>1641</v>
      </c>
    </row>
    <row r="195" spans="1:10" ht="15.75" customHeight="1" x14ac:dyDescent="0.4">
      <c r="A195" s="231"/>
      <c r="B195" s="178" t="s">
        <v>428</v>
      </c>
      <c r="C195" s="208" t="s">
        <v>17</v>
      </c>
      <c r="D195" s="277" t="s">
        <v>477</v>
      </c>
      <c r="E195" s="171">
        <v>5</v>
      </c>
      <c r="F195" s="171">
        <v>14</v>
      </c>
      <c r="G195" s="283" t="s">
        <v>19</v>
      </c>
      <c r="H195" s="283" t="s">
        <v>193</v>
      </c>
      <c r="I195" s="283" t="s">
        <v>32</v>
      </c>
      <c r="J195" s="279" t="s">
        <v>542</v>
      </c>
    </row>
    <row r="196" spans="1:10" ht="15.75" customHeight="1" x14ac:dyDescent="0.4">
      <c r="A196" s="231"/>
      <c r="B196" s="280" t="s">
        <v>1409</v>
      </c>
      <c r="C196" s="82" t="s">
        <v>17</v>
      </c>
      <c r="D196" s="277" t="s">
        <v>477</v>
      </c>
      <c r="E196" s="281">
        <v>7</v>
      </c>
      <c r="F196" s="281">
        <v>29</v>
      </c>
      <c r="G196" s="282" t="s">
        <v>19</v>
      </c>
      <c r="H196" s="282" t="s">
        <v>212</v>
      </c>
      <c r="I196" s="282"/>
      <c r="J196" s="279" t="s">
        <v>1410</v>
      </c>
    </row>
    <row r="197" spans="1:10" ht="15.75" customHeight="1" x14ac:dyDescent="0.4">
      <c r="A197" s="231"/>
      <c r="B197" s="178" t="s">
        <v>526</v>
      </c>
      <c r="C197" s="208" t="s">
        <v>527</v>
      </c>
      <c r="D197" s="277" t="s">
        <v>477</v>
      </c>
      <c r="E197" s="171">
        <v>9</v>
      </c>
      <c r="F197" s="171">
        <v>22</v>
      </c>
      <c r="G197" s="278" t="s">
        <v>19</v>
      </c>
      <c r="H197" s="278" t="s">
        <v>491</v>
      </c>
      <c r="I197" s="278" t="s">
        <v>29</v>
      </c>
      <c r="J197" s="279" t="s">
        <v>528</v>
      </c>
    </row>
    <row r="198" spans="1:10" ht="15.75" customHeight="1" x14ac:dyDescent="0.4">
      <c r="A198" s="231"/>
      <c r="B198" s="178" t="s">
        <v>1198</v>
      </c>
      <c r="C198" s="208" t="s">
        <v>458</v>
      </c>
      <c r="D198" s="277" t="s">
        <v>477</v>
      </c>
      <c r="E198" s="171">
        <v>10</v>
      </c>
      <c r="F198" s="171">
        <v>8</v>
      </c>
      <c r="G198" s="278" t="s">
        <v>19</v>
      </c>
      <c r="H198" s="278" t="s">
        <v>879</v>
      </c>
      <c r="I198" s="278"/>
    </row>
    <row r="199" spans="1:10" ht="15.75" customHeight="1" x14ac:dyDescent="0.4">
      <c r="A199" s="231"/>
      <c r="B199" s="280" t="s">
        <v>475</v>
      </c>
      <c r="C199" s="82" t="s">
        <v>476</v>
      </c>
      <c r="D199" s="277" t="s">
        <v>477</v>
      </c>
      <c r="E199" s="281">
        <v>10</v>
      </c>
      <c r="F199" s="281">
        <v>8</v>
      </c>
      <c r="G199" s="282" t="s">
        <v>19</v>
      </c>
      <c r="H199" s="282" t="s">
        <v>212</v>
      </c>
      <c r="I199" s="282"/>
    </row>
    <row r="200" spans="1:10" ht="15.75" customHeight="1" x14ac:dyDescent="0.4">
      <c r="A200" s="231"/>
      <c r="B200" s="280" t="s">
        <v>1313</v>
      </c>
      <c r="C200" s="82" t="s">
        <v>17</v>
      </c>
      <c r="D200" s="277" t="s">
        <v>477</v>
      </c>
      <c r="E200" s="281">
        <v>10</v>
      </c>
      <c r="F200" s="281" t="s">
        <v>24</v>
      </c>
      <c r="G200" s="282" t="s">
        <v>19</v>
      </c>
      <c r="H200" s="282" t="s">
        <v>237</v>
      </c>
      <c r="I200" s="282" t="s">
        <v>14</v>
      </c>
      <c r="J200" s="279" t="s">
        <v>1842</v>
      </c>
    </row>
    <row r="201" spans="1:10" ht="15.75" customHeight="1" x14ac:dyDescent="0.4">
      <c r="A201" s="231"/>
      <c r="B201" s="178" t="s">
        <v>1289</v>
      </c>
      <c r="C201" s="208" t="s">
        <v>1290</v>
      </c>
      <c r="D201" s="277" t="s">
        <v>477</v>
      </c>
      <c r="E201" s="171">
        <v>11</v>
      </c>
      <c r="F201" s="171">
        <v>6</v>
      </c>
      <c r="G201" s="278" t="s">
        <v>19</v>
      </c>
      <c r="H201" s="278" t="s">
        <v>263</v>
      </c>
      <c r="I201" s="278" t="s">
        <v>32</v>
      </c>
    </row>
    <row r="202" spans="1:10" ht="15.75" customHeight="1" x14ac:dyDescent="0.4">
      <c r="A202" s="231"/>
      <c r="B202" s="178" t="s">
        <v>1772</v>
      </c>
      <c r="C202" s="208" t="s">
        <v>1774</v>
      </c>
      <c r="D202" s="277" t="s">
        <v>477</v>
      </c>
      <c r="E202" s="171">
        <v>11</v>
      </c>
      <c r="F202" s="171">
        <v>9</v>
      </c>
      <c r="G202" s="278" t="s">
        <v>19</v>
      </c>
      <c r="H202" s="278" t="s">
        <v>494</v>
      </c>
      <c r="I202" s="278" t="s">
        <v>29</v>
      </c>
    </row>
    <row r="203" spans="1:10" ht="15.75" customHeight="1" x14ac:dyDescent="0.4">
      <c r="A203" s="231"/>
      <c r="B203" s="280" t="s">
        <v>1411</v>
      </c>
      <c r="C203" s="82" t="s">
        <v>17</v>
      </c>
      <c r="D203" s="277" t="s">
        <v>477</v>
      </c>
      <c r="E203" s="281">
        <v>12</v>
      </c>
      <c r="F203" s="281">
        <v>2</v>
      </c>
      <c r="G203" s="282" t="s">
        <v>19</v>
      </c>
      <c r="H203" s="282" t="s">
        <v>212</v>
      </c>
      <c r="I203" s="282"/>
      <c r="J203" s="285" t="s">
        <v>1412</v>
      </c>
    </row>
    <row r="204" spans="1:10" ht="15.75" customHeight="1" thickBot="1" x14ac:dyDescent="0.45">
      <c r="A204" s="231"/>
      <c r="B204" s="280" t="s">
        <v>804</v>
      </c>
      <c r="C204" s="82" t="s">
        <v>809</v>
      </c>
      <c r="D204" s="277" t="s">
        <v>477</v>
      </c>
      <c r="E204" s="281">
        <v>12</v>
      </c>
      <c r="F204" s="281">
        <v>26</v>
      </c>
      <c r="G204" s="282" t="s">
        <v>19</v>
      </c>
      <c r="H204" s="282" t="s">
        <v>521</v>
      </c>
      <c r="I204" s="282"/>
      <c r="J204" s="279" t="s">
        <v>810</v>
      </c>
    </row>
    <row r="205" spans="1:10" ht="15.75" customHeight="1" thickBot="1" x14ac:dyDescent="0.45">
      <c r="A205" s="231"/>
      <c r="B205" s="501" t="s">
        <v>2525</v>
      </c>
      <c r="C205" s="502"/>
      <c r="D205" s="502"/>
      <c r="E205" s="502"/>
      <c r="F205" s="502"/>
      <c r="G205" s="502"/>
      <c r="H205" s="502"/>
      <c r="I205" s="502"/>
      <c r="J205" s="503"/>
    </row>
    <row r="206" spans="1:10" ht="15.75" customHeight="1" x14ac:dyDescent="0.4">
      <c r="A206" s="231"/>
      <c r="B206" s="81" t="s">
        <v>275</v>
      </c>
      <c r="C206" s="82" t="s">
        <v>2343</v>
      </c>
      <c r="D206" s="277" t="s">
        <v>277</v>
      </c>
      <c r="E206" s="171">
        <v>1</v>
      </c>
      <c r="F206" s="171">
        <v>23</v>
      </c>
      <c r="G206" s="277" t="s">
        <v>19</v>
      </c>
      <c r="H206" s="277" t="s">
        <v>278</v>
      </c>
      <c r="I206" s="277" t="s">
        <v>32</v>
      </c>
      <c r="J206" s="279" t="s">
        <v>279</v>
      </c>
    </row>
    <row r="207" spans="1:10" ht="15.75" customHeight="1" x14ac:dyDescent="0.4">
      <c r="A207" s="231"/>
      <c r="B207" s="280" t="s">
        <v>519</v>
      </c>
      <c r="C207" s="82" t="s">
        <v>17</v>
      </c>
      <c r="D207" s="277" t="s">
        <v>277</v>
      </c>
      <c r="E207" s="281">
        <v>3</v>
      </c>
      <c r="F207" s="281">
        <v>10</v>
      </c>
      <c r="G207" s="282" t="s">
        <v>19</v>
      </c>
      <c r="H207" s="282" t="s">
        <v>111</v>
      </c>
      <c r="I207" s="282"/>
      <c r="J207" s="279" t="s">
        <v>523</v>
      </c>
    </row>
    <row r="208" spans="1:10" ht="15.75" customHeight="1" x14ac:dyDescent="0.4">
      <c r="A208" s="231"/>
      <c r="B208" s="280" t="s">
        <v>776</v>
      </c>
      <c r="C208" s="82" t="s">
        <v>777</v>
      </c>
      <c r="D208" s="277" t="s">
        <v>277</v>
      </c>
      <c r="E208" s="281">
        <v>5</v>
      </c>
      <c r="F208" s="281">
        <v>13</v>
      </c>
      <c r="G208" s="282" t="s">
        <v>19</v>
      </c>
      <c r="H208" s="282" t="s">
        <v>778</v>
      </c>
      <c r="I208" s="282" t="s">
        <v>32</v>
      </c>
    </row>
    <row r="209" spans="1:10" ht="15.75" customHeight="1" thickBot="1" x14ac:dyDescent="0.45">
      <c r="A209" s="231"/>
      <c r="B209" s="280" t="s">
        <v>423</v>
      </c>
      <c r="C209" s="82" t="s">
        <v>30</v>
      </c>
      <c r="D209" s="277" t="s">
        <v>277</v>
      </c>
      <c r="E209" s="171">
        <v>11</v>
      </c>
      <c r="F209" s="171">
        <v>7</v>
      </c>
      <c r="G209" s="282" t="s">
        <v>19</v>
      </c>
      <c r="H209" s="282" t="s">
        <v>424</v>
      </c>
      <c r="I209" s="282" t="s">
        <v>14</v>
      </c>
    </row>
    <row r="210" spans="1:10" ht="15.75" customHeight="1" thickBot="1" x14ac:dyDescent="0.45">
      <c r="A210" s="231"/>
      <c r="B210" s="501" t="s">
        <v>2526</v>
      </c>
      <c r="C210" s="502"/>
      <c r="D210" s="502"/>
      <c r="E210" s="502"/>
      <c r="F210" s="502"/>
      <c r="G210" s="502"/>
      <c r="H210" s="502"/>
      <c r="I210" s="502"/>
      <c r="J210" s="503"/>
    </row>
    <row r="211" spans="1:10" ht="15.75" customHeight="1" x14ac:dyDescent="0.4">
      <c r="A211" s="231"/>
      <c r="B211" s="178" t="s">
        <v>443</v>
      </c>
      <c r="C211" s="208" t="s">
        <v>448</v>
      </c>
      <c r="D211" s="277" t="s">
        <v>216</v>
      </c>
      <c r="E211" s="171">
        <v>2</v>
      </c>
      <c r="F211" s="171">
        <v>6</v>
      </c>
      <c r="G211" s="278" t="s">
        <v>19</v>
      </c>
      <c r="H211" s="278" t="s">
        <v>237</v>
      </c>
      <c r="I211" s="278" t="s">
        <v>15</v>
      </c>
      <c r="J211" s="285" t="s">
        <v>449</v>
      </c>
    </row>
    <row r="212" spans="1:10" ht="15.75" customHeight="1" x14ac:dyDescent="0.4">
      <c r="A212" s="231"/>
      <c r="B212" s="178" t="s">
        <v>2310</v>
      </c>
      <c r="C212" s="208" t="s">
        <v>288</v>
      </c>
      <c r="D212" s="277" t="s">
        <v>216</v>
      </c>
      <c r="E212" s="171">
        <v>2</v>
      </c>
      <c r="F212" s="171">
        <v>11</v>
      </c>
      <c r="G212" s="278" t="s">
        <v>19</v>
      </c>
      <c r="H212" s="278" t="s">
        <v>282</v>
      </c>
      <c r="I212" s="278" t="s">
        <v>68</v>
      </c>
      <c r="J212" s="279" t="s">
        <v>289</v>
      </c>
    </row>
    <row r="213" spans="1:10" ht="15.75" customHeight="1" x14ac:dyDescent="0.4">
      <c r="A213" s="231"/>
      <c r="B213" s="178" t="s">
        <v>2310</v>
      </c>
      <c r="C213" s="208" t="s">
        <v>17</v>
      </c>
      <c r="D213" s="277" t="s">
        <v>216</v>
      </c>
      <c r="E213" s="171">
        <v>2</v>
      </c>
      <c r="F213" s="171">
        <v>19</v>
      </c>
      <c r="G213" s="278" t="s">
        <v>19</v>
      </c>
      <c r="H213" s="278" t="s">
        <v>290</v>
      </c>
      <c r="I213" s="278" t="s">
        <v>57</v>
      </c>
      <c r="J213" s="279" t="s">
        <v>291</v>
      </c>
    </row>
    <row r="214" spans="1:10" ht="15.75" customHeight="1" x14ac:dyDescent="0.4">
      <c r="A214" s="231"/>
      <c r="B214" s="178" t="s">
        <v>215</v>
      </c>
      <c r="C214" s="208" t="s">
        <v>17</v>
      </c>
      <c r="D214" s="277" t="s">
        <v>216</v>
      </c>
      <c r="E214" s="171">
        <v>2</v>
      </c>
      <c r="F214" s="171">
        <v>26</v>
      </c>
      <c r="G214" s="278" t="s">
        <v>19</v>
      </c>
      <c r="H214" s="278" t="s">
        <v>212</v>
      </c>
      <c r="I214" s="278" t="s">
        <v>29</v>
      </c>
      <c r="J214" s="279" t="s">
        <v>217</v>
      </c>
    </row>
    <row r="215" spans="1:10" ht="15.75" customHeight="1" x14ac:dyDescent="0.4">
      <c r="A215" s="231"/>
      <c r="B215" s="178" t="s">
        <v>912</v>
      </c>
      <c r="C215" s="208" t="s">
        <v>915</v>
      </c>
      <c r="D215" s="277" t="s">
        <v>216</v>
      </c>
      <c r="E215" s="171">
        <v>3</v>
      </c>
      <c r="F215" s="171">
        <v>10</v>
      </c>
      <c r="G215" s="278" t="s">
        <v>19</v>
      </c>
      <c r="H215" s="278" t="s">
        <v>732</v>
      </c>
      <c r="I215" s="278" t="s">
        <v>32</v>
      </c>
      <c r="J215" s="279" t="s">
        <v>916</v>
      </c>
    </row>
    <row r="216" spans="1:10" s="82" customFormat="1" ht="15.75" customHeight="1" x14ac:dyDescent="0.4">
      <c r="A216" s="231"/>
      <c r="B216" s="178" t="s">
        <v>1146</v>
      </c>
      <c r="C216" s="208" t="s">
        <v>17</v>
      </c>
      <c r="D216" s="277" t="s">
        <v>216</v>
      </c>
      <c r="E216" s="171">
        <v>6</v>
      </c>
      <c r="F216" s="171">
        <v>22</v>
      </c>
      <c r="G216" s="278" t="s">
        <v>19</v>
      </c>
      <c r="H216" s="278" t="s">
        <v>74</v>
      </c>
      <c r="I216" s="278" t="s">
        <v>32</v>
      </c>
      <c r="J216" s="279" t="s">
        <v>1147</v>
      </c>
    </row>
    <row r="217" spans="1:10" s="82" customFormat="1" ht="15.75" customHeight="1" x14ac:dyDescent="0.4">
      <c r="A217" s="231"/>
      <c r="B217" s="178" t="s">
        <v>675</v>
      </c>
      <c r="C217" s="208" t="s">
        <v>676</v>
      </c>
      <c r="D217" s="277" t="s">
        <v>216</v>
      </c>
      <c r="E217" s="171">
        <v>7</v>
      </c>
      <c r="F217" s="171">
        <v>11</v>
      </c>
      <c r="G217" s="278" t="s">
        <v>19</v>
      </c>
      <c r="H217" s="278" t="s">
        <v>171</v>
      </c>
      <c r="I217" s="278" t="s">
        <v>32</v>
      </c>
      <c r="J217" s="285"/>
    </row>
    <row r="218" spans="1:10" s="82" customFormat="1" ht="15.75" customHeight="1" thickBot="1" x14ac:dyDescent="0.45">
      <c r="A218" s="231"/>
      <c r="B218" s="178" t="s">
        <v>302</v>
      </c>
      <c r="C218" s="208" t="s">
        <v>306</v>
      </c>
      <c r="D218" s="277" t="s">
        <v>216</v>
      </c>
      <c r="E218" s="171">
        <v>8</v>
      </c>
      <c r="F218" s="171">
        <v>11</v>
      </c>
      <c r="G218" s="278" t="s">
        <v>19</v>
      </c>
      <c r="H218" s="278" t="s">
        <v>13</v>
      </c>
      <c r="I218" s="278" t="s">
        <v>14</v>
      </c>
      <c r="J218" s="279"/>
    </row>
    <row r="219" spans="1:10" ht="15.75" customHeight="1" thickBot="1" x14ac:dyDescent="0.45">
      <c r="A219" s="231"/>
      <c r="B219" s="501" t="s">
        <v>2527</v>
      </c>
      <c r="C219" s="502"/>
      <c r="D219" s="502"/>
      <c r="E219" s="502"/>
      <c r="F219" s="502"/>
      <c r="G219" s="502"/>
      <c r="H219" s="502"/>
      <c r="I219" s="502"/>
      <c r="J219" s="503"/>
    </row>
    <row r="220" spans="1:10" ht="15.75" customHeight="1" x14ac:dyDescent="0.4">
      <c r="A220" s="231"/>
      <c r="B220" s="178" t="s">
        <v>1521</v>
      </c>
      <c r="C220" s="208" t="s">
        <v>1522</v>
      </c>
      <c r="D220" s="277" t="s">
        <v>73</v>
      </c>
      <c r="E220" s="171">
        <v>1</v>
      </c>
      <c r="F220" s="171">
        <v>15</v>
      </c>
      <c r="G220" s="278" t="s">
        <v>19</v>
      </c>
      <c r="H220" s="278" t="s">
        <v>147</v>
      </c>
      <c r="I220" s="278" t="s">
        <v>32</v>
      </c>
    </row>
    <row r="221" spans="1:10" ht="15.75" customHeight="1" x14ac:dyDescent="0.4">
      <c r="A221" s="231"/>
      <c r="B221" s="178" t="s">
        <v>1772</v>
      </c>
      <c r="C221" s="208" t="s">
        <v>1775</v>
      </c>
      <c r="D221" s="277" t="s">
        <v>73</v>
      </c>
      <c r="E221" s="171">
        <v>1</v>
      </c>
      <c r="F221" s="171">
        <v>17</v>
      </c>
      <c r="G221" s="278" t="s">
        <v>19</v>
      </c>
      <c r="H221" s="278" t="s">
        <v>494</v>
      </c>
      <c r="I221" s="278" t="s">
        <v>36</v>
      </c>
    </row>
    <row r="222" spans="1:10" ht="15.75" customHeight="1" x14ac:dyDescent="0.4">
      <c r="A222" s="231"/>
      <c r="B222" s="178" t="s">
        <v>1582</v>
      </c>
      <c r="C222" s="208" t="s">
        <v>1583</v>
      </c>
      <c r="D222" s="277" t="s">
        <v>73</v>
      </c>
      <c r="E222" s="171">
        <v>2</v>
      </c>
      <c r="F222" s="171">
        <v>17</v>
      </c>
      <c r="G222" s="278" t="s">
        <v>19</v>
      </c>
      <c r="H222" s="283" t="s">
        <v>115</v>
      </c>
      <c r="I222" s="278" t="s">
        <v>29</v>
      </c>
      <c r="J222" s="279" t="s">
        <v>1584</v>
      </c>
    </row>
    <row r="223" spans="1:10" ht="15.75" customHeight="1" x14ac:dyDescent="0.4">
      <c r="A223" s="231"/>
      <c r="B223" s="178" t="s">
        <v>1772</v>
      </c>
      <c r="C223" s="208" t="s">
        <v>1776</v>
      </c>
      <c r="D223" s="277" t="s">
        <v>73</v>
      </c>
      <c r="E223" s="171">
        <v>2</v>
      </c>
      <c r="F223" s="171">
        <v>24</v>
      </c>
      <c r="G223" s="278" t="s">
        <v>19</v>
      </c>
      <c r="H223" s="278" t="s">
        <v>976</v>
      </c>
      <c r="I223" s="278" t="s">
        <v>32</v>
      </c>
      <c r="J223" s="279" t="s">
        <v>1777</v>
      </c>
    </row>
    <row r="224" spans="1:10" ht="15.75" customHeight="1" x14ac:dyDescent="0.4">
      <c r="A224" s="231"/>
      <c r="B224" s="178" t="s">
        <v>994</v>
      </c>
      <c r="C224" s="208" t="s">
        <v>997</v>
      </c>
      <c r="D224" s="277" t="s">
        <v>73</v>
      </c>
      <c r="E224" s="171">
        <v>3</v>
      </c>
      <c r="F224" s="171">
        <v>12</v>
      </c>
      <c r="G224" s="278" t="s">
        <v>19</v>
      </c>
      <c r="H224" s="278" t="s">
        <v>313</v>
      </c>
      <c r="I224" s="278" t="s">
        <v>29</v>
      </c>
    </row>
    <row r="225" spans="1:10" ht="15.75" customHeight="1" x14ac:dyDescent="0.4">
      <c r="A225" s="231"/>
      <c r="B225" s="178" t="s">
        <v>1419</v>
      </c>
      <c r="C225" s="208" t="s">
        <v>1423</v>
      </c>
      <c r="D225" s="277" t="s">
        <v>73</v>
      </c>
      <c r="E225" s="171">
        <v>3</v>
      </c>
      <c r="F225" s="171">
        <v>16</v>
      </c>
      <c r="G225" s="278" t="s">
        <v>19</v>
      </c>
      <c r="H225" s="278" t="s">
        <v>1424</v>
      </c>
      <c r="I225" s="278" t="s">
        <v>32</v>
      </c>
      <c r="J225" s="279" t="s">
        <v>1425</v>
      </c>
    </row>
    <row r="226" spans="1:10" ht="15.75" customHeight="1" x14ac:dyDescent="0.4">
      <c r="A226" s="231"/>
      <c r="B226" s="284" t="s">
        <v>69</v>
      </c>
      <c r="C226" s="208" t="s">
        <v>17</v>
      </c>
      <c r="D226" s="277" t="s">
        <v>73</v>
      </c>
      <c r="E226" s="171">
        <v>4</v>
      </c>
      <c r="F226" s="171">
        <v>14</v>
      </c>
      <c r="G226" s="282" t="s">
        <v>19</v>
      </c>
      <c r="H226" s="278" t="s">
        <v>74</v>
      </c>
      <c r="I226" s="278" t="s">
        <v>29</v>
      </c>
      <c r="J226" s="279" t="s">
        <v>75</v>
      </c>
    </row>
    <row r="227" spans="1:10" ht="15.75" customHeight="1" x14ac:dyDescent="0.4">
      <c r="A227" s="231"/>
      <c r="B227" s="178" t="s">
        <v>695</v>
      </c>
      <c r="C227" s="208" t="s">
        <v>704</v>
      </c>
      <c r="D227" s="277" t="s">
        <v>73</v>
      </c>
      <c r="E227" s="171">
        <v>4</v>
      </c>
      <c r="F227" s="171">
        <v>15</v>
      </c>
      <c r="G227" s="278" t="s">
        <v>19</v>
      </c>
      <c r="H227" s="278" t="s">
        <v>74</v>
      </c>
      <c r="I227" s="278" t="s">
        <v>57</v>
      </c>
    </row>
    <row r="228" spans="1:10" ht="15.75" customHeight="1" x14ac:dyDescent="0.4">
      <c r="A228" s="231"/>
      <c r="B228" s="280" t="s">
        <v>912</v>
      </c>
      <c r="C228" s="82" t="s">
        <v>917</v>
      </c>
      <c r="D228" s="277" t="s">
        <v>73</v>
      </c>
      <c r="E228" s="281">
        <v>5</v>
      </c>
      <c r="F228" s="281">
        <v>9</v>
      </c>
      <c r="G228" s="282" t="s">
        <v>19</v>
      </c>
      <c r="H228" s="282" t="s">
        <v>732</v>
      </c>
      <c r="I228" s="282" t="s">
        <v>68</v>
      </c>
    </row>
    <row r="229" spans="1:10" s="82" customFormat="1" ht="15.75" customHeight="1" x14ac:dyDescent="0.4">
      <c r="A229" s="231"/>
      <c r="B229" s="280" t="s">
        <v>912</v>
      </c>
      <c r="C229" s="82" t="s">
        <v>375</v>
      </c>
      <c r="D229" s="277" t="s">
        <v>73</v>
      </c>
      <c r="E229" s="281">
        <v>6</v>
      </c>
      <c r="F229" s="281">
        <v>6</v>
      </c>
      <c r="G229" s="282" t="s">
        <v>19</v>
      </c>
      <c r="H229" s="282" t="s">
        <v>732</v>
      </c>
      <c r="I229" s="282" t="s">
        <v>294</v>
      </c>
      <c r="J229" s="279"/>
    </row>
    <row r="230" spans="1:10" ht="15.75" customHeight="1" x14ac:dyDescent="0.4">
      <c r="A230" s="231"/>
      <c r="B230" s="280" t="s">
        <v>1146</v>
      </c>
      <c r="C230" s="82" t="s">
        <v>17</v>
      </c>
      <c r="D230" s="277" t="s">
        <v>73</v>
      </c>
      <c r="E230" s="281">
        <v>7</v>
      </c>
      <c r="F230" s="281">
        <v>21</v>
      </c>
      <c r="G230" s="282" t="s">
        <v>19</v>
      </c>
      <c r="H230" s="282" t="s">
        <v>74</v>
      </c>
      <c r="I230" s="282" t="s">
        <v>1148</v>
      </c>
      <c r="J230" s="285" t="s">
        <v>1149</v>
      </c>
    </row>
    <row r="231" spans="1:10" ht="15.75" customHeight="1" x14ac:dyDescent="0.4">
      <c r="A231" s="231"/>
      <c r="B231" s="178" t="s">
        <v>1131</v>
      </c>
      <c r="C231" s="208" t="s">
        <v>1132</v>
      </c>
      <c r="D231" s="277" t="s">
        <v>73</v>
      </c>
      <c r="E231" s="171">
        <v>8</v>
      </c>
      <c r="F231" s="171">
        <v>2</v>
      </c>
      <c r="G231" s="278" t="s">
        <v>19</v>
      </c>
      <c r="H231" s="278" t="s">
        <v>147</v>
      </c>
      <c r="I231" s="278" t="s">
        <v>57</v>
      </c>
      <c r="J231" s="279" t="s">
        <v>1133</v>
      </c>
    </row>
    <row r="232" spans="1:10" ht="15.75" customHeight="1" x14ac:dyDescent="0.4">
      <c r="A232" s="231"/>
      <c r="B232" s="178" t="s">
        <v>258</v>
      </c>
      <c r="C232" s="208" t="s">
        <v>259</v>
      </c>
      <c r="D232" s="277" t="s">
        <v>73</v>
      </c>
      <c r="E232" s="171">
        <v>8</v>
      </c>
      <c r="F232" s="171">
        <v>3</v>
      </c>
      <c r="G232" s="278" t="s">
        <v>19</v>
      </c>
      <c r="H232" s="278" t="s">
        <v>74</v>
      </c>
      <c r="I232" s="278" t="s">
        <v>14</v>
      </c>
    </row>
    <row r="233" spans="1:10" ht="15.75" customHeight="1" x14ac:dyDescent="0.4">
      <c r="A233" s="231"/>
      <c r="B233" s="178" t="s">
        <v>318</v>
      </c>
      <c r="C233" s="208" t="s">
        <v>319</v>
      </c>
      <c r="D233" s="277" t="s">
        <v>73</v>
      </c>
      <c r="E233" s="171">
        <v>8</v>
      </c>
      <c r="F233" s="171">
        <v>24</v>
      </c>
      <c r="G233" s="278" t="s">
        <v>19</v>
      </c>
      <c r="H233" s="278" t="s">
        <v>320</v>
      </c>
      <c r="I233" s="278" t="s">
        <v>14</v>
      </c>
      <c r="J233" s="285" t="s">
        <v>321</v>
      </c>
    </row>
    <row r="234" spans="1:10" ht="15.75" customHeight="1" x14ac:dyDescent="0.4">
      <c r="A234" s="231"/>
      <c r="B234" s="178" t="s">
        <v>1783</v>
      </c>
      <c r="C234" s="208" t="s">
        <v>17</v>
      </c>
      <c r="D234" s="277" t="s">
        <v>73</v>
      </c>
      <c r="E234" s="171">
        <v>9</v>
      </c>
      <c r="F234" s="171">
        <v>9</v>
      </c>
      <c r="G234" s="278" t="s">
        <v>19</v>
      </c>
      <c r="H234" s="278" t="s">
        <v>20</v>
      </c>
      <c r="I234" s="278" t="s">
        <v>68</v>
      </c>
      <c r="J234" s="279" t="s">
        <v>1784</v>
      </c>
    </row>
    <row r="235" spans="1:10" ht="15.75" customHeight="1" x14ac:dyDescent="0.4">
      <c r="A235" s="231"/>
      <c r="B235" s="178" t="s">
        <v>726</v>
      </c>
      <c r="C235" s="208" t="s">
        <v>476</v>
      </c>
      <c r="D235" s="277" t="s">
        <v>73</v>
      </c>
      <c r="E235" s="171">
        <v>9</v>
      </c>
      <c r="F235" s="171">
        <v>10</v>
      </c>
      <c r="G235" s="278" t="s">
        <v>19</v>
      </c>
      <c r="H235" s="278" t="s">
        <v>77</v>
      </c>
      <c r="I235" s="278" t="s">
        <v>14</v>
      </c>
    </row>
    <row r="236" spans="1:10" ht="15.75" customHeight="1" x14ac:dyDescent="0.4">
      <c r="A236" s="231"/>
      <c r="B236" s="178" t="s">
        <v>1472</v>
      </c>
      <c r="C236" s="208" t="s">
        <v>17</v>
      </c>
      <c r="D236" s="277" t="s">
        <v>73</v>
      </c>
      <c r="E236" s="171">
        <v>10</v>
      </c>
      <c r="F236" s="171">
        <v>4</v>
      </c>
      <c r="G236" s="278" t="s">
        <v>19</v>
      </c>
      <c r="H236" s="278" t="s">
        <v>991</v>
      </c>
      <c r="I236" s="278" t="s">
        <v>14</v>
      </c>
      <c r="J236" s="279" t="s">
        <v>1473</v>
      </c>
    </row>
    <row r="237" spans="1:10" ht="15.75" customHeight="1" x14ac:dyDescent="0.4">
      <c r="A237" s="231"/>
      <c r="B237" s="178" t="s">
        <v>1266</v>
      </c>
      <c r="C237" s="208" t="s">
        <v>17</v>
      </c>
      <c r="D237" s="277" t="s">
        <v>73</v>
      </c>
      <c r="E237" s="171">
        <v>10</v>
      </c>
      <c r="F237" s="171">
        <v>17</v>
      </c>
      <c r="G237" s="278" t="s">
        <v>19</v>
      </c>
      <c r="H237" s="278" t="s">
        <v>1269</v>
      </c>
      <c r="I237" s="278" t="s">
        <v>32</v>
      </c>
      <c r="J237" s="279" t="s">
        <v>1270</v>
      </c>
    </row>
    <row r="238" spans="1:10" ht="15.75" customHeight="1" x14ac:dyDescent="0.4">
      <c r="A238" s="231"/>
      <c r="B238" s="178" t="s">
        <v>1483</v>
      </c>
      <c r="C238" s="208" t="s">
        <v>17</v>
      </c>
      <c r="D238" s="277" t="s">
        <v>73</v>
      </c>
      <c r="E238" s="171">
        <v>11</v>
      </c>
      <c r="F238" s="171">
        <v>7</v>
      </c>
      <c r="G238" s="278" t="s">
        <v>19</v>
      </c>
      <c r="H238" s="278" t="s">
        <v>74</v>
      </c>
      <c r="I238" s="278" t="s">
        <v>68</v>
      </c>
      <c r="J238" s="279" t="s">
        <v>1484</v>
      </c>
    </row>
    <row r="239" spans="1:10" ht="15.75" customHeight="1" thickBot="1" x14ac:dyDescent="0.45">
      <c r="A239" s="231"/>
      <c r="B239" s="280" t="s">
        <v>1419</v>
      </c>
      <c r="C239" s="82" t="s">
        <v>1155</v>
      </c>
      <c r="D239" s="277" t="s">
        <v>73</v>
      </c>
      <c r="E239" s="281">
        <v>12</v>
      </c>
      <c r="F239" s="281">
        <v>3</v>
      </c>
      <c r="G239" s="282" t="s">
        <v>19</v>
      </c>
      <c r="H239" s="282" t="s">
        <v>625</v>
      </c>
      <c r="I239" s="282" t="s">
        <v>33</v>
      </c>
      <c r="J239" s="279" t="s">
        <v>1426</v>
      </c>
    </row>
    <row r="240" spans="1:10" ht="15.75" customHeight="1" thickBot="1" x14ac:dyDescent="0.45">
      <c r="A240" s="231"/>
      <c r="B240" s="501" t="s">
        <v>2528</v>
      </c>
      <c r="C240" s="502"/>
      <c r="D240" s="502"/>
      <c r="E240" s="502"/>
      <c r="F240" s="502"/>
      <c r="G240" s="502"/>
      <c r="H240" s="502"/>
      <c r="I240" s="502"/>
      <c r="J240" s="503"/>
    </row>
    <row r="241" spans="1:10" ht="15.75" customHeight="1" x14ac:dyDescent="0.4">
      <c r="A241" s="231"/>
      <c r="B241" s="178" t="s">
        <v>1175</v>
      </c>
      <c r="C241" s="208" t="s">
        <v>17</v>
      </c>
      <c r="D241" s="277" t="s">
        <v>219</v>
      </c>
      <c r="E241" s="171">
        <v>2</v>
      </c>
      <c r="F241" s="171">
        <v>10</v>
      </c>
      <c r="G241" s="278" t="s">
        <v>19</v>
      </c>
      <c r="H241" s="278" t="s">
        <v>74</v>
      </c>
      <c r="I241" s="278" t="s">
        <v>36</v>
      </c>
      <c r="J241" s="279" t="s">
        <v>1176</v>
      </c>
    </row>
    <row r="242" spans="1:10" ht="15.75" customHeight="1" x14ac:dyDescent="0.4">
      <c r="A242" s="231"/>
      <c r="B242" s="178" t="s">
        <v>322</v>
      </c>
      <c r="C242" s="208" t="s">
        <v>17</v>
      </c>
      <c r="D242" s="277" t="s">
        <v>219</v>
      </c>
      <c r="E242" s="171">
        <v>2</v>
      </c>
      <c r="F242" s="171">
        <v>6</v>
      </c>
      <c r="G242" s="278" t="s">
        <v>19</v>
      </c>
      <c r="H242" s="282" t="s">
        <v>74</v>
      </c>
      <c r="I242" s="278" t="s">
        <v>294</v>
      </c>
      <c r="J242" s="279" t="s">
        <v>325</v>
      </c>
    </row>
    <row r="243" spans="1:10" ht="15.75" customHeight="1" x14ac:dyDescent="0.4">
      <c r="A243" s="231"/>
      <c r="B243" s="178" t="s">
        <v>370</v>
      </c>
      <c r="C243" s="208" t="s">
        <v>17</v>
      </c>
      <c r="D243" s="277" t="s">
        <v>219</v>
      </c>
      <c r="E243" s="171">
        <v>3</v>
      </c>
      <c r="F243" s="171">
        <v>31</v>
      </c>
      <c r="G243" s="278" t="s">
        <v>19</v>
      </c>
      <c r="H243" s="278" t="s">
        <v>372</v>
      </c>
      <c r="I243" s="278" t="s">
        <v>29</v>
      </c>
      <c r="J243" s="279" t="s">
        <v>378</v>
      </c>
    </row>
    <row r="244" spans="1:10" ht="15.75" customHeight="1" x14ac:dyDescent="0.4">
      <c r="A244" s="231"/>
      <c r="B244" s="178" t="s">
        <v>215</v>
      </c>
      <c r="C244" s="208" t="s">
        <v>218</v>
      </c>
      <c r="D244" s="277" t="s">
        <v>219</v>
      </c>
      <c r="E244" s="171">
        <v>4</v>
      </c>
      <c r="F244" s="171">
        <v>1</v>
      </c>
      <c r="G244" s="278" t="s">
        <v>19</v>
      </c>
      <c r="H244" s="278" t="s">
        <v>77</v>
      </c>
      <c r="I244" s="278" t="s">
        <v>32</v>
      </c>
      <c r="J244" s="279" t="s">
        <v>220</v>
      </c>
    </row>
    <row r="245" spans="1:10" ht="15.75" customHeight="1" x14ac:dyDescent="0.4">
      <c r="A245" s="231"/>
      <c r="B245" s="178" t="s">
        <v>1087</v>
      </c>
      <c r="C245" s="208" t="s">
        <v>1783</v>
      </c>
      <c r="D245" s="277" t="s">
        <v>219</v>
      </c>
      <c r="E245" s="171">
        <v>4</v>
      </c>
      <c r="F245" s="171">
        <v>19</v>
      </c>
      <c r="G245" s="278" t="s">
        <v>19</v>
      </c>
      <c r="H245" s="278" t="s">
        <v>501</v>
      </c>
      <c r="I245" s="278" t="s">
        <v>15</v>
      </c>
    </row>
    <row r="246" spans="1:10" ht="15.75" customHeight="1" x14ac:dyDescent="0.4">
      <c r="A246" s="231"/>
      <c r="B246" s="178" t="s">
        <v>428</v>
      </c>
      <c r="C246" s="208" t="s">
        <v>17</v>
      </c>
      <c r="D246" s="277" t="s">
        <v>219</v>
      </c>
      <c r="E246" s="171">
        <v>4</v>
      </c>
      <c r="F246" s="171">
        <v>27</v>
      </c>
      <c r="G246" s="283" t="s">
        <v>19</v>
      </c>
      <c r="H246" s="283" t="s">
        <v>543</v>
      </c>
      <c r="I246" s="283" t="s">
        <v>29</v>
      </c>
      <c r="J246" s="279" t="s">
        <v>544</v>
      </c>
    </row>
    <row r="247" spans="1:10" s="82" customFormat="1" ht="15.75" customHeight="1" x14ac:dyDescent="0.4">
      <c r="A247" s="231"/>
      <c r="B247" s="178" t="s">
        <v>1419</v>
      </c>
      <c r="C247" s="208" t="s">
        <v>1427</v>
      </c>
      <c r="D247" s="277" t="s">
        <v>219</v>
      </c>
      <c r="E247" s="171">
        <v>5</v>
      </c>
      <c r="F247" s="171">
        <v>3</v>
      </c>
      <c r="G247" s="278" t="s">
        <v>19</v>
      </c>
      <c r="H247" s="278" t="s">
        <v>1428</v>
      </c>
      <c r="I247" s="278" t="s">
        <v>32</v>
      </c>
      <c r="J247" s="279"/>
    </row>
    <row r="248" spans="1:10" ht="15.75" customHeight="1" x14ac:dyDescent="0.4">
      <c r="A248" s="231"/>
      <c r="B248" s="178" t="s">
        <v>1220</v>
      </c>
      <c r="C248" s="208" t="s">
        <v>17</v>
      </c>
      <c r="D248" s="277" t="s">
        <v>219</v>
      </c>
      <c r="E248" s="171">
        <v>5</v>
      </c>
      <c r="F248" s="171">
        <v>20</v>
      </c>
      <c r="G248" s="278" t="s">
        <v>19</v>
      </c>
      <c r="H248" s="278" t="s">
        <v>1230</v>
      </c>
      <c r="I248" s="278" t="s">
        <v>32</v>
      </c>
      <c r="J248" s="279" t="s">
        <v>1231</v>
      </c>
    </row>
    <row r="249" spans="1:10" ht="15.75" customHeight="1" x14ac:dyDescent="0.4">
      <c r="A249" s="231"/>
      <c r="B249" s="178" t="s">
        <v>1733</v>
      </c>
      <c r="C249" s="208" t="s">
        <v>1734</v>
      </c>
      <c r="D249" s="277" t="s">
        <v>219</v>
      </c>
      <c r="E249" s="171">
        <v>7</v>
      </c>
      <c r="F249" s="171">
        <v>18</v>
      </c>
      <c r="G249" s="278" t="s">
        <v>19</v>
      </c>
      <c r="H249" s="278" t="s">
        <v>1028</v>
      </c>
      <c r="I249" s="278" t="s">
        <v>57</v>
      </c>
      <c r="J249" s="279" t="s">
        <v>1735</v>
      </c>
    </row>
    <row r="250" spans="1:10" ht="15.75" customHeight="1" thickBot="1" x14ac:dyDescent="0.45">
      <c r="A250" s="231"/>
      <c r="B250" s="178" t="s">
        <v>488</v>
      </c>
      <c r="C250" s="208" t="s">
        <v>676</v>
      </c>
      <c r="D250" s="277" t="s">
        <v>219</v>
      </c>
      <c r="E250" s="171">
        <v>10</v>
      </c>
      <c r="F250" s="171">
        <v>15</v>
      </c>
      <c r="G250" s="278" t="s">
        <v>19</v>
      </c>
      <c r="H250" s="278" t="s">
        <v>418</v>
      </c>
      <c r="I250" s="278" t="s">
        <v>32</v>
      </c>
    </row>
    <row r="251" spans="1:10" ht="15.75" customHeight="1" thickBot="1" x14ac:dyDescent="0.45">
      <c r="A251" s="231"/>
      <c r="B251" s="501" t="s">
        <v>2529</v>
      </c>
      <c r="C251" s="502"/>
      <c r="D251" s="502"/>
      <c r="E251" s="502"/>
      <c r="F251" s="502"/>
      <c r="G251" s="502"/>
      <c r="H251" s="502"/>
      <c r="I251" s="502"/>
      <c r="J251" s="503"/>
    </row>
    <row r="252" spans="1:10" ht="15.75" customHeight="1" x14ac:dyDescent="0.4">
      <c r="A252" s="231"/>
      <c r="B252" s="178" t="s">
        <v>365</v>
      </c>
      <c r="C252" s="208" t="s">
        <v>17</v>
      </c>
      <c r="D252" s="277" t="s">
        <v>221</v>
      </c>
      <c r="E252" s="171">
        <v>1</v>
      </c>
      <c r="F252" s="171">
        <v>11</v>
      </c>
      <c r="G252" s="278" t="s">
        <v>19</v>
      </c>
      <c r="H252" s="278" t="s">
        <v>47</v>
      </c>
      <c r="I252" s="278" t="s">
        <v>15</v>
      </c>
      <c r="J252" s="279" t="s">
        <v>366</v>
      </c>
    </row>
    <row r="253" spans="1:10" ht="15.75" customHeight="1" x14ac:dyDescent="0.4">
      <c r="A253" s="231"/>
      <c r="B253" s="178" t="s">
        <v>1678</v>
      </c>
      <c r="C253" s="208" t="s">
        <v>1679</v>
      </c>
      <c r="D253" s="277" t="s">
        <v>221</v>
      </c>
      <c r="E253" s="171">
        <v>1</v>
      </c>
      <c r="F253" s="171">
        <v>26</v>
      </c>
      <c r="G253" s="278" t="s">
        <v>19</v>
      </c>
      <c r="H253" s="278" t="s">
        <v>741</v>
      </c>
      <c r="I253" s="278" t="s">
        <v>29</v>
      </c>
    </row>
    <row r="254" spans="1:10" ht="15.75" customHeight="1" x14ac:dyDescent="0.4">
      <c r="A254" s="231"/>
      <c r="B254" s="178" t="s">
        <v>403</v>
      </c>
      <c r="C254" s="208" t="s">
        <v>407</v>
      </c>
      <c r="D254" s="277" t="s">
        <v>221</v>
      </c>
      <c r="E254" s="171">
        <v>2</v>
      </c>
      <c r="F254" s="171">
        <v>19</v>
      </c>
      <c r="G254" s="278" t="s">
        <v>19</v>
      </c>
      <c r="H254" s="278" t="s">
        <v>408</v>
      </c>
      <c r="I254" s="278" t="s">
        <v>14</v>
      </c>
      <c r="J254" s="279" t="s">
        <v>409</v>
      </c>
    </row>
    <row r="255" spans="1:10" ht="15.75" customHeight="1" x14ac:dyDescent="0.4">
      <c r="A255" s="231"/>
      <c r="B255" s="178" t="s">
        <v>2310</v>
      </c>
      <c r="C255" s="208" t="s">
        <v>17</v>
      </c>
      <c r="D255" s="277" t="s">
        <v>221</v>
      </c>
      <c r="E255" s="171">
        <v>2</v>
      </c>
      <c r="F255" s="171">
        <v>28</v>
      </c>
      <c r="G255" s="278" t="s">
        <v>19</v>
      </c>
      <c r="H255" s="278" t="s">
        <v>290</v>
      </c>
      <c r="I255" s="278" t="s">
        <v>68</v>
      </c>
      <c r="J255" s="279" t="s">
        <v>291</v>
      </c>
    </row>
    <row r="256" spans="1:10" ht="15.75" customHeight="1" x14ac:dyDescent="0.4">
      <c r="A256" s="231"/>
      <c r="B256" s="178" t="s">
        <v>686</v>
      </c>
      <c r="C256" s="208" t="s">
        <v>687</v>
      </c>
      <c r="D256" s="277" t="s">
        <v>221</v>
      </c>
      <c r="E256" s="171">
        <v>3</v>
      </c>
      <c r="F256" s="171">
        <v>24</v>
      </c>
      <c r="G256" s="278" t="s">
        <v>19</v>
      </c>
      <c r="H256" s="278" t="s">
        <v>77</v>
      </c>
      <c r="I256" s="278" t="s">
        <v>33</v>
      </c>
      <c r="J256" s="285" t="s">
        <v>688</v>
      </c>
    </row>
    <row r="257" spans="1:10" ht="15.75" customHeight="1" x14ac:dyDescent="0.4">
      <c r="A257" s="231"/>
      <c r="B257" s="280" t="s">
        <v>912</v>
      </c>
      <c r="C257" s="82" t="s">
        <v>371</v>
      </c>
      <c r="D257" s="277" t="s">
        <v>221</v>
      </c>
      <c r="E257" s="281">
        <v>3</v>
      </c>
      <c r="F257" s="281">
        <v>25</v>
      </c>
      <c r="G257" s="282" t="s">
        <v>19</v>
      </c>
      <c r="H257" s="282" t="s">
        <v>732</v>
      </c>
      <c r="I257" s="282" t="s">
        <v>32</v>
      </c>
      <c r="J257" s="279" t="s">
        <v>916</v>
      </c>
    </row>
    <row r="258" spans="1:10" ht="15.75" customHeight="1" x14ac:dyDescent="0.4">
      <c r="A258" s="231"/>
      <c r="B258" s="280" t="s">
        <v>804</v>
      </c>
      <c r="C258" s="82" t="s">
        <v>811</v>
      </c>
      <c r="D258" s="277" t="s">
        <v>221</v>
      </c>
      <c r="E258" s="281">
        <v>3</v>
      </c>
      <c r="F258" s="281">
        <v>26</v>
      </c>
      <c r="G258" s="282" t="s">
        <v>19</v>
      </c>
      <c r="H258" s="282" t="s">
        <v>812</v>
      </c>
      <c r="I258" s="282" t="s">
        <v>813</v>
      </c>
    </row>
    <row r="259" spans="1:10" s="82" customFormat="1" ht="15.75" customHeight="1" x14ac:dyDescent="0.4">
      <c r="A259" s="231"/>
      <c r="B259" s="178" t="s">
        <v>1034</v>
      </c>
      <c r="C259" s="208" t="s">
        <v>17</v>
      </c>
      <c r="D259" s="277" t="s">
        <v>221</v>
      </c>
      <c r="E259" s="171">
        <v>4</v>
      </c>
      <c r="F259" s="171">
        <v>4</v>
      </c>
      <c r="G259" s="278" t="s">
        <v>19</v>
      </c>
      <c r="H259" s="278" t="s">
        <v>157</v>
      </c>
      <c r="I259" s="278" t="s">
        <v>1043</v>
      </c>
      <c r="J259" s="279" t="s">
        <v>1044</v>
      </c>
    </row>
    <row r="260" spans="1:10" s="82" customFormat="1" ht="15.75" customHeight="1" x14ac:dyDescent="0.4">
      <c r="A260" s="231"/>
      <c r="B260" s="178" t="s">
        <v>1252</v>
      </c>
      <c r="C260" s="208" t="s">
        <v>1131</v>
      </c>
      <c r="D260" s="277" t="s">
        <v>221</v>
      </c>
      <c r="E260" s="171">
        <v>5</v>
      </c>
      <c r="F260" s="171">
        <v>12</v>
      </c>
      <c r="G260" s="278" t="s">
        <v>19</v>
      </c>
      <c r="H260" s="278" t="s">
        <v>77</v>
      </c>
      <c r="I260" s="278" t="s">
        <v>399</v>
      </c>
      <c r="J260" s="279"/>
    </row>
    <row r="261" spans="1:10" s="82" customFormat="1" ht="15.75" customHeight="1" x14ac:dyDescent="0.4">
      <c r="A261" s="231"/>
      <c r="B261" s="280" t="s">
        <v>1175</v>
      </c>
      <c r="C261" s="82" t="s">
        <v>17</v>
      </c>
      <c r="D261" s="277" t="s">
        <v>221</v>
      </c>
      <c r="E261" s="281">
        <v>8</v>
      </c>
      <c r="F261" s="281">
        <v>18</v>
      </c>
      <c r="G261" s="282" t="s">
        <v>19</v>
      </c>
      <c r="H261" s="282" t="s">
        <v>991</v>
      </c>
      <c r="I261" s="282" t="s">
        <v>14</v>
      </c>
      <c r="J261" s="279" t="s">
        <v>1177</v>
      </c>
    </row>
    <row r="262" spans="1:10" s="82" customFormat="1" ht="15.75" customHeight="1" x14ac:dyDescent="0.4">
      <c r="A262" s="231"/>
      <c r="B262" s="178" t="s">
        <v>990</v>
      </c>
      <c r="C262" s="208" t="s">
        <v>17</v>
      </c>
      <c r="D262" s="277" t="s">
        <v>221</v>
      </c>
      <c r="E262" s="171">
        <v>9</v>
      </c>
      <c r="F262" s="171">
        <v>5</v>
      </c>
      <c r="G262" s="278" t="s">
        <v>19</v>
      </c>
      <c r="H262" s="278" t="s">
        <v>991</v>
      </c>
      <c r="I262" s="278" t="s">
        <v>14</v>
      </c>
      <c r="J262" s="279" t="s">
        <v>992</v>
      </c>
    </row>
    <row r="263" spans="1:10" ht="15.75" customHeight="1" x14ac:dyDescent="0.4">
      <c r="A263" s="231"/>
      <c r="B263" s="280" t="s">
        <v>1413</v>
      </c>
      <c r="C263" s="82" t="s">
        <v>1414</v>
      </c>
      <c r="D263" s="277" t="s">
        <v>221</v>
      </c>
      <c r="E263" s="281">
        <v>10</v>
      </c>
      <c r="F263" s="281">
        <v>6</v>
      </c>
      <c r="G263" s="282" t="s">
        <v>19</v>
      </c>
      <c r="H263" s="282" t="s">
        <v>394</v>
      </c>
      <c r="I263" s="282" t="s">
        <v>33</v>
      </c>
    </row>
    <row r="264" spans="1:10" ht="15.75" customHeight="1" x14ac:dyDescent="0.4">
      <c r="A264" s="231"/>
      <c r="B264" s="178" t="s">
        <v>215</v>
      </c>
      <c r="C264" s="208" t="s">
        <v>17</v>
      </c>
      <c r="D264" s="277" t="s">
        <v>221</v>
      </c>
      <c r="E264" s="171">
        <v>10</v>
      </c>
      <c r="F264" s="171">
        <v>22</v>
      </c>
      <c r="G264" s="282" t="s">
        <v>19</v>
      </c>
      <c r="H264" s="282" t="s">
        <v>77</v>
      </c>
      <c r="I264" s="282" t="s">
        <v>15</v>
      </c>
      <c r="J264" s="279" t="s">
        <v>220</v>
      </c>
    </row>
    <row r="265" spans="1:10" ht="15.75" customHeight="1" thickBot="1" x14ac:dyDescent="0.45">
      <c r="A265" s="231"/>
      <c r="B265" s="280" t="s">
        <v>1034</v>
      </c>
      <c r="C265" s="82" t="s">
        <v>1045</v>
      </c>
      <c r="D265" s="277" t="s">
        <v>221</v>
      </c>
      <c r="E265" s="281">
        <v>12</v>
      </c>
      <c r="F265" s="281">
        <v>2</v>
      </c>
      <c r="G265" s="282" t="s">
        <v>19</v>
      </c>
      <c r="H265" s="282" t="s">
        <v>1036</v>
      </c>
      <c r="I265" s="282" t="s">
        <v>32</v>
      </c>
      <c r="J265" s="285"/>
    </row>
    <row r="266" spans="1:10" ht="15.75" customHeight="1" thickBot="1" x14ac:dyDescent="0.45">
      <c r="A266" s="231"/>
      <c r="B266" s="501" t="s">
        <v>2530</v>
      </c>
      <c r="C266" s="502"/>
      <c r="D266" s="502"/>
      <c r="E266" s="502"/>
      <c r="F266" s="502"/>
      <c r="G266" s="502"/>
      <c r="H266" s="502"/>
      <c r="I266" s="502"/>
      <c r="J266" s="503"/>
    </row>
    <row r="267" spans="1:10" ht="15.75" customHeight="1" x14ac:dyDescent="0.4">
      <c r="A267" s="231"/>
      <c r="B267" s="178" t="s">
        <v>370</v>
      </c>
      <c r="C267" s="208" t="s">
        <v>210</v>
      </c>
      <c r="D267" s="277" t="s">
        <v>56</v>
      </c>
      <c r="E267" s="171">
        <v>1</v>
      </c>
      <c r="F267" s="171">
        <v>4</v>
      </c>
      <c r="G267" s="278" t="s">
        <v>19</v>
      </c>
      <c r="H267" s="278" t="s">
        <v>372</v>
      </c>
      <c r="I267" s="282" t="s">
        <v>32</v>
      </c>
      <c r="J267" s="285"/>
    </row>
    <row r="268" spans="1:10" ht="15.75" customHeight="1" x14ac:dyDescent="0.4">
      <c r="A268" s="231"/>
      <c r="B268" s="284" t="s">
        <v>69</v>
      </c>
      <c r="C268" s="208" t="s">
        <v>76</v>
      </c>
      <c r="D268" s="277" t="s">
        <v>56</v>
      </c>
      <c r="E268" s="171">
        <v>1</v>
      </c>
      <c r="F268" s="171">
        <v>11</v>
      </c>
      <c r="G268" s="282" t="s">
        <v>19</v>
      </c>
      <c r="H268" s="278" t="s">
        <v>77</v>
      </c>
      <c r="I268" s="278" t="s">
        <v>29</v>
      </c>
      <c r="J268" s="279" t="s">
        <v>78</v>
      </c>
    </row>
    <row r="269" spans="1:10" ht="15.75" customHeight="1" x14ac:dyDescent="0.4">
      <c r="A269" s="231"/>
      <c r="B269" s="178" t="s">
        <v>1134</v>
      </c>
      <c r="C269" s="208" t="s">
        <v>17</v>
      </c>
      <c r="D269" s="277" t="s">
        <v>56</v>
      </c>
      <c r="E269" s="171">
        <v>3</v>
      </c>
      <c r="F269" s="171">
        <v>7</v>
      </c>
      <c r="G269" s="278" t="s">
        <v>19</v>
      </c>
      <c r="H269" s="278" t="s">
        <v>991</v>
      </c>
      <c r="I269" s="278" t="s">
        <v>57</v>
      </c>
      <c r="J269" s="279" t="s">
        <v>1135</v>
      </c>
    </row>
    <row r="270" spans="1:10" ht="15.75" customHeight="1" x14ac:dyDescent="0.4">
      <c r="A270" s="231"/>
      <c r="B270" s="178" t="s">
        <v>2310</v>
      </c>
      <c r="C270" s="208" t="s">
        <v>17</v>
      </c>
      <c r="D270" s="277" t="s">
        <v>56</v>
      </c>
      <c r="E270" s="171">
        <v>3</v>
      </c>
      <c r="F270" s="171">
        <v>15</v>
      </c>
      <c r="G270" s="278" t="s">
        <v>19</v>
      </c>
      <c r="H270" s="278" t="s">
        <v>290</v>
      </c>
      <c r="I270" s="278" t="s">
        <v>292</v>
      </c>
      <c r="J270" s="279" t="s">
        <v>293</v>
      </c>
    </row>
    <row r="271" spans="1:10" ht="15.75" customHeight="1" x14ac:dyDescent="0.4">
      <c r="A271" s="231"/>
      <c r="B271" s="178" t="s">
        <v>332</v>
      </c>
      <c r="C271" s="208" t="s">
        <v>17</v>
      </c>
      <c r="D271" s="277" t="s">
        <v>56</v>
      </c>
      <c r="E271" s="171">
        <v>3</v>
      </c>
      <c r="F271" s="171">
        <v>20</v>
      </c>
      <c r="G271" s="278" t="s">
        <v>19</v>
      </c>
      <c r="H271" s="278" t="s">
        <v>333</v>
      </c>
      <c r="I271" s="278" t="s">
        <v>334</v>
      </c>
      <c r="J271" s="279" t="s">
        <v>335</v>
      </c>
    </row>
    <row r="272" spans="1:10" ht="15.75" customHeight="1" x14ac:dyDescent="0.4">
      <c r="A272" s="231"/>
      <c r="B272" s="178" t="s">
        <v>370</v>
      </c>
      <c r="C272" s="208" t="s">
        <v>379</v>
      </c>
      <c r="D272" s="277" t="s">
        <v>56</v>
      </c>
      <c r="E272" s="171">
        <v>3</v>
      </c>
      <c r="F272" s="171">
        <v>24</v>
      </c>
      <c r="G272" s="278" t="s">
        <v>19</v>
      </c>
      <c r="H272" s="278" t="s">
        <v>380</v>
      </c>
      <c r="I272" s="278" t="s">
        <v>14</v>
      </c>
    </row>
    <row r="273" spans="1:10" ht="15.75" customHeight="1" x14ac:dyDescent="0.4">
      <c r="A273" s="231"/>
      <c r="B273" s="81" t="s">
        <v>94</v>
      </c>
      <c r="C273" s="82" t="s">
        <v>17</v>
      </c>
      <c r="D273" s="277" t="s">
        <v>56</v>
      </c>
      <c r="E273" s="171">
        <v>3</v>
      </c>
      <c r="F273" s="171">
        <v>25</v>
      </c>
      <c r="G273" s="282" t="s">
        <v>19</v>
      </c>
      <c r="H273" s="282" t="s">
        <v>77</v>
      </c>
      <c r="I273" s="282" t="s">
        <v>14</v>
      </c>
      <c r="J273" s="279" t="s">
        <v>95</v>
      </c>
    </row>
    <row r="274" spans="1:10" ht="15.75" customHeight="1" x14ac:dyDescent="0.4">
      <c r="A274" s="231"/>
      <c r="B274" s="178" t="s">
        <v>2310</v>
      </c>
      <c r="C274" s="208" t="s">
        <v>17</v>
      </c>
      <c r="D274" s="277" t="s">
        <v>56</v>
      </c>
      <c r="E274" s="171">
        <v>3</v>
      </c>
      <c r="F274" s="171">
        <v>24</v>
      </c>
      <c r="G274" s="282" t="s">
        <v>19</v>
      </c>
      <c r="H274" s="282" t="s">
        <v>282</v>
      </c>
      <c r="I274" s="282" t="s">
        <v>57</v>
      </c>
      <c r="J274" s="279" t="s">
        <v>289</v>
      </c>
    </row>
    <row r="275" spans="1:10" ht="15.75" customHeight="1" x14ac:dyDescent="0.4">
      <c r="A275" s="231"/>
      <c r="B275" s="178" t="s">
        <v>695</v>
      </c>
      <c r="C275" s="208" t="s">
        <v>705</v>
      </c>
      <c r="D275" s="277" t="s">
        <v>56</v>
      </c>
      <c r="E275" s="171">
        <v>4</v>
      </c>
      <c r="F275" s="171">
        <v>26</v>
      </c>
      <c r="G275" s="278" t="s">
        <v>19</v>
      </c>
      <c r="H275" s="278" t="s">
        <v>706</v>
      </c>
      <c r="I275" s="278" t="s">
        <v>57</v>
      </c>
      <c r="J275" s="279" t="s">
        <v>707</v>
      </c>
    </row>
    <row r="276" spans="1:10" ht="15.75" customHeight="1" x14ac:dyDescent="0.4">
      <c r="A276" s="231"/>
      <c r="B276" s="280" t="s">
        <v>1463</v>
      </c>
      <c r="C276" s="82" t="s">
        <v>153</v>
      </c>
      <c r="D276" s="277" t="s">
        <v>56</v>
      </c>
      <c r="E276" s="281">
        <v>6</v>
      </c>
      <c r="F276" s="281">
        <v>12</v>
      </c>
      <c r="G276" s="282" t="s">
        <v>19</v>
      </c>
      <c r="H276" s="282" t="s">
        <v>656</v>
      </c>
      <c r="I276" s="282" t="s">
        <v>29</v>
      </c>
    </row>
    <row r="277" spans="1:10" ht="15.75" customHeight="1" x14ac:dyDescent="0.4">
      <c r="A277" s="231"/>
      <c r="B277" s="280" t="s">
        <v>1523</v>
      </c>
      <c r="C277" s="82" t="s">
        <v>17</v>
      </c>
      <c r="D277" s="277" t="s">
        <v>56</v>
      </c>
      <c r="E277" s="281">
        <v>7</v>
      </c>
      <c r="F277" s="281">
        <v>6</v>
      </c>
      <c r="G277" s="282" t="s">
        <v>19</v>
      </c>
      <c r="H277" s="282" t="s">
        <v>991</v>
      </c>
      <c r="I277" s="282" t="s">
        <v>57</v>
      </c>
      <c r="J277" s="279" t="s">
        <v>1524</v>
      </c>
    </row>
    <row r="278" spans="1:10" ht="15.75" customHeight="1" x14ac:dyDescent="0.4">
      <c r="A278" s="231"/>
      <c r="B278" s="178" t="s">
        <v>1034</v>
      </c>
      <c r="C278" s="208" t="s">
        <v>17</v>
      </c>
      <c r="D278" s="277" t="s">
        <v>56</v>
      </c>
      <c r="E278" s="171">
        <v>7</v>
      </c>
      <c r="F278" s="171">
        <v>20</v>
      </c>
      <c r="G278" s="278" t="s">
        <v>19</v>
      </c>
      <c r="H278" s="278" t="s">
        <v>642</v>
      </c>
      <c r="I278" s="278" t="s">
        <v>581</v>
      </c>
      <c r="J278" s="279" t="s">
        <v>1046</v>
      </c>
    </row>
    <row r="279" spans="1:10" s="82" customFormat="1" ht="15.75" customHeight="1" x14ac:dyDescent="0.4">
      <c r="A279" s="231"/>
      <c r="B279" s="284" t="s">
        <v>43</v>
      </c>
      <c r="C279" s="208" t="s">
        <v>55</v>
      </c>
      <c r="D279" s="283" t="s">
        <v>56</v>
      </c>
      <c r="E279" s="171">
        <v>7</v>
      </c>
      <c r="F279" s="171">
        <v>31</v>
      </c>
      <c r="G279" s="278" t="s">
        <v>19</v>
      </c>
      <c r="H279" s="278" t="s">
        <v>45</v>
      </c>
      <c r="I279" s="278" t="s">
        <v>57</v>
      </c>
      <c r="J279" s="279"/>
    </row>
    <row r="280" spans="1:10" ht="15.75" customHeight="1" x14ac:dyDescent="0.4">
      <c r="A280" s="231"/>
      <c r="B280" s="280" t="s">
        <v>750</v>
      </c>
      <c r="C280" s="82" t="s">
        <v>702</v>
      </c>
      <c r="D280" s="277" t="s">
        <v>56</v>
      </c>
      <c r="E280" s="281">
        <v>8</v>
      </c>
      <c r="F280" s="281">
        <v>19</v>
      </c>
      <c r="G280" s="282" t="s">
        <v>19</v>
      </c>
      <c r="H280" s="282" t="s">
        <v>751</v>
      </c>
      <c r="I280" s="282" t="s">
        <v>29</v>
      </c>
      <c r="J280" s="285"/>
    </row>
    <row r="281" spans="1:10" s="82" customFormat="1" ht="15.75" customHeight="1" x14ac:dyDescent="0.4">
      <c r="A281" s="231"/>
      <c r="B281" s="280" t="s">
        <v>1204</v>
      </c>
      <c r="C281" s="82" t="s">
        <v>1205</v>
      </c>
      <c r="D281" s="277" t="s">
        <v>56</v>
      </c>
      <c r="E281" s="171">
        <v>8</v>
      </c>
      <c r="F281" s="171">
        <v>29</v>
      </c>
      <c r="G281" s="282" t="s">
        <v>19</v>
      </c>
      <c r="H281" s="282" t="s">
        <v>313</v>
      </c>
      <c r="I281" s="282" t="s">
        <v>29</v>
      </c>
      <c r="J281" s="279"/>
    </row>
    <row r="282" spans="1:10" s="82" customFormat="1" ht="15.75" customHeight="1" x14ac:dyDescent="0.4">
      <c r="A282" s="231"/>
      <c r="B282" s="178" t="s">
        <v>1146</v>
      </c>
      <c r="C282" s="208" t="s">
        <v>17</v>
      </c>
      <c r="D282" s="277" t="s">
        <v>56</v>
      </c>
      <c r="E282" s="171">
        <v>10</v>
      </c>
      <c r="F282" s="171">
        <v>18</v>
      </c>
      <c r="G282" s="278" t="s">
        <v>19</v>
      </c>
      <c r="H282" s="278" t="s">
        <v>991</v>
      </c>
      <c r="I282" s="278" t="s">
        <v>32</v>
      </c>
      <c r="J282" s="279" t="s">
        <v>1150</v>
      </c>
    </row>
    <row r="283" spans="1:10" s="82" customFormat="1" ht="15.75" customHeight="1" x14ac:dyDescent="0.4">
      <c r="A283" s="231"/>
      <c r="B283" s="178" t="s">
        <v>990</v>
      </c>
      <c r="C283" s="208" t="s">
        <v>17</v>
      </c>
      <c r="D283" s="277" t="s">
        <v>56</v>
      </c>
      <c r="E283" s="171">
        <v>12</v>
      </c>
      <c r="F283" s="171">
        <v>2</v>
      </c>
      <c r="G283" s="278" t="s">
        <v>19</v>
      </c>
      <c r="H283" s="278" t="s">
        <v>991</v>
      </c>
      <c r="I283" s="278" t="s">
        <v>993</v>
      </c>
      <c r="J283" s="279" t="s">
        <v>992</v>
      </c>
    </row>
    <row r="284" spans="1:10" s="82" customFormat="1" ht="15.75" customHeight="1" thickBot="1" x14ac:dyDescent="0.45">
      <c r="A284" s="231"/>
      <c r="B284" s="178" t="s">
        <v>1182</v>
      </c>
      <c r="C284" s="208" t="s">
        <v>1184</v>
      </c>
      <c r="D284" s="277" t="s">
        <v>56</v>
      </c>
      <c r="E284" s="171">
        <v>12</v>
      </c>
      <c r="F284" s="171">
        <v>26</v>
      </c>
      <c r="G284" s="278" t="s">
        <v>19</v>
      </c>
      <c r="H284" s="278" t="s">
        <v>921</v>
      </c>
      <c r="I284" s="278" t="s">
        <v>581</v>
      </c>
      <c r="J284" s="279" t="s">
        <v>1185</v>
      </c>
    </row>
    <row r="285" spans="1:10" ht="15.75" customHeight="1" thickBot="1" x14ac:dyDescent="0.45">
      <c r="A285" s="231"/>
      <c r="B285" s="501" t="s">
        <v>2531</v>
      </c>
      <c r="C285" s="502"/>
      <c r="D285" s="502"/>
      <c r="E285" s="502"/>
      <c r="F285" s="502"/>
      <c r="G285" s="502"/>
      <c r="H285" s="502"/>
      <c r="I285" s="502"/>
      <c r="J285" s="503"/>
    </row>
    <row r="286" spans="1:10" ht="15.75" customHeight="1" x14ac:dyDescent="0.4">
      <c r="A286" s="231"/>
      <c r="B286" s="178" t="s">
        <v>370</v>
      </c>
      <c r="C286" s="208" t="s">
        <v>381</v>
      </c>
      <c r="D286" s="277" t="s">
        <v>296</v>
      </c>
      <c r="E286" s="171">
        <v>1</v>
      </c>
      <c r="F286" s="171">
        <v>11</v>
      </c>
      <c r="G286" s="278" t="s">
        <v>19</v>
      </c>
      <c r="H286" s="278" t="s">
        <v>372</v>
      </c>
      <c r="I286" s="278" t="s">
        <v>33</v>
      </c>
    </row>
    <row r="287" spans="1:10" ht="15.75" customHeight="1" x14ac:dyDescent="0.4">
      <c r="A287" s="231"/>
      <c r="B287" s="178" t="s">
        <v>431</v>
      </c>
      <c r="C287" s="208" t="s">
        <v>432</v>
      </c>
      <c r="D287" s="277" t="s">
        <v>296</v>
      </c>
      <c r="E287" s="171">
        <v>1</v>
      </c>
      <c r="F287" s="171">
        <v>22</v>
      </c>
      <c r="G287" s="278" t="s">
        <v>19</v>
      </c>
      <c r="H287" s="282" t="s">
        <v>433</v>
      </c>
      <c r="I287" s="278" t="s">
        <v>29</v>
      </c>
    </row>
    <row r="288" spans="1:10" ht="15.75" customHeight="1" x14ac:dyDescent="0.4">
      <c r="A288" s="231"/>
      <c r="B288" s="280" t="s">
        <v>1368</v>
      </c>
      <c r="C288" s="82" t="s">
        <v>1369</v>
      </c>
      <c r="D288" s="277" t="s">
        <v>296</v>
      </c>
      <c r="E288" s="281">
        <v>2</v>
      </c>
      <c r="F288" s="281">
        <v>5</v>
      </c>
      <c r="G288" s="282" t="s">
        <v>19</v>
      </c>
      <c r="H288" s="282" t="s">
        <v>991</v>
      </c>
      <c r="I288" s="282" t="s">
        <v>32</v>
      </c>
    </row>
    <row r="289" spans="1:10" ht="15.75" customHeight="1" x14ac:dyDescent="0.4">
      <c r="A289" s="231"/>
      <c r="B289" s="178" t="s">
        <v>2310</v>
      </c>
      <c r="C289" s="208" t="s">
        <v>295</v>
      </c>
      <c r="D289" s="277" t="s">
        <v>296</v>
      </c>
      <c r="E289" s="171">
        <v>2</v>
      </c>
      <c r="F289" s="171">
        <v>7</v>
      </c>
      <c r="G289" s="278" t="s">
        <v>19</v>
      </c>
      <c r="H289" s="278" t="s">
        <v>290</v>
      </c>
      <c r="I289" s="278" t="s">
        <v>36</v>
      </c>
    </row>
    <row r="290" spans="1:10" ht="15.75" customHeight="1" x14ac:dyDescent="0.4">
      <c r="A290" s="231"/>
      <c r="B290" s="178" t="s">
        <v>2310</v>
      </c>
      <c r="C290" s="208" t="s">
        <v>61</v>
      </c>
      <c r="D290" s="277" t="s">
        <v>296</v>
      </c>
      <c r="E290" s="171">
        <v>2</v>
      </c>
      <c r="F290" s="171">
        <v>26</v>
      </c>
      <c r="G290" s="278" t="s">
        <v>19</v>
      </c>
      <c r="H290" s="278" t="s">
        <v>282</v>
      </c>
      <c r="I290" s="278" t="s">
        <v>294</v>
      </c>
    </row>
    <row r="291" spans="1:10" ht="15.75" customHeight="1" x14ac:dyDescent="0.4">
      <c r="A291" s="231"/>
      <c r="B291" s="280" t="s">
        <v>1315</v>
      </c>
      <c r="C291" s="82" t="s">
        <v>1319</v>
      </c>
      <c r="D291" s="277" t="s">
        <v>296</v>
      </c>
      <c r="E291" s="281">
        <v>2</v>
      </c>
      <c r="F291" s="281">
        <v>28</v>
      </c>
      <c r="G291" s="282" t="s">
        <v>19</v>
      </c>
      <c r="H291" s="282" t="s">
        <v>430</v>
      </c>
      <c r="I291" s="282" t="s">
        <v>294</v>
      </c>
      <c r="J291" s="279" t="s">
        <v>1318</v>
      </c>
    </row>
    <row r="292" spans="1:10" s="82" customFormat="1" ht="15.75" customHeight="1" x14ac:dyDescent="0.4">
      <c r="A292" s="231"/>
      <c r="B292" s="280" t="s">
        <v>1582</v>
      </c>
      <c r="C292" s="82" t="s">
        <v>344</v>
      </c>
      <c r="D292" s="277" t="s">
        <v>296</v>
      </c>
      <c r="E292" s="281">
        <v>3</v>
      </c>
      <c r="F292" s="281">
        <v>2</v>
      </c>
      <c r="G292" s="278" t="s">
        <v>19</v>
      </c>
      <c r="H292" s="277" t="s">
        <v>115</v>
      </c>
      <c r="I292" s="282" t="s">
        <v>36</v>
      </c>
      <c r="J292" s="285"/>
    </row>
    <row r="293" spans="1:10" ht="15.75" customHeight="1" x14ac:dyDescent="0.4">
      <c r="A293" s="231"/>
      <c r="B293" s="280" t="s">
        <v>1398</v>
      </c>
      <c r="C293" s="82" t="s">
        <v>761</v>
      </c>
      <c r="D293" s="277" t="s">
        <v>296</v>
      </c>
      <c r="E293" s="281">
        <v>3</v>
      </c>
      <c r="F293" s="281">
        <v>7</v>
      </c>
      <c r="G293" s="282" t="s">
        <v>19</v>
      </c>
      <c r="H293" s="282" t="s">
        <v>1074</v>
      </c>
      <c r="I293" s="282" t="s">
        <v>57</v>
      </c>
      <c r="J293" s="285"/>
    </row>
    <row r="294" spans="1:10" ht="15.75" customHeight="1" x14ac:dyDescent="0.4">
      <c r="A294" s="231"/>
      <c r="B294" s="178" t="s">
        <v>1532</v>
      </c>
      <c r="C294" s="208" t="s">
        <v>1045</v>
      </c>
      <c r="D294" s="277" t="s">
        <v>296</v>
      </c>
      <c r="E294" s="171">
        <v>3</v>
      </c>
      <c r="F294" s="171">
        <v>31</v>
      </c>
      <c r="G294" s="278" t="s">
        <v>19</v>
      </c>
      <c r="H294" s="278" t="s">
        <v>991</v>
      </c>
      <c r="I294" s="278" t="s">
        <v>32</v>
      </c>
      <c r="J294" s="285"/>
    </row>
    <row r="295" spans="1:10" ht="15.75" customHeight="1" x14ac:dyDescent="0.4">
      <c r="A295" s="231"/>
      <c r="B295" s="178" t="s">
        <v>359</v>
      </c>
      <c r="C295" s="208" t="s">
        <v>17</v>
      </c>
      <c r="D295" s="277" t="s">
        <v>296</v>
      </c>
      <c r="E295" s="171">
        <v>7</v>
      </c>
      <c r="F295" s="171">
        <v>25</v>
      </c>
      <c r="G295" s="278" t="s">
        <v>19</v>
      </c>
      <c r="H295" s="278" t="s">
        <v>360</v>
      </c>
      <c r="I295" s="278" t="s">
        <v>32</v>
      </c>
      <c r="J295" s="279" t="s">
        <v>361</v>
      </c>
    </row>
    <row r="296" spans="1:10" ht="15.75" customHeight="1" x14ac:dyDescent="0.4">
      <c r="A296" s="231"/>
      <c r="B296" s="178" t="s">
        <v>1034</v>
      </c>
      <c r="C296" s="208" t="s">
        <v>1047</v>
      </c>
      <c r="D296" s="277" t="s">
        <v>296</v>
      </c>
      <c r="E296" s="171">
        <v>9</v>
      </c>
      <c r="F296" s="171">
        <v>16</v>
      </c>
      <c r="G296" s="278" t="s">
        <v>19</v>
      </c>
      <c r="H296" s="278" t="s">
        <v>1048</v>
      </c>
      <c r="I296" s="278" t="s">
        <v>29</v>
      </c>
    </row>
    <row r="297" spans="1:10" ht="15.75" customHeight="1" x14ac:dyDescent="0.4">
      <c r="A297" s="231"/>
      <c r="B297" s="178" t="s">
        <v>1146</v>
      </c>
      <c r="C297" s="208" t="s">
        <v>17</v>
      </c>
      <c r="D297" s="277" t="s">
        <v>296</v>
      </c>
      <c r="E297" s="171">
        <v>10</v>
      </c>
      <c r="F297" s="171">
        <v>24</v>
      </c>
      <c r="G297" s="278" t="s">
        <v>19</v>
      </c>
      <c r="H297" s="278" t="s">
        <v>398</v>
      </c>
      <c r="I297" s="278" t="s">
        <v>14</v>
      </c>
      <c r="J297" s="279" t="s">
        <v>1151</v>
      </c>
    </row>
    <row r="298" spans="1:10" ht="15.75" customHeight="1" thickBot="1" x14ac:dyDescent="0.45">
      <c r="A298" s="231"/>
      <c r="B298" s="178" t="s">
        <v>990</v>
      </c>
      <c r="C298" s="208" t="s">
        <v>17</v>
      </c>
      <c r="D298" s="277" t="s">
        <v>296</v>
      </c>
      <c r="E298" s="171">
        <v>12</v>
      </c>
      <c r="F298" s="171">
        <v>5</v>
      </c>
      <c r="G298" s="278" t="s">
        <v>19</v>
      </c>
      <c r="H298" s="278" t="s">
        <v>991</v>
      </c>
      <c r="I298" s="278" t="s">
        <v>14</v>
      </c>
      <c r="J298" s="279" t="s">
        <v>992</v>
      </c>
    </row>
    <row r="299" spans="1:10" ht="15.75" customHeight="1" thickBot="1" x14ac:dyDescent="0.45">
      <c r="A299" s="231"/>
      <c r="B299" s="501" t="s">
        <v>2532</v>
      </c>
      <c r="C299" s="502"/>
      <c r="D299" s="502"/>
      <c r="E299" s="502"/>
      <c r="F299" s="502"/>
      <c r="G299" s="502"/>
      <c r="H299" s="502"/>
      <c r="I299" s="502"/>
      <c r="J299" s="503"/>
    </row>
    <row r="300" spans="1:10" ht="15.75" customHeight="1" x14ac:dyDescent="0.4">
      <c r="A300" s="231"/>
      <c r="B300" s="178" t="s">
        <v>1146</v>
      </c>
      <c r="C300" s="208" t="s">
        <v>17</v>
      </c>
      <c r="D300" s="277" t="s">
        <v>274</v>
      </c>
      <c r="E300" s="171">
        <v>1</v>
      </c>
      <c r="F300" s="171">
        <v>13</v>
      </c>
      <c r="G300" s="278" t="s">
        <v>19</v>
      </c>
      <c r="H300" s="278" t="s">
        <v>398</v>
      </c>
      <c r="I300" s="278" t="s">
        <v>15</v>
      </c>
      <c r="J300" s="279" t="s">
        <v>1152</v>
      </c>
    </row>
    <row r="301" spans="1:10" ht="15.75" customHeight="1" x14ac:dyDescent="0.4">
      <c r="A301" s="231"/>
      <c r="B301" s="178" t="s">
        <v>519</v>
      </c>
      <c r="C301" s="208" t="s">
        <v>17</v>
      </c>
      <c r="D301" s="277" t="s">
        <v>274</v>
      </c>
      <c r="E301" s="171">
        <v>2</v>
      </c>
      <c r="F301" s="171">
        <v>11</v>
      </c>
      <c r="G301" s="278" t="s">
        <v>19</v>
      </c>
      <c r="H301" s="278" t="s">
        <v>63</v>
      </c>
      <c r="I301" s="278" t="s">
        <v>14</v>
      </c>
      <c r="J301" s="279" t="s">
        <v>524</v>
      </c>
    </row>
    <row r="302" spans="1:10" ht="15.75" customHeight="1" x14ac:dyDescent="0.4">
      <c r="A302" s="231"/>
      <c r="B302" s="178" t="s">
        <v>1532</v>
      </c>
      <c r="C302" s="208" t="s">
        <v>562</v>
      </c>
      <c r="D302" s="277" t="s">
        <v>274</v>
      </c>
      <c r="E302" s="171">
        <v>3</v>
      </c>
      <c r="F302" s="171">
        <v>2</v>
      </c>
      <c r="G302" s="278" t="s">
        <v>19</v>
      </c>
      <c r="H302" s="278" t="s">
        <v>991</v>
      </c>
      <c r="I302" s="278" t="s">
        <v>29</v>
      </c>
    </row>
    <row r="303" spans="1:10" ht="15.75" customHeight="1" x14ac:dyDescent="0.4">
      <c r="A303" s="231"/>
      <c r="B303" s="178" t="s">
        <v>1748</v>
      </c>
      <c r="C303" s="208" t="s">
        <v>341</v>
      </c>
      <c r="D303" s="277" t="s">
        <v>274</v>
      </c>
      <c r="E303" s="171">
        <v>3</v>
      </c>
      <c r="F303" s="171">
        <v>11</v>
      </c>
      <c r="G303" s="278" t="s">
        <v>19</v>
      </c>
      <c r="H303" s="278" t="s">
        <v>991</v>
      </c>
      <c r="I303" s="278" t="s">
        <v>29</v>
      </c>
    </row>
    <row r="304" spans="1:10" s="82" customFormat="1" ht="15.75" customHeight="1" x14ac:dyDescent="0.4">
      <c r="A304" s="231"/>
      <c r="B304" s="178" t="s">
        <v>370</v>
      </c>
      <c r="C304" s="208" t="s">
        <v>382</v>
      </c>
      <c r="D304" s="277" t="s">
        <v>274</v>
      </c>
      <c r="E304" s="171">
        <v>4</v>
      </c>
      <c r="F304" s="171">
        <v>4</v>
      </c>
      <c r="G304" s="278" t="s">
        <v>19</v>
      </c>
      <c r="H304" s="278" t="s">
        <v>383</v>
      </c>
      <c r="I304" s="278" t="s">
        <v>14</v>
      </c>
      <c r="J304" s="279" t="s">
        <v>384</v>
      </c>
    </row>
    <row r="305" spans="1:10" ht="15.75" customHeight="1" x14ac:dyDescent="0.4">
      <c r="A305" s="231"/>
      <c r="B305" s="178" t="s">
        <v>270</v>
      </c>
      <c r="C305" s="208" t="s">
        <v>273</v>
      </c>
      <c r="D305" s="277" t="s">
        <v>274</v>
      </c>
      <c r="E305" s="171">
        <v>5</v>
      </c>
      <c r="F305" s="171">
        <v>3</v>
      </c>
      <c r="G305" s="278" t="s">
        <v>19</v>
      </c>
      <c r="H305" s="278" t="s">
        <v>272</v>
      </c>
      <c r="I305" s="278" t="s">
        <v>33</v>
      </c>
      <c r="J305" s="285"/>
    </row>
    <row r="306" spans="1:10" ht="15.75" customHeight="1" x14ac:dyDescent="0.4">
      <c r="A306" s="231"/>
      <c r="B306" s="178" t="s">
        <v>1034</v>
      </c>
      <c r="C306" s="208" t="s">
        <v>17</v>
      </c>
      <c r="D306" s="277" t="s">
        <v>274</v>
      </c>
      <c r="E306" s="171">
        <v>5</v>
      </c>
      <c r="F306" s="171">
        <v>3</v>
      </c>
      <c r="G306" s="278" t="s">
        <v>19</v>
      </c>
      <c r="H306" s="278" t="s">
        <v>157</v>
      </c>
      <c r="I306" s="278" t="s">
        <v>32</v>
      </c>
      <c r="J306" s="279" t="s">
        <v>1035</v>
      </c>
    </row>
    <row r="307" spans="1:10" ht="15.75" customHeight="1" x14ac:dyDescent="0.4">
      <c r="A307" s="231"/>
      <c r="B307" s="178" t="s">
        <v>332</v>
      </c>
      <c r="C307" s="208" t="s">
        <v>336</v>
      </c>
      <c r="D307" s="277" t="s">
        <v>274</v>
      </c>
      <c r="E307" s="171">
        <v>5</v>
      </c>
      <c r="F307" s="171">
        <v>26</v>
      </c>
      <c r="G307" s="278" t="s">
        <v>19</v>
      </c>
      <c r="H307" s="278" t="s">
        <v>333</v>
      </c>
      <c r="I307" s="278" t="s">
        <v>32</v>
      </c>
      <c r="J307" s="279" t="s">
        <v>337</v>
      </c>
    </row>
    <row r="308" spans="1:10" ht="15.75" customHeight="1" x14ac:dyDescent="0.4">
      <c r="A308" s="231"/>
      <c r="B308" s="178" t="s">
        <v>1364</v>
      </c>
      <c r="C308" s="208" t="s">
        <v>1365</v>
      </c>
      <c r="D308" s="277" t="s">
        <v>274</v>
      </c>
      <c r="E308" s="171">
        <v>8</v>
      </c>
      <c r="F308" s="171">
        <v>31</v>
      </c>
      <c r="G308" s="278" t="s">
        <v>19</v>
      </c>
      <c r="H308" s="278" t="s">
        <v>398</v>
      </c>
      <c r="I308" s="278" t="s">
        <v>32</v>
      </c>
    </row>
    <row r="309" spans="1:10" ht="15.75" customHeight="1" x14ac:dyDescent="0.4">
      <c r="A309" s="231"/>
      <c r="B309" s="280" t="s">
        <v>1034</v>
      </c>
      <c r="C309" s="82" t="s">
        <v>1049</v>
      </c>
      <c r="D309" s="277" t="s">
        <v>274</v>
      </c>
      <c r="E309" s="281">
        <v>8</v>
      </c>
      <c r="F309" s="281">
        <v>18</v>
      </c>
      <c r="G309" s="282" t="s">
        <v>19</v>
      </c>
      <c r="H309" s="282" t="s">
        <v>1048</v>
      </c>
      <c r="I309" s="282" t="s">
        <v>29</v>
      </c>
    </row>
    <row r="310" spans="1:10" ht="15.75" customHeight="1" thickBot="1" x14ac:dyDescent="0.45">
      <c r="A310" s="231"/>
      <c r="B310" s="178" t="s">
        <v>1419</v>
      </c>
      <c r="C310" s="208" t="s">
        <v>1429</v>
      </c>
      <c r="D310" s="277" t="s">
        <v>274</v>
      </c>
      <c r="E310" s="171">
        <v>12</v>
      </c>
      <c r="F310" s="171">
        <v>27</v>
      </c>
      <c r="G310" s="278" t="s">
        <v>19</v>
      </c>
      <c r="H310" s="278" t="s">
        <v>1428</v>
      </c>
      <c r="I310" s="278" t="s">
        <v>29</v>
      </c>
    </row>
    <row r="311" spans="1:10" ht="15.75" customHeight="1" thickBot="1" x14ac:dyDescent="0.45">
      <c r="A311" s="231"/>
      <c r="B311" s="501" t="s">
        <v>2533</v>
      </c>
      <c r="C311" s="502"/>
      <c r="D311" s="502"/>
      <c r="E311" s="502"/>
      <c r="F311" s="502"/>
      <c r="G311" s="502"/>
      <c r="H311" s="502"/>
      <c r="I311" s="502"/>
      <c r="J311" s="503"/>
    </row>
    <row r="312" spans="1:10" ht="15.75" customHeight="1" x14ac:dyDescent="0.4">
      <c r="A312" s="231"/>
      <c r="B312" s="280" t="s">
        <v>1034</v>
      </c>
      <c r="C312" s="82" t="s">
        <v>61</v>
      </c>
      <c r="D312" s="277" t="s">
        <v>363</v>
      </c>
      <c r="E312" s="281">
        <v>3</v>
      </c>
      <c r="F312" s="281">
        <v>5</v>
      </c>
      <c r="G312" s="282" t="s">
        <v>19</v>
      </c>
      <c r="H312" s="282" t="s">
        <v>301</v>
      </c>
      <c r="I312" s="282" t="s">
        <v>29</v>
      </c>
    </row>
    <row r="313" spans="1:10" s="82" customFormat="1" ht="15.75" customHeight="1" x14ac:dyDescent="0.4">
      <c r="A313" s="231"/>
      <c r="B313" s="178" t="s">
        <v>1783</v>
      </c>
      <c r="C313" s="208" t="s">
        <v>17</v>
      </c>
      <c r="D313" s="277" t="s">
        <v>363</v>
      </c>
      <c r="E313" s="171">
        <v>3</v>
      </c>
      <c r="F313" s="171">
        <v>25</v>
      </c>
      <c r="G313" s="278" t="s">
        <v>19</v>
      </c>
      <c r="H313" s="278" t="s">
        <v>20</v>
      </c>
      <c r="I313" s="278" t="s">
        <v>292</v>
      </c>
      <c r="J313" s="279" t="s">
        <v>1785</v>
      </c>
    </row>
    <row r="314" spans="1:10" ht="15.75" customHeight="1" x14ac:dyDescent="0.4">
      <c r="A314" s="231"/>
      <c r="B314" s="178" t="s">
        <v>1034</v>
      </c>
      <c r="C314" s="208" t="s">
        <v>1050</v>
      </c>
      <c r="D314" s="277" t="s">
        <v>363</v>
      </c>
      <c r="E314" s="171">
        <v>5</v>
      </c>
      <c r="F314" s="171">
        <v>21</v>
      </c>
      <c r="G314" s="278" t="s">
        <v>19</v>
      </c>
      <c r="H314" s="278" t="s">
        <v>642</v>
      </c>
      <c r="I314" s="278" t="s">
        <v>32</v>
      </c>
    </row>
    <row r="315" spans="1:10" ht="15.75" customHeight="1" x14ac:dyDescent="0.4">
      <c r="A315" s="231"/>
      <c r="B315" s="178" t="s">
        <v>1087</v>
      </c>
      <c r="C315" s="208" t="s">
        <v>1788</v>
      </c>
      <c r="D315" s="277" t="s">
        <v>363</v>
      </c>
      <c r="E315" s="171">
        <v>6</v>
      </c>
      <c r="F315" s="171">
        <v>2</v>
      </c>
      <c r="G315" s="278" t="s">
        <v>19</v>
      </c>
      <c r="H315" s="278" t="s">
        <v>501</v>
      </c>
      <c r="I315" s="278" t="s">
        <v>33</v>
      </c>
    </row>
    <row r="316" spans="1:10" s="82" customFormat="1" ht="15.75" customHeight="1" x14ac:dyDescent="0.4">
      <c r="A316" s="231"/>
      <c r="B316" s="178" t="s">
        <v>1630</v>
      </c>
      <c r="C316" s="208" t="s">
        <v>65</v>
      </c>
      <c r="D316" s="277" t="s">
        <v>363</v>
      </c>
      <c r="E316" s="171">
        <v>7</v>
      </c>
      <c r="F316" s="171">
        <v>25</v>
      </c>
      <c r="G316" s="278" t="s">
        <v>19</v>
      </c>
      <c r="H316" s="278" t="s">
        <v>19</v>
      </c>
      <c r="I316" s="278" t="s">
        <v>14</v>
      </c>
      <c r="J316" s="279"/>
    </row>
    <row r="317" spans="1:10" s="82" customFormat="1" ht="15.75" customHeight="1" x14ac:dyDescent="0.4">
      <c r="A317" s="231"/>
      <c r="B317" s="81" t="s">
        <v>459</v>
      </c>
      <c r="C317" s="82" t="s">
        <v>17</v>
      </c>
      <c r="D317" s="277" t="s">
        <v>363</v>
      </c>
      <c r="E317" s="281">
        <v>8</v>
      </c>
      <c r="F317" s="281">
        <v>30</v>
      </c>
      <c r="G317" s="277" t="s">
        <v>19</v>
      </c>
      <c r="H317" s="277" t="s">
        <v>460</v>
      </c>
      <c r="I317" s="277" t="s">
        <v>15</v>
      </c>
      <c r="J317" s="279" t="s">
        <v>462</v>
      </c>
    </row>
    <row r="318" spans="1:10" s="82" customFormat="1" ht="15.75" customHeight="1" x14ac:dyDescent="0.4">
      <c r="A318" s="231"/>
      <c r="B318" s="178" t="s">
        <v>1175</v>
      </c>
      <c r="C318" s="208" t="s">
        <v>17</v>
      </c>
      <c r="D318" s="277" t="s">
        <v>363</v>
      </c>
      <c r="E318" s="171">
        <v>12</v>
      </c>
      <c r="F318" s="171">
        <v>7</v>
      </c>
      <c r="G318" s="278" t="s">
        <v>19</v>
      </c>
      <c r="H318" s="278" t="s">
        <v>398</v>
      </c>
      <c r="I318" s="278" t="s">
        <v>581</v>
      </c>
      <c r="J318" s="279" t="s">
        <v>1177</v>
      </c>
    </row>
    <row r="319" spans="1:10" ht="15.75" customHeight="1" x14ac:dyDescent="0.4">
      <c r="A319" s="231"/>
      <c r="B319" s="280" t="s">
        <v>359</v>
      </c>
      <c r="C319" s="82" t="s">
        <v>362</v>
      </c>
      <c r="D319" s="277" t="s">
        <v>363</v>
      </c>
      <c r="E319" s="281">
        <v>12</v>
      </c>
      <c r="F319" s="281">
        <v>12</v>
      </c>
      <c r="G319" s="282" t="s">
        <v>19</v>
      </c>
      <c r="H319" s="282" t="s">
        <v>360</v>
      </c>
      <c r="I319" s="282" t="s">
        <v>33</v>
      </c>
      <c r="J319" s="279" t="s">
        <v>361</v>
      </c>
    </row>
    <row r="320" spans="1:10" ht="15.75" customHeight="1" x14ac:dyDescent="0.4">
      <c r="A320" s="231"/>
      <c r="B320" s="178" t="s">
        <v>990</v>
      </c>
      <c r="C320" s="208" t="s">
        <v>17</v>
      </c>
      <c r="D320" s="277" t="s">
        <v>363</v>
      </c>
      <c r="E320" s="171">
        <v>12</v>
      </c>
      <c r="F320" s="171">
        <v>19</v>
      </c>
      <c r="G320" s="278" t="s">
        <v>19</v>
      </c>
      <c r="H320" s="278" t="s">
        <v>398</v>
      </c>
      <c r="I320" s="278" t="s">
        <v>993</v>
      </c>
      <c r="J320" s="279" t="s">
        <v>992</v>
      </c>
    </row>
    <row r="321" spans="1:10" ht="15.75" customHeight="1" thickBot="1" x14ac:dyDescent="0.45">
      <c r="A321" s="231"/>
      <c r="B321" s="81" t="s">
        <v>400</v>
      </c>
      <c r="C321" s="208" t="s">
        <v>17</v>
      </c>
      <c r="D321" s="277" t="s">
        <v>363</v>
      </c>
      <c r="E321" s="171">
        <v>12</v>
      </c>
      <c r="F321" s="171">
        <v>21</v>
      </c>
      <c r="G321" s="278" t="s">
        <v>19</v>
      </c>
      <c r="H321" s="278" t="s">
        <v>223</v>
      </c>
      <c r="I321" s="278" t="s">
        <v>57</v>
      </c>
      <c r="J321" s="285" t="s">
        <v>401</v>
      </c>
    </row>
    <row r="322" spans="1:10" ht="15.75" customHeight="1" thickBot="1" x14ac:dyDescent="0.45">
      <c r="A322" s="231"/>
      <c r="B322" s="501" t="s">
        <v>2534</v>
      </c>
      <c r="C322" s="502"/>
      <c r="D322" s="502"/>
      <c r="E322" s="502"/>
      <c r="F322" s="502"/>
      <c r="G322" s="502"/>
      <c r="H322" s="502"/>
      <c r="I322" s="502"/>
      <c r="J322" s="503"/>
    </row>
    <row r="323" spans="1:10" ht="15.75" customHeight="1" x14ac:dyDescent="0.4">
      <c r="A323" s="231"/>
      <c r="B323" s="178" t="s">
        <v>215</v>
      </c>
      <c r="C323" s="208" t="s">
        <v>222</v>
      </c>
      <c r="D323" s="277" t="s">
        <v>60</v>
      </c>
      <c r="E323" s="171">
        <v>3</v>
      </c>
      <c r="F323" s="171">
        <v>3</v>
      </c>
      <c r="G323" s="278" t="s">
        <v>19</v>
      </c>
      <c r="H323" s="278" t="s">
        <v>223</v>
      </c>
      <c r="I323" s="278" t="s">
        <v>32</v>
      </c>
    </row>
    <row r="324" spans="1:10" ht="15.75" customHeight="1" x14ac:dyDescent="0.4">
      <c r="A324" s="231"/>
      <c r="B324" s="178" t="s">
        <v>681</v>
      </c>
      <c r="C324" s="208" t="s">
        <v>682</v>
      </c>
      <c r="D324" s="277" t="s">
        <v>60</v>
      </c>
      <c r="E324" s="171">
        <v>3</v>
      </c>
      <c r="F324" s="171">
        <v>25</v>
      </c>
      <c r="G324" s="278" t="s">
        <v>19</v>
      </c>
      <c r="H324" s="278" t="s">
        <v>533</v>
      </c>
      <c r="I324" s="278" t="s">
        <v>29</v>
      </c>
    </row>
    <row r="325" spans="1:10" ht="15.75" customHeight="1" x14ac:dyDescent="0.4">
      <c r="A325" s="231"/>
      <c r="B325" s="178" t="s">
        <v>1519</v>
      </c>
      <c r="C325" s="208" t="s">
        <v>1520</v>
      </c>
      <c r="D325" s="277" t="s">
        <v>60</v>
      </c>
      <c r="E325" s="171">
        <v>4</v>
      </c>
      <c r="F325" s="171">
        <v>20</v>
      </c>
      <c r="G325" s="278" t="s">
        <v>19</v>
      </c>
      <c r="H325" s="278" t="s">
        <v>491</v>
      </c>
      <c r="I325" s="278" t="s">
        <v>36</v>
      </c>
    </row>
    <row r="326" spans="1:10" ht="15.75" customHeight="1" x14ac:dyDescent="0.4">
      <c r="A326" s="231"/>
      <c r="B326" s="178" t="s">
        <v>526</v>
      </c>
      <c r="C326" s="208" t="s">
        <v>529</v>
      </c>
      <c r="D326" s="277" t="s">
        <v>60</v>
      </c>
      <c r="E326" s="171">
        <v>4</v>
      </c>
      <c r="F326" s="171">
        <v>28</v>
      </c>
      <c r="G326" s="278" t="s">
        <v>19</v>
      </c>
      <c r="H326" s="278" t="s">
        <v>223</v>
      </c>
      <c r="I326" s="278" t="s">
        <v>32</v>
      </c>
    </row>
    <row r="327" spans="1:10" ht="15.75" customHeight="1" x14ac:dyDescent="0.4">
      <c r="A327" s="231"/>
      <c r="B327" s="284" t="s">
        <v>43</v>
      </c>
      <c r="C327" s="208" t="s">
        <v>59</v>
      </c>
      <c r="D327" s="277" t="s">
        <v>60</v>
      </c>
      <c r="E327" s="171">
        <v>9</v>
      </c>
      <c r="F327" s="171">
        <v>28</v>
      </c>
      <c r="G327" s="282" t="s">
        <v>19</v>
      </c>
      <c r="H327" s="278" t="s">
        <v>47</v>
      </c>
      <c r="I327" s="278" t="s">
        <v>32</v>
      </c>
    </row>
    <row r="328" spans="1:10" ht="15.75" customHeight="1" x14ac:dyDescent="0.4">
      <c r="A328" s="231"/>
      <c r="B328" s="178" t="s">
        <v>1291</v>
      </c>
      <c r="C328" s="208" t="s">
        <v>502</v>
      </c>
      <c r="D328" s="277" t="s">
        <v>60</v>
      </c>
      <c r="E328" s="171">
        <v>10</v>
      </c>
      <c r="F328" s="171">
        <v>20</v>
      </c>
      <c r="G328" s="278" t="s">
        <v>19</v>
      </c>
      <c r="H328" s="278" t="s">
        <v>1074</v>
      </c>
      <c r="I328" s="278" t="s">
        <v>68</v>
      </c>
    </row>
    <row r="329" spans="1:10" s="82" customFormat="1" ht="15.75" customHeight="1" x14ac:dyDescent="0.4">
      <c r="A329" s="231"/>
      <c r="B329" s="178" t="s">
        <v>1109</v>
      </c>
      <c r="C329" s="208" t="s">
        <v>1110</v>
      </c>
      <c r="D329" s="277" t="s">
        <v>60</v>
      </c>
      <c r="E329" s="171">
        <v>10</v>
      </c>
      <c r="F329" s="171">
        <v>26</v>
      </c>
      <c r="G329" s="278" t="s">
        <v>19</v>
      </c>
      <c r="H329" s="278" t="s">
        <v>408</v>
      </c>
      <c r="I329" s="278" t="s">
        <v>57</v>
      </c>
      <c r="J329" s="279"/>
    </row>
    <row r="330" spans="1:10" s="82" customFormat="1" ht="15.75" customHeight="1" x14ac:dyDescent="0.4">
      <c r="A330" s="231"/>
      <c r="B330" s="178" t="s">
        <v>1096</v>
      </c>
      <c r="C330" s="208" t="s">
        <v>70</v>
      </c>
      <c r="D330" s="277" t="s">
        <v>60</v>
      </c>
      <c r="E330" s="171">
        <v>12</v>
      </c>
      <c r="F330" s="171">
        <v>2</v>
      </c>
      <c r="G330" s="278" t="s">
        <v>19</v>
      </c>
      <c r="H330" s="278" t="s">
        <v>93</v>
      </c>
      <c r="I330" s="278" t="s">
        <v>29</v>
      </c>
      <c r="J330" s="279"/>
    </row>
    <row r="331" spans="1:10" s="82" customFormat="1" ht="15.75" customHeight="1" thickBot="1" x14ac:dyDescent="0.45">
      <c r="A331" s="231"/>
      <c r="B331" s="178" t="s">
        <v>359</v>
      </c>
      <c r="C331" s="208" t="s">
        <v>364</v>
      </c>
      <c r="D331" s="277" t="s">
        <v>60</v>
      </c>
      <c r="E331" s="171">
        <v>12</v>
      </c>
      <c r="F331" s="171">
        <v>7</v>
      </c>
      <c r="G331" s="278" t="s">
        <v>19</v>
      </c>
      <c r="H331" s="278" t="s">
        <v>360</v>
      </c>
      <c r="I331" s="278" t="s">
        <v>14</v>
      </c>
      <c r="J331" s="279"/>
    </row>
    <row r="332" spans="1:10" s="82" customFormat="1" ht="15.75" customHeight="1" thickBot="1" x14ac:dyDescent="0.45">
      <c r="A332" s="231"/>
      <c r="B332" s="501" t="s">
        <v>2535</v>
      </c>
      <c r="C332" s="502"/>
      <c r="D332" s="502"/>
      <c r="E332" s="502"/>
      <c r="F332" s="502"/>
      <c r="G332" s="502"/>
      <c r="H332" s="502"/>
      <c r="I332" s="502"/>
      <c r="J332" s="503"/>
    </row>
    <row r="333" spans="1:10" s="82" customFormat="1" ht="15.75" customHeight="1" x14ac:dyDescent="0.4">
      <c r="A333" s="231"/>
      <c r="B333" s="178" t="s">
        <v>392</v>
      </c>
      <c r="C333" s="208" t="s">
        <v>341</v>
      </c>
      <c r="D333" s="277" t="s">
        <v>393</v>
      </c>
      <c r="E333" s="171">
        <v>2</v>
      </c>
      <c r="F333" s="171">
        <v>26</v>
      </c>
      <c r="G333" s="278" t="s">
        <v>19</v>
      </c>
      <c r="H333" s="278" t="s">
        <v>394</v>
      </c>
      <c r="I333" s="278" t="s">
        <v>29</v>
      </c>
      <c r="J333" s="279"/>
    </row>
    <row r="334" spans="1:10" s="82" customFormat="1" ht="15.75" customHeight="1" x14ac:dyDescent="0.4">
      <c r="A334" s="231"/>
      <c r="B334" s="178" t="s">
        <v>1106</v>
      </c>
      <c r="C334" s="208" t="s">
        <v>1107</v>
      </c>
      <c r="D334" s="277" t="s">
        <v>393</v>
      </c>
      <c r="E334" s="171">
        <v>2</v>
      </c>
      <c r="F334" s="171">
        <v>29</v>
      </c>
      <c r="G334" s="278" t="s">
        <v>19</v>
      </c>
      <c r="H334" s="278" t="s">
        <v>1108</v>
      </c>
      <c r="I334" s="278" t="s">
        <v>29</v>
      </c>
      <c r="J334" s="279"/>
    </row>
    <row r="335" spans="1:10" ht="15.75" customHeight="1" x14ac:dyDescent="0.4">
      <c r="A335" s="231"/>
      <c r="B335" s="178" t="s">
        <v>1034</v>
      </c>
      <c r="C335" s="208" t="s">
        <v>1051</v>
      </c>
      <c r="D335" s="277" t="s">
        <v>393</v>
      </c>
      <c r="E335" s="171">
        <v>3</v>
      </c>
      <c r="F335" s="171">
        <v>11</v>
      </c>
      <c r="G335" s="278" t="s">
        <v>19</v>
      </c>
      <c r="H335" s="278" t="s">
        <v>157</v>
      </c>
      <c r="I335" s="278" t="s">
        <v>15</v>
      </c>
    </row>
    <row r="336" spans="1:10" ht="15.75" customHeight="1" x14ac:dyDescent="0.4">
      <c r="A336" s="231"/>
      <c r="B336" s="178" t="s">
        <v>1087</v>
      </c>
      <c r="C336" s="208" t="s">
        <v>1789</v>
      </c>
      <c r="D336" s="277" t="s">
        <v>393</v>
      </c>
      <c r="E336" s="171">
        <v>3</v>
      </c>
      <c r="F336" s="171">
        <v>22</v>
      </c>
      <c r="G336" s="278" t="s">
        <v>19</v>
      </c>
      <c r="H336" s="278" t="s">
        <v>501</v>
      </c>
      <c r="I336" s="278" t="s">
        <v>36</v>
      </c>
    </row>
    <row r="337" spans="1:10" ht="15.75" customHeight="1" x14ac:dyDescent="0.4">
      <c r="A337" s="231"/>
      <c r="B337" s="280" t="s">
        <v>1685</v>
      </c>
      <c r="C337" s="82" t="s">
        <v>819</v>
      </c>
      <c r="D337" s="277" t="s">
        <v>393</v>
      </c>
      <c r="E337" s="281">
        <v>8</v>
      </c>
      <c r="F337" s="281">
        <v>29</v>
      </c>
      <c r="G337" s="282" t="s">
        <v>19</v>
      </c>
      <c r="H337" s="282" t="s">
        <v>1687</v>
      </c>
      <c r="I337" s="282" t="s">
        <v>68</v>
      </c>
      <c r="J337" s="279" t="s">
        <v>1688</v>
      </c>
    </row>
    <row r="338" spans="1:10" ht="15.75" customHeight="1" x14ac:dyDescent="0.4">
      <c r="A338" s="231"/>
      <c r="B338" s="178" t="s">
        <v>763</v>
      </c>
      <c r="C338" s="208" t="s">
        <v>17</v>
      </c>
      <c r="D338" s="277" t="s">
        <v>393</v>
      </c>
      <c r="E338" s="171">
        <v>12</v>
      </c>
      <c r="F338" s="171">
        <v>6</v>
      </c>
      <c r="G338" s="278" t="s">
        <v>19</v>
      </c>
      <c r="H338" s="278" t="s">
        <v>157</v>
      </c>
      <c r="I338" s="278" t="s">
        <v>57</v>
      </c>
      <c r="J338" s="279" t="s">
        <v>764</v>
      </c>
    </row>
    <row r="339" spans="1:10" s="82" customFormat="1" ht="15.75" customHeight="1" thickBot="1" x14ac:dyDescent="0.45">
      <c r="A339" s="231"/>
      <c r="B339" s="280" t="s">
        <v>1419</v>
      </c>
      <c r="C339" s="82" t="s">
        <v>809</v>
      </c>
      <c r="D339" s="277" t="s">
        <v>393</v>
      </c>
      <c r="E339" s="281">
        <v>12</v>
      </c>
      <c r="F339" s="281">
        <v>14</v>
      </c>
      <c r="G339" s="282" t="s">
        <v>19</v>
      </c>
      <c r="H339" s="282" t="s">
        <v>625</v>
      </c>
      <c r="I339" s="282" t="s">
        <v>399</v>
      </c>
      <c r="J339" s="285" t="s">
        <v>1430</v>
      </c>
    </row>
    <row r="340" spans="1:10" ht="15.75" customHeight="1" thickBot="1" x14ac:dyDescent="0.45">
      <c r="A340" s="231"/>
      <c r="B340" s="501" t="s">
        <v>2536</v>
      </c>
      <c r="C340" s="502"/>
      <c r="D340" s="502"/>
      <c r="E340" s="502"/>
      <c r="F340" s="502"/>
      <c r="G340" s="502"/>
      <c r="H340" s="502"/>
      <c r="I340" s="502"/>
      <c r="J340" s="503"/>
    </row>
    <row r="341" spans="1:10" ht="15.75" customHeight="1" x14ac:dyDescent="0.4">
      <c r="A341" s="231"/>
      <c r="B341" s="178" t="s">
        <v>1678</v>
      </c>
      <c r="C341" s="208" t="s">
        <v>1680</v>
      </c>
      <c r="D341" s="277" t="s">
        <v>18</v>
      </c>
      <c r="E341" s="171">
        <v>1</v>
      </c>
      <c r="F341" s="171">
        <v>17</v>
      </c>
      <c r="G341" s="278" t="s">
        <v>19</v>
      </c>
      <c r="H341" s="278" t="s">
        <v>741</v>
      </c>
      <c r="I341" s="278" t="s">
        <v>57</v>
      </c>
      <c r="J341" s="285"/>
    </row>
    <row r="342" spans="1:10" ht="15.75" customHeight="1" x14ac:dyDescent="0.4">
      <c r="A342" s="231"/>
      <c r="B342" s="284" t="s">
        <v>69</v>
      </c>
      <c r="C342" s="208" t="s">
        <v>79</v>
      </c>
      <c r="D342" s="277" t="s">
        <v>18</v>
      </c>
      <c r="E342" s="171">
        <v>2</v>
      </c>
      <c r="F342" s="171">
        <v>23</v>
      </c>
      <c r="G342" s="282" t="s">
        <v>19</v>
      </c>
      <c r="H342" s="278" t="s">
        <v>80</v>
      </c>
      <c r="I342" s="278" t="s">
        <v>29</v>
      </c>
      <c r="J342" s="285"/>
    </row>
    <row r="343" spans="1:10" ht="15.75" customHeight="1" x14ac:dyDescent="0.4">
      <c r="A343" s="231"/>
      <c r="B343" s="284" t="s">
        <v>69</v>
      </c>
      <c r="C343" s="208" t="s">
        <v>81</v>
      </c>
      <c r="D343" s="277" t="s">
        <v>18</v>
      </c>
      <c r="E343" s="171">
        <v>4</v>
      </c>
      <c r="F343" s="171">
        <v>4</v>
      </c>
      <c r="G343" s="282" t="s">
        <v>19</v>
      </c>
      <c r="H343" s="278" t="s">
        <v>80</v>
      </c>
      <c r="I343" s="278" t="s">
        <v>36</v>
      </c>
      <c r="J343" s="285"/>
    </row>
    <row r="344" spans="1:10" ht="15.75" customHeight="1" x14ac:dyDescent="0.4">
      <c r="A344" s="231"/>
      <c r="B344" s="178" t="s">
        <v>1754</v>
      </c>
      <c r="C344" s="208" t="s">
        <v>116</v>
      </c>
      <c r="D344" s="277" t="s">
        <v>18</v>
      </c>
      <c r="E344" s="171">
        <v>5</v>
      </c>
      <c r="F344" s="171">
        <v>20</v>
      </c>
      <c r="G344" s="278" t="s">
        <v>19</v>
      </c>
      <c r="H344" s="278" t="s">
        <v>1755</v>
      </c>
      <c r="I344" s="278" t="s">
        <v>29</v>
      </c>
      <c r="J344" s="285"/>
    </row>
    <row r="345" spans="1:10" ht="15.75" customHeight="1" x14ac:dyDescent="0.4">
      <c r="A345" s="231"/>
      <c r="B345" s="178" t="s">
        <v>1034</v>
      </c>
      <c r="C345" s="208" t="s">
        <v>1052</v>
      </c>
      <c r="D345" s="277" t="s">
        <v>18</v>
      </c>
      <c r="E345" s="171">
        <v>7</v>
      </c>
      <c r="F345" s="171">
        <v>14</v>
      </c>
      <c r="G345" s="278" t="s">
        <v>19</v>
      </c>
      <c r="H345" s="278" t="s">
        <v>1036</v>
      </c>
      <c r="I345" s="278" t="s">
        <v>33</v>
      </c>
    </row>
    <row r="346" spans="1:10" ht="15.75" customHeight="1" x14ac:dyDescent="0.4">
      <c r="A346" s="231"/>
      <c r="B346" s="178" t="s">
        <v>1291</v>
      </c>
      <c r="C346" s="208" t="s">
        <v>1294</v>
      </c>
      <c r="D346" s="277" t="s">
        <v>18</v>
      </c>
      <c r="E346" s="171">
        <v>5</v>
      </c>
      <c r="F346" s="171">
        <v>29</v>
      </c>
      <c r="G346" s="278" t="s">
        <v>19</v>
      </c>
      <c r="H346" s="278" t="s">
        <v>1074</v>
      </c>
      <c r="I346" s="278" t="s">
        <v>33</v>
      </c>
    </row>
    <row r="347" spans="1:10" ht="15.75" customHeight="1" x14ac:dyDescent="0.4">
      <c r="A347" s="231"/>
      <c r="B347" s="178" t="s">
        <v>1146</v>
      </c>
      <c r="C347" s="208" t="s">
        <v>17</v>
      </c>
      <c r="D347" s="277" t="s">
        <v>18</v>
      </c>
      <c r="E347" s="171">
        <v>7</v>
      </c>
      <c r="F347" s="171">
        <v>31</v>
      </c>
      <c r="G347" s="278" t="s">
        <v>19</v>
      </c>
      <c r="H347" s="278" t="s">
        <v>398</v>
      </c>
      <c r="I347" s="278" t="s">
        <v>1153</v>
      </c>
      <c r="J347" s="279" t="s">
        <v>1154</v>
      </c>
    </row>
    <row r="348" spans="1:10" ht="15.75" customHeight="1" x14ac:dyDescent="0.4">
      <c r="A348" s="231"/>
      <c r="B348" s="178" t="s">
        <v>1857</v>
      </c>
      <c r="C348" s="208" t="s">
        <v>30</v>
      </c>
      <c r="D348" s="277" t="s">
        <v>18</v>
      </c>
      <c r="E348" s="171">
        <v>8</v>
      </c>
      <c r="F348" s="171">
        <v>31</v>
      </c>
      <c r="G348" s="278" t="s">
        <v>19</v>
      </c>
      <c r="H348" s="278" t="s">
        <v>706</v>
      </c>
      <c r="I348" s="278" t="s">
        <v>32</v>
      </c>
    </row>
    <row r="349" spans="1:10" ht="15.75" customHeight="1" x14ac:dyDescent="0.4">
      <c r="A349" s="231"/>
      <c r="B349" s="178" t="s">
        <v>804</v>
      </c>
      <c r="C349" s="208" t="s">
        <v>17</v>
      </c>
      <c r="D349" s="277" t="s">
        <v>18</v>
      </c>
      <c r="E349" s="171">
        <v>9</v>
      </c>
      <c r="F349" s="171">
        <v>17</v>
      </c>
      <c r="G349" s="278" t="s">
        <v>19</v>
      </c>
      <c r="H349" s="278" t="s">
        <v>171</v>
      </c>
      <c r="I349" s="278" t="s">
        <v>14</v>
      </c>
      <c r="J349" s="279" t="s">
        <v>814</v>
      </c>
    </row>
    <row r="350" spans="1:10" ht="15.75" customHeight="1" x14ac:dyDescent="0.4">
      <c r="A350" s="231"/>
      <c r="B350" s="178" t="s">
        <v>423</v>
      </c>
      <c r="C350" s="208" t="s">
        <v>295</v>
      </c>
      <c r="D350" s="277" t="s">
        <v>18</v>
      </c>
      <c r="E350" s="171">
        <v>9</v>
      </c>
      <c r="F350" s="171">
        <v>29</v>
      </c>
      <c r="G350" s="278" t="s">
        <v>19</v>
      </c>
      <c r="H350" s="278" t="s">
        <v>424</v>
      </c>
      <c r="I350" s="278" t="s">
        <v>14</v>
      </c>
    </row>
    <row r="351" spans="1:10" ht="15.75" customHeight="1" thickBot="1" x14ac:dyDescent="0.45">
      <c r="A351" s="231"/>
      <c r="B351" s="284" t="s">
        <v>16</v>
      </c>
      <c r="C351" s="208" t="s">
        <v>17</v>
      </c>
      <c r="D351" s="283" t="s">
        <v>18</v>
      </c>
      <c r="E351" s="171">
        <v>10</v>
      </c>
      <c r="F351" s="171">
        <v>7</v>
      </c>
      <c r="G351" s="278" t="s">
        <v>19</v>
      </c>
      <c r="H351" s="278" t="s">
        <v>20</v>
      </c>
      <c r="I351" s="278" t="s">
        <v>14</v>
      </c>
      <c r="J351" s="279" t="s">
        <v>21</v>
      </c>
    </row>
    <row r="352" spans="1:10" ht="15.75" customHeight="1" thickBot="1" x14ac:dyDescent="0.45">
      <c r="A352" s="231"/>
      <c r="B352" s="501" t="s">
        <v>2537</v>
      </c>
      <c r="C352" s="502"/>
      <c r="D352" s="502"/>
      <c r="E352" s="502"/>
      <c r="F352" s="502"/>
      <c r="G352" s="502"/>
      <c r="H352" s="502"/>
      <c r="I352" s="502"/>
      <c r="J352" s="503"/>
    </row>
    <row r="353" spans="1:10" ht="15.75" customHeight="1" x14ac:dyDescent="0.4">
      <c r="A353" s="231"/>
      <c r="B353" s="178" t="s">
        <v>423</v>
      </c>
      <c r="C353" s="208" t="s">
        <v>425</v>
      </c>
      <c r="D353" s="277" t="s">
        <v>426</v>
      </c>
      <c r="E353" s="171">
        <v>1</v>
      </c>
      <c r="F353" s="171">
        <v>1</v>
      </c>
      <c r="G353" s="278" t="s">
        <v>19</v>
      </c>
      <c r="H353" s="278" t="s">
        <v>424</v>
      </c>
      <c r="I353" s="278" t="s">
        <v>57</v>
      </c>
    </row>
    <row r="354" spans="1:10" ht="15.75" customHeight="1" x14ac:dyDescent="0.4">
      <c r="A354" s="231"/>
      <c r="B354" s="178" t="s">
        <v>1312</v>
      </c>
      <c r="C354" s="208" t="s">
        <v>1313</v>
      </c>
      <c r="D354" s="277" t="s">
        <v>426</v>
      </c>
      <c r="E354" s="171">
        <v>1</v>
      </c>
      <c r="F354" s="171">
        <v>19</v>
      </c>
      <c r="G354" s="278" t="s">
        <v>19</v>
      </c>
      <c r="H354" s="278" t="s">
        <v>710</v>
      </c>
      <c r="I354" s="282" t="s">
        <v>32</v>
      </c>
    </row>
    <row r="355" spans="1:10" ht="15.75" customHeight="1" x14ac:dyDescent="0.4">
      <c r="A355" s="231"/>
      <c r="B355" s="178" t="s">
        <v>1312</v>
      </c>
      <c r="C355" s="208" t="s">
        <v>67</v>
      </c>
      <c r="D355" s="277" t="s">
        <v>426</v>
      </c>
      <c r="E355" s="171">
        <v>3</v>
      </c>
      <c r="F355" s="171">
        <v>13</v>
      </c>
      <c r="G355" s="278" t="s">
        <v>19</v>
      </c>
      <c r="H355" s="278" t="s">
        <v>710</v>
      </c>
      <c r="I355" s="282" t="s">
        <v>33</v>
      </c>
      <c r="J355" s="279" t="s">
        <v>152</v>
      </c>
    </row>
    <row r="356" spans="1:10" ht="15.75" customHeight="1" x14ac:dyDescent="0.4">
      <c r="A356" s="231"/>
      <c r="B356" s="178" t="s">
        <v>1631</v>
      </c>
      <c r="C356" s="208" t="s">
        <v>1632</v>
      </c>
      <c r="D356" s="277" t="s">
        <v>426</v>
      </c>
      <c r="E356" s="171">
        <v>5</v>
      </c>
      <c r="F356" s="171">
        <v>22</v>
      </c>
      <c r="G356" s="278" t="s">
        <v>19</v>
      </c>
      <c r="H356" s="278" t="s">
        <v>1633</v>
      </c>
      <c r="I356" s="278" t="s">
        <v>29</v>
      </c>
    </row>
    <row r="357" spans="1:10" s="82" customFormat="1" ht="15.75" customHeight="1" x14ac:dyDescent="0.4">
      <c r="A357" s="231"/>
      <c r="B357" s="178" t="s">
        <v>1504</v>
      </c>
      <c r="C357" s="208" t="s">
        <v>55</v>
      </c>
      <c r="D357" s="277" t="s">
        <v>426</v>
      </c>
      <c r="E357" s="171">
        <v>5</v>
      </c>
      <c r="F357" s="171">
        <v>30</v>
      </c>
      <c r="G357" s="278" t="s">
        <v>19</v>
      </c>
      <c r="H357" s="278" t="s">
        <v>398</v>
      </c>
      <c r="I357" s="278" t="s">
        <v>33</v>
      </c>
      <c r="J357" s="279"/>
    </row>
    <row r="358" spans="1:10" s="82" customFormat="1" ht="15.75" customHeight="1" x14ac:dyDescent="0.4">
      <c r="A358" s="231"/>
      <c r="B358" s="280" t="s">
        <v>1695</v>
      </c>
      <c r="C358" s="82" t="s">
        <v>1696</v>
      </c>
      <c r="D358" s="277" t="s">
        <v>426</v>
      </c>
      <c r="E358" s="281">
        <v>7</v>
      </c>
      <c r="F358" s="281">
        <v>10</v>
      </c>
      <c r="G358" s="282" t="s">
        <v>19</v>
      </c>
      <c r="H358" s="282" t="s">
        <v>1633</v>
      </c>
      <c r="I358" s="282" t="s">
        <v>32</v>
      </c>
      <c r="J358" s="279" t="s">
        <v>1697</v>
      </c>
    </row>
    <row r="359" spans="1:10" ht="15.75" customHeight="1" x14ac:dyDescent="0.4">
      <c r="A359" s="231"/>
      <c r="B359" s="178" t="s">
        <v>1807</v>
      </c>
      <c r="C359" s="208" t="s">
        <v>1812</v>
      </c>
      <c r="D359" s="277" t="s">
        <v>426</v>
      </c>
      <c r="E359" s="171">
        <v>8</v>
      </c>
      <c r="F359" s="171">
        <v>1</v>
      </c>
      <c r="G359" s="278" t="s">
        <v>19</v>
      </c>
      <c r="H359" s="278" t="s">
        <v>741</v>
      </c>
      <c r="I359" s="278" t="s">
        <v>32</v>
      </c>
    </row>
    <row r="360" spans="1:10" ht="15.75" customHeight="1" x14ac:dyDescent="0.4">
      <c r="A360" s="231"/>
      <c r="B360" s="178" t="s">
        <v>1728</v>
      </c>
      <c r="C360" s="208" t="s">
        <v>1729</v>
      </c>
      <c r="D360" s="277" t="s">
        <v>426</v>
      </c>
      <c r="E360" s="171">
        <v>8</v>
      </c>
      <c r="F360" s="171">
        <v>15</v>
      </c>
      <c r="G360" s="278" t="s">
        <v>19</v>
      </c>
      <c r="H360" s="278" t="s">
        <v>892</v>
      </c>
      <c r="I360" s="278" t="s">
        <v>32</v>
      </c>
      <c r="J360" s="279" t="s">
        <v>1730</v>
      </c>
    </row>
    <row r="361" spans="1:10" ht="15.75" customHeight="1" thickBot="1" x14ac:dyDescent="0.45">
      <c r="A361" s="231"/>
      <c r="B361" s="178" t="s">
        <v>526</v>
      </c>
      <c r="C361" s="208" t="s">
        <v>530</v>
      </c>
      <c r="D361" s="277" t="s">
        <v>426</v>
      </c>
      <c r="E361" s="171">
        <v>10</v>
      </c>
      <c r="F361" s="171">
        <v>9</v>
      </c>
      <c r="G361" s="278" t="s">
        <v>19</v>
      </c>
      <c r="H361" s="278" t="s">
        <v>491</v>
      </c>
      <c r="I361" s="278" t="s">
        <v>33</v>
      </c>
    </row>
    <row r="362" spans="1:10" ht="15.75" customHeight="1" thickBot="1" x14ac:dyDescent="0.45">
      <c r="A362" s="231"/>
      <c r="B362" s="501" t="s">
        <v>2538</v>
      </c>
      <c r="C362" s="502"/>
      <c r="D362" s="502"/>
      <c r="E362" s="502"/>
      <c r="F362" s="502"/>
      <c r="G362" s="502"/>
      <c r="H362" s="502"/>
      <c r="I362" s="502"/>
      <c r="J362" s="503"/>
    </row>
    <row r="363" spans="1:10" ht="15.75" customHeight="1" x14ac:dyDescent="0.4">
      <c r="A363" s="231"/>
      <c r="B363" s="178" t="s">
        <v>1085</v>
      </c>
      <c r="C363" s="208" t="s">
        <v>295</v>
      </c>
      <c r="D363" s="277" t="s">
        <v>23</v>
      </c>
      <c r="E363" s="171">
        <v>1</v>
      </c>
      <c r="F363" s="171">
        <v>20</v>
      </c>
      <c r="G363" s="278" t="s">
        <v>19</v>
      </c>
      <c r="H363" s="278" t="s">
        <v>28</v>
      </c>
      <c r="I363" s="278" t="s">
        <v>29</v>
      </c>
    </row>
    <row r="364" spans="1:10" s="82" customFormat="1" ht="15.75" customHeight="1" x14ac:dyDescent="0.4">
      <c r="A364" s="231"/>
      <c r="B364" s="280" t="s">
        <v>804</v>
      </c>
      <c r="C364" s="82" t="s">
        <v>585</v>
      </c>
      <c r="D364" s="277" t="s">
        <v>23</v>
      </c>
      <c r="E364" s="281">
        <v>2</v>
      </c>
      <c r="F364" s="281">
        <v>13</v>
      </c>
      <c r="G364" s="282" t="s">
        <v>19</v>
      </c>
      <c r="H364" s="282" t="s">
        <v>812</v>
      </c>
      <c r="I364" s="282" t="s">
        <v>815</v>
      </c>
      <c r="J364" s="279"/>
    </row>
    <row r="365" spans="1:10" ht="15.75" customHeight="1" x14ac:dyDescent="0.4">
      <c r="A365" s="231"/>
      <c r="B365" s="284" t="s">
        <v>964</v>
      </c>
      <c r="C365" s="208" t="s">
        <v>967</v>
      </c>
      <c r="D365" s="283" t="s">
        <v>23</v>
      </c>
      <c r="E365" s="171">
        <v>3</v>
      </c>
      <c r="F365" s="171">
        <v>20</v>
      </c>
      <c r="G365" s="278" t="s">
        <v>19</v>
      </c>
      <c r="H365" s="278" t="s">
        <v>125</v>
      </c>
      <c r="I365" s="278" t="s">
        <v>32</v>
      </c>
    </row>
    <row r="366" spans="1:10" ht="15.75" customHeight="1" x14ac:dyDescent="0.4">
      <c r="A366" s="231"/>
      <c r="B366" s="178" t="s">
        <v>1280</v>
      </c>
      <c r="C366" s="208" t="s">
        <v>17</v>
      </c>
      <c r="D366" s="277" t="s">
        <v>23</v>
      </c>
      <c r="E366" s="171">
        <v>4</v>
      </c>
      <c r="F366" s="171">
        <v>3</v>
      </c>
      <c r="G366" s="278" t="s">
        <v>19</v>
      </c>
      <c r="H366" s="278" t="s">
        <v>620</v>
      </c>
      <c r="I366" s="278" t="s">
        <v>32</v>
      </c>
      <c r="J366" s="279" t="s">
        <v>1281</v>
      </c>
    </row>
    <row r="367" spans="1:10" ht="15.75" customHeight="1" x14ac:dyDescent="0.4">
      <c r="A367" s="231"/>
      <c r="B367" s="284" t="s">
        <v>964</v>
      </c>
      <c r="C367" s="208" t="s">
        <v>968</v>
      </c>
      <c r="D367" s="283" t="s">
        <v>23</v>
      </c>
      <c r="E367" s="171">
        <v>5</v>
      </c>
      <c r="F367" s="171">
        <v>17</v>
      </c>
      <c r="G367" s="278" t="s">
        <v>19</v>
      </c>
      <c r="H367" s="278" t="s">
        <v>965</v>
      </c>
      <c r="I367" s="278" t="s">
        <v>32</v>
      </c>
      <c r="J367" s="285"/>
    </row>
    <row r="368" spans="1:10" ht="15.75" customHeight="1" x14ac:dyDescent="0.4">
      <c r="A368" s="231"/>
      <c r="B368" s="178" t="s">
        <v>1719</v>
      </c>
      <c r="C368" s="208" t="s">
        <v>1720</v>
      </c>
      <c r="D368" s="277" t="s">
        <v>23</v>
      </c>
      <c r="E368" s="171">
        <v>6</v>
      </c>
      <c r="F368" s="171">
        <v>23</v>
      </c>
      <c r="G368" s="278" t="s">
        <v>19</v>
      </c>
      <c r="H368" s="278" t="s">
        <v>1721</v>
      </c>
      <c r="I368" s="278" t="s">
        <v>32</v>
      </c>
      <c r="J368" s="285"/>
    </row>
    <row r="369" spans="1:10" ht="15.75" customHeight="1" x14ac:dyDescent="0.4">
      <c r="A369" s="231"/>
      <c r="B369" s="178" t="s">
        <v>1719</v>
      </c>
      <c r="C369" s="208" t="s">
        <v>1722</v>
      </c>
      <c r="D369" s="277" t="s">
        <v>23</v>
      </c>
      <c r="E369" s="171">
        <v>7</v>
      </c>
      <c r="F369" s="171">
        <v>21</v>
      </c>
      <c r="G369" s="278" t="s">
        <v>19</v>
      </c>
      <c r="H369" s="278" t="s">
        <v>1721</v>
      </c>
      <c r="I369" s="278" t="s">
        <v>29</v>
      </c>
      <c r="J369" s="285"/>
    </row>
    <row r="370" spans="1:10" ht="15.75" customHeight="1" x14ac:dyDescent="0.4">
      <c r="A370" s="231"/>
      <c r="B370" s="280" t="s">
        <v>90</v>
      </c>
      <c r="C370" s="82" t="s">
        <v>1010</v>
      </c>
      <c r="D370" s="277" t="s">
        <v>23</v>
      </c>
      <c r="E370" s="281">
        <v>8</v>
      </c>
      <c r="F370" s="281">
        <v>4</v>
      </c>
      <c r="G370" s="282" t="s">
        <v>19</v>
      </c>
      <c r="H370" s="282" t="s">
        <v>177</v>
      </c>
      <c r="I370" s="282" t="s">
        <v>14</v>
      </c>
      <c r="J370" s="285"/>
    </row>
    <row r="371" spans="1:10" ht="15.75" customHeight="1" x14ac:dyDescent="0.4">
      <c r="A371" s="231"/>
      <c r="B371" s="280" t="s">
        <v>1695</v>
      </c>
      <c r="C371" s="82" t="s">
        <v>1698</v>
      </c>
      <c r="D371" s="277" t="s">
        <v>23</v>
      </c>
      <c r="E371" s="281">
        <v>9</v>
      </c>
      <c r="F371" s="281">
        <v>15</v>
      </c>
      <c r="G371" s="282" t="s">
        <v>19</v>
      </c>
      <c r="H371" s="282" t="s">
        <v>1633</v>
      </c>
      <c r="I371" s="282" t="s">
        <v>33</v>
      </c>
      <c r="J371" s="279" t="s">
        <v>1699</v>
      </c>
    </row>
    <row r="372" spans="1:10" ht="15.75" customHeight="1" x14ac:dyDescent="0.4">
      <c r="A372" s="231"/>
      <c r="B372" s="178" t="s">
        <v>1280</v>
      </c>
      <c r="C372" s="208" t="s">
        <v>187</v>
      </c>
      <c r="D372" s="277" t="s">
        <v>23</v>
      </c>
      <c r="E372" s="171">
        <v>9</v>
      </c>
      <c r="F372" s="171">
        <v>22</v>
      </c>
      <c r="G372" s="278" t="s">
        <v>19</v>
      </c>
      <c r="H372" s="278" t="s">
        <v>892</v>
      </c>
      <c r="I372" s="278" t="s">
        <v>14</v>
      </c>
      <c r="J372" s="279" t="s">
        <v>1282</v>
      </c>
    </row>
    <row r="373" spans="1:10" ht="15.75" customHeight="1" x14ac:dyDescent="0.4">
      <c r="A373" s="231"/>
      <c r="B373" s="178" t="s">
        <v>1280</v>
      </c>
      <c r="C373" s="208" t="s">
        <v>187</v>
      </c>
      <c r="D373" s="277" t="s">
        <v>23</v>
      </c>
      <c r="E373" s="171">
        <v>9</v>
      </c>
      <c r="F373" s="171">
        <v>22</v>
      </c>
      <c r="G373" s="278" t="s">
        <v>19</v>
      </c>
      <c r="H373" s="278" t="s">
        <v>892</v>
      </c>
      <c r="I373" s="278" t="s">
        <v>14</v>
      </c>
      <c r="J373" s="279" t="s">
        <v>1282</v>
      </c>
    </row>
    <row r="374" spans="1:10" ht="15.75" customHeight="1" x14ac:dyDescent="0.4">
      <c r="A374" s="231"/>
      <c r="B374" s="280" t="s">
        <v>1090</v>
      </c>
      <c r="C374" s="82" t="s">
        <v>1091</v>
      </c>
      <c r="D374" s="277" t="s">
        <v>23</v>
      </c>
      <c r="E374" s="281">
        <v>9</v>
      </c>
      <c r="F374" s="281">
        <v>27</v>
      </c>
      <c r="G374" s="282" t="s">
        <v>19</v>
      </c>
      <c r="H374" s="282" t="s">
        <v>620</v>
      </c>
      <c r="I374" s="282" t="s">
        <v>32</v>
      </c>
      <c r="J374" s="279" t="s">
        <v>1092</v>
      </c>
    </row>
    <row r="375" spans="1:10" ht="15.75" customHeight="1" x14ac:dyDescent="0.4">
      <c r="A375" s="231"/>
      <c r="B375" s="178" t="s">
        <v>1869</v>
      </c>
      <c r="C375" s="208" t="s">
        <v>17</v>
      </c>
      <c r="D375" s="277" t="s">
        <v>23</v>
      </c>
      <c r="E375" s="171">
        <v>11</v>
      </c>
      <c r="F375" s="171">
        <v>2</v>
      </c>
      <c r="G375" s="278" t="s">
        <v>19</v>
      </c>
      <c r="H375" s="278" t="s">
        <v>845</v>
      </c>
      <c r="I375" s="278" t="s">
        <v>32</v>
      </c>
      <c r="J375" s="279" t="s">
        <v>1870</v>
      </c>
    </row>
    <row r="376" spans="1:10" ht="15.75" customHeight="1" x14ac:dyDescent="0.4">
      <c r="A376" s="231"/>
      <c r="B376" s="81" t="s">
        <v>428</v>
      </c>
      <c r="C376" s="82" t="s">
        <v>545</v>
      </c>
      <c r="D376" s="277" t="s">
        <v>23</v>
      </c>
      <c r="E376" s="82">
        <v>11</v>
      </c>
      <c r="F376" s="82">
        <v>5</v>
      </c>
      <c r="G376" s="277" t="s">
        <v>19</v>
      </c>
      <c r="H376" s="277" t="s">
        <v>19</v>
      </c>
      <c r="I376" s="277" t="s">
        <v>33</v>
      </c>
      <c r="J376" s="279" t="s">
        <v>546</v>
      </c>
    </row>
    <row r="377" spans="1:10" ht="15.75" customHeight="1" x14ac:dyDescent="0.4">
      <c r="A377" s="231"/>
      <c r="B377" s="178" t="s">
        <v>1685</v>
      </c>
      <c r="C377" s="208" t="s">
        <v>1689</v>
      </c>
      <c r="D377" s="277" t="s">
        <v>23</v>
      </c>
      <c r="E377" s="171">
        <v>11</v>
      </c>
      <c r="F377" s="171">
        <v>27</v>
      </c>
      <c r="G377" s="278" t="s">
        <v>19</v>
      </c>
      <c r="H377" s="278" t="s">
        <v>343</v>
      </c>
      <c r="I377" s="278" t="s">
        <v>32</v>
      </c>
    </row>
    <row r="378" spans="1:10" ht="15.75" customHeight="1" thickBot="1" x14ac:dyDescent="0.45">
      <c r="A378" s="231"/>
      <c r="B378" s="284" t="s">
        <v>16</v>
      </c>
      <c r="C378" s="208" t="s">
        <v>17</v>
      </c>
      <c r="D378" s="283" t="s">
        <v>23</v>
      </c>
      <c r="E378" s="171">
        <v>12</v>
      </c>
      <c r="F378" s="171" t="s">
        <v>24</v>
      </c>
      <c r="G378" s="278" t="s">
        <v>19</v>
      </c>
      <c r="H378" s="278" t="s">
        <v>20</v>
      </c>
      <c r="I378" s="278" t="s">
        <v>15</v>
      </c>
      <c r="J378" s="279" t="s">
        <v>25</v>
      </c>
    </row>
    <row r="379" spans="1:10" ht="15.75" customHeight="1" thickBot="1" x14ac:dyDescent="0.45">
      <c r="A379" s="231"/>
      <c r="B379" s="501" t="s">
        <v>2539</v>
      </c>
      <c r="C379" s="502"/>
      <c r="D379" s="502"/>
      <c r="E379" s="502"/>
      <c r="F379" s="502"/>
      <c r="G379" s="502"/>
      <c r="H379" s="502"/>
      <c r="I379" s="502"/>
      <c r="J379" s="503"/>
    </row>
    <row r="380" spans="1:10" ht="15.75" customHeight="1" x14ac:dyDescent="0.4">
      <c r="A380" s="231"/>
      <c r="B380" s="178" t="s">
        <v>526</v>
      </c>
      <c r="C380" s="208" t="s">
        <v>17</v>
      </c>
      <c r="D380" s="277" t="s">
        <v>224</v>
      </c>
      <c r="E380" s="171">
        <v>1</v>
      </c>
      <c r="F380" s="171">
        <v>8</v>
      </c>
      <c r="G380" s="278" t="s">
        <v>19</v>
      </c>
      <c r="H380" s="278" t="s">
        <v>223</v>
      </c>
      <c r="I380" s="278" t="s">
        <v>14</v>
      </c>
      <c r="J380" s="285" t="s">
        <v>531</v>
      </c>
    </row>
    <row r="381" spans="1:10" s="82" customFormat="1" ht="15.75" customHeight="1" x14ac:dyDescent="0.4">
      <c r="A381" s="231"/>
      <c r="B381" s="178" t="s">
        <v>428</v>
      </c>
      <c r="C381" s="208" t="s">
        <v>547</v>
      </c>
      <c r="D381" s="277" t="s">
        <v>224</v>
      </c>
      <c r="E381" s="171">
        <v>3</v>
      </c>
      <c r="F381" s="171">
        <v>8</v>
      </c>
      <c r="G381" s="283" t="s">
        <v>19</v>
      </c>
      <c r="H381" s="283" t="s">
        <v>543</v>
      </c>
      <c r="I381" s="283" t="s">
        <v>32</v>
      </c>
      <c r="J381" s="279"/>
    </row>
    <row r="382" spans="1:10" s="82" customFormat="1" ht="15.75" customHeight="1" x14ac:dyDescent="0.4">
      <c r="A382" s="231"/>
      <c r="B382" s="81" t="s">
        <v>400</v>
      </c>
      <c r="C382" s="208" t="s">
        <v>17</v>
      </c>
      <c r="D382" s="277" t="s">
        <v>224</v>
      </c>
      <c r="E382" s="171">
        <v>3</v>
      </c>
      <c r="F382" s="171">
        <v>15</v>
      </c>
      <c r="G382" s="278" t="s">
        <v>19</v>
      </c>
      <c r="H382" s="278" t="s">
        <v>223</v>
      </c>
      <c r="I382" s="278" t="s">
        <v>68</v>
      </c>
      <c r="J382" s="279" t="s">
        <v>402</v>
      </c>
    </row>
    <row r="383" spans="1:10" s="82" customFormat="1" ht="15.75" customHeight="1" x14ac:dyDescent="0.4">
      <c r="A383" s="231"/>
      <c r="B383" s="178" t="s">
        <v>1323</v>
      </c>
      <c r="C383" s="208" t="s">
        <v>17</v>
      </c>
      <c r="D383" s="277" t="s">
        <v>224</v>
      </c>
      <c r="E383" s="171">
        <v>3</v>
      </c>
      <c r="F383" s="171">
        <v>18</v>
      </c>
      <c r="G383" s="278" t="s">
        <v>19</v>
      </c>
      <c r="H383" s="278" t="s">
        <v>394</v>
      </c>
      <c r="I383" s="278" t="s">
        <v>14</v>
      </c>
      <c r="J383" s="279" t="s">
        <v>1324</v>
      </c>
    </row>
    <row r="384" spans="1:10" s="82" customFormat="1" ht="15.75" customHeight="1" x14ac:dyDescent="0.4">
      <c r="A384" s="231"/>
      <c r="B384" s="178" t="s">
        <v>1323</v>
      </c>
      <c r="C384" s="208" t="s">
        <v>1325</v>
      </c>
      <c r="D384" s="277" t="s">
        <v>224</v>
      </c>
      <c r="E384" s="171">
        <v>4</v>
      </c>
      <c r="F384" s="171">
        <v>1</v>
      </c>
      <c r="G384" s="278" t="s">
        <v>19</v>
      </c>
      <c r="H384" s="278" t="s">
        <v>394</v>
      </c>
      <c r="I384" s="278" t="s">
        <v>399</v>
      </c>
      <c r="J384" s="279" t="s">
        <v>1326</v>
      </c>
    </row>
    <row r="385" spans="1:10" s="82" customFormat="1" ht="15.75" customHeight="1" x14ac:dyDescent="0.4">
      <c r="A385" s="231"/>
      <c r="B385" s="178" t="s">
        <v>928</v>
      </c>
      <c r="C385" s="208" t="s">
        <v>929</v>
      </c>
      <c r="D385" s="277" t="s">
        <v>224</v>
      </c>
      <c r="E385" s="171">
        <v>5</v>
      </c>
      <c r="F385" s="171">
        <v>15</v>
      </c>
      <c r="G385" s="278" t="s">
        <v>19</v>
      </c>
      <c r="H385" s="278" t="s">
        <v>781</v>
      </c>
      <c r="I385" s="278" t="s">
        <v>29</v>
      </c>
      <c r="J385" s="279" t="s">
        <v>930</v>
      </c>
    </row>
    <row r="386" spans="1:10" ht="15.75" customHeight="1" x14ac:dyDescent="0.4">
      <c r="A386" s="231"/>
      <c r="B386" s="178" t="s">
        <v>215</v>
      </c>
      <c r="C386" s="208" t="s">
        <v>17</v>
      </c>
      <c r="D386" s="277" t="s">
        <v>224</v>
      </c>
      <c r="E386" s="171">
        <v>7</v>
      </c>
      <c r="F386" s="171">
        <v>9</v>
      </c>
      <c r="G386" s="278" t="s">
        <v>19</v>
      </c>
      <c r="H386" s="278" t="s">
        <v>225</v>
      </c>
      <c r="I386" s="278" t="s">
        <v>14</v>
      </c>
      <c r="J386" s="279" t="s">
        <v>226</v>
      </c>
    </row>
    <row r="387" spans="1:10" ht="15.75" customHeight="1" x14ac:dyDescent="0.4">
      <c r="A387" s="231"/>
      <c r="B387" s="178" t="s">
        <v>681</v>
      </c>
      <c r="C387" s="208" t="s">
        <v>683</v>
      </c>
      <c r="D387" s="277" t="s">
        <v>224</v>
      </c>
      <c r="E387" s="171">
        <v>7</v>
      </c>
      <c r="F387" s="171">
        <v>25</v>
      </c>
      <c r="G387" s="278" t="s">
        <v>19</v>
      </c>
      <c r="H387" s="278" t="s">
        <v>533</v>
      </c>
      <c r="I387" s="278" t="s">
        <v>32</v>
      </c>
    </row>
    <row r="388" spans="1:10" ht="15.75" customHeight="1" x14ac:dyDescent="0.4">
      <c r="A388" s="231"/>
      <c r="B388" s="178" t="s">
        <v>519</v>
      </c>
      <c r="C388" s="208" t="s">
        <v>344</v>
      </c>
      <c r="D388" s="277" t="s">
        <v>224</v>
      </c>
      <c r="E388" s="171">
        <v>7</v>
      </c>
      <c r="F388" s="171">
        <v>31</v>
      </c>
      <c r="G388" s="278" t="s">
        <v>19</v>
      </c>
      <c r="H388" s="278" t="s">
        <v>63</v>
      </c>
      <c r="I388" s="278" t="s">
        <v>32</v>
      </c>
    </row>
    <row r="389" spans="1:10" ht="15.75" customHeight="1" x14ac:dyDescent="0.4">
      <c r="A389" s="231"/>
      <c r="B389" s="178" t="s">
        <v>526</v>
      </c>
      <c r="C389" s="208" t="s">
        <v>532</v>
      </c>
      <c r="D389" s="277" t="s">
        <v>224</v>
      </c>
      <c r="E389" s="171">
        <v>9</v>
      </c>
      <c r="F389" s="171">
        <v>7</v>
      </c>
      <c r="G389" s="278" t="s">
        <v>19</v>
      </c>
      <c r="H389" s="278" t="s">
        <v>533</v>
      </c>
      <c r="I389" s="278" t="s">
        <v>14</v>
      </c>
      <c r="J389" s="279" t="s">
        <v>534</v>
      </c>
    </row>
    <row r="390" spans="1:10" ht="15.75" customHeight="1" thickBot="1" x14ac:dyDescent="0.45">
      <c r="A390" s="231"/>
      <c r="B390" s="178" t="s">
        <v>1765</v>
      </c>
      <c r="C390" s="208" t="s">
        <v>17</v>
      </c>
      <c r="D390" s="277" t="s">
        <v>224</v>
      </c>
      <c r="E390" s="171">
        <v>9</v>
      </c>
      <c r="F390" s="171">
        <v>13</v>
      </c>
      <c r="G390" s="278" t="s">
        <v>19</v>
      </c>
      <c r="H390" s="278" t="s">
        <v>1766</v>
      </c>
      <c r="I390" s="278" t="s">
        <v>32</v>
      </c>
      <c r="J390" s="279" t="s">
        <v>1767</v>
      </c>
    </row>
    <row r="391" spans="1:10" ht="15.75" customHeight="1" thickBot="1" x14ac:dyDescent="0.45">
      <c r="A391" s="231"/>
      <c r="B391" s="501" t="s">
        <v>2540</v>
      </c>
      <c r="C391" s="502"/>
      <c r="D391" s="502"/>
      <c r="E391" s="502"/>
      <c r="F391" s="502"/>
      <c r="G391" s="502"/>
      <c r="H391" s="502"/>
      <c r="I391" s="502"/>
      <c r="J391" s="503"/>
    </row>
    <row r="392" spans="1:10" ht="15.75" customHeight="1" x14ac:dyDescent="0.4">
      <c r="A392" s="231"/>
      <c r="B392" s="178" t="s">
        <v>1765</v>
      </c>
      <c r="C392" s="208" t="s">
        <v>1768</v>
      </c>
      <c r="D392" s="277" t="s">
        <v>752</v>
      </c>
      <c r="E392" s="171">
        <v>1</v>
      </c>
      <c r="F392" s="171">
        <v>7</v>
      </c>
      <c r="G392" s="278" t="s">
        <v>19</v>
      </c>
      <c r="H392" s="278" t="s">
        <v>1766</v>
      </c>
      <c r="I392" s="278" t="s">
        <v>33</v>
      </c>
    </row>
    <row r="393" spans="1:10" ht="15.75" customHeight="1" x14ac:dyDescent="0.4">
      <c r="A393" s="231"/>
      <c r="B393" s="178" t="s">
        <v>1477</v>
      </c>
      <c r="C393" s="208" t="s">
        <v>1836</v>
      </c>
      <c r="D393" s="277" t="s">
        <v>752</v>
      </c>
      <c r="E393" s="171">
        <v>2</v>
      </c>
      <c r="F393" s="171">
        <v>13</v>
      </c>
      <c r="G393" s="278" t="s">
        <v>19</v>
      </c>
      <c r="H393" s="278" t="s">
        <v>1837</v>
      </c>
      <c r="I393" s="278" t="s">
        <v>29</v>
      </c>
      <c r="J393" s="279" t="s">
        <v>1838</v>
      </c>
    </row>
    <row r="394" spans="1:10" ht="15.75" customHeight="1" x14ac:dyDescent="0.4">
      <c r="A394" s="231"/>
      <c r="B394" s="280" t="s">
        <v>750</v>
      </c>
      <c r="C394" s="82" t="s">
        <v>458</v>
      </c>
      <c r="D394" s="277" t="s">
        <v>752</v>
      </c>
      <c r="E394" s="281">
        <v>3</v>
      </c>
      <c r="F394" s="281">
        <v>9</v>
      </c>
      <c r="G394" s="282" t="s">
        <v>19</v>
      </c>
      <c r="H394" s="282" t="s">
        <v>751</v>
      </c>
      <c r="I394" s="282" t="s">
        <v>36</v>
      </c>
    </row>
    <row r="395" spans="1:10" ht="15.75" customHeight="1" x14ac:dyDescent="0.4">
      <c r="A395" s="231"/>
      <c r="B395" s="178" t="s">
        <v>1869</v>
      </c>
      <c r="C395" s="208" t="s">
        <v>1871</v>
      </c>
      <c r="D395" s="277" t="s">
        <v>752</v>
      </c>
      <c r="E395" s="171">
        <v>3</v>
      </c>
      <c r="F395" s="171">
        <v>12</v>
      </c>
      <c r="G395" s="278" t="s">
        <v>19</v>
      </c>
      <c r="H395" s="278" t="s">
        <v>845</v>
      </c>
      <c r="I395" s="278" t="s">
        <v>33</v>
      </c>
      <c r="J395" s="279" t="s">
        <v>1872</v>
      </c>
    </row>
    <row r="396" spans="1:10" ht="15.75" customHeight="1" x14ac:dyDescent="0.4">
      <c r="A396" s="231"/>
      <c r="B396" s="178" t="s">
        <v>928</v>
      </c>
      <c r="C396" s="208" t="s">
        <v>931</v>
      </c>
      <c r="D396" s="277" t="s">
        <v>752</v>
      </c>
      <c r="E396" s="171">
        <v>3</v>
      </c>
      <c r="F396" s="171">
        <v>15</v>
      </c>
      <c r="G396" s="278" t="s">
        <v>19</v>
      </c>
      <c r="H396" s="278" t="s">
        <v>781</v>
      </c>
      <c r="I396" s="278" t="s">
        <v>57</v>
      </c>
      <c r="J396" s="279" t="s">
        <v>932</v>
      </c>
    </row>
    <row r="397" spans="1:10" ht="15.75" customHeight="1" x14ac:dyDescent="0.4">
      <c r="A397" s="231"/>
      <c r="B397" s="178" t="s">
        <v>1869</v>
      </c>
      <c r="C397" s="208" t="s">
        <v>1873</v>
      </c>
      <c r="D397" s="277" t="s">
        <v>752</v>
      </c>
      <c r="E397" s="171">
        <v>3</v>
      </c>
      <c r="F397" s="171">
        <v>30</v>
      </c>
      <c r="G397" s="278" t="s">
        <v>19</v>
      </c>
      <c r="H397" s="278" t="s">
        <v>845</v>
      </c>
      <c r="I397" s="278" t="s">
        <v>399</v>
      </c>
      <c r="J397" s="279" t="s">
        <v>1870</v>
      </c>
    </row>
    <row r="398" spans="1:10" ht="15.75" customHeight="1" x14ac:dyDescent="0.4">
      <c r="A398" s="231"/>
      <c r="B398" s="280" t="s">
        <v>1146</v>
      </c>
      <c r="C398" s="82" t="s">
        <v>1155</v>
      </c>
      <c r="D398" s="277" t="s">
        <v>752</v>
      </c>
      <c r="E398" s="281">
        <v>4</v>
      </c>
      <c r="F398" s="281">
        <v>7</v>
      </c>
      <c r="G398" s="282" t="s">
        <v>19</v>
      </c>
      <c r="H398" s="282" t="s">
        <v>398</v>
      </c>
      <c r="I398" s="282" t="s">
        <v>57</v>
      </c>
      <c r="J398" s="285" t="s">
        <v>1156</v>
      </c>
    </row>
    <row r="399" spans="1:10" ht="15.75" customHeight="1" x14ac:dyDescent="0.4">
      <c r="A399" s="231"/>
      <c r="B399" s="178" t="s">
        <v>1034</v>
      </c>
      <c r="C399" s="208" t="s">
        <v>17</v>
      </c>
      <c r="D399" s="277" t="s">
        <v>752</v>
      </c>
      <c r="E399" s="171">
        <v>7</v>
      </c>
      <c r="F399" s="171">
        <v>5</v>
      </c>
      <c r="G399" s="278" t="s">
        <v>19</v>
      </c>
      <c r="H399" s="278" t="s">
        <v>1053</v>
      </c>
      <c r="I399" s="278" t="s">
        <v>29</v>
      </c>
      <c r="J399" s="279" t="s">
        <v>1054</v>
      </c>
    </row>
    <row r="400" spans="1:10" ht="15.75" customHeight="1" x14ac:dyDescent="0.4">
      <c r="A400" s="231"/>
      <c r="B400" s="178" t="s">
        <v>1728</v>
      </c>
      <c r="C400" s="208" t="s">
        <v>822</v>
      </c>
      <c r="D400" s="277" t="s">
        <v>752</v>
      </c>
      <c r="E400" s="171">
        <v>8</v>
      </c>
      <c r="F400" s="171">
        <v>22</v>
      </c>
      <c r="G400" s="278" t="s">
        <v>19</v>
      </c>
      <c r="H400" s="278" t="s">
        <v>700</v>
      </c>
      <c r="I400" s="278" t="s">
        <v>36</v>
      </c>
      <c r="J400" s="279" t="s">
        <v>1731</v>
      </c>
    </row>
    <row r="401" spans="1:10" ht="15.75" customHeight="1" x14ac:dyDescent="0.4">
      <c r="A401" s="231"/>
      <c r="B401" s="280" t="s">
        <v>1372</v>
      </c>
      <c r="C401" s="82" t="s">
        <v>1373</v>
      </c>
      <c r="D401" s="277" t="s">
        <v>752</v>
      </c>
      <c r="E401" s="281">
        <v>10</v>
      </c>
      <c r="F401" s="281">
        <v>7</v>
      </c>
      <c r="G401" s="282" t="s">
        <v>19</v>
      </c>
      <c r="H401" s="282" t="s">
        <v>1374</v>
      </c>
      <c r="I401" s="282" t="s">
        <v>32</v>
      </c>
      <c r="J401" s="279" t="s">
        <v>1375</v>
      </c>
    </row>
    <row r="402" spans="1:10" ht="15.75" customHeight="1" thickBot="1" x14ac:dyDescent="0.45">
      <c r="A402" s="231"/>
      <c r="B402" s="178" t="s">
        <v>1626</v>
      </c>
      <c r="C402" s="208" t="s">
        <v>1627</v>
      </c>
      <c r="D402" s="277" t="s">
        <v>752</v>
      </c>
      <c r="E402" s="171">
        <v>10</v>
      </c>
      <c r="F402" s="171">
        <v>19</v>
      </c>
      <c r="G402" s="278" t="s">
        <v>19</v>
      </c>
      <c r="H402" s="278" t="s">
        <v>1628</v>
      </c>
      <c r="I402" s="278" t="s">
        <v>14</v>
      </c>
      <c r="J402" s="279" t="s">
        <v>1629</v>
      </c>
    </row>
    <row r="403" spans="1:10" ht="15.75" customHeight="1" thickBot="1" x14ac:dyDescent="0.45">
      <c r="A403" s="231"/>
      <c r="B403" s="501" t="s">
        <v>2541</v>
      </c>
      <c r="C403" s="502"/>
      <c r="D403" s="502"/>
      <c r="E403" s="502"/>
      <c r="F403" s="502"/>
      <c r="G403" s="502"/>
      <c r="H403" s="502"/>
      <c r="I403" s="502"/>
      <c r="J403" s="503"/>
    </row>
    <row r="404" spans="1:10" ht="15.75" customHeight="1" x14ac:dyDescent="0.4">
      <c r="A404" s="231"/>
      <c r="B404" s="178" t="s">
        <v>1857</v>
      </c>
      <c r="C404" s="208" t="s">
        <v>34</v>
      </c>
      <c r="D404" s="277" t="s">
        <v>397</v>
      </c>
      <c r="E404" s="171">
        <v>3</v>
      </c>
      <c r="F404" s="171">
        <v>13</v>
      </c>
      <c r="G404" s="278" t="s">
        <v>19</v>
      </c>
      <c r="H404" s="278" t="s">
        <v>730</v>
      </c>
      <c r="I404" s="278" t="s">
        <v>29</v>
      </c>
    </row>
    <row r="405" spans="1:10" ht="15.75" customHeight="1" x14ac:dyDescent="0.4">
      <c r="A405" s="231"/>
      <c r="B405" s="178" t="s">
        <v>1472</v>
      </c>
      <c r="C405" s="208" t="s">
        <v>1126</v>
      </c>
      <c r="D405" s="277" t="s">
        <v>397</v>
      </c>
      <c r="E405" s="171">
        <v>4</v>
      </c>
      <c r="F405" s="171">
        <v>22</v>
      </c>
      <c r="G405" s="278" t="s">
        <v>19</v>
      </c>
      <c r="H405" s="278" t="s">
        <v>394</v>
      </c>
      <c r="I405" s="278" t="s">
        <v>36</v>
      </c>
      <c r="J405" s="279" t="s">
        <v>1413</v>
      </c>
    </row>
    <row r="406" spans="1:10" ht="15.75" customHeight="1" x14ac:dyDescent="0.4">
      <c r="A406" s="231"/>
      <c r="B406" s="178" t="s">
        <v>1765</v>
      </c>
      <c r="C406" s="208" t="s">
        <v>1769</v>
      </c>
      <c r="D406" s="277" t="s">
        <v>397</v>
      </c>
      <c r="E406" s="171">
        <v>5</v>
      </c>
      <c r="F406" s="171">
        <v>27</v>
      </c>
      <c r="G406" s="278" t="s">
        <v>19</v>
      </c>
      <c r="H406" s="278" t="s">
        <v>1017</v>
      </c>
      <c r="I406" s="278" t="s">
        <v>32</v>
      </c>
      <c r="J406" s="279" t="s">
        <v>1770</v>
      </c>
    </row>
    <row r="407" spans="1:10" ht="15.75" customHeight="1" x14ac:dyDescent="0.4">
      <c r="A407" s="231"/>
      <c r="B407" s="284" t="s">
        <v>964</v>
      </c>
      <c r="C407" s="208" t="s">
        <v>969</v>
      </c>
      <c r="D407" s="283">
        <v>1898</v>
      </c>
      <c r="E407" s="171">
        <v>8</v>
      </c>
      <c r="F407" s="171">
        <v>3</v>
      </c>
      <c r="G407" s="278" t="s">
        <v>19</v>
      </c>
      <c r="H407" s="278" t="s">
        <v>965</v>
      </c>
      <c r="I407" s="278" t="s">
        <v>29</v>
      </c>
    </row>
    <row r="408" spans="1:10" ht="15.75" customHeight="1" x14ac:dyDescent="0.4">
      <c r="A408" s="231"/>
      <c r="B408" s="178" t="s">
        <v>1724</v>
      </c>
      <c r="C408" s="208" t="s">
        <v>17</v>
      </c>
      <c r="D408" s="277" t="s">
        <v>397</v>
      </c>
      <c r="E408" s="171">
        <v>9</v>
      </c>
      <c r="F408" s="171">
        <v>12</v>
      </c>
      <c r="G408" s="278" t="s">
        <v>19</v>
      </c>
      <c r="H408" s="278" t="s">
        <v>1269</v>
      </c>
      <c r="I408" s="278" t="s">
        <v>14</v>
      </c>
      <c r="J408" s="279" t="s">
        <v>1725</v>
      </c>
    </row>
    <row r="409" spans="1:10" ht="15.75" customHeight="1" x14ac:dyDescent="0.4">
      <c r="A409" s="231"/>
      <c r="B409" s="178" t="s">
        <v>1508</v>
      </c>
      <c r="C409" s="208" t="s">
        <v>1509</v>
      </c>
      <c r="D409" s="277" t="s">
        <v>397</v>
      </c>
      <c r="E409" s="171">
        <v>10</v>
      </c>
      <c r="F409" s="171">
        <v>10</v>
      </c>
      <c r="G409" s="278" t="s">
        <v>19</v>
      </c>
      <c r="H409" s="278" t="s">
        <v>791</v>
      </c>
      <c r="I409" s="278" t="s">
        <v>14</v>
      </c>
    </row>
    <row r="410" spans="1:10" ht="15.75" customHeight="1" x14ac:dyDescent="0.4">
      <c r="A410" s="231"/>
      <c r="B410" s="178" t="s">
        <v>395</v>
      </c>
      <c r="C410" s="208" t="s">
        <v>396</v>
      </c>
      <c r="D410" s="277" t="s">
        <v>397</v>
      </c>
      <c r="E410" s="171">
        <v>10</v>
      </c>
      <c r="F410" s="171">
        <v>23</v>
      </c>
      <c r="G410" s="278" t="s">
        <v>19</v>
      </c>
      <c r="H410" s="278" t="s">
        <v>398</v>
      </c>
      <c r="I410" s="278" t="s">
        <v>399</v>
      </c>
    </row>
    <row r="411" spans="1:10" ht="15.75" customHeight="1" thickBot="1" x14ac:dyDescent="0.45">
      <c r="A411" s="231"/>
      <c r="B411" s="280" t="s">
        <v>1034</v>
      </c>
      <c r="C411" s="82" t="s">
        <v>17</v>
      </c>
      <c r="D411" s="277" t="s">
        <v>397</v>
      </c>
      <c r="E411" s="281" t="s">
        <v>24</v>
      </c>
      <c r="F411" s="281" t="s">
        <v>24</v>
      </c>
      <c r="G411" s="282" t="s">
        <v>19</v>
      </c>
      <c r="H411" s="282" t="s">
        <v>1053</v>
      </c>
      <c r="I411" s="282" t="s">
        <v>29</v>
      </c>
      <c r="J411" s="285" t="s">
        <v>1054</v>
      </c>
    </row>
    <row r="412" spans="1:10" ht="15.75" customHeight="1" thickBot="1" x14ac:dyDescent="0.45">
      <c r="A412" s="231"/>
      <c r="B412" s="501" t="s">
        <v>2542</v>
      </c>
      <c r="C412" s="502"/>
      <c r="D412" s="502"/>
      <c r="E412" s="502"/>
      <c r="F412" s="502"/>
      <c r="G412" s="502"/>
      <c r="H412" s="502"/>
      <c r="I412" s="502"/>
      <c r="J412" s="503"/>
    </row>
    <row r="413" spans="1:10" ht="15.75" customHeight="1" x14ac:dyDescent="0.4">
      <c r="A413" s="231"/>
      <c r="B413" s="178" t="s">
        <v>611</v>
      </c>
      <c r="C413" s="208" t="s">
        <v>612</v>
      </c>
      <c r="D413" s="277" t="s">
        <v>354</v>
      </c>
      <c r="E413" s="171">
        <v>1</v>
      </c>
      <c r="F413" s="171">
        <v>11</v>
      </c>
      <c r="G413" s="278" t="s">
        <v>19</v>
      </c>
      <c r="H413" s="278" t="s">
        <v>266</v>
      </c>
      <c r="I413" s="278" t="s">
        <v>33</v>
      </c>
      <c r="J413" s="73"/>
    </row>
    <row r="414" spans="1:10" s="82" customFormat="1" ht="15.75" customHeight="1" x14ac:dyDescent="0.4">
      <c r="A414" s="231"/>
      <c r="B414" s="178" t="s">
        <v>1526</v>
      </c>
      <c r="C414" s="208" t="s">
        <v>17</v>
      </c>
      <c r="D414" s="277" t="s">
        <v>354</v>
      </c>
      <c r="E414" s="171">
        <v>1</v>
      </c>
      <c r="F414" s="171">
        <v>29</v>
      </c>
      <c r="G414" s="278" t="s">
        <v>19</v>
      </c>
      <c r="H414" s="278" t="s">
        <v>1527</v>
      </c>
      <c r="I414" s="278" t="s">
        <v>33</v>
      </c>
      <c r="J414" s="73" t="s">
        <v>1528</v>
      </c>
    </row>
    <row r="415" spans="1:10" ht="15.75" customHeight="1" x14ac:dyDescent="0.4">
      <c r="A415" s="231"/>
      <c r="B415" s="178" t="s">
        <v>675</v>
      </c>
      <c r="C415" s="208" t="s">
        <v>677</v>
      </c>
      <c r="D415" s="277" t="s">
        <v>354</v>
      </c>
      <c r="E415" s="171">
        <v>2</v>
      </c>
      <c r="F415" s="171">
        <v>10</v>
      </c>
      <c r="G415" s="278" t="s">
        <v>19</v>
      </c>
      <c r="H415" s="278" t="s">
        <v>171</v>
      </c>
      <c r="I415" s="278" t="s">
        <v>399</v>
      </c>
      <c r="J415" s="86"/>
    </row>
    <row r="416" spans="1:10" ht="15.75" customHeight="1" x14ac:dyDescent="0.4">
      <c r="A416" s="231"/>
      <c r="B416" s="178" t="s">
        <v>428</v>
      </c>
      <c r="C416" s="208" t="s">
        <v>548</v>
      </c>
      <c r="D416" s="277" t="s">
        <v>354</v>
      </c>
      <c r="E416" s="171">
        <v>2</v>
      </c>
      <c r="F416" s="171">
        <v>11</v>
      </c>
      <c r="G416" s="283" t="s">
        <v>19</v>
      </c>
      <c r="H416" s="283" t="s">
        <v>543</v>
      </c>
      <c r="I416" s="283" t="s">
        <v>14</v>
      </c>
      <c r="J416" s="73" t="s">
        <v>549</v>
      </c>
    </row>
    <row r="417" spans="1:10" ht="15.75" customHeight="1" x14ac:dyDescent="0.4">
      <c r="A417" s="231"/>
      <c r="B417" s="178" t="s">
        <v>1034</v>
      </c>
      <c r="C417" s="208" t="s">
        <v>1055</v>
      </c>
      <c r="D417" s="277" t="s">
        <v>354</v>
      </c>
      <c r="E417" s="171">
        <v>2</v>
      </c>
      <c r="F417" s="171">
        <v>14</v>
      </c>
      <c r="G417" s="278" t="s">
        <v>19</v>
      </c>
      <c r="H417" s="278" t="s">
        <v>301</v>
      </c>
      <c r="I417" s="278" t="s">
        <v>32</v>
      </c>
      <c r="J417" s="73"/>
    </row>
    <row r="418" spans="1:10" ht="15.75" customHeight="1" x14ac:dyDescent="0.4">
      <c r="A418" s="231"/>
      <c r="B418" s="284" t="s">
        <v>1491</v>
      </c>
      <c r="C418" s="208" t="s">
        <v>1492</v>
      </c>
      <c r="D418" s="277" t="s">
        <v>354</v>
      </c>
      <c r="E418" s="208">
        <v>2</v>
      </c>
      <c r="F418" s="208">
        <v>16</v>
      </c>
      <c r="G418" s="283" t="s">
        <v>19</v>
      </c>
      <c r="H418" s="283" t="s">
        <v>263</v>
      </c>
      <c r="I418" s="283" t="s">
        <v>32</v>
      </c>
      <c r="J418" s="73"/>
    </row>
    <row r="419" spans="1:10" ht="15.75" customHeight="1" x14ac:dyDescent="0.4">
      <c r="A419" s="231"/>
      <c r="B419" s="284" t="s">
        <v>347</v>
      </c>
      <c r="C419" s="208" t="s">
        <v>353</v>
      </c>
      <c r="D419" s="277" t="s">
        <v>354</v>
      </c>
      <c r="E419" s="208">
        <v>4</v>
      </c>
      <c r="F419" s="208">
        <v>4</v>
      </c>
      <c r="G419" s="283" t="s">
        <v>19</v>
      </c>
      <c r="H419" s="283" t="s">
        <v>349</v>
      </c>
      <c r="I419" s="283" t="s">
        <v>355</v>
      </c>
      <c r="J419" s="86" t="s">
        <v>356</v>
      </c>
    </row>
    <row r="420" spans="1:10" ht="15.75" customHeight="1" x14ac:dyDescent="0.4">
      <c r="A420" s="231"/>
      <c r="B420" s="280" t="s">
        <v>1034</v>
      </c>
      <c r="C420" s="82" t="s">
        <v>1056</v>
      </c>
      <c r="D420" s="277" t="s">
        <v>354</v>
      </c>
      <c r="E420" s="281">
        <v>4</v>
      </c>
      <c r="F420" s="281">
        <v>19</v>
      </c>
      <c r="G420" s="282" t="s">
        <v>19</v>
      </c>
      <c r="H420" s="282" t="s">
        <v>301</v>
      </c>
      <c r="I420" s="282" t="s">
        <v>33</v>
      </c>
      <c r="J420" s="73"/>
    </row>
    <row r="421" spans="1:10" ht="15.75" customHeight="1" x14ac:dyDescent="0.4">
      <c r="A421" s="231"/>
      <c r="B421" s="178" t="s">
        <v>938</v>
      </c>
      <c r="C421" s="208" t="s">
        <v>17</v>
      </c>
      <c r="D421" s="277" t="s">
        <v>354</v>
      </c>
      <c r="E421" s="171">
        <v>5</v>
      </c>
      <c r="F421" s="171">
        <v>9</v>
      </c>
      <c r="G421" s="278" t="s">
        <v>19</v>
      </c>
      <c r="H421" s="278" t="s">
        <v>290</v>
      </c>
      <c r="I421" s="278" t="s">
        <v>939</v>
      </c>
      <c r="J421" s="73" t="s">
        <v>940</v>
      </c>
    </row>
    <row r="422" spans="1:10" ht="15.75" customHeight="1" x14ac:dyDescent="0.4">
      <c r="A422" s="231"/>
      <c r="B422" s="178" t="s">
        <v>779</v>
      </c>
      <c r="C422" s="208" t="s">
        <v>780</v>
      </c>
      <c r="D422" s="277" t="s">
        <v>354</v>
      </c>
      <c r="E422" s="171">
        <v>6</v>
      </c>
      <c r="F422" s="171">
        <v>29</v>
      </c>
      <c r="G422" s="278" t="s">
        <v>19</v>
      </c>
      <c r="H422" s="278" t="s">
        <v>781</v>
      </c>
      <c r="I422" s="278" t="s">
        <v>32</v>
      </c>
      <c r="J422" s="86"/>
    </row>
    <row r="423" spans="1:10" ht="15.75" customHeight="1" x14ac:dyDescent="0.4">
      <c r="A423" s="231"/>
      <c r="B423" s="178" t="s">
        <v>675</v>
      </c>
      <c r="C423" s="208" t="s">
        <v>17</v>
      </c>
      <c r="D423" s="277" t="s">
        <v>354</v>
      </c>
      <c r="E423" s="171">
        <v>7</v>
      </c>
      <c r="F423" s="171">
        <v>16</v>
      </c>
      <c r="G423" s="278" t="s">
        <v>19</v>
      </c>
      <c r="H423" s="278" t="s">
        <v>171</v>
      </c>
      <c r="I423" s="278" t="s">
        <v>68</v>
      </c>
      <c r="J423" s="73" t="s">
        <v>678</v>
      </c>
    </row>
    <row r="424" spans="1:10" ht="15.75" customHeight="1" x14ac:dyDescent="0.4">
      <c r="A424" s="231"/>
      <c r="B424" s="280" t="s">
        <v>1675</v>
      </c>
      <c r="C424" s="82" t="s">
        <v>1676</v>
      </c>
      <c r="D424" s="277" t="s">
        <v>354</v>
      </c>
      <c r="E424" s="281">
        <v>8</v>
      </c>
      <c r="F424" s="281">
        <v>22</v>
      </c>
      <c r="G424" s="282" t="s">
        <v>19</v>
      </c>
      <c r="H424" s="282" t="s">
        <v>47</v>
      </c>
      <c r="I424" s="282" t="s">
        <v>14</v>
      </c>
      <c r="J424" s="279" t="s">
        <v>1677</v>
      </c>
    </row>
    <row r="425" spans="1:10" ht="15.75" customHeight="1" thickBot="1" x14ac:dyDescent="0.45">
      <c r="A425" s="231"/>
      <c r="B425" s="284" t="s">
        <v>1220</v>
      </c>
      <c r="C425" s="208" t="s">
        <v>1232</v>
      </c>
      <c r="D425" s="277" t="s">
        <v>354</v>
      </c>
      <c r="E425" s="208">
        <v>12</v>
      </c>
      <c r="F425" s="208">
        <v>28</v>
      </c>
      <c r="G425" s="283" t="s">
        <v>19</v>
      </c>
      <c r="H425" s="283" t="s">
        <v>40</v>
      </c>
      <c r="I425" s="283" t="s">
        <v>33</v>
      </c>
    </row>
    <row r="426" spans="1:10" ht="15.75" customHeight="1" thickBot="1" x14ac:dyDescent="0.45">
      <c r="A426" s="231"/>
      <c r="B426" s="501" t="s">
        <v>2543</v>
      </c>
      <c r="C426" s="502"/>
      <c r="D426" s="502"/>
      <c r="E426" s="502"/>
      <c r="F426" s="502"/>
      <c r="G426" s="502"/>
      <c r="H426" s="502"/>
      <c r="I426" s="502"/>
      <c r="J426" s="503"/>
    </row>
    <row r="427" spans="1:10" ht="15.75" customHeight="1" x14ac:dyDescent="0.4">
      <c r="A427" s="231"/>
      <c r="B427" s="284" t="s">
        <v>1582</v>
      </c>
      <c r="C427" s="208" t="s">
        <v>114</v>
      </c>
      <c r="D427" s="277" t="s">
        <v>308</v>
      </c>
      <c r="E427" s="208">
        <v>10</v>
      </c>
      <c r="F427" s="208">
        <v>9</v>
      </c>
      <c r="G427" s="283" t="s">
        <v>19</v>
      </c>
      <c r="H427" s="283" t="s">
        <v>115</v>
      </c>
      <c r="I427" s="283" t="s">
        <v>57</v>
      </c>
    </row>
    <row r="428" spans="1:10" ht="15.75" customHeight="1" x14ac:dyDescent="0.4">
      <c r="A428" s="231"/>
      <c r="B428" s="178" t="s">
        <v>1612</v>
      </c>
      <c r="C428" s="208" t="s">
        <v>17</v>
      </c>
      <c r="D428" s="277" t="s">
        <v>308</v>
      </c>
      <c r="E428" s="171">
        <v>1</v>
      </c>
      <c r="F428" s="171">
        <v>15</v>
      </c>
      <c r="G428" s="278" t="s">
        <v>19</v>
      </c>
      <c r="H428" s="278" t="s">
        <v>1613</v>
      </c>
      <c r="I428" s="278" t="s">
        <v>14</v>
      </c>
      <c r="J428" s="279" t="s">
        <v>1614</v>
      </c>
    </row>
    <row r="429" spans="1:10" ht="15.75" customHeight="1" x14ac:dyDescent="0.4">
      <c r="A429" s="231"/>
      <c r="B429" s="284" t="s">
        <v>302</v>
      </c>
      <c r="C429" s="208" t="s">
        <v>307</v>
      </c>
      <c r="D429" s="277" t="s">
        <v>308</v>
      </c>
      <c r="E429" s="208">
        <v>3</v>
      </c>
      <c r="F429" s="208">
        <v>13</v>
      </c>
      <c r="G429" s="283" t="s">
        <v>19</v>
      </c>
      <c r="H429" s="283" t="s">
        <v>13</v>
      </c>
      <c r="I429" s="283" t="s">
        <v>68</v>
      </c>
    </row>
    <row r="430" spans="1:10" ht="15.75" customHeight="1" x14ac:dyDescent="0.4">
      <c r="A430" s="231"/>
      <c r="B430" s="81" t="s">
        <v>459</v>
      </c>
      <c r="C430" s="82" t="s">
        <v>295</v>
      </c>
      <c r="D430" s="277" t="s">
        <v>308</v>
      </c>
      <c r="E430" s="208">
        <v>2</v>
      </c>
      <c r="F430" s="208">
        <v>28</v>
      </c>
      <c r="G430" s="277" t="s">
        <v>19</v>
      </c>
      <c r="H430" s="277" t="s">
        <v>460</v>
      </c>
      <c r="I430" s="277" t="s">
        <v>32</v>
      </c>
    </row>
    <row r="431" spans="1:10" ht="15.75" customHeight="1" x14ac:dyDescent="0.4">
      <c r="A431" s="231"/>
      <c r="B431" s="284" t="s">
        <v>948</v>
      </c>
      <c r="C431" s="208" t="s">
        <v>295</v>
      </c>
      <c r="D431" s="277" t="s">
        <v>308</v>
      </c>
      <c r="E431" s="208">
        <v>5</v>
      </c>
      <c r="F431" s="208">
        <v>17</v>
      </c>
      <c r="G431" s="283" t="s">
        <v>19</v>
      </c>
      <c r="H431" s="283" t="s">
        <v>99</v>
      </c>
      <c r="I431" s="283" t="s">
        <v>32</v>
      </c>
      <c r="J431" s="285"/>
    </row>
    <row r="432" spans="1:10" ht="15.75" customHeight="1" x14ac:dyDescent="0.4">
      <c r="A432" s="231"/>
      <c r="B432" s="284" t="s">
        <v>897</v>
      </c>
      <c r="C432" s="208" t="s">
        <v>898</v>
      </c>
      <c r="D432" s="277" t="s">
        <v>308</v>
      </c>
      <c r="E432" s="208">
        <v>5</v>
      </c>
      <c r="F432" s="208">
        <v>14</v>
      </c>
      <c r="G432" s="283" t="s">
        <v>19</v>
      </c>
      <c r="H432" s="283" t="s">
        <v>28</v>
      </c>
      <c r="I432" s="283" t="s">
        <v>32</v>
      </c>
    </row>
    <row r="433" spans="1:10" ht="15.75" customHeight="1" x14ac:dyDescent="0.4">
      <c r="A433" s="231"/>
      <c r="B433" s="284" t="s">
        <v>675</v>
      </c>
      <c r="C433" s="208" t="s">
        <v>440</v>
      </c>
      <c r="D433" s="277" t="s">
        <v>308</v>
      </c>
      <c r="E433" s="208">
        <v>5</v>
      </c>
      <c r="F433" s="208">
        <v>25</v>
      </c>
      <c r="G433" s="283" t="s">
        <v>19</v>
      </c>
      <c r="H433" s="283" t="s">
        <v>171</v>
      </c>
      <c r="I433" s="283" t="s">
        <v>29</v>
      </c>
      <c r="J433" s="285"/>
    </row>
    <row r="434" spans="1:10" ht="15.75" customHeight="1" x14ac:dyDescent="0.4">
      <c r="A434" s="231"/>
      <c r="B434" s="284" t="s">
        <v>899</v>
      </c>
      <c r="C434" s="208" t="s">
        <v>900</v>
      </c>
      <c r="D434" s="277" t="s">
        <v>308</v>
      </c>
      <c r="E434" s="208">
        <v>7</v>
      </c>
      <c r="F434" s="208">
        <v>7</v>
      </c>
      <c r="G434" s="283" t="s">
        <v>19</v>
      </c>
      <c r="H434" s="283" t="s">
        <v>901</v>
      </c>
      <c r="I434" s="283" t="s">
        <v>32</v>
      </c>
      <c r="J434" s="285"/>
    </row>
    <row r="435" spans="1:10" ht="15.75" customHeight="1" x14ac:dyDescent="0.4">
      <c r="A435" s="231"/>
      <c r="B435" s="284" t="s">
        <v>994</v>
      </c>
      <c r="C435" s="208" t="s">
        <v>827</v>
      </c>
      <c r="D435" s="277" t="s">
        <v>308</v>
      </c>
      <c r="E435" s="208">
        <v>6</v>
      </c>
      <c r="F435" s="208">
        <v>22</v>
      </c>
      <c r="G435" s="283" t="s">
        <v>19</v>
      </c>
      <c r="H435" s="283" t="s">
        <v>313</v>
      </c>
      <c r="I435" s="283" t="s">
        <v>32</v>
      </c>
      <c r="J435" s="285"/>
    </row>
    <row r="436" spans="1:10" ht="15.75" customHeight="1" x14ac:dyDescent="0.4">
      <c r="A436" s="231"/>
      <c r="B436" s="284" t="s">
        <v>994</v>
      </c>
      <c r="C436" s="208" t="s">
        <v>998</v>
      </c>
      <c r="D436" s="277" t="s">
        <v>308</v>
      </c>
      <c r="E436" s="208">
        <v>7</v>
      </c>
      <c r="F436" s="208">
        <v>14</v>
      </c>
      <c r="G436" s="283" t="s">
        <v>19</v>
      </c>
      <c r="H436" s="283" t="s">
        <v>709</v>
      </c>
      <c r="I436" s="283" t="s">
        <v>29</v>
      </c>
      <c r="J436" s="285" t="s">
        <v>2329</v>
      </c>
    </row>
    <row r="437" spans="1:10" ht="15.75" customHeight="1" x14ac:dyDescent="0.4">
      <c r="A437" s="231"/>
      <c r="B437" s="284" t="s">
        <v>611</v>
      </c>
      <c r="C437" s="208" t="s">
        <v>613</v>
      </c>
      <c r="D437" s="277" t="s">
        <v>308</v>
      </c>
      <c r="E437" s="208">
        <v>9</v>
      </c>
      <c r="F437" s="208">
        <v>15</v>
      </c>
      <c r="G437" s="283" t="s">
        <v>19</v>
      </c>
      <c r="H437" s="283" t="s">
        <v>266</v>
      </c>
      <c r="I437" s="283" t="s">
        <v>14</v>
      </c>
      <c r="J437" s="285" t="s">
        <v>614</v>
      </c>
    </row>
    <row r="438" spans="1:10" ht="15.75" customHeight="1" x14ac:dyDescent="0.4">
      <c r="A438" s="231"/>
      <c r="B438" s="284" t="s">
        <v>1016</v>
      </c>
      <c r="C438" s="208" t="s">
        <v>17</v>
      </c>
      <c r="D438" s="277" t="s">
        <v>308</v>
      </c>
      <c r="E438" s="208">
        <v>9</v>
      </c>
      <c r="F438" s="208">
        <v>27</v>
      </c>
      <c r="G438" s="283" t="s">
        <v>19</v>
      </c>
      <c r="H438" s="283" t="s">
        <v>1017</v>
      </c>
      <c r="I438" s="283" t="s">
        <v>57</v>
      </c>
      <c r="J438" s="279" t="s">
        <v>1018</v>
      </c>
    </row>
    <row r="439" spans="1:10" ht="15.75" customHeight="1" x14ac:dyDescent="0.4">
      <c r="A439" s="231"/>
      <c r="B439" s="284" t="s">
        <v>1220</v>
      </c>
      <c r="C439" s="208" t="s">
        <v>1233</v>
      </c>
      <c r="D439" s="277" t="s">
        <v>308</v>
      </c>
      <c r="E439" s="208">
        <v>10</v>
      </c>
      <c r="F439" s="208">
        <v>22</v>
      </c>
      <c r="G439" s="283" t="s">
        <v>19</v>
      </c>
      <c r="H439" s="283" t="s">
        <v>40</v>
      </c>
      <c r="I439" s="283" t="s">
        <v>36</v>
      </c>
    </row>
    <row r="440" spans="1:10" ht="15.75" customHeight="1" thickBot="1" x14ac:dyDescent="0.45">
      <c r="A440" s="231"/>
      <c r="B440" s="284" t="s">
        <v>1508</v>
      </c>
      <c r="C440" s="208" t="s">
        <v>1510</v>
      </c>
      <c r="D440" s="277" t="s">
        <v>308</v>
      </c>
      <c r="E440" s="208">
        <v>12</v>
      </c>
      <c r="F440" s="208">
        <v>13</v>
      </c>
      <c r="G440" s="283" t="s">
        <v>19</v>
      </c>
      <c r="H440" s="283" t="s">
        <v>791</v>
      </c>
      <c r="I440" s="283" t="s">
        <v>32</v>
      </c>
    </row>
    <row r="441" spans="1:10" ht="15.75" customHeight="1" thickBot="1" x14ac:dyDescent="0.45">
      <c r="A441" s="231"/>
      <c r="B441" s="501" t="s">
        <v>2544</v>
      </c>
      <c r="C441" s="502"/>
      <c r="D441" s="502"/>
      <c r="E441" s="502"/>
      <c r="F441" s="502"/>
      <c r="G441" s="502"/>
      <c r="H441" s="502"/>
      <c r="I441" s="502"/>
      <c r="J441" s="503"/>
    </row>
    <row r="442" spans="1:10" ht="15.75" customHeight="1" x14ac:dyDescent="0.4">
      <c r="A442" s="231"/>
      <c r="B442" s="284" t="s">
        <v>1090</v>
      </c>
      <c r="C442" s="208" t="s">
        <v>17</v>
      </c>
      <c r="D442" s="277" t="s">
        <v>327</v>
      </c>
      <c r="E442" s="208">
        <v>3</v>
      </c>
      <c r="F442" s="208">
        <v>9</v>
      </c>
      <c r="G442" s="283" t="s">
        <v>19</v>
      </c>
      <c r="H442" s="283" t="s">
        <v>620</v>
      </c>
      <c r="I442" s="283" t="s">
        <v>14</v>
      </c>
      <c r="J442" s="279" t="s">
        <v>1093</v>
      </c>
    </row>
    <row r="443" spans="1:10" s="82" customFormat="1" ht="15.75" customHeight="1" x14ac:dyDescent="0.4">
      <c r="A443" s="231"/>
      <c r="B443" s="284" t="s">
        <v>611</v>
      </c>
      <c r="C443" s="208" t="s">
        <v>615</v>
      </c>
      <c r="D443" s="277" t="s">
        <v>327</v>
      </c>
      <c r="E443" s="208">
        <v>3</v>
      </c>
      <c r="F443" s="208">
        <v>19</v>
      </c>
      <c r="G443" s="283" t="s">
        <v>19</v>
      </c>
      <c r="H443" s="283" t="s">
        <v>266</v>
      </c>
      <c r="I443" s="283" t="s">
        <v>29</v>
      </c>
      <c r="J443" s="279"/>
    </row>
    <row r="444" spans="1:10" ht="15.75" customHeight="1" x14ac:dyDescent="0.4">
      <c r="A444" s="231"/>
      <c r="B444" s="284" t="s">
        <v>322</v>
      </c>
      <c r="C444" s="208" t="s">
        <v>326</v>
      </c>
      <c r="D444" s="277" t="s">
        <v>327</v>
      </c>
      <c r="E444" s="208">
        <v>3</v>
      </c>
      <c r="F444" s="208">
        <v>23</v>
      </c>
      <c r="G444" s="283" t="s">
        <v>19</v>
      </c>
      <c r="H444" s="283" t="s">
        <v>323</v>
      </c>
      <c r="I444" s="283" t="s">
        <v>29</v>
      </c>
      <c r="J444" s="285"/>
    </row>
    <row r="445" spans="1:10" ht="15.75" customHeight="1" x14ac:dyDescent="0.4">
      <c r="A445" s="231"/>
      <c r="B445" s="284" t="s">
        <v>1303</v>
      </c>
      <c r="C445" s="208" t="s">
        <v>17</v>
      </c>
      <c r="D445" s="277" t="s">
        <v>327</v>
      </c>
      <c r="E445" s="208">
        <v>3</v>
      </c>
      <c r="F445" s="208">
        <v>18</v>
      </c>
      <c r="G445" s="283" t="s">
        <v>19</v>
      </c>
      <c r="H445" s="283" t="s">
        <v>901</v>
      </c>
      <c r="I445" s="283" t="s">
        <v>57</v>
      </c>
      <c r="J445" s="279" t="s">
        <v>1304</v>
      </c>
    </row>
    <row r="446" spans="1:10" ht="15.75" customHeight="1" x14ac:dyDescent="0.4">
      <c r="A446" s="231"/>
      <c r="B446" s="81" t="s">
        <v>623</v>
      </c>
      <c r="C446" s="287" t="s">
        <v>17</v>
      </c>
      <c r="D446" s="277" t="s">
        <v>327</v>
      </c>
      <c r="E446" s="82">
        <v>3</v>
      </c>
      <c r="F446" s="82">
        <v>31</v>
      </c>
      <c r="G446" s="277" t="s">
        <v>19</v>
      </c>
      <c r="H446" s="277" t="s">
        <v>441</v>
      </c>
      <c r="I446" s="277" t="s">
        <v>626</v>
      </c>
      <c r="J446" s="279" t="s">
        <v>627</v>
      </c>
    </row>
    <row r="447" spans="1:10" ht="15.75" customHeight="1" x14ac:dyDescent="0.4">
      <c r="A447" s="231"/>
      <c r="B447" s="284" t="s">
        <v>906</v>
      </c>
      <c r="C447" s="208" t="s">
        <v>344</v>
      </c>
      <c r="D447" s="277" t="s">
        <v>327</v>
      </c>
      <c r="E447" s="208">
        <v>7</v>
      </c>
      <c r="F447" s="208">
        <v>10</v>
      </c>
      <c r="G447" s="283" t="s">
        <v>19</v>
      </c>
      <c r="H447" s="283" t="s">
        <v>380</v>
      </c>
      <c r="I447" s="283" t="s">
        <v>15</v>
      </c>
    </row>
    <row r="448" spans="1:10" s="82" customFormat="1" ht="15.75" customHeight="1" x14ac:dyDescent="0.4">
      <c r="A448" s="231"/>
      <c r="B448" s="284" t="s">
        <v>994</v>
      </c>
      <c r="C448" s="208" t="s">
        <v>999</v>
      </c>
      <c r="D448" s="277" t="s">
        <v>327</v>
      </c>
      <c r="E448" s="208">
        <v>8</v>
      </c>
      <c r="F448" s="208">
        <v>27</v>
      </c>
      <c r="G448" s="283" t="s">
        <v>19</v>
      </c>
      <c r="H448" s="283" t="s">
        <v>995</v>
      </c>
      <c r="I448" s="283" t="s">
        <v>15</v>
      </c>
      <c r="J448" s="279"/>
    </row>
    <row r="449" spans="1:10" ht="15.75" customHeight="1" thickBot="1" x14ac:dyDescent="0.45">
      <c r="A449" s="231"/>
      <c r="B449" s="284" t="s">
        <v>1582</v>
      </c>
      <c r="C449" s="208" t="s">
        <v>1585</v>
      </c>
      <c r="D449" s="277" t="s">
        <v>327</v>
      </c>
      <c r="E449" s="208" t="s">
        <v>24</v>
      </c>
      <c r="F449" s="208" t="s">
        <v>24</v>
      </c>
      <c r="G449" s="283" t="s">
        <v>19</v>
      </c>
      <c r="H449" s="283" t="s">
        <v>115</v>
      </c>
      <c r="I449" s="283" t="s">
        <v>68</v>
      </c>
    </row>
    <row r="450" spans="1:10" ht="15.75" customHeight="1" thickBot="1" x14ac:dyDescent="0.45">
      <c r="A450" s="231"/>
      <c r="B450" s="501" t="s">
        <v>2545</v>
      </c>
      <c r="C450" s="502"/>
      <c r="D450" s="502"/>
      <c r="E450" s="502"/>
      <c r="F450" s="502"/>
      <c r="G450" s="502"/>
      <c r="H450" s="502"/>
      <c r="I450" s="502"/>
      <c r="J450" s="503"/>
    </row>
    <row r="451" spans="1:10" ht="15.75" customHeight="1" x14ac:dyDescent="0.4">
      <c r="A451" s="231"/>
      <c r="B451" s="178" t="s">
        <v>466</v>
      </c>
      <c r="C451" s="208" t="s">
        <v>17</v>
      </c>
      <c r="D451" s="277" t="s">
        <v>150</v>
      </c>
      <c r="E451" s="171">
        <v>1</v>
      </c>
      <c r="F451" s="171">
        <v>26</v>
      </c>
      <c r="G451" s="278" t="s">
        <v>19</v>
      </c>
      <c r="H451" s="278" t="s">
        <v>467</v>
      </c>
      <c r="I451" s="278" t="s">
        <v>14</v>
      </c>
      <c r="J451" s="279" t="s">
        <v>468</v>
      </c>
    </row>
    <row r="452" spans="1:10" ht="15.75" customHeight="1" x14ac:dyDescent="0.4">
      <c r="A452" s="231"/>
      <c r="B452" s="178" t="s">
        <v>760</v>
      </c>
      <c r="C452" s="208" t="s">
        <v>761</v>
      </c>
      <c r="D452" s="277" t="s">
        <v>150</v>
      </c>
      <c r="E452" s="171">
        <v>3</v>
      </c>
      <c r="F452" s="171">
        <v>14</v>
      </c>
      <c r="G452" s="278" t="s">
        <v>19</v>
      </c>
      <c r="H452" s="278" t="s">
        <v>762</v>
      </c>
      <c r="I452" s="278" t="s">
        <v>29</v>
      </c>
    </row>
    <row r="453" spans="1:10" ht="15.75" customHeight="1" x14ac:dyDescent="0.4">
      <c r="A453" s="231"/>
      <c r="B453" s="178" t="s">
        <v>148</v>
      </c>
      <c r="C453" s="208" t="s">
        <v>149</v>
      </c>
      <c r="D453" s="277" t="s">
        <v>150</v>
      </c>
      <c r="E453" s="171">
        <v>4</v>
      </c>
      <c r="F453" s="171">
        <v>3</v>
      </c>
      <c r="G453" s="278" t="s">
        <v>19</v>
      </c>
      <c r="H453" s="278" t="s">
        <v>151</v>
      </c>
      <c r="I453" s="278" t="s">
        <v>32</v>
      </c>
      <c r="J453" s="279" t="s">
        <v>152</v>
      </c>
    </row>
    <row r="454" spans="1:10" ht="15.75" customHeight="1" x14ac:dyDescent="0.4">
      <c r="A454" s="231"/>
      <c r="B454" s="280" t="s">
        <v>1523</v>
      </c>
      <c r="C454" s="82" t="s">
        <v>1525</v>
      </c>
      <c r="D454" s="277" t="s">
        <v>150</v>
      </c>
      <c r="E454" s="281">
        <v>4</v>
      </c>
      <c r="F454" s="281">
        <v>25</v>
      </c>
      <c r="G454" s="282" t="s">
        <v>19</v>
      </c>
      <c r="H454" s="282" t="s">
        <v>1108</v>
      </c>
      <c r="I454" s="282" t="s">
        <v>29</v>
      </c>
    </row>
    <row r="455" spans="1:10" ht="15.75" customHeight="1" x14ac:dyDescent="0.4">
      <c r="A455" s="231"/>
      <c r="B455" s="178" t="s">
        <v>1419</v>
      </c>
      <c r="C455" s="208" t="s">
        <v>1283</v>
      </c>
      <c r="D455" s="277" t="s">
        <v>150</v>
      </c>
      <c r="E455" s="171">
        <v>5</v>
      </c>
      <c r="F455" s="171">
        <v>26</v>
      </c>
      <c r="G455" s="278" t="s">
        <v>19</v>
      </c>
      <c r="H455" s="278" t="s">
        <v>756</v>
      </c>
      <c r="I455" s="278" t="s">
        <v>33</v>
      </c>
    </row>
    <row r="456" spans="1:10" ht="15.75" customHeight="1" x14ac:dyDescent="0.4">
      <c r="A456" s="231"/>
      <c r="B456" s="178" t="s">
        <v>1765</v>
      </c>
      <c r="C456" s="208" t="s">
        <v>738</v>
      </c>
      <c r="D456" s="277" t="s">
        <v>150</v>
      </c>
      <c r="E456" s="171">
        <v>5</v>
      </c>
      <c r="F456" s="171">
        <v>30</v>
      </c>
      <c r="G456" s="278" t="s">
        <v>19</v>
      </c>
      <c r="H456" s="278" t="s">
        <v>1017</v>
      </c>
      <c r="I456" s="278" t="s">
        <v>33</v>
      </c>
      <c r="J456" s="285"/>
    </row>
    <row r="457" spans="1:10" s="82" customFormat="1" ht="15.75" customHeight="1" x14ac:dyDescent="0.4">
      <c r="A457" s="231"/>
      <c r="B457" s="178" t="s">
        <v>1508</v>
      </c>
      <c r="C457" s="208" t="s">
        <v>819</v>
      </c>
      <c r="D457" s="277" t="s">
        <v>150</v>
      </c>
      <c r="E457" s="171">
        <v>6</v>
      </c>
      <c r="F457" s="171">
        <v>26</v>
      </c>
      <c r="G457" s="278" t="s">
        <v>19</v>
      </c>
      <c r="H457" s="278" t="s">
        <v>791</v>
      </c>
      <c r="I457" s="278" t="s">
        <v>15</v>
      </c>
      <c r="J457" s="279" t="s">
        <v>1511</v>
      </c>
    </row>
    <row r="458" spans="1:10" s="82" customFormat="1" ht="15.75" customHeight="1" x14ac:dyDescent="0.4">
      <c r="A458" s="231"/>
      <c r="B458" s="178" t="s">
        <v>804</v>
      </c>
      <c r="C458" s="208" t="s">
        <v>816</v>
      </c>
      <c r="D458" s="277" t="s">
        <v>150</v>
      </c>
      <c r="E458" s="171">
        <v>8</v>
      </c>
      <c r="F458" s="171">
        <v>28</v>
      </c>
      <c r="G458" s="278" t="s">
        <v>19</v>
      </c>
      <c r="H458" s="278" t="s">
        <v>817</v>
      </c>
      <c r="I458" s="278" t="s">
        <v>57</v>
      </c>
      <c r="J458" s="279" t="s">
        <v>818</v>
      </c>
    </row>
    <row r="459" spans="1:10" ht="15.75" customHeight="1" x14ac:dyDescent="0.4">
      <c r="A459" s="231"/>
      <c r="B459" s="178" t="s">
        <v>90</v>
      </c>
      <c r="C459" s="208" t="s">
        <v>65</v>
      </c>
      <c r="D459" s="277" t="s">
        <v>150</v>
      </c>
      <c r="E459" s="171">
        <v>9</v>
      </c>
      <c r="F459" s="171">
        <v>25</v>
      </c>
      <c r="G459" s="278" t="s">
        <v>19</v>
      </c>
      <c r="H459" s="278" t="s">
        <v>177</v>
      </c>
      <c r="I459" s="278" t="s">
        <v>29</v>
      </c>
    </row>
    <row r="460" spans="1:10" ht="15.75" customHeight="1" x14ac:dyDescent="0.4">
      <c r="A460" s="231"/>
      <c r="B460" s="178" t="s">
        <v>403</v>
      </c>
      <c r="C460" s="208" t="s">
        <v>410</v>
      </c>
      <c r="D460" s="277" t="s">
        <v>150</v>
      </c>
      <c r="E460" s="171">
        <v>10</v>
      </c>
      <c r="F460" s="171">
        <v>31</v>
      </c>
      <c r="G460" s="278" t="s">
        <v>19</v>
      </c>
      <c r="H460" s="278" t="s">
        <v>405</v>
      </c>
      <c r="I460" s="278" t="s">
        <v>36</v>
      </c>
    </row>
    <row r="461" spans="1:10" ht="15.75" customHeight="1" x14ac:dyDescent="0.4">
      <c r="A461" s="231"/>
      <c r="B461" s="178" t="s">
        <v>431</v>
      </c>
      <c r="C461" s="208" t="s">
        <v>434</v>
      </c>
      <c r="D461" s="277" t="s">
        <v>150</v>
      </c>
      <c r="E461" s="171">
        <v>11</v>
      </c>
      <c r="F461" s="171">
        <v>16</v>
      </c>
      <c r="G461" s="282" t="s">
        <v>19</v>
      </c>
      <c r="H461" s="282" t="s">
        <v>433</v>
      </c>
      <c r="I461" s="282" t="s">
        <v>36</v>
      </c>
    </row>
    <row r="462" spans="1:10" ht="15.75" customHeight="1" thickBot="1" x14ac:dyDescent="0.45">
      <c r="A462" s="231"/>
      <c r="B462" s="178" t="s">
        <v>623</v>
      </c>
      <c r="C462" s="208" t="s">
        <v>628</v>
      </c>
      <c r="D462" s="277" t="s">
        <v>150</v>
      </c>
      <c r="E462" s="171">
        <v>12</v>
      </c>
      <c r="F462" s="171">
        <v>6</v>
      </c>
      <c r="G462" s="278" t="s">
        <v>19</v>
      </c>
      <c r="H462" s="278" t="s">
        <v>629</v>
      </c>
      <c r="I462" s="278" t="s">
        <v>57</v>
      </c>
      <c r="J462" s="279" t="s">
        <v>630</v>
      </c>
    </row>
    <row r="463" spans="1:10" ht="15.75" customHeight="1" thickBot="1" x14ac:dyDescent="0.45">
      <c r="A463" s="231"/>
      <c r="B463" s="501" t="s">
        <v>2546</v>
      </c>
      <c r="C463" s="502"/>
      <c r="D463" s="502"/>
      <c r="E463" s="502"/>
      <c r="F463" s="502"/>
      <c r="G463" s="502"/>
      <c r="H463" s="502"/>
      <c r="I463" s="502"/>
      <c r="J463" s="503"/>
    </row>
    <row r="464" spans="1:10" ht="15.75" customHeight="1" x14ac:dyDescent="0.4">
      <c r="A464" s="231"/>
      <c r="B464" s="178" t="s">
        <v>891</v>
      </c>
      <c r="C464" s="208" t="s">
        <v>17</v>
      </c>
      <c r="D464" s="277" t="s">
        <v>797</v>
      </c>
      <c r="E464" s="171">
        <v>1</v>
      </c>
      <c r="F464" s="171">
        <v>19</v>
      </c>
      <c r="G464" s="278" t="s">
        <v>19</v>
      </c>
      <c r="H464" s="278" t="s">
        <v>892</v>
      </c>
      <c r="I464" s="278" t="s">
        <v>33</v>
      </c>
      <c r="J464" s="279" t="s">
        <v>893</v>
      </c>
    </row>
    <row r="465" spans="1:10" ht="15.75" customHeight="1" x14ac:dyDescent="0.4">
      <c r="A465" s="231"/>
      <c r="B465" s="178" t="s">
        <v>1220</v>
      </c>
      <c r="C465" s="208" t="s">
        <v>1234</v>
      </c>
      <c r="D465" s="277" t="s">
        <v>797</v>
      </c>
      <c r="E465" s="171">
        <v>2</v>
      </c>
      <c r="F465" s="171">
        <v>21</v>
      </c>
      <c r="G465" s="278" t="s">
        <v>19</v>
      </c>
      <c r="H465" s="278" t="s">
        <v>593</v>
      </c>
      <c r="I465" s="278" t="s">
        <v>33</v>
      </c>
      <c r="J465" s="285"/>
    </row>
    <row r="466" spans="1:10" ht="15.75" customHeight="1" x14ac:dyDescent="0.4">
      <c r="A466" s="231"/>
      <c r="B466" s="178" t="s">
        <v>906</v>
      </c>
      <c r="C466" s="208" t="s">
        <v>908</v>
      </c>
      <c r="D466" s="277" t="s">
        <v>797</v>
      </c>
      <c r="E466" s="171">
        <v>2</v>
      </c>
      <c r="F466" s="171">
        <v>28</v>
      </c>
      <c r="G466" s="278" t="s">
        <v>19</v>
      </c>
      <c r="H466" s="278" t="s">
        <v>380</v>
      </c>
      <c r="I466" s="278" t="s">
        <v>36</v>
      </c>
    </row>
    <row r="467" spans="1:10" ht="15.75" customHeight="1" x14ac:dyDescent="0.4">
      <c r="A467" s="231"/>
      <c r="B467" s="178" t="s">
        <v>795</v>
      </c>
      <c r="C467" s="208" t="s">
        <v>796</v>
      </c>
      <c r="D467" s="277" t="s">
        <v>797</v>
      </c>
      <c r="E467" s="171">
        <v>2</v>
      </c>
      <c r="F467" s="171">
        <v>23</v>
      </c>
      <c r="G467" s="278" t="s">
        <v>19</v>
      </c>
      <c r="H467" s="278" t="s">
        <v>320</v>
      </c>
      <c r="I467" s="278" t="s">
        <v>33</v>
      </c>
    </row>
    <row r="468" spans="1:10" ht="15.75" customHeight="1" x14ac:dyDescent="0.4">
      <c r="A468" s="231"/>
      <c r="B468" s="178" t="s">
        <v>1654</v>
      </c>
      <c r="C468" s="208" t="s">
        <v>17</v>
      </c>
      <c r="D468" s="277" t="s">
        <v>797</v>
      </c>
      <c r="E468" s="171">
        <v>5</v>
      </c>
      <c r="F468" s="171">
        <v>9</v>
      </c>
      <c r="G468" s="278" t="s">
        <v>19</v>
      </c>
      <c r="H468" s="278" t="s">
        <v>193</v>
      </c>
      <c r="I468" s="278" t="s">
        <v>14</v>
      </c>
      <c r="J468" s="285" t="s">
        <v>1655</v>
      </c>
    </row>
    <row r="469" spans="1:10" ht="15.75" customHeight="1" x14ac:dyDescent="0.4">
      <c r="A469" s="231"/>
      <c r="B469" s="280" t="s">
        <v>1419</v>
      </c>
      <c r="C469" s="82" t="s">
        <v>1431</v>
      </c>
      <c r="D469" s="277" t="s">
        <v>797</v>
      </c>
      <c r="E469" s="281">
        <v>7</v>
      </c>
      <c r="F469" s="281">
        <v>29</v>
      </c>
      <c r="G469" s="282" t="s">
        <v>19</v>
      </c>
      <c r="H469" s="282" t="s">
        <v>1432</v>
      </c>
      <c r="I469" s="282" t="s">
        <v>32</v>
      </c>
      <c r="J469" s="285"/>
    </row>
    <row r="470" spans="1:10" ht="15.75" customHeight="1" x14ac:dyDescent="0.4">
      <c r="A470" s="231"/>
      <c r="B470" s="178" t="s">
        <v>1772</v>
      </c>
      <c r="C470" s="208" t="s">
        <v>1773</v>
      </c>
      <c r="D470" s="277" t="s">
        <v>797</v>
      </c>
      <c r="E470" s="171">
        <v>10</v>
      </c>
      <c r="F470" s="171">
        <v>25</v>
      </c>
      <c r="G470" s="278" t="s">
        <v>19</v>
      </c>
      <c r="H470" s="278" t="s">
        <v>494</v>
      </c>
      <c r="I470" s="278" t="s">
        <v>33</v>
      </c>
      <c r="J470" s="285"/>
    </row>
    <row r="471" spans="1:10" ht="15.75" customHeight="1" x14ac:dyDescent="0.4">
      <c r="A471" s="231"/>
      <c r="B471" s="178" t="s">
        <v>1283</v>
      </c>
      <c r="C471" s="208" t="s">
        <v>1011</v>
      </c>
      <c r="D471" s="277" t="s">
        <v>797</v>
      </c>
      <c r="E471" s="171">
        <v>11</v>
      </c>
      <c r="F471" s="171">
        <v>30</v>
      </c>
      <c r="G471" s="278" t="s">
        <v>19</v>
      </c>
      <c r="H471" s="278" t="s">
        <v>408</v>
      </c>
      <c r="I471" s="278" t="s">
        <v>33</v>
      </c>
    </row>
    <row r="472" spans="1:10" ht="15.75" customHeight="1" thickBot="1" x14ac:dyDescent="0.45">
      <c r="A472" s="231"/>
      <c r="B472" s="178" t="s">
        <v>1291</v>
      </c>
      <c r="C472" s="208" t="s">
        <v>1295</v>
      </c>
      <c r="D472" s="277" t="s">
        <v>797</v>
      </c>
      <c r="E472" s="171">
        <v>12</v>
      </c>
      <c r="F472" s="171">
        <v>12</v>
      </c>
      <c r="G472" s="278" t="s">
        <v>19</v>
      </c>
      <c r="H472" s="278" t="s">
        <v>1074</v>
      </c>
      <c r="I472" s="278" t="s">
        <v>292</v>
      </c>
    </row>
    <row r="473" spans="1:10" ht="15.75" customHeight="1" thickBot="1" x14ac:dyDescent="0.45">
      <c r="A473" s="231"/>
      <c r="B473" s="501" t="s">
        <v>2547</v>
      </c>
      <c r="C473" s="502"/>
      <c r="D473" s="502"/>
      <c r="E473" s="502"/>
      <c r="F473" s="502"/>
      <c r="G473" s="502"/>
      <c r="H473" s="502"/>
      <c r="I473" s="502"/>
      <c r="J473" s="503"/>
    </row>
    <row r="474" spans="1:10" ht="15.75" customHeight="1" x14ac:dyDescent="0.4">
      <c r="A474" s="231"/>
      <c r="B474" s="178" t="s">
        <v>1279</v>
      </c>
      <c r="C474" s="208" t="s">
        <v>1005</v>
      </c>
      <c r="D474" s="277" t="s">
        <v>339</v>
      </c>
      <c r="E474" s="171">
        <v>1</v>
      </c>
      <c r="F474" s="171">
        <v>9</v>
      </c>
      <c r="G474" s="278" t="s">
        <v>19</v>
      </c>
      <c r="H474" s="278" t="s">
        <v>501</v>
      </c>
      <c r="I474" s="278" t="s">
        <v>32</v>
      </c>
    </row>
    <row r="475" spans="1:10" s="82" customFormat="1" ht="15.75" customHeight="1" x14ac:dyDescent="0.4">
      <c r="A475" s="231"/>
      <c r="B475" s="178" t="s">
        <v>332</v>
      </c>
      <c r="C475" s="208" t="s">
        <v>338</v>
      </c>
      <c r="D475" s="277" t="s">
        <v>339</v>
      </c>
      <c r="E475" s="171">
        <v>1</v>
      </c>
      <c r="F475" s="171">
        <v>25</v>
      </c>
      <c r="G475" s="278" t="s">
        <v>19</v>
      </c>
      <c r="H475" s="278" t="s">
        <v>333</v>
      </c>
      <c r="I475" s="278" t="s">
        <v>15</v>
      </c>
      <c r="J475" s="279"/>
    </row>
    <row r="476" spans="1:10" ht="15.75" customHeight="1" x14ac:dyDescent="0.4">
      <c r="A476" s="231"/>
      <c r="B476" s="178" t="s">
        <v>1582</v>
      </c>
      <c r="C476" s="208" t="s">
        <v>17</v>
      </c>
      <c r="D476" s="277" t="s">
        <v>339</v>
      </c>
      <c r="E476" s="171">
        <v>2</v>
      </c>
      <c r="F476" s="171">
        <v>5</v>
      </c>
      <c r="G476" s="278" t="s">
        <v>19</v>
      </c>
      <c r="H476" s="278" t="s">
        <v>1586</v>
      </c>
      <c r="I476" s="278" t="s">
        <v>14</v>
      </c>
      <c r="J476" s="279" t="s">
        <v>1587</v>
      </c>
    </row>
    <row r="477" spans="1:10" ht="15.75" customHeight="1" x14ac:dyDescent="0.4">
      <c r="A477" s="231"/>
      <c r="B477" s="178" t="s">
        <v>1724</v>
      </c>
      <c r="C477" s="208" t="s">
        <v>17</v>
      </c>
      <c r="D477" s="277" t="s">
        <v>339</v>
      </c>
      <c r="E477" s="171">
        <v>3</v>
      </c>
      <c r="F477" s="171">
        <v>11</v>
      </c>
      <c r="G477" s="278" t="s">
        <v>19</v>
      </c>
      <c r="H477" s="278" t="s">
        <v>1269</v>
      </c>
      <c r="I477" s="278" t="s">
        <v>15</v>
      </c>
      <c r="J477" s="279" t="s">
        <v>1726</v>
      </c>
    </row>
    <row r="478" spans="1:10" ht="15.75" customHeight="1" x14ac:dyDescent="0.4">
      <c r="A478" s="231"/>
      <c r="B478" s="280" t="s">
        <v>1678</v>
      </c>
      <c r="C478" s="82" t="s">
        <v>1681</v>
      </c>
      <c r="D478" s="277" t="s">
        <v>339</v>
      </c>
      <c r="E478" s="281">
        <v>3</v>
      </c>
      <c r="F478" s="281">
        <v>28</v>
      </c>
      <c r="G478" s="282" t="s">
        <v>19</v>
      </c>
      <c r="H478" s="282" t="s">
        <v>741</v>
      </c>
      <c r="I478" s="282" t="s">
        <v>334</v>
      </c>
    </row>
    <row r="479" spans="1:10" s="82" customFormat="1" ht="15.75" customHeight="1" x14ac:dyDescent="0.4">
      <c r="A479" s="231"/>
      <c r="B479" s="178" t="s">
        <v>1460</v>
      </c>
      <c r="C479" s="208" t="s">
        <v>1461</v>
      </c>
      <c r="D479" s="277" t="s">
        <v>339</v>
      </c>
      <c r="E479" s="171">
        <v>4</v>
      </c>
      <c r="F479" s="171">
        <v>2</v>
      </c>
      <c r="G479" s="278" t="s">
        <v>19</v>
      </c>
      <c r="H479" s="278" t="s">
        <v>28</v>
      </c>
      <c r="I479" s="278" t="s">
        <v>14</v>
      </c>
      <c r="J479" s="279" t="s">
        <v>1462</v>
      </c>
    </row>
    <row r="480" spans="1:10" ht="15.75" customHeight="1" x14ac:dyDescent="0.4">
      <c r="A480" s="231"/>
      <c r="B480" s="178" t="s">
        <v>783</v>
      </c>
      <c r="C480" s="208" t="s">
        <v>784</v>
      </c>
      <c r="D480" s="277" t="s">
        <v>339</v>
      </c>
      <c r="E480" s="171">
        <v>5</v>
      </c>
      <c r="F480" s="171">
        <v>9</v>
      </c>
      <c r="G480" s="278" t="s">
        <v>19</v>
      </c>
      <c r="H480" s="278" t="s">
        <v>785</v>
      </c>
      <c r="I480" s="278" t="s">
        <v>32</v>
      </c>
      <c r="J480" s="279" t="s">
        <v>786</v>
      </c>
    </row>
    <row r="481" spans="1:10" ht="15.75" customHeight="1" x14ac:dyDescent="0.4">
      <c r="A481" s="231"/>
      <c r="B481" s="178" t="s">
        <v>891</v>
      </c>
      <c r="C481" s="208" t="s">
        <v>894</v>
      </c>
      <c r="D481" s="277" t="s">
        <v>339</v>
      </c>
      <c r="E481" s="171">
        <v>6</v>
      </c>
      <c r="F481" s="171">
        <v>11</v>
      </c>
      <c r="G481" s="278" t="s">
        <v>19</v>
      </c>
      <c r="H481" s="278" t="s">
        <v>892</v>
      </c>
      <c r="I481" s="278" t="s">
        <v>399</v>
      </c>
      <c r="J481" s="285" t="s">
        <v>895</v>
      </c>
    </row>
    <row r="482" spans="1:10" ht="15.75" customHeight="1" x14ac:dyDescent="0.4">
      <c r="A482" s="231"/>
      <c r="B482" s="178" t="s">
        <v>1667</v>
      </c>
      <c r="C482" s="208" t="s">
        <v>1668</v>
      </c>
      <c r="D482" s="277" t="s">
        <v>339</v>
      </c>
      <c r="E482" s="171">
        <v>8</v>
      </c>
      <c r="F482" s="171">
        <v>14</v>
      </c>
      <c r="G482" s="278" t="s">
        <v>19</v>
      </c>
      <c r="H482" s="278" t="s">
        <v>1669</v>
      </c>
      <c r="I482" s="278" t="s">
        <v>32</v>
      </c>
      <c r="J482" s="285"/>
    </row>
    <row r="483" spans="1:10" ht="15.75" customHeight="1" thickBot="1" x14ac:dyDescent="0.45">
      <c r="A483" s="231"/>
      <c r="B483" s="178" t="s">
        <v>1533</v>
      </c>
      <c r="C483" s="208" t="s">
        <v>1534</v>
      </c>
      <c r="D483" s="277" t="s">
        <v>339</v>
      </c>
      <c r="E483" s="171">
        <v>12</v>
      </c>
      <c r="F483" s="171">
        <v>12</v>
      </c>
      <c r="G483" s="278" t="s">
        <v>19</v>
      </c>
      <c r="H483" s="278" t="s">
        <v>1535</v>
      </c>
      <c r="I483" s="278" t="s">
        <v>32</v>
      </c>
      <c r="J483" s="285"/>
    </row>
    <row r="484" spans="1:10" ht="15.75" customHeight="1" thickBot="1" x14ac:dyDescent="0.45">
      <c r="A484" s="231"/>
      <c r="B484" s="501" t="s">
        <v>2548</v>
      </c>
      <c r="C484" s="502"/>
      <c r="D484" s="502"/>
      <c r="E484" s="502"/>
      <c r="F484" s="502"/>
      <c r="G484" s="502"/>
      <c r="H484" s="502"/>
      <c r="I484" s="502"/>
      <c r="J484" s="503"/>
    </row>
    <row r="485" spans="1:10" s="82" customFormat="1" ht="15.75" customHeight="1" x14ac:dyDescent="0.4">
      <c r="A485" s="231"/>
      <c r="B485" s="178" t="s">
        <v>1582</v>
      </c>
      <c r="C485" s="208" t="s">
        <v>17</v>
      </c>
      <c r="D485" s="277" t="s">
        <v>470</v>
      </c>
      <c r="E485" s="171">
        <v>3</v>
      </c>
      <c r="F485" s="171">
        <v>16</v>
      </c>
      <c r="G485" s="278" t="s">
        <v>19</v>
      </c>
      <c r="H485" s="278" t="s">
        <v>1586</v>
      </c>
      <c r="I485" s="278" t="s">
        <v>15</v>
      </c>
      <c r="J485" s="285" t="s">
        <v>1588</v>
      </c>
    </row>
    <row r="486" spans="1:10" ht="15.75" customHeight="1" x14ac:dyDescent="0.4">
      <c r="A486" s="231"/>
      <c r="B486" s="280" t="s">
        <v>1399</v>
      </c>
      <c r="C486" s="82" t="s">
        <v>1400</v>
      </c>
      <c r="D486" s="277" t="s">
        <v>470</v>
      </c>
      <c r="E486" s="281">
        <v>3</v>
      </c>
      <c r="F486" s="281">
        <v>23</v>
      </c>
      <c r="G486" s="282" t="s">
        <v>19</v>
      </c>
      <c r="H486" s="282" t="s">
        <v>1401</v>
      </c>
      <c r="I486" s="282" t="s">
        <v>32</v>
      </c>
      <c r="J486" s="285"/>
    </row>
    <row r="487" spans="1:10" ht="15.75" customHeight="1" x14ac:dyDescent="0.4">
      <c r="A487" s="231"/>
      <c r="B487" s="280" t="s">
        <v>1821</v>
      </c>
      <c r="C487" s="82" t="s">
        <v>295</v>
      </c>
      <c r="D487" s="277" t="s">
        <v>470</v>
      </c>
      <c r="E487" s="281">
        <v>3</v>
      </c>
      <c r="F487" s="281">
        <v>31</v>
      </c>
      <c r="G487" s="282" t="s">
        <v>19</v>
      </c>
      <c r="H487" s="282" t="s">
        <v>1288</v>
      </c>
      <c r="I487" s="282" t="s">
        <v>33</v>
      </c>
    </row>
    <row r="488" spans="1:10" ht="15.75" customHeight="1" x14ac:dyDescent="0.4">
      <c r="A488" s="231"/>
      <c r="B488" s="280" t="s">
        <v>623</v>
      </c>
      <c r="C488" s="82" t="s">
        <v>17</v>
      </c>
      <c r="D488" s="277" t="s">
        <v>470</v>
      </c>
      <c r="E488" s="281">
        <v>5</v>
      </c>
      <c r="F488" s="281">
        <v>25</v>
      </c>
      <c r="G488" s="282" t="s">
        <v>19</v>
      </c>
      <c r="H488" s="282" t="s">
        <v>629</v>
      </c>
      <c r="I488" s="282" t="s">
        <v>68</v>
      </c>
      <c r="J488" s="279" t="s">
        <v>631</v>
      </c>
    </row>
    <row r="489" spans="1:10" ht="15.75" customHeight="1" x14ac:dyDescent="0.4">
      <c r="A489" s="231"/>
      <c r="B489" s="178" t="s">
        <v>691</v>
      </c>
      <c r="C489" s="208" t="s">
        <v>692</v>
      </c>
      <c r="D489" s="277" t="s">
        <v>470</v>
      </c>
      <c r="E489" s="171">
        <v>9</v>
      </c>
      <c r="F489" s="171">
        <v>3</v>
      </c>
      <c r="G489" s="278" t="s">
        <v>19</v>
      </c>
      <c r="H489" s="278" t="s">
        <v>77</v>
      </c>
      <c r="I489" s="278" t="s">
        <v>57</v>
      </c>
      <c r="J489" s="279" t="s">
        <v>693</v>
      </c>
    </row>
    <row r="490" spans="1:10" s="82" customFormat="1" ht="15.75" customHeight="1" x14ac:dyDescent="0.4">
      <c r="A490" s="231"/>
      <c r="B490" s="178" t="s">
        <v>1109</v>
      </c>
      <c r="C490" s="208" t="s">
        <v>17</v>
      </c>
      <c r="D490" s="277" t="s">
        <v>470</v>
      </c>
      <c r="E490" s="171">
        <v>9</v>
      </c>
      <c r="F490" s="171">
        <v>26</v>
      </c>
      <c r="G490" s="278" t="s">
        <v>19</v>
      </c>
      <c r="H490" s="278" t="s">
        <v>408</v>
      </c>
      <c r="I490" s="278" t="s">
        <v>68</v>
      </c>
      <c r="J490" s="285" t="s">
        <v>1111</v>
      </c>
    </row>
    <row r="491" spans="1:10" ht="15.75" customHeight="1" x14ac:dyDescent="0.4">
      <c r="A491" s="231"/>
      <c r="B491" s="178" t="s">
        <v>466</v>
      </c>
      <c r="C491" s="208" t="s">
        <v>469</v>
      </c>
      <c r="D491" s="277" t="s">
        <v>470</v>
      </c>
      <c r="E491" s="171">
        <v>9</v>
      </c>
      <c r="F491" s="171">
        <v>26</v>
      </c>
      <c r="G491" s="278" t="s">
        <v>19</v>
      </c>
      <c r="H491" s="278" t="s">
        <v>471</v>
      </c>
      <c r="I491" s="278" t="s">
        <v>14</v>
      </c>
      <c r="J491" s="285" t="s">
        <v>472</v>
      </c>
    </row>
    <row r="492" spans="1:10" ht="15.75" customHeight="1" x14ac:dyDescent="0.4">
      <c r="A492" s="231"/>
      <c r="B492" s="178" t="s">
        <v>857</v>
      </c>
      <c r="C492" s="208" t="s">
        <v>858</v>
      </c>
      <c r="D492" s="277" t="s">
        <v>470</v>
      </c>
      <c r="E492" s="171">
        <v>10</v>
      </c>
      <c r="F492" s="171">
        <v>27</v>
      </c>
      <c r="G492" s="278" t="s">
        <v>19</v>
      </c>
      <c r="H492" s="278" t="s">
        <v>859</v>
      </c>
      <c r="I492" s="278" t="s">
        <v>32</v>
      </c>
      <c r="J492" s="279" t="s">
        <v>860</v>
      </c>
    </row>
    <row r="493" spans="1:10" s="82" customFormat="1" ht="15.75" customHeight="1" thickBot="1" x14ac:dyDescent="0.45">
      <c r="A493" s="231"/>
      <c r="B493" s="178" t="s">
        <v>1659</v>
      </c>
      <c r="C493" s="208" t="s">
        <v>784</v>
      </c>
      <c r="D493" s="277" t="s">
        <v>470</v>
      </c>
      <c r="E493" s="171">
        <v>11</v>
      </c>
      <c r="F493" s="171">
        <v>21</v>
      </c>
      <c r="G493" s="278" t="s">
        <v>19</v>
      </c>
      <c r="H493" s="278" t="s">
        <v>418</v>
      </c>
      <c r="I493" s="278" t="s">
        <v>29</v>
      </c>
      <c r="J493" s="279" t="s">
        <v>1660</v>
      </c>
    </row>
    <row r="494" spans="1:10" ht="15.75" customHeight="1" thickBot="1" x14ac:dyDescent="0.45">
      <c r="A494" s="231"/>
      <c r="B494" s="501" t="s">
        <v>2659</v>
      </c>
      <c r="C494" s="502"/>
      <c r="D494" s="502"/>
      <c r="E494" s="502"/>
      <c r="F494" s="502"/>
      <c r="G494" s="502"/>
      <c r="H494" s="502"/>
      <c r="I494" s="502"/>
      <c r="J494" s="503"/>
    </row>
    <row r="495" spans="1:10" ht="15.75" customHeight="1" x14ac:dyDescent="0.4">
      <c r="A495" s="231"/>
      <c r="B495" s="178" t="s">
        <v>1659</v>
      </c>
      <c r="C495" s="208" t="s">
        <v>525</v>
      </c>
      <c r="D495" s="277" t="s">
        <v>535</v>
      </c>
      <c r="E495" s="171">
        <v>5</v>
      </c>
      <c r="F495" s="171">
        <v>24</v>
      </c>
      <c r="G495" s="278" t="s">
        <v>19</v>
      </c>
      <c r="H495" s="278" t="s">
        <v>418</v>
      </c>
      <c r="I495" s="278" t="s">
        <v>33</v>
      </c>
    </row>
    <row r="496" spans="1:10" s="82" customFormat="1" ht="15.75" customHeight="1" x14ac:dyDescent="0.4">
      <c r="A496" s="231"/>
      <c r="B496" s="178" t="s">
        <v>681</v>
      </c>
      <c r="C496" s="208" t="s">
        <v>684</v>
      </c>
      <c r="D496" s="277" t="s">
        <v>535</v>
      </c>
      <c r="E496" s="171" t="s">
        <v>24</v>
      </c>
      <c r="F496" s="171" t="s">
        <v>24</v>
      </c>
      <c r="G496" s="278" t="s">
        <v>19</v>
      </c>
      <c r="H496" s="278" t="s">
        <v>533</v>
      </c>
      <c r="I496" s="278" t="s">
        <v>36</v>
      </c>
      <c r="J496" s="279"/>
    </row>
    <row r="497" spans="1:10" ht="15.75" customHeight="1" x14ac:dyDescent="0.4">
      <c r="A497" s="231"/>
      <c r="B497" s="178" t="s">
        <v>601</v>
      </c>
      <c r="C497" s="208" t="s">
        <v>488</v>
      </c>
      <c r="D497" s="277" t="s">
        <v>535</v>
      </c>
      <c r="E497" s="171">
        <v>9</v>
      </c>
      <c r="F497" s="171">
        <v>19</v>
      </c>
      <c r="G497" s="278" t="s">
        <v>19</v>
      </c>
      <c r="H497" s="278" t="s">
        <v>1028</v>
      </c>
      <c r="I497" s="278" t="s">
        <v>14</v>
      </c>
    </row>
    <row r="498" spans="1:10" ht="15.75" customHeight="1" x14ac:dyDescent="0.4">
      <c r="A498" s="231"/>
      <c r="B498" s="178" t="s">
        <v>526</v>
      </c>
      <c r="C498" s="208" t="s">
        <v>67</v>
      </c>
      <c r="D498" s="277" t="s">
        <v>535</v>
      </c>
      <c r="E498" s="171">
        <v>10</v>
      </c>
      <c r="F498" s="171">
        <v>18</v>
      </c>
      <c r="G498" s="278" t="s">
        <v>19</v>
      </c>
      <c r="H498" s="278" t="s">
        <v>491</v>
      </c>
      <c r="I498" s="278" t="s">
        <v>32</v>
      </c>
    </row>
    <row r="499" spans="1:10" s="82" customFormat="1" ht="15.75" customHeight="1" thickBot="1" x14ac:dyDescent="0.45">
      <c r="A499" s="231"/>
      <c r="B499" s="280" t="s">
        <v>623</v>
      </c>
      <c r="C499" s="82" t="s">
        <v>17</v>
      </c>
      <c r="D499" s="277" t="s">
        <v>535</v>
      </c>
      <c r="E499" s="281">
        <v>11</v>
      </c>
      <c r="F499" s="281">
        <v>18</v>
      </c>
      <c r="G499" s="282" t="s">
        <v>19</v>
      </c>
      <c r="H499" s="282" t="s">
        <v>629</v>
      </c>
      <c r="I499" s="282" t="s">
        <v>292</v>
      </c>
      <c r="J499" s="279" t="s">
        <v>631</v>
      </c>
    </row>
    <row r="500" spans="1:10" ht="15.75" customHeight="1" thickBot="1" x14ac:dyDescent="0.45">
      <c r="A500" s="231"/>
      <c r="B500" s="501" t="s">
        <v>2549</v>
      </c>
      <c r="C500" s="502"/>
      <c r="D500" s="502"/>
      <c r="E500" s="502"/>
      <c r="F500" s="502"/>
      <c r="G500" s="502"/>
      <c r="H500" s="502"/>
      <c r="I500" s="502"/>
      <c r="J500" s="503"/>
    </row>
    <row r="501" spans="1:10" ht="15.75" customHeight="1" x14ac:dyDescent="0.4">
      <c r="A501" s="231"/>
      <c r="B501" s="280" t="s">
        <v>1413</v>
      </c>
      <c r="C501" s="82" t="s">
        <v>295</v>
      </c>
      <c r="D501" s="277" t="s">
        <v>685</v>
      </c>
      <c r="E501" s="281">
        <v>1</v>
      </c>
      <c r="F501" s="281">
        <v>20</v>
      </c>
      <c r="G501" s="282" t="s">
        <v>19</v>
      </c>
      <c r="H501" s="282" t="s">
        <v>394</v>
      </c>
      <c r="I501" s="282" t="s">
        <v>32</v>
      </c>
    </row>
    <row r="502" spans="1:10" ht="15.75" customHeight="1" x14ac:dyDescent="0.4">
      <c r="A502" s="231"/>
      <c r="B502" s="178" t="s">
        <v>795</v>
      </c>
      <c r="C502" s="82" t="s">
        <v>798</v>
      </c>
      <c r="D502" s="277" t="s">
        <v>685</v>
      </c>
      <c r="E502" s="171">
        <v>2</v>
      </c>
      <c r="F502" s="171">
        <v>13</v>
      </c>
      <c r="G502" s="278" t="s">
        <v>19</v>
      </c>
      <c r="H502" s="278" t="s">
        <v>320</v>
      </c>
      <c r="I502" s="278" t="s">
        <v>399</v>
      </c>
    </row>
    <row r="503" spans="1:10" ht="15.75" customHeight="1" x14ac:dyDescent="0.4">
      <c r="A503" s="231"/>
      <c r="B503" s="280" t="s">
        <v>1112</v>
      </c>
      <c r="C503" s="82" t="s">
        <v>55</v>
      </c>
      <c r="D503" s="277" t="s">
        <v>685</v>
      </c>
      <c r="E503" s="281">
        <v>3</v>
      </c>
      <c r="F503" s="281">
        <v>2</v>
      </c>
      <c r="G503" s="282" t="s">
        <v>19</v>
      </c>
      <c r="H503" s="282" t="s">
        <v>1113</v>
      </c>
      <c r="I503" s="282"/>
    </row>
    <row r="504" spans="1:10" ht="15.75" customHeight="1" x14ac:dyDescent="0.4">
      <c r="A504" s="231"/>
      <c r="B504" s="178" t="s">
        <v>681</v>
      </c>
      <c r="C504" s="208" t="s">
        <v>341</v>
      </c>
      <c r="D504" s="277" t="s">
        <v>685</v>
      </c>
      <c r="E504" s="171">
        <v>4</v>
      </c>
      <c r="F504" s="171">
        <v>26</v>
      </c>
      <c r="G504" s="278" t="s">
        <v>19</v>
      </c>
      <c r="H504" s="278" t="s">
        <v>533</v>
      </c>
      <c r="I504" s="278" t="s">
        <v>294</v>
      </c>
    </row>
    <row r="505" spans="1:10" ht="15.75" customHeight="1" x14ac:dyDescent="0.4">
      <c r="A505" s="231"/>
      <c r="B505" s="178" t="s">
        <v>891</v>
      </c>
      <c r="C505" s="208" t="s">
        <v>295</v>
      </c>
      <c r="D505" s="277" t="s">
        <v>685</v>
      </c>
      <c r="E505" s="171">
        <v>5</v>
      </c>
      <c r="F505" s="171">
        <v>28</v>
      </c>
      <c r="G505" s="278" t="s">
        <v>19</v>
      </c>
      <c r="H505" s="278" t="s">
        <v>896</v>
      </c>
      <c r="I505" s="278" t="s">
        <v>32</v>
      </c>
    </row>
    <row r="506" spans="1:10" s="82" customFormat="1" ht="15.75" customHeight="1" x14ac:dyDescent="0.4">
      <c r="A506" s="231"/>
      <c r="B506" s="178" t="s">
        <v>1582</v>
      </c>
      <c r="C506" s="208" t="s">
        <v>17</v>
      </c>
      <c r="D506" s="277" t="s">
        <v>685</v>
      </c>
      <c r="E506" s="171">
        <v>8</v>
      </c>
      <c r="F506" s="171">
        <v>11</v>
      </c>
      <c r="G506" s="278" t="s">
        <v>19</v>
      </c>
      <c r="H506" s="278" t="s">
        <v>1586</v>
      </c>
      <c r="I506" s="278" t="s">
        <v>581</v>
      </c>
      <c r="J506" s="279" t="s">
        <v>1589</v>
      </c>
    </row>
    <row r="507" spans="1:10" ht="15.75" customHeight="1" x14ac:dyDescent="0.4">
      <c r="A507" s="231"/>
      <c r="B507" s="178" t="s">
        <v>1615</v>
      </c>
      <c r="C507" s="208" t="s">
        <v>326</v>
      </c>
      <c r="D507" s="277" t="s">
        <v>685</v>
      </c>
      <c r="E507" s="171">
        <v>8</v>
      </c>
      <c r="F507" s="171">
        <v>14</v>
      </c>
      <c r="G507" s="278" t="s">
        <v>19</v>
      </c>
      <c r="H507" s="278" t="s">
        <v>974</v>
      </c>
      <c r="I507" s="278" t="s">
        <v>32</v>
      </c>
    </row>
    <row r="508" spans="1:10" ht="15.75" customHeight="1" x14ac:dyDescent="0.4">
      <c r="A508" s="231"/>
      <c r="B508" s="178" t="s">
        <v>1754</v>
      </c>
      <c r="C508" s="208" t="s">
        <v>17</v>
      </c>
      <c r="D508" s="277" t="s">
        <v>685</v>
      </c>
      <c r="E508" s="171">
        <v>8</v>
      </c>
      <c r="F508" s="171">
        <v>18</v>
      </c>
      <c r="G508" s="278" t="s">
        <v>19</v>
      </c>
      <c r="H508" s="278" t="s">
        <v>1755</v>
      </c>
      <c r="I508" s="278" t="s">
        <v>14</v>
      </c>
      <c r="J508" s="279" t="s">
        <v>1756</v>
      </c>
    </row>
    <row r="509" spans="1:10" s="82" customFormat="1" ht="15.75" customHeight="1" x14ac:dyDescent="0.4">
      <c r="A509" s="231"/>
      <c r="B509" s="178" t="s">
        <v>1343</v>
      </c>
      <c r="C509" s="208" t="s">
        <v>1256</v>
      </c>
      <c r="D509" s="277" t="s">
        <v>685</v>
      </c>
      <c r="E509" s="171">
        <v>8</v>
      </c>
      <c r="F509" s="171">
        <v>29</v>
      </c>
      <c r="G509" s="278" t="s">
        <v>19</v>
      </c>
      <c r="H509" s="278" t="s">
        <v>85</v>
      </c>
      <c r="I509" s="278" t="s">
        <v>32</v>
      </c>
      <c r="J509" s="285"/>
    </row>
    <row r="510" spans="1:10" s="82" customFormat="1" ht="15.75" customHeight="1" thickBot="1" x14ac:dyDescent="0.45">
      <c r="A510" s="231"/>
      <c r="B510" s="178" t="s">
        <v>1533</v>
      </c>
      <c r="C510" s="208" t="s">
        <v>102</v>
      </c>
      <c r="D510" s="277" t="s">
        <v>685</v>
      </c>
      <c r="E510" s="171">
        <v>10</v>
      </c>
      <c r="F510" s="171">
        <v>27</v>
      </c>
      <c r="G510" s="278" t="s">
        <v>19</v>
      </c>
      <c r="H510" s="278" t="s">
        <v>1535</v>
      </c>
      <c r="I510" s="278" t="s">
        <v>29</v>
      </c>
      <c r="J510" s="285"/>
    </row>
    <row r="511" spans="1:10" s="82" customFormat="1" ht="15.75" customHeight="1" thickBot="1" x14ac:dyDescent="0.45">
      <c r="A511" s="231"/>
      <c r="B511" s="501" t="s">
        <v>2550</v>
      </c>
      <c r="C511" s="502"/>
      <c r="D511" s="502"/>
      <c r="E511" s="502"/>
      <c r="F511" s="502"/>
      <c r="G511" s="502"/>
      <c r="H511" s="502"/>
      <c r="I511" s="502"/>
      <c r="J511" s="503"/>
    </row>
    <row r="512" spans="1:10" s="82" customFormat="1" ht="15.75" customHeight="1" x14ac:dyDescent="0.4">
      <c r="A512" s="231"/>
      <c r="B512" s="178" t="s">
        <v>1724</v>
      </c>
      <c r="C512" s="208" t="s">
        <v>17</v>
      </c>
      <c r="D512" s="277" t="s">
        <v>550</v>
      </c>
      <c r="E512" s="171">
        <v>1</v>
      </c>
      <c r="F512" s="171">
        <v>13</v>
      </c>
      <c r="G512" s="278" t="s">
        <v>19</v>
      </c>
      <c r="H512" s="278" t="s">
        <v>1269</v>
      </c>
      <c r="I512" s="278" t="s">
        <v>581</v>
      </c>
      <c r="J512" s="279" t="s">
        <v>1727</v>
      </c>
    </row>
    <row r="513" spans="1:10" s="82" customFormat="1" ht="15.75" customHeight="1" x14ac:dyDescent="0.4">
      <c r="A513" s="231"/>
      <c r="B513" s="178" t="s">
        <v>1198</v>
      </c>
      <c r="C513" s="208" t="s">
        <v>59</v>
      </c>
      <c r="D513" s="277" t="s">
        <v>550</v>
      </c>
      <c r="E513" s="171">
        <v>3</v>
      </c>
      <c r="F513" s="171">
        <v>17</v>
      </c>
      <c r="G513" s="278" t="s">
        <v>19</v>
      </c>
      <c r="H513" s="278" t="s">
        <v>879</v>
      </c>
      <c r="I513" s="278" t="s">
        <v>581</v>
      </c>
      <c r="J513" s="279"/>
    </row>
    <row r="514" spans="1:10" s="82" customFormat="1" ht="15.75" customHeight="1" x14ac:dyDescent="0.4">
      <c r="A514" s="231"/>
      <c r="B514" s="178" t="s">
        <v>611</v>
      </c>
      <c r="C514" s="208" t="s">
        <v>616</v>
      </c>
      <c r="D514" s="277" t="s">
        <v>550</v>
      </c>
      <c r="E514" s="171">
        <v>4</v>
      </c>
      <c r="F514" s="171">
        <v>20</v>
      </c>
      <c r="G514" s="278" t="s">
        <v>19</v>
      </c>
      <c r="H514" s="278" t="s">
        <v>290</v>
      </c>
      <c r="I514" s="278" t="s">
        <v>36</v>
      </c>
      <c r="J514" s="279"/>
    </row>
    <row r="515" spans="1:10" s="82" customFormat="1" ht="15.75" customHeight="1" x14ac:dyDescent="0.4">
      <c r="A515" s="231"/>
      <c r="B515" s="178" t="s">
        <v>643</v>
      </c>
      <c r="C515" s="208" t="s">
        <v>646</v>
      </c>
      <c r="D515" s="277" t="s">
        <v>550</v>
      </c>
      <c r="E515" s="171">
        <v>3</v>
      </c>
      <c r="F515" s="171">
        <v>24</v>
      </c>
      <c r="G515" s="278" t="s">
        <v>19</v>
      </c>
      <c r="H515" s="278" t="s">
        <v>647</v>
      </c>
      <c r="I515" s="278" t="s">
        <v>14</v>
      </c>
      <c r="J515" s="279" t="s">
        <v>648</v>
      </c>
    </row>
    <row r="516" spans="1:10" s="82" customFormat="1" ht="15.75" customHeight="1" x14ac:dyDescent="0.4">
      <c r="A516" s="231"/>
      <c r="B516" s="280" t="s">
        <v>643</v>
      </c>
      <c r="C516" s="82" t="s">
        <v>644</v>
      </c>
      <c r="D516" s="277" t="s">
        <v>550</v>
      </c>
      <c r="E516" s="281">
        <v>3</v>
      </c>
      <c r="F516" s="281">
        <v>17</v>
      </c>
      <c r="G516" s="288" t="s">
        <v>19</v>
      </c>
      <c r="H516" s="282" t="s">
        <v>645</v>
      </c>
      <c r="I516" s="282" t="s">
        <v>14</v>
      </c>
      <c r="J516" s="285"/>
    </row>
    <row r="517" spans="1:10" ht="15.75" customHeight="1" x14ac:dyDescent="0.4">
      <c r="A517" s="231"/>
      <c r="B517" s="178" t="s">
        <v>428</v>
      </c>
      <c r="C517" s="208" t="s">
        <v>17</v>
      </c>
      <c r="D517" s="277" t="s">
        <v>550</v>
      </c>
      <c r="E517" s="171">
        <v>8</v>
      </c>
      <c r="F517" s="171">
        <v>22</v>
      </c>
      <c r="G517" s="283" t="s">
        <v>19</v>
      </c>
      <c r="H517" s="283" t="s">
        <v>301</v>
      </c>
      <c r="I517" s="283" t="s">
        <v>399</v>
      </c>
      <c r="J517" s="279" t="s">
        <v>551</v>
      </c>
    </row>
    <row r="518" spans="1:10" ht="15.75" customHeight="1" x14ac:dyDescent="0.4">
      <c r="A518" s="231"/>
      <c r="B518" s="280" t="s">
        <v>1719</v>
      </c>
      <c r="C518" s="82" t="s">
        <v>1723</v>
      </c>
      <c r="D518" s="277" t="s">
        <v>550</v>
      </c>
      <c r="E518" s="281">
        <v>9</v>
      </c>
      <c r="F518" s="281">
        <v>18</v>
      </c>
      <c r="G518" s="282" t="s">
        <v>19</v>
      </c>
      <c r="H518" s="282" t="s">
        <v>1721</v>
      </c>
      <c r="I518" s="282" t="s">
        <v>32</v>
      </c>
    </row>
    <row r="519" spans="1:10" s="289" customFormat="1" ht="15.75" customHeight="1" x14ac:dyDescent="0.4">
      <c r="A519" s="231"/>
      <c r="B519" s="178" t="s">
        <v>1419</v>
      </c>
      <c r="C519" s="208" t="s">
        <v>1433</v>
      </c>
      <c r="D519" s="277" t="s">
        <v>550</v>
      </c>
      <c r="E519" s="171">
        <v>11</v>
      </c>
      <c r="F519" s="171">
        <v>15</v>
      </c>
      <c r="G519" s="278" t="s">
        <v>19</v>
      </c>
      <c r="H519" s="278" t="s">
        <v>1424</v>
      </c>
      <c r="I519" s="278" t="s">
        <v>33</v>
      </c>
      <c r="J519" s="279" t="s">
        <v>1425</v>
      </c>
    </row>
    <row r="520" spans="1:10" s="289" customFormat="1" ht="15.75" customHeight="1" thickBot="1" x14ac:dyDescent="0.45">
      <c r="A520" s="231"/>
      <c r="B520" s="178" t="s">
        <v>779</v>
      </c>
      <c r="C520" s="208" t="s">
        <v>782</v>
      </c>
      <c r="D520" s="277" t="s">
        <v>550</v>
      </c>
      <c r="E520" s="171">
        <v>11</v>
      </c>
      <c r="F520" s="171">
        <v>25</v>
      </c>
      <c r="G520" s="278" t="s">
        <v>19</v>
      </c>
      <c r="H520" s="278" t="s">
        <v>781</v>
      </c>
      <c r="I520" s="278" t="s">
        <v>33</v>
      </c>
      <c r="J520" s="279"/>
    </row>
    <row r="521" spans="1:10" s="289" customFormat="1" ht="15.75" customHeight="1" thickBot="1" x14ac:dyDescent="0.45">
      <c r="A521" s="231"/>
      <c r="B521" s="501" t="s">
        <v>2551</v>
      </c>
      <c r="C521" s="502"/>
      <c r="D521" s="502"/>
      <c r="E521" s="502"/>
      <c r="F521" s="502"/>
      <c r="G521" s="502"/>
      <c r="H521" s="502"/>
      <c r="I521" s="502"/>
      <c r="J521" s="503"/>
    </row>
    <row r="522" spans="1:10" s="289" customFormat="1" ht="15.75" customHeight="1" x14ac:dyDescent="0.4">
      <c r="A522" s="231"/>
      <c r="B522" s="178" t="s">
        <v>1508</v>
      </c>
      <c r="C522" s="208" t="s">
        <v>1512</v>
      </c>
      <c r="D522" s="277" t="s">
        <v>451</v>
      </c>
      <c r="E522" s="171">
        <v>1</v>
      </c>
      <c r="F522" s="171">
        <v>16</v>
      </c>
      <c r="G522" s="278" t="s">
        <v>19</v>
      </c>
      <c r="H522" s="278" t="s">
        <v>791</v>
      </c>
      <c r="I522" s="278" t="s">
        <v>57</v>
      </c>
      <c r="J522" s="279" t="s">
        <v>1513</v>
      </c>
    </row>
    <row r="523" spans="1:10" s="289" customFormat="1" ht="15.75" customHeight="1" x14ac:dyDescent="0.4">
      <c r="A523" s="231"/>
      <c r="B523" s="178" t="s">
        <v>1034</v>
      </c>
      <c r="C523" s="208" t="s">
        <v>178</v>
      </c>
      <c r="D523" s="277" t="s">
        <v>451</v>
      </c>
      <c r="E523" s="171">
        <v>2</v>
      </c>
      <c r="F523" s="171">
        <v>4</v>
      </c>
      <c r="G523" s="278" t="s">
        <v>19</v>
      </c>
      <c r="H523" s="278" t="s">
        <v>301</v>
      </c>
      <c r="I523" s="278" t="s">
        <v>36</v>
      </c>
      <c r="J523" s="279"/>
    </row>
    <row r="524" spans="1:10" ht="15.75" customHeight="1" x14ac:dyDescent="0.4">
      <c r="A524" s="231"/>
      <c r="B524" s="178" t="s">
        <v>1034</v>
      </c>
      <c r="C524" s="208" t="s">
        <v>17</v>
      </c>
      <c r="D524" s="277" t="s">
        <v>451</v>
      </c>
      <c r="E524" s="171">
        <v>8</v>
      </c>
      <c r="F524" s="171">
        <v>2</v>
      </c>
      <c r="G524" s="278" t="s">
        <v>19</v>
      </c>
      <c r="H524" s="278" t="s">
        <v>301</v>
      </c>
      <c r="I524" s="278" t="s">
        <v>57</v>
      </c>
      <c r="J524" s="279" t="s">
        <v>1057</v>
      </c>
    </row>
    <row r="525" spans="1:10" ht="15.75" customHeight="1" x14ac:dyDescent="0.4">
      <c r="A525" s="231"/>
      <c r="B525" s="178" t="s">
        <v>443</v>
      </c>
      <c r="C525" s="208" t="s">
        <v>450</v>
      </c>
      <c r="D525" s="277" t="s">
        <v>451</v>
      </c>
      <c r="E525" s="171">
        <v>8</v>
      </c>
      <c r="F525" s="171">
        <v>3</v>
      </c>
      <c r="G525" s="278" t="s">
        <v>19</v>
      </c>
      <c r="H525" s="278" t="s">
        <v>452</v>
      </c>
      <c r="I525" s="278" t="s">
        <v>32</v>
      </c>
    </row>
    <row r="526" spans="1:10" ht="15.75" customHeight="1" x14ac:dyDescent="0.4">
      <c r="A526" s="231"/>
      <c r="B526" s="178" t="s">
        <v>804</v>
      </c>
      <c r="C526" s="208" t="s">
        <v>819</v>
      </c>
      <c r="D526" s="277" t="s">
        <v>451</v>
      </c>
      <c r="E526" s="171">
        <v>8</v>
      </c>
      <c r="F526" s="171">
        <v>26</v>
      </c>
      <c r="G526" s="278" t="s">
        <v>19</v>
      </c>
      <c r="H526" s="278" t="s">
        <v>820</v>
      </c>
      <c r="I526" s="278" t="s">
        <v>29</v>
      </c>
      <c r="J526" s="279" t="s">
        <v>821</v>
      </c>
    </row>
    <row r="527" spans="1:10" ht="15.75" customHeight="1" x14ac:dyDescent="0.4">
      <c r="A527" s="231"/>
      <c r="B527" s="178" t="s">
        <v>1615</v>
      </c>
      <c r="C527" s="208" t="s">
        <v>55</v>
      </c>
      <c r="D527" s="277" t="s">
        <v>451</v>
      </c>
      <c r="E527" s="171">
        <v>9</v>
      </c>
      <c r="F527" s="171">
        <v>2</v>
      </c>
      <c r="G527" s="278" t="s">
        <v>19</v>
      </c>
      <c r="H527" s="278" t="s">
        <v>1489</v>
      </c>
      <c r="I527" s="278" t="s">
        <v>32</v>
      </c>
    </row>
    <row r="528" spans="1:10" ht="15.75" customHeight="1" thickBot="1" x14ac:dyDescent="0.45">
      <c r="A528" s="231"/>
      <c r="B528" s="178" t="s">
        <v>1702</v>
      </c>
      <c r="C528" s="208" t="s">
        <v>1703</v>
      </c>
      <c r="D528" s="277" t="s">
        <v>451</v>
      </c>
      <c r="E528" s="171">
        <v>10</v>
      </c>
      <c r="F528" s="171">
        <v>2</v>
      </c>
      <c r="G528" s="278" t="s">
        <v>19</v>
      </c>
      <c r="H528" s="278" t="s">
        <v>1704</v>
      </c>
      <c r="I528" s="278" t="s">
        <v>32</v>
      </c>
    </row>
    <row r="529" spans="1:10" ht="15.75" customHeight="1" thickBot="1" x14ac:dyDescent="0.45">
      <c r="A529" s="231"/>
      <c r="B529" s="501" t="s">
        <v>2552</v>
      </c>
      <c r="C529" s="502"/>
      <c r="D529" s="502"/>
      <c r="E529" s="502"/>
      <c r="F529" s="502"/>
      <c r="G529" s="502"/>
      <c r="H529" s="502"/>
      <c r="I529" s="502"/>
      <c r="J529" s="503"/>
    </row>
    <row r="530" spans="1:10" ht="15.75" customHeight="1" x14ac:dyDescent="0.4">
      <c r="A530" s="231"/>
      <c r="B530" s="280" t="s">
        <v>994</v>
      </c>
      <c r="C530" s="82" t="s">
        <v>114</v>
      </c>
      <c r="D530" s="277" t="s">
        <v>436</v>
      </c>
      <c r="E530" s="281">
        <v>3</v>
      </c>
      <c r="F530" s="281">
        <v>25</v>
      </c>
      <c r="G530" s="282" t="s">
        <v>19</v>
      </c>
      <c r="H530" s="282" t="s">
        <v>995</v>
      </c>
      <c r="I530" s="282"/>
    </row>
    <row r="531" spans="1:10" ht="15.75" customHeight="1" x14ac:dyDescent="0.4">
      <c r="A531" s="231"/>
      <c r="B531" s="178" t="s">
        <v>428</v>
      </c>
      <c r="C531" s="208" t="s">
        <v>488</v>
      </c>
      <c r="D531" s="277" t="s">
        <v>436</v>
      </c>
      <c r="E531" s="171">
        <v>4</v>
      </c>
      <c r="F531" s="171">
        <v>13</v>
      </c>
      <c r="G531" s="283" t="s">
        <v>19</v>
      </c>
      <c r="H531" s="283" t="s">
        <v>552</v>
      </c>
      <c r="I531" s="283" t="s">
        <v>32</v>
      </c>
    </row>
    <row r="532" spans="1:10" ht="15.75" customHeight="1" x14ac:dyDescent="0.4">
      <c r="A532" s="231"/>
      <c r="B532" s="280" t="s">
        <v>804</v>
      </c>
      <c r="C532" s="82" t="s">
        <v>822</v>
      </c>
      <c r="D532" s="277" t="s">
        <v>436</v>
      </c>
      <c r="E532" s="281">
        <v>4</v>
      </c>
      <c r="F532" s="281">
        <v>25</v>
      </c>
      <c r="G532" s="282" t="s">
        <v>19</v>
      </c>
      <c r="H532" s="282" t="s">
        <v>142</v>
      </c>
      <c r="I532" s="282" t="s">
        <v>823</v>
      </c>
    </row>
    <row r="533" spans="1:10" ht="15.75" customHeight="1" x14ac:dyDescent="0.4">
      <c r="A533" s="231"/>
      <c r="B533" s="178" t="s">
        <v>783</v>
      </c>
      <c r="C533" s="208" t="s">
        <v>17</v>
      </c>
      <c r="D533" s="277" t="s">
        <v>436</v>
      </c>
      <c r="E533" s="171">
        <v>4</v>
      </c>
      <c r="F533" s="171">
        <v>27</v>
      </c>
      <c r="G533" s="278" t="s">
        <v>19</v>
      </c>
      <c r="H533" s="278" t="s">
        <v>787</v>
      </c>
      <c r="I533" s="278" t="s">
        <v>14</v>
      </c>
      <c r="J533" s="285" t="s">
        <v>788</v>
      </c>
    </row>
    <row r="534" spans="1:10" ht="15.75" customHeight="1" x14ac:dyDescent="0.4">
      <c r="A534" s="231"/>
      <c r="B534" s="178" t="s">
        <v>783</v>
      </c>
      <c r="C534" s="208" t="s">
        <v>789</v>
      </c>
      <c r="D534" s="277" t="s">
        <v>436</v>
      </c>
      <c r="E534" s="171">
        <v>5</v>
      </c>
      <c r="F534" s="171">
        <v>18</v>
      </c>
      <c r="G534" s="278" t="s">
        <v>19</v>
      </c>
      <c r="H534" s="278" t="s">
        <v>787</v>
      </c>
      <c r="I534" s="278" t="s">
        <v>32</v>
      </c>
      <c r="J534" s="285"/>
    </row>
    <row r="535" spans="1:10" ht="15.75" customHeight="1" x14ac:dyDescent="0.4">
      <c r="A535" s="231"/>
      <c r="B535" s="280" t="s">
        <v>1882</v>
      </c>
      <c r="C535" s="82" t="s">
        <v>1605</v>
      </c>
      <c r="D535" s="277" t="s">
        <v>436</v>
      </c>
      <c r="E535" s="171">
        <v>11</v>
      </c>
      <c r="F535" s="171">
        <v>9</v>
      </c>
      <c r="G535" s="282" t="s">
        <v>19</v>
      </c>
      <c r="H535" s="282" t="s">
        <v>1577</v>
      </c>
      <c r="I535" s="282" t="s">
        <v>14</v>
      </c>
      <c r="J535" s="285"/>
    </row>
    <row r="536" spans="1:10" ht="15.75" customHeight="1" x14ac:dyDescent="0.4">
      <c r="A536" s="231"/>
      <c r="B536" s="178" t="s">
        <v>443</v>
      </c>
      <c r="C536" s="208" t="s">
        <v>453</v>
      </c>
      <c r="D536" s="277" t="s">
        <v>436</v>
      </c>
      <c r="E536" s="171">
        <v>12</v>
      </c>
      <c r="F536" s="171">
        <v>2</v>
      </c>
      <c r="G536" s="278" t="s">
        <v>19</v>
      </c>
      <c r="H536" s="278" t="s">
        <v>237</v>
      </c>
      <c r="I536" s="278" t="s">
        <v>32</v>
      </c>
      <c r="J536" s="285"/>
    </row>
    <row r="537" spans="1:10" ht="15.75" customHeight="1" thickBot="1" x14ac:dyDescent="0.45">
      <c r="A537" s="231"/>
      <c r="B537" s="178" t="s">
        <v>431</v>
      </c>
      <c r="C537" s="208" t="s">
        <v>435</v>
      </c>
      <c r="D537" s="277" t="s">
        <v>436</v>
      </c>
      <c r="E537" s="171">
        <v>12</v>
      </c>
      <c r="F537" s="171">
        <v>18</v>
      </c>
      <c r="G537" s="278" t="s">
        <v>19</v>
      </c>
      <c r="H537" s="278" t="s">
        <v>433</v>
      </c>
      <c r="I537" s="278" t="s">
        <v>33</v>
      </c>
      <c r="J537" s="285"/>
    </row>
    <row r="538" spans="1:10" ht="15.75" customHeight="1" thickBot="1" x14ac:dyDescent="0.45">
      <c r="A538" s="231"/>
      <c r="B538" s="501" t="s">
        <v>2553</v>
      </c>
      <c r="C538" s="502"/>
      <c r="D538" s="502"/>
      <c r="E538" s="502"/>
      <c r="F538" s="502"/>
      <c r="G538" s="502"/>
      <c r="H538" s="502"/>
      <c r="I538" s="502"/>
      <c r="J538" s="503"/>
    </row>
    <row r="539" spans="1:10" ht="15.75" customHeight="1" x14ac:dyDescent="0.4">
      <c r="A539" s="231"/>
      <c r="B539" s="178" t="s">
        <v>1807</v>
      </c>
      <c r="C539" s="208" t="s">
        <v>1813</v>
      </c>
      <c r="D539" s="277" t="s">
        <v>228</v>
      </c>
      <c r="E539" s="171">
        <v>4</v>
      </c>
      <c r="F539" s="171">
        <v>24</v>
      </c>
      <c r="G539" s="282" t="s">
        <v>19</v>
      </c>
      <c r="H539" s="282" t="s">
        <v>741</v>
      </c>
      <c r="I539" s="282" t="s">
        <v>33</v>
      </c>
    </row>
    <row r="540" spans="1:10" ht="15.75" customHeight="1" x14ac:dyDescent="0.4">
      <c r="A540" s="231"/>
      <c r="B540" s="178" t="s">
        <v>485</v>
      </c>
      <c r="C540" s="208" t="s">
        <v>486</v>
      </c>
      <c r="D540" s="277" t="s">
        <v>228</v>
      </c>
      <c r="E540" s="171">
        <v>4</v>
      </c>
      <c r="F540" s="171">
        <v>26</v>
      </c>
      <c r="G540" s="278" t="s">
        <v>19</v>
      </c>
      <c r="H540" s="278" t="s">
        <v>487</v>
      </c>
      <c r="I540" s="278" t="s">
        <v>32</v>
      </c>
    </row>
    <row r="541" spans="1:10" s="82" customFormat="1" ht="15.75" customHeight="1" x14ac:dyDescent="0.4">
      <c r="A541" s="231"/>
      <c r="B541" s="178" t="s">
        <v>215</v>
      </c>
      <c r="C541" s="208" t="s">
        <v>227</v>
      </c>
      <c r="D541" s="277" t="s">
        <v>228</v>
      </c>
      <c r="E541" s="171">
        <v>6</v>
      </c>
      <c r="F541" s="171">
        <v>6</v>
      </c>
      <c r="G541" s="278" t="s">
        <v>19</v>
      </c>
      <c r="H541" s="278" t="s">
        <v>229</v>
      </c>
      <c r="I541" s="278" t="s">
        <v>32</v>
      </c>
      <c r="J541" s="279"/>
    </row>
    <row r="542" spans="1:10" s="82" customFormat="1" ht="15.75" customHeight="1" x14ac:dyDescent="0.4">
      <c r="A542" s="231"/>
      <c r="B542" s="178" t="s">
        <v>322</v>
      </c>
      <c r="C542" s="208" t="s">
        <v>328</v>
      </c>
      <c r="D542" s="277" t="s">
        <v>228</v>
      </c>
      <c r="E542" s="171">
        <v>10</v>
      </c>
      <c r="F542" s="171">
        <v>17</v>
      </c>
      <c r="G542" s="278" t="s">
        <v>19</v>
      </c>
      <c r="H542" s="278" t="s">
        <v>323</v>
      </c>
      <c r="I542" s="278" t="s">
        <v>36</v>
      </c>
      <c r="J542" s="279"/>
    </row>
    <row r="543" spans="1:10" ht="15.75" customHeight="1" x14ac:dyDescent="0.4">
      <c r="A543" s="231"/>
      <c r="B543" s="178" t="s">
        <v>933</v>
      </c>
      <c r="C543" s="208" t="s">
        <v>934</v>
      </c>
      <c r="D543" s="277" t="s">
        <v>228</v>
      </c>
      <c r="E543" s="171">
        <v>11</v>
      </c>
      <c r="F543" s="171">
        <v>5</v>
      </c>
      <c r="G543" s="278" t="s">
        <v>19</v>
      </c>
      <c r="H543" s="278" t="s">
        <v>690</v>
      </c>
      <c r="I543" s="278" t="s">
        <v>32</v>
      </c>
    </row>
    <row r="544" spans="1:10" ht="15.75" customHeight="1" thickBot="1" x14ac:dyDescent="0.45">
      <c r="A544" s="231"/>
      <c r="B544" s="178" t="s">
        <v>675</v>
      </c>
      <c r="C544" s="208" t="s">
        <v>679</v>
      </c>
      <c r="D544" s="277" t="s">
        <v>228</v>
      </c>
      <c r="E544" s="171">
        <v>11</v>
      </c>
      <c r="F544" s="171">
        <v>29</v>
      </c>
      <c r="G544" s="278" t="s">
        <v>19</v>
      </c>
      <c r="H544" s="278" t="s">
        <v>171</v>
      </c>
      <c r="I544" s="278" t="s">
        <v>33</v>
      </c>
    </row>
    <row r="545" spans="1:10" ht="15.75" customHeight="1" thickBot="1" x14ac:dyDescent="0.45">
      <c r="A545" s="231"/>
      <c r="B545" s="501" t="s">
        <v>2554</v>
      </c>
      <c r="C545" s="502"/>
      <c r="D545" s="502"/>
      <c r="E545" s="502"/>
      <c r="F545" s="502"/>
      <c r="G545" s="502"/>
      <c r="H545" s="502"/>
      <c r="I545" s="502"/>
      <c r="J545" s="503"/>
    </row>
    <row r="546" spans="1:10" ht="15.75" customHeight="1" x14ac:dyDescent="0.4">
      <c r="A546" s="231"/>
      <c r="B546" s="178" t="s">
        <v>623</v>
      </c>
      <c r="C546" s="208" t="s">
        <v>632</v>
      </c>
      <c r="D546" s="277" t="s">
        <v>231</v>
      </c>
      <c r="E546" s="171">
        <v>2</v>
      </c>
      <c r="F546" s="171">
        <v>8</v>
      </c>
      <c r="G546" s="278" t="s">
        <v>19</v>
      </c>
      <c r="H546" s="278" t="s">
        <v>633</v>
      </c>
      <c r="I546" s="278" t="s">
        <v>32</v>
      </c>
    </row>
    <row r="547" spans="1:10" s="82" customFormat="1" ht="15.75" customHeight="1" x14ac:dyDescent="0.4">
      <c r="A547" s="231"/>
      <c r="B547" s="178" t="s">
        <v>215</v>
      </c>
      <c r="C547" s="208" t="s">
        <v>187</v>
      </c>
      <c r="D547" s="277" t="s">
        <v>231</v>
      </c>
      <c r="E547" s="171">
        <v>2</v>
      </c>
      <c r="F547" s="171">
        <v>27</v>
      </c>
      <c r="G547" s="278" t="s">
        <v>19</v>
      </c>
      <c r="H547" s="278" t="s">
        <v>229</v>
      </c>
      <c r="I547" s="278" t="s">
        <v>14</v>
      </c>
      <c r="J547" s="279" t="s">
        <v>232</v>
      </c>
    </row>
    <row r="548" spans="1:10" s="82" customFormat="1" ht="15.75" customHeight="1" x14ac:dyDescent="0.4">
      <c r="A548" s="231"/>
      <c r="B548" s="178" t="s">
        <v>215</v>
      </c>
      <c r="C548" s="208" t="s">
        <v>187</v>
      </c>
      <c r="D548" s="277" t="s">
        <v>231</v>
      </c>
      <c r="E548" s="171">
        <v>2</v>
      </c>
      <c r="F548" s="171">
        <v>27</v>
      </c>
      <c r="G548" s="278" t="s">
        <v>19</v>
      </c>
      <c r="H548" s="278" t="s">
        <v>229</v>
      </c>
      <c r="I548" s="278" t="s">
        <v>14</v>
      </c>
      <c r="J548" s="279" t="s">
        <v>232</v>
      </c>
    </row>
    <row r="549" spans="1:10" ht="15.75" customHeight="1" x14ac:dyDescent="0.4">
      <c r="A549" s="231"/>
      <c r="B549" s="178" t="s">
        <v>623</v>
      </c>
      <c r="C549" s="208" t="s">
        <v>634</v>
      </c>
      <c r="D549" s="277" t="s">
        <v>231</v>
      </c>
      <c r="E549" s="171">
        <v>4</v>
      </c>
      <c r="F549" s="171">
        <v>9</v>
      </c>
      <c r="G549" s="278" t="s">
        <v>19</v>
      </c>
      <c r="H549" s="278" t="s">
        <v>633</v>
      </c>
      <c r="I549" s="278" t="s">
        <v>14</v>
      </c>
    </row>
    <row r="550" spans="1:10" ht="15.75" customHeight="1" x14ac:dyDescent="0.4">
      <c r="A550" s="231"/>
      <c r="B550" s="178" t="s">
        <v>582</v>
      </c>
      <c r="C550" s="208" t="s">
        <v>17</v>
      </c>
      <c r="D550" s="277" t="s">
        <v>231</v>
      </c>
      <c r="E550" s="171">
        <v>4</v>
      </c>
      <c r="F550" s="171">
        <v>11</v>
      </c>
      <c r="G550" s="278" t="s">
        <v>19</v>
      </c>
      <c r="H550" s="278" t="s">
        <v>460</v>
      </c>
      <c r="I550" s="278" t="s">
        <v>581</v>
      </c>
      <c r="J550" s="279" t="s">
        <v>583</v>
      </c>
    </row>
    <row r="551" spans="1:10" ht="15.75" customHeight="1" x14ac:dyDescent="0.4">
      <c r="A551" s="231"/>
      <c r="B551" s="178" t="s">
        <v>1419</v>
      </c>
      <c r="C551" s="208" t="s">
        <v>1389</v>
      </c>
      <c r="D551" s="277" t="s">
        <v>231</v>
      </c>
      <c r="E551" s="171">
        <v>6</v>
      </c>
      <c r="F551" s="171">
        <v>2</v>
      </c>
      <c r="G551" s="278" t="s">
        <v>19</v>
      </c>
      <c r="H551" s="278" t="s">
        <v>1434</v>
      </c>
      <c r="I551" s="278" t="s">
        <v>33</v>
      </c>
    </row>
    <row r="552" spans="1:10" s="82" customFormat="1" ht="15.75" customHeight="1" x14ac:dyDescent="0.4">
      <c r="A552" s="231"/>
      <c r="B552" s="178" t="s">
        <v>428</v>
      </c>
      <c r="C552" s="208" t="s">
        <v>545</v>
      </c>
      <c r="D552" s="277" t="s">
        <v>231</v>
      </c>
      <c r="E552" s="171">
        <v>9</v>
      </c>
      <c r="F552" s="171">
        <v>29</v>
      </c>
      <c r="G552" s="283" t="s">
        <v>19</v>
      </c>
      <c r="H552" s="283" t="s">
        <v>552</v>
      </c>
      <c r="I552" s="283" t="s">
        <v>29</v>
      </c>
      <c r="J552" s="279"/>
    </row>
    <row r="553" spans="1:10" ht="15.75" customHeight="1" thickBot="1" x14ac:dyDescent="0.45">
      <c r="A553" s="231"/>
      <c r="B553" s="178" t="s">
        <v>1728</v>
      </c>
      <c r="C553" s="208" t="s">
        <v>1732</v>
      </c>
      <c r="D553" s="277" t="s">
        <v>231</v>
      </c>
      <c r="E553" s="171">
        <v>11</v>
      </c>
      <c r="F553" s="171">
        <v>26</v>
      </c>
      <c r="G553" s="278" t="s">
        <v>19</v>
      </c>
      <c r="H553" s="278" t="s">
        <v>700</v>
      </c>
      <c r="I553" s="278" t="s">
        <v>29</v>
      </c>
    </row>
    <row r="554" spans="1:10" ht="15.75" customHeight="1" thickBot="1" x14ac:dyDescent="0.45">
      <c r="A554" s="231"/>
      <c r="B554" s="501" t="s">
        <v>2555</v>
      </c>
      <c r="C554" s="502"/>
      <c r="D554" s="502"/>
      <c r="E554" s="502"/>
      <c r="F554" s="502"/>
      <c r="G554" s="502"/>
      <c r="H554" s="502"/>
      <c r="I554" s="502"/>
      <c r="J554" s="503"/>
    </row>
    <row r="555" spans="1:10" ht="15.75" customHeight="1" x14ac:dyDescent="0.4">
      <c r="A555" s="231"/>
      <c r="B555" s="178" t="s">
        <v>302</v>
      </c>
      <c r="C555" s="208" t="s">
        <v>309</v>
      </c>
      <c r="D555" s="277" t="s">
        <v>310</v>
      </c>
      <c r="E555" s="171">
        <v>1</v>
      </c>
      <c r="F555" s="171">
        <v>17</v>
      </c>
      <c r="G555" s="278" t="s">
        <v>19</v>
      </c>
      <c r="H555" s="278" t="s">
        <v>13</v>
      </c>
      <c r="I555" s="278" t="s">
        <v>15</v>
      </c>
    </row>
    <row r="556" spans="1:10" ht="15.75" customHeight="1" x14ac:dyDescent="0.4">
      <c r="A556" s="231"/>
      <c r="B556" s="280" t="s">
        <v>1419</v>
      </c>
      <c r="C556" s="82" t="s">
        <v>1435</v>
      </c>
      <c r="D556" s="277" t="s">
        <v>310</v>
      </c>
      <c r="E556" s="281">
        <v>3</v>
      </c>
      <c r="F556" s="281">
        <v>30</v>
      </c>
      <c r="G556" s="282" t="s">
        <v>19</v>
      </c>
      <c r="H556" s="282" t="s">
        <v>1428</v>
      </c>
      <c r="I556" s="282" t="s">
        <v>29</v>
      </c>
    </row>
    <row r="557" spans="1:10" ht="15.75" customHeight="1" x14ac:dyDescent="0.4">
      <c r="A557" s="231"/>
      <c r="B557" s="178" t="s">
        <v>1640</v>
      </c>
      <c r="C557" s="208" t="s">
        <v>1642</v>
      </c>
      <c r="D557" s="277" t="s">
        <v>310</v>
      </c>
      <c r="E557" s="171">
        <v>3</v>
      </c>
      <c r="F557" s="171">
        <v>30</v>
      </c>
      <c r="G557" s="278" t="s">
        <v>19</v>
      </c>
      <c r="H557" s="278" t="s">
        <v>927</v>
      </c>
      <c r="I557" s="278" t="s">
        <v>32</v>
      </c>
    </row>
    <row r="558" spans="1:10" ht="15.75" customHeight="1" x14ac:dyDescent="0.4">
      <c r="A558" s="231"/>
      <c r="B558" s="178" t="s">
        <v>926</v>
      </c>
      <c r="C558" s="208" t="s">
        <v>210</v>
      </c>
      <c r="D558" s="277" t="s">
        <v>310</v>
      </c>
      <c r="E558" s="171">
        <v>4</v>
      </c>
      <c r="F558" s="171">
        <v>17</v>
      </c>
      <c r="G558" s="278" t="s">
        <v>19</v>
      </c>
      <c r="H558" s="278" t="s">
        <v>927</v>
      </c>
      <c r="I558" s="278" t="s">
        <v>32</v>
      </c>
    </row>
    <row r="559" spans="1:10" ht="15.75" customHeight="1" x14ac:dyDescent="0.4">
      <c r="A559" s="231"/>
      <c r="B559" s="178" t="s">
        <v>1419</v>
      </c>
      <c r="C559" s="208" t="s">
        <v>385</v>
      </c>
      <c r="D559" s="277" t="s">
        <v>310</v>
      </c>
      <c r="E559" s="171">
        <v>5</v>
      </c>
      <c r="F559" s="171">
        <v>15</v>
      </c>
      <c r="G559" s="278" t="s">
        <v>19</v>
      </c>
      <c r="H559" s="278" t="s">
        <v>625</v>
      </c>
      <c r="I559" s="278" t="s">
        <v>36</v>
      </c>
    </row>
    <row r="560" spans="1:10" ht="15.75" customHeight="1" thickBot="1" x14ac:dyDescent="0.45">
      <c r="A560" s="231"/>
      <c r="B560" s="178" t="s">
        <v>1034</v>
      </c>
      <c r="C560" s="208" t="s">
        <v>740</v>
      </c>
      <c r="D560" s="277" t="s">
        <v>310</v>
      </c>
      <c r="E560" s="171">
        <v>11</v>
      </c>
      <c r="F560" s="171">
        <v>16</v>
      </c>
      <c r="G560" s="278" t="s">
        <v>19</v>
      </c>
      <c r="H560" s="278" t="s">
        <v>1048</v>
      </c>
      <c r="I560" s="278" t="s">
        <v>29</v>
      </c>
    </row>
    <row r="561" spans="1:10" ht="15.75" customHeight="1" thickBot="1" x14ac:dyDescent="0.45">
      <c r="A561" s="231"/>
      <c r="B561" s="501" t="s">
        <v>2556</v>
      </c>
      <c r="C561" s="502"/>
      <c r="D561" s="502"/>
      <c r="E561" s="502"/>
      <c r="F561" s="502"/>
      <c r="G561" s="502"/>
      <c r="H561" s="502"/>
      <c r="I561" s="502"/>
      <c r="J561" s="503"/>
    </row>
    <row r="562" spans="1:10" ht="15.75" customHeight="1" x14ac:dyDescent="0.4">
      <c r="A562" s="231"/>
      <c r="B562" s="178" t="s">
        <v>1667</v>
      </c>
      <c r="C562" s="208" t="s">
        <v>1670</v>
      </c>
      <c r="D562" s="277" t="s">
        <v>386</v>
      </c>
      <c r="E562" s="171">
        <v>3</v>
      </c>
      <c r="F562" s="171">
        <v>20</v>
      </c>
      <c r="G562" s="278" t="s">
        <v>19</v>
      </c>
      <c r="H562" s="278" t="s">
        <v>1669</v>
      </c>
      <c r="I562" s="278" t="s">
        <v>33</v>
      </c>
    </row>
    <row r="563" spans="1:10" ht="15.75" customHeight="1" x14ac:dyDescent="0.4">
      <c r="A563" s="231"/>
      <c r="B563" s="280" t="s">
        <v>1419</v>
      </c>
      <c r="C563" s="82" t="s">
        <v>1436</v>
      </c>
      <c r="D563" s="277" t="s">
        <v>386</v>
      </c>
      <c r="E563" s="281">
        <v>3</v>
      </c>
      <c r="F563" s="281">
        <v>22</v>
      </c>
      <c r="G563" s="282" t="s">
        <v>19</v>
      </c>
      <c r="H563" s="282" t="s">
        <v>1424</v>
      </c>
      <c r="I563" s="282" t="s">
        <v>33</v>
      </c>
    </row>
    <row r="564" spans="1:10" ht="15.75" customHeight="1" x14ac:dyDescent="0.4">
      <c r="A564" s="231"/>
      <c r="B564" s="178" t="s">
        <v>485</v>
      </c>
      <c r="C564" s="208" t="s">
        <v>329</v>
      </c>
      <c r="D564" s="277" t="s">
        <v>386</v>
      </c>
      <c r="E564" s="171">
        <v>6</v>
      </c>
      <c r="F564" s="171">
        <v>7</v>
      </c>
      <c r="G564" s="278" t="s">
        <v>19</v>
      </c>
      <c r="H564" s="278" t="s">
        <v>424</v>
      </c>
      <c r="I564" s="278" t="s">
        <v>29</v>
      </c>
    </row>
    <row r="565" spans="1:10" ht="15.75" customHeight="1" x14ac:dyDescent="0.4">
      <c r="A565" s="231"/>
      <c r="B565" s="178" t="s">
        <v>370</v>
      </c>
      <c r="C565" s="208" t="s">
        <v>385</v>
      </c>
      <c r="D565" s="277" t="s">
        <v>386</v>
      </c>
      <c r="E565" s="171">
        <v>8</v>
      </c>
      <c r="F565" s="171">
        <v>28</v>
      </c>
      <c r="G565" s="278" t="s">
        <v>19</v>
      </c>
      <c r="H565" s="278" t="s">
        <v>383</v>
      </c>
      <c r="I565" s="278" t="s">
        <v>32</v>
      </c>
    </row>
    <row r="566" spans="1:10" ht="15.75" customHeight="1" x14ac:dyDescent="0.4">
      <c r="A566" s="231"/>
      <c r="B566" s="280" t="s">
        <v>623</v>
      </c>
      <c r="C566" s="82" t="s">
        <v>17</v>
      </c>
      <c r="D566" s="277" t="s">
        <v>386</v>
      </c>
      <c r="E566" s="281">
        <v>9</v>
      </c>
      <c r="F566" s="281">
        <v>10</v>
      </c>
      <c r="G566" s="282" t="s">
        <v>19</v>
      </c>
      <c r="H566" s="282" t="s">
        <v>629</v>
      </c>
      <c r="I566" s="282"/>
      <c r="J566" s="285" t="s">
        <v>635</v>
      </c>
    </row>
    <row r="567" spans="1:10" ht="15.75" customHeight="1" x14ac:dyDescent="0.4">
      <c r="A567" s="231"/>
      <c r="B567" s="280" t="s">
        <v>1821</v>
      </c>
      <c r="C567" s="82" t="s">
        <v>1822</v>
      </c>
      <c r="D567" s="277" t="s">
        <v>386</v>
      </c>
      <c r="E567" s="281">
        <v>10</v>
      </c>
      <c r="F567" s="281">
        <v>17</v>
      </c>
      <c r="G567" s="282" t="s">
        <v>19</v>
      </c>
      <c r="H567" s="282" t="s">
        <v>1288</v>
      </c>
      <c r="I567" s="282" t="s">
        <v>32</v>
      </c>
    </row>
    <row r="568" spans="1:10" s="82" customFormat="1" ht="15.75" customHeight="1" x14ac:dyDescent="0.4">
      <c r="A568" s="231"/>
      <c r="B568" s="178" t="s">
        <v>1733</v>
      </c>
      <c r="C568" s="208" t="s">
        <v>1736</v>
      </c>
      <c r="D568" s="277" t="s">
        <v>386</v>
      </c>
      <c r="E568" s="171">
        <v>11</v>
      </c>
      <c r="F568" s="171">
        <v>1</v>
      </c>
      <c r="G568" s="278" t="s">
        <v>19</v>
      </c>
      <c r="H568" s="278" t="s">
        <v>1028</v>
      </c>
      <c r="I568" s="278" t="s">
        <v>29</v>
      </c>
      <c r="J568" s="279"/>
    </row>
    <row r="569" spans="1:10" ht="15.75" customHeight="1" x14ac:dyDescent="0.4">
      <c r="A569" s="231"/>
      <c r="B569" s="280" t="s">
        <v>1274</v>
      </c>
      <c r="C569" s="82" t="s">
        <v>972</v>
      </c>
      <c r="D569" s="277" t="s">
        <v>386</v>
      </c>
      <c r="E569" s="281">
        <v>11</v>
      </c>
      <c r="F569" s="281">
        <v>23</v>
      </c>
      <c r="G569" s="282" t="s">
        <v>19</v>
      </c>
      <c r="H569" s="282" t="s">
        <v>565</v>
      </c>
      <c r="I569" s="282" t="s">
        <v>29</v>
      </c>
    </row>
    <row r="570" spans="1:10" ht="15.75" customHeight="1" thickBot="1" x14ac:dyDescent="0.45">
      <c r="A570" s="231"/>
      <c r="B570" s="178" t="s">
        <v>643</v>
      </c>
      <c r="C570" s="208" t="s">
        <v>649</v>
      </c>
      <c r="D570" s="277" t="s">
        <v>386</v>
      </c>
      <c r="E570" s="171">
        <v>11</v>
      </c>
      <c r="F570" s="171">
        <v>30</v>
      </c>
      <c r="G570" s="278" t="s">
        <v>19</v>
      </c>
      <c r="H570" s="278" t="s">
        <v>645</v>
      </c>
      <c r="I570" s="278" t="s">
        <v>33</v>
      </c>
      <c r="J570" s="279" t="s">
        <v>650</v>
      </c>
    </row>
    <row r="571" spans="1:10" ht="15.75" customHeight="1" thickBot="1" x14ac:dyDescent="0.45">
      <c r="A571" s="231"/>
      <c r="B571" s="501" t="s">
        <v>2557</v>
      </c>
      <c r="C571" s="502"/>
      <c r="D571" s="502"/>
      <c r="E571" s="502"/>
      <c r="F571" s="502"/>
      <c r="G571" s="502"/>
      <c r="H571" s="502"/>
      <c r="I571" s="502"/>
      <c r="J571" s="503"/>
    </row>
    <row r="572" spans="1:10" ht="15.75" customHeight="1" x14ac:dyDescent="0.4">
      <c r="A572" s="231"/>
      <c r="B572" s="178" t="s">
        <v>804</v>
      </c>
      <c r="C572" s="208" t="s">
        <v>17</v>
      </c>
      <c r="D572" s="277" t="s">
        <v>474</v>
      </c>
      <c r="E572" s="171">
        <v>2</v>
      </c>
      <c r="F572" s="171">
        <v>24</v>
      </c>
      <c r="G572" s="278" t="s">
        <v>19</v>
      </c>
      <c r="H572" s="278" t="s">
        <v>817</v>
      </c>
      <c r="I572" s="278" t="s">
        <v>14</v>
      </c>
      <c r="J572" s="279" t="s">
        <v>824</v>
      </c>
    </row>
    <row r="573" spans="1:10" ht="15.75" customHeight="1" x14ac:dyDescent="0.4">
      <c r="A573" s="231"/>
      <c r="B573" s="178" t="s">
        <v>1291</v>
      </c>
      <c r="C573" s="208" t="s">
        <v>341</v>
      </c>
      <c r="D573" s="277" t="s">
        <v>474</v>
      </c>
      <c r="E573" s="171">
        <v>2</v>
      </c>
      <c r="F573" s="171">
        <v>26</v>
      </c>
      <c r="G573" s="278" t="s">
        <v>19</v>
      </c>
      <c r="H573" s="278" t="s">
        <v>1074</v>
      </c>
      <c r="I573" s="278" t="s">
        <v>14</v>
      </c>
    </row>
    <row r="574" spans="1:10" ht="15.75" customHeight="1" x14ac:dyDescent="0.4">
      <c r="A574" s="231"/>
      <c r="B574" s="178" t="s">
        <v>1034</v>
      </c>
      <c r="C574" s="208" t="s">
        <v>17</v>
      </c>
      <c r="D574" s="277" t="s">
        <v>474</v>
      </c>
      <c r="E574" s="171">
        <v>3</v>
      </c>
      <c r="F574" s="171">
        <v>9</v>
      </c>
      <c r="G574" s="278" t="s">
        <v>19</v>
      </c>
      <c r="H574" s="278" t="s">
        <v>1058</v>
      </c>
      <c r="I574" s="278" t="s">
        <v>292</v>
      </c>
      <c r="J574" s="279" t="s">
        <v>1059</v>
      </c>
    </row>
    <row r="575" spans="1:10" ht="15.75" customHeight="1" x14ac:dyDescent="0.4">
      <c r="A575" s="231"/>
      <c r="B575" s="178" t="s">
        <v>1845</v>
      </c>
      <c r="C575" s="208" t="s">
        <v>1846</v>
      </c>
      <c r="D575" s="277" t="s">
        <v>474</v>
      </c>
      <c r="E575" s="171">
        <v>7</v>
      </c>
      <c r="F575" s="171">
        <v>26</v>
      </c>
      <c r="G575" s="278" t="s">
        <v>19</v>
      </c>
      <c r="H575" s="278" t="s">
        <v>1847</v>
      </c>
      <c r="I575" s="278" t="s">
        <v>32</v>
      </c>
    </row>
    <row r="576" spans="1:10" ht="15.75" customHeight="1" x14ac:dyDescent="0.4">
      <c r="A576" s="231"/>
      <c r="B576" s="178" t="s">
        <v>1667</v>
      </c>
      <c r="C576" s="208" t="s">
        <v>1671</v>
      </c>
      <c r="D576" s="277" t="s">
        <v>474</v>
      </c>
      <c r="E576" s="171">
        <v>8</v>
      </c>
      <c r="F576" s="171">
        <v>3</v>
      </c>
      <c r="G576" s="278" t="s">
        <v>19</v>
      </c>
      <c r="H576" s="278" t="s">
        <v>1669</v>
      </c>
      <c r="I576" s="278" t="s">
        <v>36</v>
      </c>
    </row>
    <row r="577" spans="1:10" s="82" customFormat="1" ht="15.75" customHeight="1" x14ac:dyDescent="0.4">
      <c r="A577" s="231"/>
      <c r="B577" s="280" t="s">
        <v>804</v>
      </c>
      <c r="C577" s="82" t="s">
        <v>825</v>
      </c>
      <c r="D577" s="277" t="s">
        <v>474</v>
      </c>
      <c r="E577" s="281">
        <v>8</v>
      </c>
      <c r="F577" s="281">
        <v>21</v>
      </c>
      <c r="G577" s="282" t="s">
        <v>19</v>
      </c>
      <c r="H577" s="282" t="s">
        <v>142</v>
      </c>
      <c r="I577" s="282" t="s">
        <v>29</v>
      </c>
      <c r="J577" s="279"/>
    </row>
    <row r="578" spans="1:10" s="82" customFormat="1" ht="15.75" customHeight="1" thickBot="1" x14ac:dyDescent="0.45">
      <c r="A578" s="231"/>
      <c r="B578" s="280" t="s">
        <v>466</v>
      </c>
      <c r="C578" s="82" t="s">
        <v>473</v>
      </c>
      <c r="D578" s="277" t="s">
        <v>474</v>
      </c>
      <c r="E578" s="281">
        <v>9</v>
      </c>
      <c r="F578" s="281">
        <v>5</v>
      </c>
      <c r="G578" s="282" t="s">
        <v>19</v>
      </c>
      <c r="H578" s="282" t="s">
        <v>467</v>
      </c>
      <c r="I578" s="282" t="s">
        <v>14</v>
      </c>
      <c r="J578" s="279"/>
    </row>
    <row r="579" spans="1:10" s="82" customFormat="1" ht="15.75" customHeight="1" thickBot="1" x14ac:dyDescent="0.45">
      <c r="A579" s="231"/>
      <c r="B579" s="501" t="s">
        <v>2558</v>
      </c>
      <c r="C579" s="502"/>
      <c r="D579" s="502"/>
      <c r="E579" s="502"/>
      <c r="F579" s="502"/>
      <c r="G579" s="502"/>
      <c r="H579" s="502"/>
      <c r="I579" s="502"/>
      <c r="J579" s="503"/>
    </row>
    <row r="580" spans="1:10" s="82" customFormat="1" ht="15.75" customHeight="1" x14ac:dyDescent="0.4">
      <c r="A580" s="231"/>
      <c r="B580" s="178" t="s">
        <v>603</v>
      </c>
      <c r="C580" s="208" t="s">
        <v>604</v>
      </c>
      <c r="D580" s="277" t="s">
        <v>454</v>
      </c>
      <c r="E580" s="171">
        <v>1</v>
      </c>
      <c r="F580" s="171">
        <v>3</v>
      </c>
      <c r="G580" s="278" t="s">
        <v>19</v>
      </c>
      <c r="H580" s="278" t="s">
        <v>605</v>
      </c>
      <c r="I580" s="278" t="s">
        <v>32</v>
      </c>
      <c r="J580" s="279"/>
    </row>
    <row r="581" spans="1:10" s="82" customFormat="1" ht="15.75" customHeight="1" x14ac:dyDescent="0.4">
      <c r="A581" s="231"/>
      <c r="B581" s="178" t="s">
        <v>611</v>
      </c>
      <c r="C581" s="208" t="s">
        <v>617</v>
      </c>
      <c r="D581" s="277" t="s">
        <v>454</v>
      </c>
      <c r="E581" s="171">
        <v>1</v>
      </c>
      <c r="F581" s="171">
        <v>5</v>
      </c>
      <c r="G581" s="278" t="s">
        <v>19</v>
      </c>
      <c r="H581" s="278" t="s">
        <v>266</v>
      </c>
      <c r="I581" s="278" t="s">
        <v>32</v>
      </c>
      <c r="J581" s="279"/>
    </row>
    <row r="582" spans="1:10" s="82" customFormat="1" ht="15.75" customHeight="1" x14ac:dyDescent="0.4">
      <c r="A582" s="231"/>
      <c r="B582" s="178" t="s">
        <v>90</v>
      </c>
      <c r="C582" s="208" t="s">
        <v>1011</v>
      </c>
      <c r="D582" s="277" t="s">
        <v>454</v>
      </c>
      <c r="E582" s="171">
        <v>2</v>
      </c>
      <c r="F582" s="171">
        <v>12</v>
      </c>
      <c r="G582" s="278" t="s">
        <v>19</v>
      </c>
      <c r="H582" s="278" t="s">
        <v>177</v>
      </c>
      <c r="I582" s="278" t="s">
        <v>36</v>
      </c>
      <c r="J582" s="279"/>
    </row>
    <row r="583" spans="1:10" s="82" customFormat="1" ht="15.75" customHeight="1" x14ac:dyDescent="0.4">
      <c r="A583" s="231"/>
      <c r="B583" s="81" t="s">
        <v>459</v>
      </c>
      <c r="C583" s="82" t="s">
        <v>463</v>
      </c>
      <c r="D583" s="277" t="s">
        <v>454</v>
      </c>
      <c r="E583" s="82">
        <v>5</v>
      </c>
      <c r="F583" s="82">
        <v>20</v>
      </c>
      <c r="G583" s="277" t="s">
        <v>19</v>
      </c>
      <c r="H583" s="277" t="s">
        <v>460</v>
      </c>
      <c r="I583" s="277" t="s">
        <v>57</v>
      </c>
      <c r="J583" s="279" t="s">
        <v>464</v>
      </c>
    </row>
    <row r="584" spans="1:10" s="82" customFormat="1" ht="15.75" customHeight="1" x14ac:dyDescent="0.4">
      <c r="A584" s="231"/>
      <c r="B584" s="81" t="s">
        <v>443</v>
      </c>
      <c r="C584" s="82" t="s">
        <v>17</v>
      </c>
      <c r="D584" s="277" t="s">
        <v>454</v>
      </c>
      <c r="E584" s="82">
        <v>6</v>
      </c>
      <c r="F584" s="82">
        <v>27</v>
      </c>
      <c r="G584" s="277" t="s">
        <v>19</v>
      </c>
      <c r="H584" s="277" t="s">
        <v>452</v>
      </c>
      <c r="I584" s="277" t="s">
        <v>57</v>
      </c>
      <c r="J584" s="279" t="s">
        <v>455</v>
      </c>
    </row>
    <row r="585" spans="1:10" s="82" customFormat="1" ht="15.75" customHeight="1" x14ac:dyDescent="0.4">
      <c r="A585" s="231"/>
      <c r="B585" s="81" t="s">
        <v>623</v>
      </c>
      <c r="C585" s="82" t="s">
        <v>636</v>
      </c>
      <c r="D585" s="277" t="s">
        <v>454</v>
      </c>
      <c r="E585" s="82">
        <v>9</v>
      </c>
      <c r="F585" s="82">
        <v>26</v>
      </c>
      <c r="G585" s="277" t="s">
        <v>19</v>
      </c>
      <c r="H585" s="277" t="s">
        <v>629</v>
      </c>
      <c r="I585" s="277" t="s">
        <v>29</v>
      </c>
      <c r="J585" s="279"/>
    </row>
    <row r="586" spans="1:10" ht="15.75" customHeight="1" x14ac:dyDescent="0.4">
      <c r="A586" s="231"/>
      <c r="B586" s="81" t="s">
        <v>1762</v>
      </c>
      <c r="C586" s="82" t="s">
        <v>1763</v>
      </c>
      <c r="D586" s="277" t="s">
        <v>454</v>
      </c>
      <c r="E586" s="82">
        <v>10</v>
      </c>
      <c r="F586" s="82">
        <v>1</v>
      </c>
      <c r="G586" s="277" t="s">
        <v>19</v>
      </c>
      <c r="H586" s="277" t="s">
        <v>543</v>
      </c>
      <c r="I586" s="277" t="s">
        <v>33</v>
      </c>
    </row>
    <row r="587" spans="1:10" ht="15.75" customHeight="1" x14ac:dyDescent="0.4">
      <c r="A587" s="231"/>
      <c r="B587" s="81" t="s">
        <v>1733</v>
      </c>
      <c r="C587" s="82" t="s">
        <v>1737</v>
      </c>
      <c r="D587" s="277" t="s">
        <v>454</v>
      </c>
      <c r="E587" s="82">
        <v>12</v>
      </c>
      <c r="F587" s="82">
        <v>18</v>
      </c>
      <c r="G587" s="277" t="s">
        <v>19</v>
      </c>
      <c r="H587" s="277" t="s">
        <v>1738</v>
      </c>
      <c r="I587" s="277" t="s">
        <v>32</v>
      </c>
    </row>
    <row r="588" spans="1:10" ht="15.75" customHeight="1" thickBot="1" x14ac:dyDescent="0.45">
      <c r="A588" s="231"/>
      <c r="B588" s="81" t="s">
        <v>1582</v>
      </c>
      <c r="C588" s="82" t="s">
        <v>1590</v>
      </c>
      <c r="D588" s="277" t="s">
        <v>454</v>
      </c>
      <c r="E588" s="82">
        <v>12</v>
      </c>
      <c r="F588" s="82">
        <v>5</v>
      </c>
      <c r="G588" s="277" t="s">
        <v>19</v>
      </c>
      <c r="H588" s="277" t="s">
        <v>115</v>
      </c>
      <c r="I588" s="277" t="s">
        <v>54</v>
      </c>
    </row>
    <row r="589" spans="1:10" ht="15.75" customHeight="1" thickBot="1" x14ac:dyDescent="0.45">
      <c r="A589" s="231"/>
      <c r="B589" s="501" t="s">
        <v>2559</v>
      </c>
      <c r="C589" s="502"/>
      <c r="D589" s="502"/>
      <c r="E589" s="502"/>
      <c r="F589" s="502"/>
      <c r="G589" s="502"/>
      <c r="H589" s="502"/>
      <c r="I589" s="502"/>
      <c r="J589" s="503"/>
    </row>
    <row r="590" spans="1:10" ht="15.75" customHeight="1" x14ac:dyDescent="0.4">
      <c r="A590" s="231"/>
      <c r="B590" s="81" t="s">
        <v>1667</v>
      </c>
      <c r="C590" s="82" t="s">
        <v>17</v>
      </c>
      <c r="D590" s="277" t="s">
        <v>167</v>
      </c>
      <c r="E590" s="82">
        <v>2</v>
      </c>
      <c r="F590" s="82">
        <v>14</v>
      </c>
      <c r="G590" s="277" t="s">
        <v>19</v>
      </c>
      <c r="H590" s="277" t="s">
        <v>1669</v>
      </c>
      <c r="I590" s="277" t="s">
        <v>14</v>
      </c>
      <c r="J590" s="279" t="s">
        <v>1672</v>
      </c>
    </row>
    <row r="591" spans="1:10" ht="15.75" customHeight="1" x14ac:dyDescent="0.4">
      <c r="A591" s="231"/>
      <c r="B591" s="81" t="s">
        <v>428</v>
      </c>
      <c r="C591" s="82" t="s">
        <v>295</v>
      </c>
      <c r="D591" s="277" t="s">
        <v>167</v>
      </c>
      <c r="E591" s="82">
        <v>2</v>
      </c>
      <c r="F591" s="82">
        <v>18</v>
      </c>
      <c r="G591" s="277" t="s">
        <v>19</v>
      </c>
      <c r="H591" s="277" t="s">
        <v>543</v>
      </c>
      <c r="I591" s="277" t="s">
        <v>36</v>
      </c>
    </row>
    <row r="592" spans="1:10" ht="15.75" customHeight="1" x14ac:dyDescent="0.4">
      <c r="A592" s="231"/>
      <c r="B592" s="81" t="s">
        <v>1291</v>
      </c>
      <c r="C592" s="82" t="s">
        <v>1296</v>
      </c>
      <c r="D592" s="277" t="s">
        <v>167</v>
      </c>
      <c r="E592" s="82">
        <v>3</v>
      </c>
      <c r="F592" s="82">
        <v>16</v>
      </c>
      <c r="G592" s="277" t="s">
        <v>19</v>
      </c>
      <c r="H592" s="277" t="s">
        <v>1074</v>
      </c>
      <c r="I592" s="277" t="s">
        <v>32</v>
      </c>
    </row>
    <row r="593" spans="1:10" ht="15.75" customHeight="1" x14ac:dyDescent="0.4">
      <c r="A593" s="231"/>
      <c r="B593" s="81" t="s">
        <v>1607</v>
      </c>
      <c r="C593" s="82" t="s">
        <v>1608</v>
      </c>
      <c r="D593" s="277" t="s">
        <v>167</v>
      </c>
      <c r="E593" s="82">
        <v>5</v>
      </c>
      <c r="F593" s="82">
        <v>13</v>
      </c>
      <c r="G593" s="277" t="s">
        <v>19</v>
      </c>
      <c r="H593" s="277" t="s">
        <v>1137</v>
      </c>
      <c r="I593" s="277" t="s">
        <v>15</v>
      </c>
    </row>
    <row r="594" spans="1:10" ht="15.75" customHeight="1" x14ac:dyDescent="0.4">
      <c r="A594" s="231"/>
      <c r="B594" s="81" t="s">
        <v>1778</v>
      </c>
      <c r="C594" s="82" t="s">
        <v>17</v>
      </c>
      <c r="D594" s="277" t="s">
        <v>167</v>
      </c>
      <c r="E594" s="82">
        <v>6</v>
      </c>
      <c r="F594" s="82">
        <v>28</v>
      </c>
      <c r="G594" s="277" t="s">
        <v>19</v>
      </c>
      <c r="H594" s="277" t="s">
        <v>1500</v>
      </c>
      <c r="I594" s="277" t="s">
        <v>14</v>
      </c>
      <c r="J594" s="285" t="s">
        <v>1779</v>
      </c>
    </row>
    <row r="595" spans="1:10" ht="15.75" customHeight="1" x14ac:dyDescent="0.4">
      <c r="A595" s="231"/>
      <c r="B595" s="81" t="s">
        <v>1034</v>
      </c>
      <c r="C595" s="82" t="s">
        <v>1060</v>
      </c>
      <c r="D595" s="277" t="s">
        <v>167</v>
      </c>
      <c r="E595" s="82">
        <v>7</v>
      </c>
      <c r="F595" s="82">
        <v>27</v>
      </c>
      <c r="G595" s="277" t="s">
        <v>19</v>
      </c>
      <c r="H595" s="277" t="s">
        <v>642</v>
      </c>
      <c r="I595" s="277" t="s">
        <v>33</v>
      </c>
      <c r="J595" s="279" t="s">
        <v>1060</v>
      </c>
    </row>
    <row r="596" spans="1:10" ht="15.75" customHeight="1" x14ac:dyDescent="0.4">
      <c r="A596" s="231"/>
      <c r="B596" s="81" t="s">
        <v>165</v>
      </c>
      <c r="C596" s="82" t="s">
        <v>166</v>
      </c>
      <c r="D596" s="277" t="s">
        <v>167</v>
      </c>
      <c r="E596" s="82">
        <v>10</v>
      </c>
      <c r="F596" s="82">
        <v>3</v>
      </c>
      <c r="G596" s="277" t="s">
        <v>19</v>
      </c>
      <c r="H596" s="277" t="s">
        <v>168</v>
      </c>
      <c r="I596" s="277" t="s">
        <v>14</v>
      </c>
    </row>
    <row r="597" spans="1:10" ht="15.75" customHeight="1" x14ac:dyDescent="0.4">
      <c r="A597" s="231"/>
      <c r="B597" s="81" t="s">
        <v>1343</v>
      </c>
      <c r="C597" s="82" t="s">
        <v>1349</v>
      </c>
      <c r="D597" s="277" t="s">
        <v>167</v>
      </c>
      <c r="E597" s="82">
        <v>10</v>
      </c>
      <c r="F597" s="82">
        <v>21</v>
      </c>
      <c r="G597" s="277" t="s">
        <v>19</v>
      </c>
      <c r="H597" s="277" t="s">
        <v>85</v>
      </c>
      <c r="I597" s="277" t="s">
        <v>33</v>
      </c>
    </row>
    <row r="598" spans="1:10" ht="15.75" customHeight="1" thickBot="1" x14ac:dyDescent="0.45">
      <c r="A598" s="231"/>
      <c r="B598" s="81" t="s">
        <v>1419</v>
      </c>
      <c r="C598" s="82" t="s">
        <v>1437</v>
      </c>
      <c r="D598" s="277" t="s">
        <v>167</v>
      </c>
      <c r="E598" s="82">
        <v>12</v>
      </c>
      <c r="F598" s="82">
        <v>22</v>
      </c>
      <c r="G598" s="277" t="s">
        <v>19</v>
      </c>
      <c r="H598" s="277" t="s">
        <v>756</v>
      </c>
      <c r="I598" s="277" t="s">
        <v>399</v>
      </c>
    </row>
    <row r="599" spans="1:10" ht="15.75" customHeight="1" thickBot="1" x14ac:dyDescent="0.45">
      <c r="A599" s="231"/>
      <c r="B599" s="501" t="s">
        <v>2560</v>
      </c>
      <c r="C599" s="502"/>
      <c r="D599" s="502"/>
      <c r="E599" s="502"/>
      <c r="F599" s="502"/>
      <c r="G599" s="502"/>
      <c r="H599" s="502"/>
      <c r="I599" s="502"/>
      <c r="J599" s="503"/>
    </row>
    <row r="600" spans="1:10" ht="15.75" customHeight="1" x14ac:dyDescent="0.4">
      <c r="A600" s="231"/>
      <c r="B600" s="81" t="s">
        <v>1685</v>
      </c>
      <c r="C600" s="82" t="s">
        <v>295</v>
      </c>
      <c r="D600" s="277" t="s">
        <v>27</v>
      </c>
      <c r="E600" s="82">
        <v>1</v>
      </c>
      <c r="F600" s="82">
        <v>6</v>
      </c>
      <c r="G600" s="277" t="s">
        <v>19</v>
      </c>
      <c r="H600" s="277" t="s">
        <v>1687</v>
      </c>
      <c r="I600" s="277" t="s">
        <v>33</v>
      </c>
    </row>
    <row r="601" spans="1:10" ht="15.75" customHeight="1" x14ac:dyDescent="0.4">
      <c r="A601" s="231"/>
      <c r="B601" s="81" t="s">
        <v>428</v>
      </c>
      <c r="C601" s="82" t="s">
        <v>55</v>
      </c>
      <c r="D601" s="277" t="s">
        <v>27</v>
      </c>
      <c r="E601" s="82">
        <v>3</v>
      </c>
      <c r="F601" s="82">
        <v>2</v>
      </c>
      <c r="G601" s="277" t="s">
        <v>19</v>
      </c>
      <c r="H601" s="277" t="s">
        <v>552</v>
      </c>
      <c r="I601" s="277" t="s">
        <v>36</v>
      </c>
    </row>
    <row r="602" spans="1:10" ht="15.75" customHeight="1" x14ac:dyDescent="0.4">
      <c r="A602" s="231"/>
      <c r="B602" s="81" t="s">
        <v>957</v>
      </c>
      <c r="C602" s="82" t="s">
        <v>958</v>
      </c>
      <c r="D602" s="277" t="s">
        <v>27</v>
      </c>
      <c r="E602" s="82">
        <v>3</v>
      </c>
      <c r="F602" s="82">
        <v>25</v>
      </c>
      <c r="G602" s="277" t="s">
        <v>19</v>
      </c>
      <c r="H602" s="277" t="s">
        <v>959</v>
      </c>
      <c r="I602" s="277" t="s">
        <v>32</v>
      </c>
    </row>
    <row r="603" spans="1:10" ht="15.75" customHeight="1" x14ac:dyDescent="0.4">
      <c r="A603" s="231"/>
      <c r="B603" s="81" t="s">
        <v>1575</v>
      </c>
      <c r="C603" s="82" t="s">
        <v>1576</v>
      </c>
      <c r="D603" s="277" t="s">
        <v>27</v>
      </c>
      <c r="E603" s="82">
        <v>5</v>
      </c>
      <c r="F603" s="82">
        <v>2</v>
      </c>
      <c r="G603" s="277" t="s">
        <v>19</v>
      </c>
      <c r="H603" s="277" t="s">
        <v>1577</v>
      </c>
      <c r="I603" s="277" t="s">
        <v>15</v>
      </c>
    </row>
    <row r="604" spans="1:10" s="82" customFormat="1" ht="15.75" customHeight="1" x14ac:dyDescent="0.4">
      <c r="A604" s="231"/>
      <c r="B604" s="81" t="s">
        <v>1034</v>
      </c>
      <c r="C604" s="82" t="s">
        <v>145</v>
      </c>
      <c r="D604" s="277" t="s">
        <v>27</v>
      </c>
      <c r="E604" s="82">
        <v>5</v>
      </c>
      <c r="F604" s="82">
        <v>2</v>
      </c>
      <c r="G604" s="277" t="s">
        <v>19</v>
      </c>
      <c r="H604" s="277" t="s">
        <v>157</v>
      </c>
      <c r="I604" s="277" t="s">
        <v>581</v>
      </c>
      <c r="J604" s="279"/>
    </row>
    <row r="605" spans="1:10" s="82" customFormat="1" ht="15.75" customHeight="1" x14ac:dyDescent="0.4">
      <c r="A605" s="231"/>
      <c r="B605" s="81" t="s">
        <v>347</v>
      </c>
      <c r="C605" s="82" t="s">
        <v>357</v>
      </c>
      <c r="D605" s="277" t="s">
        <v>27</v>
      </c>
      <c r="E605" s="82">
        <v>10</v>
      </c>
      <c r="F605" s="82">
        <v>2</v>
      </c>
      <c r="G605" s="277" t="s">
        <v>19</v>
      </c>
      <c r="H605" s="277" t="s">
        <v>349</v>
      </c>
      <c r="I605" s="277" t="s">
        <v>29</v>
      </c>
      <c r="J605" s="279"/>
    </row>
    <row r="606" spans="1:10" ht="15.75" customHeight="1" x14ac:dyDescent="0.4">
      <c r="A606" s="231"/>
      <c r="B606" s="178" t="s">
        <v>804</v>
      </c>
      <c r="C606" s="208" t="s">
        <v>826</v>
      </c>
      <c r="D606" s="277" t="s">
        <v>27</v>
      </c>
      <c r="E606" s="171">
        <v>10</v>
      </c>
      <c r="F606" s="171">
        <v>2</v>
      </c>
      <c r="G606" s="278" t="s">
        <v>19</v>
      </c>
      <c r="H606" s="278" t="s">
        <v>820</v>
      </c>
      <c r="I606" s="278" t="s">
        <v>32</v>
      </c>
    </row>
    <row r="607" spans="1:10" ht="15.75" customHeight="1" x14ac:dyDescent="0.4">
      <c r="A607" s="231"/>
      <c r="B607" s="81" t="s">
        <v>16</v>
      </c>
      <c r="C607" s="82" t="s">
        <v>26</v>
      </c>
      <c r="D607" s="277" t="s">
        <v>27</v>
      </c>
      <c r="E607" s="82">
        <v>10</v>
      </c>
      <c r="F607" s="82">
        <v>2</v>
      </c>
      <c r="G607" s="277" t="s">
        <v>19</v>
      </c>
      <c r="H607" s="277" t="s">
        <v>28</v>
      </c>
      <c r="I607" s="277" t="s">
        <v>29</v>
      </c>
      <c r="J607" s="285"/>
    </row>
    <row r="608" spans="1:10" ht="15.75" customHeight="1" x14ac:dyDescent="0.4">
      <c r="A608" s="231"/>
      <c r="B608" s="178" t="s">
        <v>1459</v>
      </c>
      <c r="C608" s="208" t="s">
        <v>1781</v>
      </c>
      <c r="D608" s="277" t="s">
        <v>27</v>
      </c>
      <c r="E608" s="171">
        <v>12</v>
      </c>
      <c r="F608" s="171">
        <v>3</v>
      </c>
      <c r="G608" s="278" t="s">
        <v>19</v>
      </c>
      <c r="H608" s="278" t="s">
        <v>959</v>
      </c>
      <c r="I608" s="278" t="s">
        <v>32</v>
      </c>
      <c r="J608" s="285"/>
    </row>
    <row r="609" spans="1:10" ht="15.75" customHeight="1" x14ac:dyDescent="0.4">
      <c r="A609" s="231"/>
      <c r="B609" s="280" t="s">
        <v>1372</v>
      </c>
      <c r="C609" s="82" t="s">
        <v>1376</v>
      </c>
      <c r="D609" s="277" t="s">
        <v>27</v>
      </c>
      <c r="E609" s="281">
        <v>12</v>
      </c>
      <c r="F609" s="281">
        <v>17</v>
      </c>
      <c r="G609" s="282" t="s">
        <v>19</v>
      </c>
      <c r="H609" s="282" t="s">
        <v>1374</v>
      </c>
      <c r="I609" s="282" t="s">
        <v>32</v>
      </c>
    </row>
    <row r="610" spans="1:10" ht="15.75" customHeight="1" thickBot="1" x14ac:dyDescent="0.45">
      <c r="A610" s="231"/>
      <c r="B610" s="280" t="s">
        <v>1372</v>
      </c>
      <c r="C610" s="82" t="s">
        <v>1377</v>
      </c>
      <c r="D610" s="277" t="s">
        <v>27</v>
      </c>
      <c r="E610" s="281">
        <v>12</v>
      </c>
      <c r="F610" s="281">
        <v>23</v>
      </c>
      <c r="G610" s="282" t="s">
        <v>19</v>
      </c>
      <c r="H610" s="282" t="s">
        <v>1374</v>
      </c>
      <c r="I610" s="282" t="s">
        <v>14</v>
      </c>
    </row>
    <row r="611" spans="1:10" ht="15.75" customHeight="1" thickBot="1" x14ac:dyDescent="0.45">
      <c r="A611" s="231"/>
      <c r="B611" s="501" t="s">
        <v>2561</v>
      </c>
      <c r="C611" s="502"/>
      <c r="D611" s="502"/>
      <c r="E611" s="502"/>
      <c r="F611" s="502"/>
      <c r="G611" s="502"/>
      <c r="H611" s="502"/>
      <c r="I611" s="502"/>
      <c r="J611" s="503"/>
    </row>
    <row r="612" spans="1:10" s="82" customFormat="1" ht="15.75" customHeight="1" x14ac:dyDescent="0.4">
      <c r="A612" s="231"/>
      <c r="B612" s="178" t="s">
        <v>1541</v>
      </c>
      <c r="C612" s="208" t="s">
        <v>59</v>
      </c>
      <c r="D612" s="277" t="s">
        <v>233</v>
      </c>
      <c r="E612" s="171">
        <v>1</v>
      </c>
      <c r="F612" s="171">
        <v>30</v>
      </c>
      <c r="G612" s="278" t="s">
        <v>19</v>
      </c>
      <c r="H612" s="278" t="s">
        <v>1542</v>
      </c>
      <c r="I612" s="278" t="s">
        <v>32</v>
      </c>
      <c r="J612" s="279"/>
    </row>
    <row r="613" spans="1:10" ht="15.75" customHeight="1" x14ac:dyDescent="0.4">
      <c r="A613" s="231"/>
      <c r="B613" s="280" t="s">
        <v>215</v>
      </c>
      <c r="C613" s="82" t="s">
        <v>17</v>
      </c>
      <c r="D613" s="277" t="s">
        <v>233</v>
      </c>
      <c r="E613" s="171">
        <v>3</v>
      </c>
      <c r="F613" s="171">
        <v>4</v>
      </c>
      <c r="G613" s="282" t="s">
        <v>19</v>
      </c>
      <c r="H613" s="282" t="s">
        <v>193</v>
      </c>
      <c r="I613" s="282" t="s">
        <v>14</v>
      </c>
      <c r="J613" s="279" t="s">
        <v>234</v>
      </c>
    </row>
    <row r="614" spans="1:10" ht="15.75" customHeight="1" x14ac:dyDescent="0.4">
      <c r="A614" s="231"/>
      <c r="B614" s="178" t="s">
        <v>765</v>
      </c>
      <c r="C614" s="208" t="s">
        <v>766</v>
      </c>
      <c r="D614" s="277" t="s">
        <v>233</v>
      </c>
      <c r="E614" s="171">
        <v>3</v>
      </c>
      <c r="F614" s="171">
        <v>18</v>
      </c>
      <c r="G614" s="278" t="s">
        <v>19</v>
      </c>
      <c r="H614" s="278" t="s">
        <v>257</v>
      </c>
      <c r="I614" s="278" t="s">
        <v>29</v>
      </c>
    </row>
    <row r="615" spans="1:10" s="82" customFormat="1" ht="15.75" customHeight="1" x14ac:dyDescent="0.4">
      <c r="A615" s="231"/>
      <c r="B615" s="178" t="s">
        <v>1215</v>
      </c>
      <c r="C615" s="208" t="s">
        <v>1216</v>
      </c>
      <c r="D615" s="277" t="s">
        <v>233</v>
      </c>
      <c r="E615" s="171">
        <v>3</v>
      </c>
      <c r="F615" s="171">
        <v>13</v>
      </c>
      <c r="G615" s="278" t="s">
        <v>19</v>
      </c>
      <c r="H615" s="278" t="s">
        <v>558</v>
      </c>
      <c r="I615" s="278" t="s">
        <v>57</v>
      </c>
      <c r="J615" s="279"/>
    </row>
    <row r="616" spans="1:10" ht="15.75" customHeight="1" x14ac:dyDescent="0.4">
      <c r="A616" s="231"/>
      <c r="B616" s="280" t="s">
        <v>1419</v>
      </c>
      <c r="C616" s="82" t="s">
        <v>1438</v>
      </c>
      <c r="D616" s="277" t="s">
        <v>233</v>
      </c>
      <c r="E616" s="281">
        <v>4</v>
      </c>
      <c r="F616" s="281">
        <v>17</v>
      </c>
      <c r="G616" s="282" t="s">
        <v>19</v>
      </c>
      <c r="H616" s="282" t="s">
        <v>625</v>
      </c>
      <c r="I616" s="282"/>
    </row>
    <row r="617" spans="1:10" ht="15.75" customHeight="1" x14ac:dyDescent="0.4">
      <c r="A617" s="231"/>
      <c r="B617" s="280" t="s">
        <v>1685</v>
      </c>
      <c r="C617" s="82" t="s">
        <v>1690</v>
      </c>
      <c r="D617" s="277" t="s">
        <v>233</v>
      </c>
      <c r="E617" s="281">
        <v>7</v>
      </c>
      <c r="F617" s="281">
        <v>11</v>
      </c>
      <c r="G617" s="282" t="s">
        <v>19</v>
      </c>
      <c r="H617" s="282" t="s">
        <v>343</v>
      </c>
      <c r="I617" s="282" t="s">
        <v>33</v>
      </c>
    </row>
    <row r="618" spans="1:10" ht="15.75" customHeight="1" x14ac:dyDescent="0.4">
      <c r="A618" s="231"/>
      <c r="B618" s="178" t="s">
        <v>1659</v>
      </c>
      <c r="C618" s="208" t="s">
        <v>1661</v>
      </c>
      <c r="D618" s="277" t="s">
        <v>233</v>
      </c>
      <c r="E618" s="171">
        <v>8</v>
      </c>
      <c r="F618" s="171">
        <v>19</v>
      </c>
      <c r="G618" s="278" t="s">
        <v>12</v>
      </c>
      <c r="H618" s="278" t="s">
        <v>12</v>
      </c>
      <c r="I618" s="278" t="s">
        <v>29</v>
      </c>
    </row>
    <row r="619" spans="1:10" ht="15.75" customHeight="1" x14ac:dyDescent="0.4">
      <c r="A619" s="231"/>
      <c r="B619" s="178" t="s">
        <v>1275</v>
      </c>
      <c r="C619" s="208" t="s">
        <v>1276</v>
      </c>
      <c r="D619" s="277" t="s">
        <v>233</v>
      </c>
      <c r="E619" s="171">
        <v>10</v>
      </c>
      <c r="F619" s="171">
        <v>1</v>
      </c>
      <c r="G619" s="278" t="s">
        <v>12</v>
      </c>
      <c r="H619" s="278" t="s">
        <v>380</v>
      </c>
      <c r="I619" s="278" t="s">
        <v>32</v>
      </c>
    </row>
    <row r="620" spans="1:10" s="82" customFormat="1" ht="15.75" customHeight="1" x14ac:dyDescent="0.4">
      <c r="A620" s="231"/>
      <c r="B620" s="280" t="s">
        <v>443</v>
      </c>
      <c r="C620" s="82" t="s">
        <v>456</v>
      </c>
      <c r="D620" s="277" t="s">
        <v>233</v>
      </c>
      <c r="E620" s="281">
        <v>11</v>
      </c>
      <c r="F620" s="281">
        <v>5</v>
      </c>
      <c r="G620" s="282" t="s">
        <v>19</v>
      </c>
      <c r="H620" s="282" t="s">
        <v>452</v>
      </c>
      <c r="I620" s="282" t="s">
        <v>29</v>
      </c>
      <c r="J620" s="279"/>
    </row>
    <row r="621" spans="1:10" ht="15.75" customHeight="1" x14ac:dyDescent="0.4">
      <c r="A621" s="231"/>
      <c r="B621" s="178" t="s">
        <v>428</v>
      </c>
      <c r="C621" s="208" t="s">
        <v>553</v>
      </c>
      <c r="D621" s="277" t="s">
        <v>233</v>
      </c>
      <c r="E621" s="171">
        <v>11</v>
      </c>
      <c r="F621" s="171">
        <v>7</v>
      </c>
      <c r="G621" s="283" t="s">
        <v>19</v>
      </c>
      <c r="H621" s="283" t="s">
        <v>333</v>
      </c>
      <c r="I621" s="283" t="s">
        <v>32</v>
      </c>
    </row>
    <row r="622" spans="1:10" s="289" customFormat="1" ht="15.75" customHeight="1" x14ac:dyDescent="0.4">
      <c r="A622" s="231"/>
      <c r="B622" s="178" t="s">
        <v>857</v>
      </c>
      <c r="C622" s="208" t="s">
        <v>861</v>
      </c>
      <c r="D622" s="277" t="s">
        <v>233</v>
      </c>
      <c r="E622" s="171">
        <v>11</v>
      </c>
      <c r="F622" s="171">
        <v>20</v>
      </c>
      <c r="G622" s="278" t="s">
        <v>19</v>
      </c>
      <c r="H622" s="278" t="s">
        <v>859</v>
      </c>
      <c r="I622" s="278" t="s">
        <v>29</v>
      </c>
      <c r="J622" s="279" t="s">
        <v>61</v>
      </c>
    </row>
    <row r="623" spans="1:10" s="289" customFormat="1" ht="15.75" customHeight="1" x14ac:dyDescent="0.4">
      <c r="A623" s="231"/>
      <c r="B623" s="178" t="s">
        <v>403</v>
      </c>
      <c r="C623" s="208" t="s">
        <v>411</v>
      </c>
      <c r="D623" s="277" t="s">
        <v>233</v>
      </c>
      <c r="E623" s="171">
        <v>11</v>
      </c>
      <c r="F623" s="171">
        <v>24</v>
      </c>
      <c r="G623" s="278" t="s">
        <v>19</v>
      </c>
      <c r="H623" s="278" t="s">
        <v>405</v>
      </c>
      <c r="I623" s="278" t="s">
        <v>32</v>
      </c>
      <c r="J623" s="279"/>
    </row>
    <row r="624" spans="1:10" s="289" customFormat="1" ht="15.75" customHeight="1" x14ac:dyDescent="0.4">
      <c r="A624" s="231"/>
      <c r="B624" s="284" t="s">
        <v>964</v>
      </c>
      <c r="C624" s="208" t="s">
        <v>970</v>
      </c>
      <c r="D624" s="277" t="s">
        <v>233</v>
      </c>
      <c r="E624" s="171">
        <v>11</v>
      </c>
      <c r="F624" s="171">
        <v>25</v>
      </c>
      <c r="G624" s="282" t="s">
        <v>19</v>
      </c>
      <c r="H624" s="278" t="s">
        <v>971</v>
      </c>
      <c r="I624" s="278" t="s">
        <v>32</v>
      </c>
      <c r="J624" s="279"/>
    </row>
    <row r="625" spans="1:10" s="289" customFormat="1" ht="15.75" customHeight="1" x14ac:dyDescent="0.4">
      <c r="A625" s="231"/>
      <c r="B625" s="280" t="s">
        <v>1407</v>
      </c>
      <c r="C625" s="82" t="s">
        <v>1408</v>
      </c>
      <c r="D625" s="277" t="s">
        <v>233</v>
      </c>
      <c r="E625" s="281">
        <v>12</v>
      </c>
      <c r="F625" s="281">
        <v>16</v>
      </c>
      <c r="G625" s="282" t="s">
        <v>19</v>
      </c>
      <c r="H625" s="282" t="s">
        <v>196</v>
      </c>
      <c r="I625" s="282" t="s">
        <v>32</v>
      </c>
      <c r="J625" s="86"/>
    </row>
    <row r="626" spans="1:10" ht="15.75" customHeight="1" thickBot="1" x14ac:dyDescent="0.45">
      <c r="A626" s="231"/>
      <c r="B626" s="178" t="s">
        <v>603</v>
      </c>
      <c r="C626" s="208" t="s">
        <v>606</v>
      </c>
      <c r="D626" s="277" t="s">
        <v>233</v>
      </c>
      <c r="E626" s="171">
        <v>12</v>
      </c>
      <c r="F626" s="171">
        <v>22</v>
      </c>
      <c r="G626" s="278" t="s">
        <v>19</v>
      </c>
      <c r="H626" s="278" t="s">
        <v>605</v>
      </c>
      <c r="I626" s="278" t="s">
        <v>33</v>
      </c>
    </row>
    <row r="627" spans="1:10" ht="15.75" customHeight="1" thickBot="1" x14ac:dyDescent="0.45">
      <c r="A627" s="231"/>
      <c r="B627" s="501" t="s">
        <v>2562</v>
      </c>
      <c r="C627" s="502"/>
      <c r="D627" s="502"/>
      <c r="E627" s="502"/>
      <c r="F627" s="502"/>
      <c r="G627" s="502"/>
      <c r="H627" s="502"/>
      <c r="I627" s="502"/>
      <c r="J627" s="503"/>
    </row>
    <row r="628" spans="1:10" ht="15.75" customHeight="1" x14ac:dyDescent="0.4">
      <c r="A628" s="231"/>
      <c r="B628" s="178" t="s">
        <v>1541</v>
      </c>
      <c r="C628" s="208" t="s">
        <v>1543</v>
      </c>
      <c r="D628" s="277" t="s">
        <v>489</v>
      </c>
      <c r="E628" s="171">
        <v>1</v>
      </c>
      <c r="F628" s="171">
        <v>2</v>
      </c>
      <c r="G628" s="278" t="s">
        <v>19</v>
      </c>
      <c r="H628" s="278" t="s">
        <v>1542</v>
      </c>
      <c r="I628" s="278" t="s">
        <v>33</v>
      </c>
    </row>
    <row r="629" spans="1:10" s="82" customFormat="1" ht="15.75" customHeight="1" x14ac:dyDescent="0.4">
      <c r="A629" s="231"/>
      <c r="B629" s="178" t="s">
        <v>1356</v>
      </c>
      <c r="C629" s="208" t="s">
        <v>1357</v>
      </c>
      <c r="D629" s="277" t="s">
        <v>489</v>
      </c>
      <c r="E629" s="171">
        <v>2</v>
      </c>
      <c r="F629" s="171">
        <v>27</v>
      </c>
      <c r="G629" s="278" t="s">
        <v>12</v>
      </c>
      <c r="H629" s="278" t="s">
        <v>383</v>
      </c>
      <c r="I629" s="278" t="s">
        <v>581</v>
      </c>
      <c r="J629" s="285" t="s">
        <v>1358</v>
      </c>
    </row>
    <row r="630" spans="1:10" ht="15.75" customHeight="1" x14ac:dyDescent="0.4">
      <c r="A630" s="231"/>
      <c r="B630" s="178" t="s">
        <v>1477</v>
      </c>
      <c r="C630" s="208" t="s">
        <v>30</v>
      </c>
      <c r="D630" s="277" t="s">
        <v>489</v>
      </c>
      <c r="E630" s="171">
        <v>3</v>
      </c>
      <c r="F630" s="171">
        <v>20</v>
      </c>
      <c r="G630" s="278" t="s">
        <v>12</v>
      </c>
      <c r="H630" s="278" t="s">
        <v>1384</v>
      </c>
      <c r="I630" s="278" t="s">
        <v>32</v>
      </c>
    </row>
    <row r="631" spans="1:10" ht="15.75" customHeight="1" x14ac:dyDescent="0.4">
      <c r="A631" s="231"/>
      <c r="B631" s="280" t="s">
        <v>1695</v>
      </c>
      <c r="C631" s="82" t="s">
        <v>1700</v>
      </c>
      <c r="D631" s="277" t="s">
        <v>489</v>
      </c>
      <c r="E631" s="281">
        <v>3</v>
      </c>
      <c r="F631" s="281">
        <v>29</v>
      </c>
      <c r="G631" s="282" t="s">
        <v>19</v>
      </c>
      <c r="H631" s="282" t="s">
        <v>1633</v>
      </c>
      <c r="I631" s="282" t="s">
        <v>14</v>
      </c>
    </row>
    <row r="632" spans="1:10" ht="15.75" customHeight="1" x14ac:dyDescent="0.4">
      <c r="A632" s="231"/>
      <c r="B632" s="280" t="s">
        <v>582</v>
      </c>
      <c r="C632" s="82" t="s">
        <v>584</v>
      </c>
      <c r="D632" s="277" t="s">
        <v>489</v>
      </c>
      <c r="E632" s="171">
        <v>9</v>
      </c>
      <c r="F632" s="171">
        <v>6</v>
      </c>
      <c r="G632" s="282" t="s">
        <v>12</v>
      </c>
      <c r="H632" s="282" t="s">
        <v>349</v>
      </c>
      <c r="I632" s="282" t="s">
        <v>14</v>
      </c>
    </row>
    <row r="633" spans="1:10" ht="15.75" customHeight="1" x14ac:dyDescent="0.4">
      <c r="A633" s="231"/>
      <c r="B633" s="284" t="s">
        <v>485</v>
      </c>
      <c r="C633" s="208" t="s">
        <v>488</v>
      </c>
      <c r="D633" s="277" t="s">
        <v>489</v>
      </c>
      <c r="E633" s="208">
        <v>10</v>
      </c>
      <c r="F633" s="171">
        <v>11</v>
      </c>
      <c r="G633" s="277" t="s">
        <v>19</v>
      </c>
      <c r="H633" s="277" t="s">
        <v>424</v>
      </c>
      <c r="I633" s="277" t="s">
        <v>37</v>
      </c>
    </row>
    <row r="634" spans="1:10" ht="15.75" customHeight="1" x14ac:dyDescent="0.4">
      <c r="A634" s="231"/>
      <c r="B634" s="280" t="s">
        <v>582</v>
      </c>
      <c r="C634" s="82" t="s">
        <v>585</v>
      </c>
      <c r="D634" s="277" t="s">
        <v>489</v>
      </c>
      <c r="E634" s="171">
        <v>12</v>
      </c>
      <c r="F634" s="171">
        <v>19</v>
      </c>
      <c r="G634" s="282" t="s">
        <v>12</v>
      </c>
      <c r="H634" s="282" t="s">
        <v>349</v>
      </c>
      <c r="I634" s="282" t="s">
        <v>14</v>
      </c>
    </row>
    <row r="635" spans="1:10" ht="15.75" customHeight="1" thickBot="1" x14ac:dyDescent="0.45">
      <c r="A635" s="231"/>
      <c r="B635" s="280" t="s">
        <v>994</v>
      </c>
      <c r="C635" s="82" t="s">
        <v>458</v>
      </c>
      <c r="D635" s="277" t="s">
        <v>489</v>
      </c>
      <c r="E635" s="281">
        <v>12</v>
      </c>
      <c r="F635" s="281">
        <v>24</v>
      </c>
      <c r="G635" s="282" t="s">
        <v>19</v>
      </c>
      <c r="H635" s="282" t="s">
        <v>313</v>
      </c>
      <c r="I635" s="282" t="s">
        <v>32</v>
      </c>
      <c r="J635" s="285"/>
    </row>
    <row r="636" spans="1:10" s="82" customFormat="1" ht="15.75" customHeight="1" thickBot="1" x14ac:dyDescent="0.45">
      <c r="A636" s="231"/>
      <c r="B636" s="501" t="s">
        <v>2563</v>
      </c>
      <c r="C636" s="502"/>
      <c r="D636" s="502"/>
      <c r="E636" s="502"/>
      <c r="F636" s="502"/>
      <c r="G636" s="502"/>
      <c r="H636" s="502"/>
      <c r="I636" s="502"/>
      <c r="J636" s="503"/>
    </row>
    <row r="637" spans="1:10" ht="15.75" customHeight="1" x14ac:dyDescent="0.4">
      <c r="A637" s="231"/>
      <c r="B637" s="178" t="s">
        <v>215</v>
      </c>
      <c r="C637" s="208" t="s">
        <v>235</v>
      </c>
      <c r="D637" s="277" t="s">
        <v>236</v>
      </c>
      <c r="E637" s="171">
        <v>2</v>
      </c>
      <c r="F637" s="171">
        <v>17</v>
      </c>
      <c r="G637" s="278" t="s">
        <v>19</v>
      </c>
      <c r="H637" s="278" t="s">
        <v>229</v>
      </c>
      <c r="I637" s="278" t="s">
        <v>29</v>
      </c>
    </row>
    <row r="638" spans="1:10" ht="15.75" customHeight="1" x14ac:dyDescent="0.4">
      <c r="A638" s="231"/>
      <c r="B638" s="284" t="s">
        <v>964</v>
      </c>
      <c r="C638" s="208" t="s">
        <v>530</v>
      </c>
      <c r="D638" s="277">
        <v>1921</v>
      </c>
      <c r="E638" s="171">
        <v>1</v>
      </c>
      <c r="F638" s="171">
        <v>16</v>
      </c>
      <c r="G638" s="282" t="s">
        <v>19</v>
      </c>
      <c r="H638" s="278" t="s">
        <v>965</v>
      </c>
      <c r="I638" s="278" t="s">
        <v>29</v>
      </c>
    </row>
    <row r="639" spans="1:10" ht="15.75" customHeight="1" x14ac:dyDescent="0.4">
      <c r="A639" s="231"/>
      <c r="B639" s="178" t="s">
        <v>804</v>
      </c>
      <c r="C639" s="208" t="s">
        <v>515</v>
      </c>
      <c r="D639" s="277" t="s">
        <v>236</v>
      </c>
      <c r="E639" s="171">
        <v>2</v>
      </c>
      <c r="F639" s="171">
        <v>17</v>
      </c>
      <c r="G639" s="278" t="s">
        <v>19</v>
      </c>
      <c r="H639" s="278" t="s">
        <v>138</v>
      </c>
      <c r="I639" s="278" t="s">
        <v>57</v>
      </c>
    </row>
    <row r="640" spans="1:10" ht="15.75" customHeight="1" x14ac:dyDescent="0.4">
      <c r="A640" s="231"/>
      <c r="B640" s="280" t="s">
        <v>1419</v>
      </c>
      <c r="C640" s="82" t="s">
        <v>1439</v>
      </c>
      <c r="D640" s="277" t="s">
        <v>236</v>
      </c>
      <c r="E640" s="281">
        <v>5</v>
      </c>
      <c r="F640" s="281">
        <v>3</v>
      </c>
      <c r="G640" s="282" t="s">
        <v>19</v>
      </c>
      <c r="H640" s="282" t="s">
        <v>104</v>
      </c>
      <c r="I640" s="282" t="s">
        <v>29</v>
      </c>
      <c r="J640" s="285"/>
    </row>
    <row r="641" spans="1:10" ht="15.75" customHeight="1" x14ac:dyDescent="0.4">
      <c r="A641" s="231"/>
      <c r="B641" s="81" t="s">
        <v>459</v>
      </c>
      <c r="C641" s="82" t="s">
        <v>465</v>
      </c>
      <c r="D641" s="277" t="s">
        <v>236</v>
      </c>
      <c r="E641" s="208">
        <v>5</v>
      </c>
      <c r="F641" s="171">
        <v>5</v>
      </c>
      <c r="G641" s="277" t="s">
        <v>19</v>
      </c>
      <c r="H641" s="277" t="s">
        <v>460</v>
      </c>
      <c r="I641" s="277" t="s">
        <v>33</v>
      </c>
    </row>
    <row r="642" spans="1:10" ht="15.75" customHeight="1" x14ac:dyDescent="0.4">
      <c r="A642" s="231"/>
      <c r="B642" s="280" t="s">
        <v>754</v>
      </c>
      <c r="C642" s="82" t="s">
        <v>295</v>
      </c>
      <c r="D642" s="277" t="s">
        <v>236</v>
      </c>
      <c r="E642" s="281">
        <v>8</v>
      </c>
      <c r="F642" s="281">
        <v>3</v>
      </c>
      <c r="G642" s="282" t="s">
        <v>19</v>
      </c>
      <c r="H642" s="282" t="s">
        <v>12</v>
      </c>
      <c r="I642" s="282"/>
    </row>
    <row r="643" spans="1:10" ht="15.75" customHeight="1" x14ac:dyDescent="0.4">
      <c r="A643" s="231"/>
      <c r="B643" s="178" t="s">
        <v>1717</v>
      </c>
      <c r="C643" s="208" t="s">
        <v>141</v>
      </c>
      <c r="D643" s="277" t="s">
        <v>236</v>
      </c>
      <c r="E643" s="171">
        <v>10</v>
      </c>
      <c r="F643" s="171">
        <v>30</v>
      </c>
      <c r="G643" s="278" t="s">
        <v>12</v>
      </c>
      <c r="H643" s="278" t="s">
        <v>349</v>
      </c>
      <c r="I643" s="278" t="s">
        <v>15</v>
      </c>
      <c r="J643" s="285"/>
    </row>
    <row r="644" spans="1:10" ht="15.75" customHeight="1" x14ac:dyDescent="0.4">
      <c r="A644" s="231"/>
      <c r="B644" s="178" t="s">
        <v>1502</v>
      </c>
      <c r="C644" s="208" t="s">
        <v>1503</v>
      </c>
      <c r="D644" s="277" t="s">
        <v>236</v>
      </c>
      <c r="E644" s="171">
        <v>10</v>
      </c>
      <c r="F644" s="171">
        <v>31</v>
      </c>
      <c r="G644" s="278" t="s">
        <v>19</v>
      </c>
      <c r="H644" s="278" t="s">
        <v>762</v>
      </c>
      <c r="I644" s="278" t="s">
        <v>14</v>
      </c>
    </row>
    <row r="645" spans="1:10" ht="15.75" customHeight="1" x14ac:dyDescent="0.4">
      <c r="A645" s="231"/>
      <c r="B645" s="178" t="s">
        <v>1208</v>
      </c>
      <c r="C645" s="208" t="s">
        <v>1209</v>
      </c>
      <c r="D645" s="277" t="s">
        <v>236</v>
      </c>
      <c r="E645" s="171">
        <v>11</v>
      </c>
      <c r="F645" s="171">
        <v>21</v>
      </c>
      <c r="G645" s="278" t="s">
        <v>19</v>
      </c>
      <c r="H645" s="278" t="s">
        <v>1210</v>
      </c>
      <c r="I645" s="278" t="s">
        <v>14</v>
      </c>
    </row>
    <row r="646" spans="1:10" ht="15.75" customHeight="1" x14ac:dyDescent="0.4">
      <c r="A646" s="231"/>
      <c r="B646" s="178" t="s">
        <v>1157</v>
      </c>
      <c r="C646" s="208" t="s">
        <v>1158</v>
      </c>
      <c r="D646" s="277" t="s">
        <v>236</v>
      </c>
      <c r="E646" s="171">
        <v>11</v>
      </c>
      <c r="F646" s="171">
        <v>27</v>
      </c>
      <c r="G646" s="278" t="s">
        <v>19</v>
      </c>
      <c r="H646" s="278" t="s">
        <v>1159</v>
      </c>
      <c r="I646" s="278" t="s">
        <v>32</v>
      </c>
      <c r="J646" s="285"/>
    </row>
    <row r="647" spans="1:10" ht="15.75" customHeight="1" thickBot="1" x14ac:dyDescent="0.45">
      <c r="A647" s="231"/>
      <c r="B647" s="280" t="s">
        <v>962</v>
      </c>
      <c r="C647" s="82" t="s">
        <v>17</v>
      </c>
      <c r="D647" s="277" t="s">
        <v>236</v>
      </c>
      <c r="E647" s="281">
        <v>12</v>
      </c>
      <c r="F647" s="281" t="s">
        <v>24</v>
      </c>
      <c r="G647" s="282" t="s">
        <v>19</v>
      </c>
      <c r="H647" s="282" t="s">
        <v>193</v>
      </c>
      <c r="I647" s="282" t="s">
        <v>581</v>
      </c>
      <c r="J647" s="279" t="s">
        <v>963</v>
      </c>
    </row>
    <row r="648" spans="1:10" ht="15.75" customHeight="1" thickBot="1" x14ac:dyDescent="0.45">
      <c r="A648" s="231"/>
      <c r="B648" s="501" t="s">
        <v>2564</v>
      </c>
      <c r="C648" s="502"/>
      <c r="D648" s="502"/>
      <c r="E648" s="502"/>
      <c r="F648" s="502"/>
      <c r="G648" s="502"/>
      <c r="H648" s="502"/>
      <c r="I648" s="502"/>
      <c r="J648" s="503"/>
    </row>
    <row r="649" spans="1:10" ht="15.75" customHeight="1" x14ac:dyDescent="0.4">
      <c r="A649" s="231"/>
      <c r="B649" s="178" t="s">
        <v>1315</v>
      </c>
      <c r="C649" s="208" t="s">
        <v>488</v>
      </c>
      <c r="D649" s="277" t="s">
        <v>555</v>
      </c>
      <c r="E649" s="171">
        <v>1</v>
      </c>
      <c r="F649" s="171">
        <v>8</v>
      </c>
      <c r="G649" s="278" t="s">
        <v>19</v>
      </c>
      <c r="H649" s="278" t="s">
        <v>430</v>
      </c>
      <c r="I649" s="278" t="s">
        <v>32</v>
      </c>
      <c r="J649" s="285"/>
    </row>
    <row r="650" spans="1:10" ht="15.75" customHeight="1" x14ac:dyDescent="0.4">
      <c r="A650" s="231"/>
      <c r="B650" s="178" t="s">
        <v>1765</v>
      </c>
      <c r="C650" s="208" t="s">
        <v>504</v>
      </c>
      <c r="D650" s="277" t="s">
        <v>555</v>
      </c>
      <c r="E650" s="171">
        <v>5</v>
      </c>
      <c r="F650" s="171">
        <v>14</v>
      </c>
      <c r="G650" s="278" t="s">
        <v>19</v>
      </c>
      <c r="H650" s="278" t="s">
        <v>1017</v>
      </c>
      <c r="I650" s="278" t="s">
        <v>29</v>
      </c>
    </row>
    <row r="651" spans="1:10" ht="15.75" customHeight="1" x14ac:dyDescent="0.4">
      <c r="A651" s="231"/>
      <c r="B651" s="280" t="s">
        <v>428</v>
      </c>
      <c r="C651" s="82" t="s">
        <v>554</v>
      </c>
      <c r="D651" s="277" t="s">
        <v>555</v>
      </c>
      <c r="E651" s="281">
        <v>6</v>
      </c>
      <c r="F651" s="281">
        <v>21</v>
      </c>
      <c r="G651" s="277" t="s">
        <v>19</v>
      </c>
      <c r="H651" s="277" t="s">
        <v>543</v>
      </c>
      <c r="I651" s="277" t="s">
        <v>29</v>
      </c>
    </row>
    <row r="652" spans="1:10" ht="15.75" customHeight="1" x14ac:dyDescent="0.4">
      <c r="A652" s="231"/>
      <c r="B652" s="178" t="s">
        <v>1526</v>
      </c>
      <c r="C652" s="208" t="s">
        <v>1529</v>
      </c>
      <c r="D652" s="277" t="s">
        <v>555</v>
      </c>
      <c r="E652" s="171">
        <v>11</v>
      </c>
      <c r="F652" s="171">
        <v>11</v>
      </c>
      <c r="G652" s="278" t="s">
        <v>12</v>
      </c>
      <c r="H652" s="278" t="s">
        <v>762</v>
      </c>
      <c r="I652" s="278" t="s">
        <v>32</v>
      </c>
    </row>
    <row r="653" spans="1:10" ht="15.75" customHeight="1" x14ac:dyDescent="0.4">
      <c r="A653" s="231"/>
      <c r="B653" s="178" t="s">
        <v>428</v>
      </c>
      <c r="C653" s="208" t="s">
        <v>556</v>
      </c>
      <c r="D653" s="277" t="s">
        <v>555</v>
      </c>
      <c r="E653" s="171">
        <v>11</v>
      </c>
      <c r="F653" s="171">
        <v>19</v>
      </c>
      <c r="G653" s="283" t="s">
        <v>19</v>
      </c>
      <c r="H653" s="283" t="s">
        <v>333</v>
      </c>
      <c r="I653" s="277"/>
    </row>
    <row r="654" spans="1:10" ht="15.75" customHeight="1" thickBot="1" x14ac:dyDescent="0.45">
      <c r="A654" s="231"/>
      <c r="B654" s="280" t="s">
        <v>804</v>
      </c>
      <c r="C654" s="82" t="s">
        <v>114</v>
      </c>
      <c r="D654" s="277" t="s">
        <v>555</v>
      </c>
      <c r="E654" s="281">
        <v>12</v>
      </c>
      <c r="F654" s="281" t="s">
        <v>24</v>
      </c>
      <c r="G654" s="282" t="s">
        <v>19</v>
      </c>
      <c r="H654" s="282" t="s">
        <v>138</v>
      </c>
      <c r="I654" s="282"/>
    </row>
    <row r="655" spans="1:10" s="289" customFormat="1" ht="15.75" customHeight="1" thickBot="1" x14ac:dyDescent="0.45">
      <c r="A655" s="231"/>
      <c r="B655" s="501" t="s">
        <v>2565</v>
      </c>
      <c r="C655" s="502"/>
      <c r="D655" s="502"/>
      <c r="E655" s="502"/>
      <c r="F655" s="502"/>
      <c r="G655" s="502"/>
      <c r="H655" s="502"/>
      <c r="I655" s="502"/>
      <c r="J655" s="503"/>
    </row>
    <row r="656" spans="1:10" s="289" customFormat="1" ht="15.75" customHeight="1" x14ac:dyDescent="0.4">
      <c r="A656" s="231"/>
      <c r="B656" s="81" t="s">
        <v>1882</v>
      </c>
      <c r="C656" s="82" t="s">
        <v>17</v>
      </c>
      <c r="D656" s="277" t="s">
        <v>480</v>
      </c>
      <c r="E656" s="82" t="s">
        <v>24</v>
      </c>
      <c r="F656" s="82" t="s">
        <v>24</v>
      </c>
      <c r="G656" s="277" t="s">
        <v>19</v>
      </c>
      <c r="H656" s="277" t="s">
        <v>1537</v>
      </c>
      <c r="I656" s="277" t="s">
        <v>22</v>
      </c>
      <c r="J656" s="285" t="s">
        <v>1606</v>
      </c>
    </row>
    <row r="657" spans="1:10" s="289" customFormat="1" ht="15.75" customHeight="1" x14ac:dyDescent="0.4">
      <c r="A657" s="231"/>
      <c r="B657" s="178" t="s">
        <v>1733</v>
      </c>
      <c r="C657" s="208" t="s">
        <v>1739</v>
      </c>
      <c r="D657" s="277" t="s">
        <v>480</v>
      </c>
      <c r="E657" s="171">
        <v>3</v>
      </c>
      <c r="F657" s="171">
        <v>26</v>
      </c>
      <c r="G657" s="278" t="s">
        <v>19</v>
      </c>
      <c r="H657" s="278" t="s">
        <v>1028</v>
      </c>
      <c r="I657" s="278" t="s">
        <v>32</v>
      </c>
      <c r="J657" s="279"/>
    </row>
    <row r="658" spans="1:10" s="289" customFormat="1" ht="15.75" customHeight="1" x14ac:dyDescent="0.4">
      <c r="A658" s="231"/>
      <c r="B658" s="178" t="s">
        <v>526</v>
      </c>
      <c r="C658" s="208" t="s">
        <v>227</v>
      </c>
      <c r="D658" s="277" t="s">
        <v>480</v>
      </c>
      <c r="E658" s="171">
        <v>4</v>
      </c>
      <c r="F658" s="171">
        <v>10</v>
      </c>
      <c r="G658" s="278" t="s">
        <v>19</v>
      </c>
      <c r="H658" s="278" t="s">
        <v>223</v>
      </c>
      <c r="I658" s="278" t="s">
        <v>33</v>
      </c>
      <c r="J658" s="279"/>
    </row>
    <row r="659" spans="1:10" s="289" customFormat="1" ht="15.75" customHeight="1" x14ac:dyDescent="0.4">
      <c r="A659" s="231"/>
      <c r="B659" s="81" t="s">
        <v>1882</v>
      </c>
      <c r="C659" s="82" t="s">
        <v>67</v>
      </c>
      <c r="D659" s="277" t="s">
        <v>480</v>
      </c>
      <c r="E659" s="82">
        <v>5</v>
      </c>
      <c r="F659" s="82">
        <v>11</v>
      </c>
      <c r="G659" s="277" t="s">
        <v>19</v>
      </c>
      <c r="H659" s="277" t="s">
        <v>1577</v>
      </c>
      <c r="I659" s="277" t="s">
        <v>37</v>
      </c>
      <c r="J659" s="285"/>
    </row>
    <row r="660" spans="1:10" ht="15.75" customHeight="1" thickBot="1" x14ac:dyDescent="0.45">
      <c r="A660" s="231"/>
      <c r="B660" s="81" t="s">
        <v>478</v>
      </c>
      <c r="C660" s="82" t="s">
        <v>479</v>
      </c>
      <c r="D660" s="277" t="s">
        <v>480</v>
      </c>
      <c r="E660" s="82">
        <v>7</v>
      </c>
      <c r="F660" s="82">
        <v>6</v>
      </c>
      <c r="G660" s="277" t="s">
        <v>12</v>
      </c>
      <c r="H660" s="277" t="s">
        <v>460</v>
      </c>
      <c r="I660" s="277" t="s">
        <v>14</v>
      </c>
      <c r="J660" s="285"/>
    </row>
    <row r="661" spans="1:10" ht="15.75" customHeight="1" thickBot="1" x14ac:dyDescent="0.45">
      <c r="A661" s="231"/>
      <c r="B661" s="501" t="s">
        <v>2566</v>
      </c>
      <c r="C661" s="502"/>
      <c r="D661" s="502"/>
      <c r="E661" s="502"/>
      <c r="F661" s="502"/>
      <c r="G661" s="502"/>
      <c r="H661" s="502"/>
      <c r="I661" s="502"/>
      <c r="J661" s="503"/>
    </row>
    <row r="662" spans="1:10" ht="15.75" customHeight="1" x14ac:dyDescent="0.4">
      <c r="A662" s="231"/>
      <c r="B662" s="178" t="s">
        <v>428</v>
      </c>
      <c r="C662" s="208" t="s">
        <v>557</v>
      </c>
      <c r="D662" s="277" t="s">
        <v>311</v>
      </c>
      <c r="E662" s="171">
        <v>1</v>
      </c>
      <c r="F662" s="171">
        <v>19</v>
      </c>
      <c r="G662" s="283" t="s">
        <v>19</v>
      </c>
      <c r="H662" s="283" t="s">
        <v>558</v>
      </c>
      <c r="I662" s="283" t="s">
        <v>32</v>
      </c>
      <c r="J662" s="285"/>
    </row>
    <row r="663" spans="1:10" ht="15.75" customHeight="1" x14ac:dyDescent="0.4">
      <c r="A663" s="231"/>
      <c r="B663" s="178" t="s">
        <v>428</v>
      </c>
      <c r="C663" s="208" t="s">
        <v>55</v>
      </c>
      <c r="D663" s="277" t="s">
        <v>311</v>
      </c>
      <c r="E663" s="171">
        <v>2</v>
      </c>
      <c r="F663" s="171">
        <v>12</v>
      </c>
      <c r="G663" s="277" t="s">
        <v>19</v>
      </c>
      <c r="H663" s="277" t="s">
        <v>558</v>
      </c>
      <c r="I663" s="277"/>
      <c r="J663" s="285"/>
    </row>
    <row r="664" spans="1:10" ht="15.75" customHeight="1" x14ac:dyDescent="0.4">
      <c r="A664" s="231"/>
      <c r="B664" s="280" t="s">
        <v>1186</v>
      </c>
      <c r="C664" s="82" t="s">
        <v>1187</v>
      </c>
      <c r="D664" s="277" t="s">
        <v>311</v>
      </c>
      <c r="E664" s="281">
        <v>2</v>
      </c>
      <c r="F664" s="281">
        <v>22</v>
      </c>
      <c r="G664" s="282" t="s">
        <v>19</v>
      </c>
      <c r="H664" s="282" t="s">
        <v>360</v>
      </c>
      <c r="I664" s="282"/>
      <c r="J664" s="285"/>
    </row>
    <row r="665" spans="1:10" ht="15.75" customHeight="1" x14ac:dyDescent="0.4">
      <c r="A665" s="231"/>
      <c r="B665" s="178" t="s">
        <v>302</v>
      </c>
      <c r="C665" s="82" t="s">
        <v>67</v>
      </c>
      <c r="D665" s="277" t="s">
        <v>311</v>
      </c>
      <c r="E665" s="171">
        <v>5</v>
      </c>
      <c r="F665" s="171">
        <v>14</v>
      </c>
      <c r="G665" s="278" t="s">
        <v>19</v>
      </c>
      <c r="H665" s="278" t="s">
        <v>13</v>
      </c>
      <c r="I665" s="278" t="s">
        <v>57</v>
      </c>
      <c r="J665" s="285"/>
    </row>
    <row r="666" spans="1:10" ht="15.75" customHeight="1" thickBot="1" x14ac:dyDescent="0.45">
      <c r="A666" s="231"/>
      <c r="B666" s="280" t="s">
        <v>1754</v>
      </c>
      <c r="C666" s="82" t="s">
        <v>141</v>
      </c>
      <c r="D666" s="277" t="s">
        <v>311</v>
      </c>
      <c r="E666" s="281">
        <v>9</v>
      </c>
      <c r="F666" s="281" t="s">
        <v>24</v>
      </c>
      <c r="G666" s="282" t="s">
        <v>19</v>
      </c>
      <c r="H666" s="282" t="s">
        <v>1755</v>
      </c>
      <c r="I666" s="282" t="s">
        <v>32</v>
      </c>
      <c r="J666" s="285"/>
    </row>
    <row r="667" spans="1:10" ht="15.75" customHeight="1" thickBot="1" x14ac:dyDescent="0.45">
      <c r="A667" s="231"/>
      <c r="B667" s="501" t="s">
        <v>2567</v>
      </c>
      <c r="C667" s="502"/>
      <c r="D667" s="502"/>
      <c r="E667" s="502"/>
      <c r="F667" s="502"/>
      <c r="G667" s="502"/>
      <c r="H667" s="502"/>
      <c r="I667" s="502"/>
      <c r="J667" s="503"/>
    </row>
    <row r="668" spans="1:10" ht="15.75" customHeight="1" x14ac:dyDescent="0.4">
      <c r="A668" s="231"/>
      <c r="B668" s="178" t="s">
        <v>1220</v>
      </c>
      <c r="C668" s="208" t="s">
        <v>1235</v>
      </c>
      <c r="D668" s="277" t="s">
        <v>117</v>
      </c>
      <c r="E668" s="171">
        <v>1</v>
      </c>
      <c r="F668" s="171">
        <v>12</v>
      </c>
      <c r="G668" s="278" t="s">
        <v>19</v>
      </c>
      <c r="H668" s="278" t="s">
        <v>593</v>
      </c>
      <c r="I668" s="278" t="s">
        <v>29</v>
      </c>
    </row>
    <row r="669" spans="1:10" ht="15.75" customHeight="1" x14ac:dyDescent="0.4">
      <c r="A669" s="231"/>
      <c r="B669" s="178" t="s">
        <v>1315</v>
      </c>
      <c r="C669" s="208" t="s">
        <v>344</v>
      </c>
      <c r="D669" s="277" t="s">
        <v>117</v>
      </c>
      <c r="E669" s="171">
        <v>1</v>
      </c>
      <c r="F669" s="171">
        <v>15</v>
      </c>
      <c r="G669" s="278" t="s">
        <v>19</v>
      </c>
      <c r="H669" s="278" t="s">
        <v>430</v>
      </c>
      <c r="I669" s="278" t="s">
        <v>32</v>
      </c>
    </row>
    <row r="670" spans="1:10" ht="15.75" customHeight="1" x14ac:dyDescent="0.4">
      <c r="A670" s="231"/>
      <c r="B670" s="178" t="s">
        <v>804</v>
      </c>
      <c r="C670" s="208" t="s">
        <v>689</v>
      </c>
      <c r="D670" s="277" t="s">
        <v>117</v>
      </c>
      <c r="E670" s="171">
        <v>2</v>
      </c>
      <c r="F670" s="171">
        <v>15</v>
      </c>
      <c r="G670" s="278" t="s">
        <v>19</v>
      </c>
      <c r="H670" s="278" t="s">
        <v>138</v>
      </c>
      <c r="I670" s="278" t="s">
        <v>32</v>
      </c>
    </row>
    <row r="671" spans="1:10" ht="15.75" customHeight="1" x14ac:dyDescent="0.4">
      <c r="A671" s="231"/>
      <c r="B671" s="280" t="s">
        <v>804</v>
      </c>
      <c r="C671" s="82" t="s">
        <v>827</v>
      </c>
      <c r="D671" s="277" t="s">
        <v>117</v>
      </c>
      <c r="E671" s="281">
        <v>4</v>
      </c>
      <c r="F671" s="281">
        <v>19</v>
      </c>
      <c r="G671" s="282" t="s">
        <v>19</v>
      </c>
      <c r="H671" s="282" t="s">
        <v>820</v>
      </c>
      <c r="I671" s="282"/>
    </row>
    <row r="672" spans="1:10" ht="15.75" customHeight="1" x14ac:dyDescent="0.4">
      <c r="A672" s="231"/>
      <c r="B672" s="81" t="s">
        <v>113</v>
      </c>
      <c r="C672" s="82" t="s">
        <v>116</v>
      </c>
      <c r="D672" s="277" t="s">
        <v>117</v>
      </c>
      <c r="E672" s="82">
        <v>5</v>
      </c>
      <c r="F672" s="82">
        <v>12</v>
      </c>
      <c r="G672" s="277" t="s">
        <v>19</v>
      </c>
      <c r="H672" s="277" t="s">
        <v>115</v>
      </c>
      <c r="I672" s="277" t="s">
        <v>32</v>
      </c>
    </row>
    <row r="673" spans="1:10" ht="15.75" customHeight="1" x14ac:dyDescent="0.4">
      <c r="A673" s="231"/>
      <c r="B673" s="280" t="s">
        <v>1631</v>
      </c>
      <c r="C673" s="82" t="s">
        <v>1634</v>
      </c>
      <c r="D673" s="277" t="s">
        <v>117</v>
      </c>
      <c r="E673" s="281">
        <v>5</v>
      </c>
      <c r="F673" s="281">
        <v>20</v>
      </c>
      <c r="G673" s="282" t="s">
        <v>19</v>
      </c>
      <c r="H673" s="282" t="s">
        <v>565</v>
      </c>
      <c r="I673" s="282" t="s">
        <v>32</v>
      </c>
    </row>
    <row r="674" spans="1:10" s="82" customFormat="1" ht="15.75" customHeight="1" x14ac:dyDescent="0.4">
      <c r="A674" s="231"/>
      <c r="B674" s="178" t="s">
        <v>1526</v>
      </c>
      <c r="C674" s="208" t="s">
        <v>458</v>
      </c>
      <c r="D674" s="277" t="s">
        <v>117</v>
      </c>
      <c r="E674" s="171">
        <v>5</v>
      </c>
      <c r="F674" s="171">
        <v>21</v>
      </c>
      <c r="G674" s="278" t="s">
        <v>12</v>
      </c>
      <c r="H674" s="278" t="s">
        <v>762</v>
      </c>
      <c r="I674" s="278" t="s">
        <v>29</v>
      </c>
      <c r="J674" s="279"/>
    </row>
    <row r="675" spans="1:10" ht="15.75" customHeight="1" x14ac:dyDescent="0.4">
      <c r="A675" s="231"/>
      <c r="B675" s="178" t="s">
        <v>1112</v>
      </c>
      <c r="C675" s="208" t="s">
        <v>1114</v>
      </c>
      <c r="D675" s="277" t="s">
        <v>117</v>
      </c>
      <c r="E675" s="171">
        <v>2</v>
      </c>
      <c r="F675" s="171">
        <v>27</v>
      </c>
      <c r="G675" s="278" t="s">
        <v>19</v>
      </c>
      <c r="H675" s="278" t="s">
        <v>1113</v>
      </c>
      <c r="I675" s="278" t="s">
        <v>32</v>
      </c>
    </row>
    <row r="676" spans="1:10" ht="15.75" customHeight="1" x14ac:dyDescent="0.4">
      <c r="A676" s="231"/>
      <c r="B676" s="280" t="s">
        <v>643</v>
      </c>
      <c r="C676" s="82" t="s">
        <v>651</v>
      </c>
      <c r="D676" s="277" t="s">
        <v>117</v>
      </c>
      <c r="E676" s="281">
        <v>5</v>
      </c>
      <c r="F676" s="281">
        <v>30</v>
      </c>
      <c r="G676" s="282" t="s">
        <v>19</v>
      </c>
      <c r="H676" s="282" t="s">
        <v>645</v>
      </c>
      <c r="I676" s="282" t="s">
        <v>15</v>
      </c>
    </row>
    <row r="677" spans="1:10" ht="15.75" customHeight="1" x14ac:dyDescent="0.4">
      <c r="A677" s="231"/>
      <c r="B677" s="178" t="s">
        <v>1243</v>
      </c>
      <c r="C677" s="208" t="s">
        <v>1244</v>
      </c>
      <c r="D677" s="277" t="s">
        <v>117</v>
      </c>
      <c r="E677" s="171">
        <v>7</v>
      </c>
      <c r="F677" s="171">
        <v>5</v>
      </c>
      <c r="G677" s="278" t="s">
        <v>12</v>
      </c>
      <c r="H677" s="278" t="s">
        <v>665</v>
      </c>
      <c r="I677" s="278" t="s">
        <v>33</v>
      </c>
    </row>
    <row r="678" spans="1:10" ht="15.75" customHeight="1" x14ac:dyDescent="0.4">
      <c r="A678" s="231"/>
      <c r="B678" s="280" t="s">
        <v>1419</v>
      </c>
      <c r="C678" s="82" t="s">
        <v>1440</v>
      </c>
      <c r="D678" s="277" t="s">
        <v>117</v>
      </c>
      <c r="E678" s="281">
        <v>8</v>
      </c>
      <c r="F678" s="281">
        <v>27</v>
      </c>
      <c r="G678" s="282" t="s">
        <v>19</v>
      </c>
      <c r="H678" s="282" t="s">
        <v>1432</v>
      </c>
      <c r="I678" s="282" t="s">
        <v>32</v>
      </c>
    </row>
    <row r="679" spans="1:10" ht="15.75" customHeight="1" x14ac:dyDescent="0.4">
      <c r="A679" s="231"/>
      <c r="B679" s="178" t="s">
        <v>1419</v>
      </c>
      <c r="C679" s="208" t="s">
        <v>1441</v>
      </c>
      <c r="D679" s="277" t="s">
        <v>117</v>
      </c>
      <c r="E679" s="171">
        <v>9</v>
      </c>
      <c r="F679" s="171">
        <v>6</v>
      </c>
      <c r="G679" s="278" t="s">
        <v>12</v>
      </c>
      <c r="H679" s="278" t="s">
        <v>1201</v>
      </c>
      <c r="I679" s="278" t="s">
        <v>32</v>
      </c>
    </row>
    <row r="680" spans="1:10" ht="15.75" customHeight="1" x14ac:dyDescent="0.4">
      <c r="A680" s="231"/>
      <c r="B680" s="178" t="s">
        <v>485</v>
      </c>
      <c r="C680" s="208" t="s">
        <v>490</v>
      </c>
      <c r="D680" s="277" t="s">
        <v>117</v>
      </c>
      <c r="E680" s="171">
        <v>10</v>
      </c>
      <c r="F680" s="171">
        <v>22</v>
      </c>
      <c r="G680" s="278" t="s">
        <v>12</v>
      </c>
      <c r="H680" s="278" t="s">
        <v>491</v>
      </c>
      <c r="I680" s="278" t="s">
        <v>14</v>
      </c>
    </row>
    <row r="681" spans="1:10" ht="15.75" customHeight="1" x14ac:dyDescent="0.4">
      <c r="A681" s="231"/>
      <c r="B681" s="280" t="s">
        <v>113</v>
      </c>
      <c r="C681" s="82" t="s">
        <v>2679</v>
      </c>
      <c r="D681" s="277" t="s">
        <v>117</v>
      </c>
      <c r="E681" s="171">
        <v>10</v>
      </c>
      <c r="F681" s="171">
        <v>20</v>
      </c>
      <c r="G681" s="282" t="s">
        <v>12</v>
      </c>
      <c r="H681" s="282" t="s">
        <v>119</v>
      </c>
      <c r="I681" s="282" t="s">
        <v>14</v>
      </c>
    </row>
    <row r="682" spans="1:10" ht="15.75" customHeight="1" x14ac:dyDescent="0.4">
      <c r="A682" s="231"/>
      <c r="B682" s="178" t="s">
        <v>113</v>
      </c>
      <c r="C682" s="208" t="s">
        <v>2680</v>
      </c>
      <c r="D682" s="277" t="s">
        <v>117</v>
      </c>
      <c r="E682" s="171">
        <v>10</v>
      </c>
      <c r="F682" s="171">
        <v>31</v>
      </c>
      <c r="G682" s="278" t="s">
        <v>12</v>
      </c>
      <c r="H682" s="278" t="s">
        <v>119</v>
      </c>
      <c r="I682" s="278" t="s">
        <v>15</v>
      </c>
    </row>
    <row r="683" spans="1:10" ht="15.75" customHeight="1" thickBot="1" x14ac:dyDescent="0.45">
      <c r="A683" s="231"/>
      <c r="B683" s="178" t="s">
        <v>686</v>
      </c>
      <c r="C683" s="208" t="s">
        <v>689</v>
      </c>
      <c r="D683" s="277" t="s">
        <v>117</v>
      </c>
      <c r="E683" s="171">
        <v>11</v>
      </c>
      <c r="F683" s="171">
        <v>4</v>
      </c>
      <c r="G683" s="278" t="s">
        <v>19</v>
      </c>
      <c r="H683" s="278" t="s">
        <v>690</v>
      </c>
      <c r="I683" s="278" t="s">
        <v>399</v>
      </c>
    </row>
    <row r="684" spans="1:10" ht="15.75" customHeight="1" thickBot="1" x14ac:dyDescent="0.45">
      <c r="A684" s="231"/>
      <c r="B684" s="501" t="s">
        <v>2568</v>
      </c>
      <c r="C684" s="502"/>
      <c r="D684" s="502"/>
      <c r="E684" s="502"/>
      <c r="F684" s="502"/>
      <c r="G684" s="502"/>
      <c r="H684" s="502"/>
      <c r="I684" s="502"/>
      <c r="J684" s="503"/>
    </row>
    <row r="685" spans="1:10" ht="15.75" customHeight="1" x14ac:dyDescent="0.4">
      <c r="A685" s="231"/>
      <c r="B685" s="178" t="s">
        <v>1765</v>
      </c>
      <c r="C685" s="208" t="s">
        <v>458</v>
      </c>
      <c r="D685" s="277" t="s">
        <v>176</v>
      </c>
      <c r="E685" s="171">
        <v>1</v>
      </c>
      <c r="F685" s="171">
        <v>30</v>
      </c>
      <c r="G685" s="278" t="s">
        <v>19</v>
      </c>
      <c r="H685" s="278" t="s">
        <v>1766</v>
      </c>
      <c r="I685" s="278" t="s">
        <v>399</v>
      </c>
    </row>
    <row r="686" spans="1:10" ht="15.75" customHeight="1" x14ac:dyDescent="0.4">
      <c r="A686" s="231"/>
      <c r="B686" s="178" t="s">
        <v>1312</v>
      </c>
      <c r="C686" s="208" t="s">
        <v>329</v>
      </c>
      <c r="D686" s="277" t="s">
        <v>176</v>
      </c>
      <c r="E686" s="171">
        <v>2</v>
      </c>
      <c r="F686" s="171">
        <v>1</v>
      </c>
      <c r="G686" s="278" t="s">
        <v>19</v>
      </c>
      <c r="H686" s="278" t="s">
        <v>710</v>
      </c>
      <c r="I686" s="278"/>
      <c r="J686" s="285"/>
    </row>
    <row r="687" spans="1:10" ht="15.75" customHeight="1" x14ac:dyDescent="0.4">
      <c r="A687" s="231"/>
      <c r="B687" s="178" t="s">
        <v>1352</v>
      </c>
      <c r="C687" s="208" t="s">
        <v>1353</v>
      </c>
      <c r="D687" s="277" t="s">
        <v>176</v>
      </c>
      <c r="E687" s="171">
        <v>5</v>
      </c>
      <c r="F687" s="171">
        <v>20</v>
      </c>
      <c r="G687" s="278" t="s">
        <v>12</v>
      </c>
      <c r="H687" s="278" t="s">
        <v>424</v>
      </c>
      <c r="I687" s="278"/>
    </row>
    <row r="688" spans="1:10" ht="15.75" customHeight="1" x14ac:dyDescent="0.4">
      <c r="A688" s="231"/>
      <c r="B688" s="178" t="s">
        <v>174</v>
      </c>
      <c r="C688" s="208" t="s">
        <v>175</v>
      </c>
      <c r="D688" s="277" t="s">
        <v>176</v>
      </c>
      <c r="E688" s="171">
        <v>6</v>
      </c>
      <c r="F688" s="171">
        <v>9</v>
      </c>
      <c r="G688" s="278" t="s">
        <v>12</v>
      </c>
      <c r="H688" s="278" t="s">
        <v>177</v>
      </c>
      <c r="I688" s="278" t="s">
        <v>14</v>
      </c>
    </row>
    <row r="689" spans="1:10" ht="15.75" customHeight="1" x14ac:dyDescent="0.4">
      <c r="A689" s="231"/>
      <c r="B689" s="178" t="s">
        <v>213</v>
      </c>
      <c r="C689" s="208" t="s">
        <v>214</v>
      </c>
      <c r="D689" s="277" t="s">
        <v>176</v>
      </c>
      <c r="E689" s="171">
        <v>8</v>
      </c>
      <c r="F689" s="171">
        <v>2</v>
      </c>
      <c r="G689" s="278" t="s">
        <v>12</v>
      </c>
      <c r="H689" s="278" t="s">
        <v>177</v>
      </c>
      <c r="I689" s="278"/>
    </row>
    <row r="690" spans="1:10" ht="15.75" customHeight="1" x14ac:dyDescent="0.4">
      <c r="A690" s="231"/>
      <c r="B690" s="280" t="s">
        <v>1712</v>
      </c>
      <c r="C690" s="82" t="s">
        <v>1713</v>
      </c>
      <c r="D690" s="277" t="s">
        <v>176</v>
      </c>
      <c r="E690" s="281">
        <v>8</v>
      </c>
      <c r="F690" s="281">
        <v>5</v>
      </c>
      <c r="G690" s="282" t="s">
        <v>12</v>
      </c>
      <c r="H690" s="282" t="s">
        <v>208</v>
      </c>
      <c r="I690" s="282"/>
    </row>
    <row r="691" spans="1:10" ht="15.75" customHeight="1" x14ac:dyDescent="0.4">
      <c r="A691" s="231"/>
      <c r="B691" s="280" t="s">
        <v>1857</v>
      </c>
      <c r="C691" s="82" t="s">
        <v>67</v>
      </c>
      <c r="D691" s="277" t="s">
        <v>176</v>
      </c>
      <c r="E691" s="281">
        <v>8</v>
      </c>
      <c r="F691" s="281">
        <v>14</v>
      </c>
      <c r="G691" s="282" t="s">
        <v>19</v>
      </c>
      <c r="H691" s="282" t="s">
        <v>730</v>
      </c>
      <c r="I691" s="282" t="s">
        <v>32</v>
      </c>
      <c r="J691" s="285"/>
    </row>
    <row r="692" spans="1:10" ht="15.75" customHeight="1" x14ac:dyDescent="0.4">
      <c r="A692" s="231"/>
      <c r="B692" s="178" t="s">
        <v>1352</v>
      </c>
      <c r="C692" s="208" t="s">
        <v>295</v>
      </c>
      <c r="D692" s="277" t="s">
        <v>176</v>
      </c>
      <c r="E692" s="171">
        <v>9</v>
      </c>
      <c r="F692" s="171">
        <v>9</v>
      </c>
      <c r="G692" s="278" t="s">
        <v>12</v>
      </c>
      <c r="H692" s="278" t="s">
        <v>424</v>
      </c>
      <c r="I692" s="278"/>
      <c r="J692" s="285"/>
    </row>
    <row r="693" spans="1:10" ht="15.75" customHeight="1" x14ac:dyDescent="0.4">
      <c r="A693" s="231"/>
      <c r="B693" s="280" t="s">
        <v>1290</v>
      </c>
      <c r="C693" s="82" t="s">
        <v>1370</v>
      </c>
      <c r="D693" s="277" t="s">
        <v>176</v>
      </c>
      <c r="E693" s="281">
        <v>11</v>
      </c>
      <c r="F693" s="281">
        <v>1</v>
      </c>
      <c r="G693" s="282" t="s">
        <v>19</v>
      </c>
      <c r="H693" s="282" t="s">
        <v>1371</v>
      </c>
      <c r="I693" s="282" t="s">
        <v>29</v>
      </c>
    </row>
    <row r="694" spans="1:10" ht="15.75" customHeight="1" x14ac:dyDescent="0.4">
      <c r="A694" s="231"/>
      <c r="B694" s="178" t="s">
        <v>1478</v>
      </c>
      <c r="C694" s="208" t="s">
        <v>1479</v>
      </c>
      <c r="D694" s="277" t="s">
        <v>176</v>
      </c>
      <c r="E694" s="171">
        <v>11</v>
      </c>
      <c r="F694" s="171">
        <v>9</v>
      </c>
      <c r="G694" s="278" t="s">
        <v>19</v>
      </c>
      <c r="H694" s="278" t="s">
        <v>1017</v>
      </c>
      <c r="I694" s="278" t="s">
        <v>14</v>
      </c>
    </row>
    <row r="695" spans="1:10" ht="15.75" customHeight="1" thickBot="1" x14ac:dyDescent="0.45">
      <c r="A695" s="231"/>
      <c r="B695" s="280" t="s">
        <v>912</v>
      </c>
      <c r="C695" s="82" t="s">
        <v>918</v>
      </c>
      <c r="D695" s="277" t="s">
        <v>176</v>
      </c>
      <c r="E695" s="281">
        <v>10</v>
      </c>
      <c r="F695" s="281">
        <v>29</v>
      </c>
      <c r="G695" s="282" t="s">
        <v>19</v>
      </c>
      <c r="H695" s="282" t="s">
        <v>732</v>
      </c>
      <c r="I695" s="282" t="s">
        <v>14</v>
      </c>
    </row>
    <row r="696" spans="1:10" ht="15.75" customHeight="1" thickBot="1" x14ac:dyDescent="0.45">
      <c r="A696" s="231"/>
      <c r="B696" s="501" t="s">
        <v>2569</v>
      </c>
      <c r="C696" s="502"/>
      <c r="D696" s="502"/>
      <c r="E696" s="502"/>
      <c r="F696" s="502"/>
      <c r="G696" s="502"/>
      <c r="H696" s="502"/>
      <c r="I696" s="502"/>
      <c r="J696" s="503"/>
    </row>
    <row r="697" spans="1:10" ht="15.75" customHeight="1" x14ac:dyDescent="0.4">
      <c r="A697" s="231"/>
      <c r="B697" s="178" t="s">
        <v>1707</v>
      </c>
      <c r="C697" s="208" t="s">
        <v>1708</v>
      </c>
      <c r="D697" s="277" t="s">
        <v>422</v>
      </c>
      <c r="E697" s="171">
        <v>2</v>
      </c>
      <c r="F697" s="171">
        <v>4</v>
      </c>
      <c r="G697" s="278" t="s">
        <v>19</v>
      </c>
      <c r="H697" s="278" t="s">
        <v>756</v>
      </c>
      <c r="I697" s="278" t="s">
        <v>14</v>
      </c>
    </row>
    <row r="698" spans="1:10" ht="15.75" customHeight="1" x14ac:dyDescent="0.4">
      <c r="A698" s="231"/>
      <c r="B698" s="178" t="s">
        <v>421</v>
      </c>
      <c r="C698" s="208" t="s">
        <v>341</v>
      </c>
      <c r="D698" s="277" t="s">
        <v>422</v>
      </c>
      <c r="E698" s="171">
        <v>5</v>
      </c>
      <c r="F698" s="171">
        <v>16</v>
      </c>
      <c r="G698" s="278" t="s">
        <v>19</v>
      </c>
      <c r="H698" s="278" t="s">
        <v>161</v>
      </c>
      <c r="I698" s="278" t="s">
        <v>32</v>
      </c>
    </row>
    <row r="699" spans="1:10" s="82" customFormat="1" ht="15.75" customHeight="1" x14ac:dyDescent="0.4">
      <c r="A699" s="231"/>
      <c r="B699" s="178" t="s">
        <v>994</v>
      </c>
      <c r="C699" s="208" t="s">
        <v>1000</v>
      </c>
      <c r="D699" s="277" t="s">
        <v>422</v>
      </c>
      <c r="E699" s="171">
        <v>7</v>
      </c>
      <c r="F699" s="171">
        <v>21</v>
      </c>
      <c r="G699" s="278" t="s">
        <v>19</v>
      </c>
      <c r="H699" s="278" t="s">
        <v>313</v>
      </c>
      <c r="I699" s="278" t="s">
        <v>14</v>
      </c>
      <c r="J699" s="279"/>
    </row>
    <row r="700" spans="1:10" s="82" customFormat="1" ht="15.75" customHeight="1" x14ac:dyDescent="0.4">
      <c r="A700" s="231"/>
      <c r="B700" s="280" t="s">
        <v>1312</v>
      </c>
      <c r="C700" s="82" t="s">
        <v>295</v>
      </c>
      <c r="D700" s="277" t="s">
        <v>422</v>
      </c>
      <c r="E700" s="281">
        <v>9</v>
      </c>
      <c r="F700" s="281">
        <v>18</v>
      </c>
      <c r="G700" s="282" t="s">
        <v>19</v>
      </c>
      <c r="H700" s="282" t="s">
        <v>710</v>
      </c>
      <c r="I700" s="282"/>
      <c r="J700" s="279"/>
    </row>
    <row r="701" spans="1:10" ht="15.75" customHeight="1" x14ac:dyDescent="0.4">
      <c r="A701" s="231"/>
      <c r="B701" s="178" t="s">
        <v>428</v>
      </c>
      <c r="C701" s="208" t="s">
        <v>559</v>
      </c>
      <c r="D701" s="277" t="s">
        <v>422</v>
      </c>
      <c r="E701" s="171">
        <v>10</v>
      </c>
      <c r="F701" s="171">
        <v>1</v>
      </c>
      <c r="G701" s="283" t="s">
        <v>19</v>
      </c>
      <c r="H701" s="283" t="s">
        <v>521</v>
      </c>
      <c r="I701" s="283" t="s">
        <v>14</v>
      </c>
      <c r="J701" s="279" t="s">
        <v>560</v>
      </c>
    </row>
    <row r="702" spans="1:10" ht="15.75" customHeight="1" x14ac:dyDescent="0.4">
      <c r="A702" s="231"/>
      <c r="B702" s="178" t="s">
        <v>1702</v>
      </c>
      <c r="C702" s="208" t="s">
        <v>1427</v>
      </c>
      <c r="D702" s="277" t="s">
        <v>422</v>
      </c>
      <c r="E702" s="171">
        <v>10</v>
      </c>
      <c r="F702" s="171">
        <v>22</v>
      </c>
      <c r="G702" s="278" t="s">
        <v>19</v>
      </c>
      <c r="H702" s="278" t="s">
        <v>1704</v>
      </c>
      <c r="I702" s="278" t="s">
        <v>399</v>
      </c>
    </row>
    <row r="703" spans="1:10" ht="15.75" customHeight="1" thickBot="1" x14ac:dyDescent="0.45">
      <c r="A703" s="231"/>
      <c r="B703" s="280" t="s">
        <v>1274</v>
      </c>
      <c r="C703" s="82" t="s">
        <v>295</v>
      </c>
      <c r="D703" s="277" t="s">
        <v>422</v>
      </c>
      <c r="E703" s="281">
        <v>11</v>
      </c>
      <c r="F703" s="281">
        <v>10</v>
      </c>
      <c r="G703" s="282" t="s">
        <v>19</v>
      </c>
      <c r="H703" s="282" t="s">
        <v>565</v>
      </c>
      <c r="I703" s="282" t="s">
        <v>32</v>
      </c>
    </row>
    <row r="704" spans="1:10" ht="15.75" customHeight="1" thickBot="1" x14ac:dyDescent="0.45">
      <c r="A704" s="231"/>
      <c r="B704" s="501" t="s">
        <v>2570</v>
      </c>
      <c r="C704" s="502"/>
      <c r="D704" s="502"/>
      <c r="E704" s="502"/>
      <c r="F704" s="502"/>
      <c r="G704" s="502"/>
      <c r="H704" s="502"/>
      <c r="I704" s="502"/>
      <c r="J704" s="503"/>
    </row>
    <row r="705" spans="1:10" ht="15.75" customHeight="1" x14ac:dyDescent="0.4">
      <c r="A705" s="231"/>
      <c r="B705" s="178" t="s">
        <v>727</v>
      </c>
      <c r="C705" s="208" t="s">
        <v>728</v>
      </c>
      <c r="D705" s="277" t="s">
        <v>729</v>
      </c>
      <c r="E705" s="171">
        <v>3</v>
      </c>
      <c r="F705" s="171">
        <v>7</v>
      </c>
      <c r="G705" s="278" t="s">
        <v>19</v>
      </c>
      <c r="H705" s="278" t="s">
        <v>730</v>
      </c>
      <c r="I705" s="278" t="s">
        <v>15</v>
      </c>
    </row>
    <row r="706" spans="1:10" ht="15.75" customHeight="1" x14ac:dyDescent="0.4">
      <c r="A706" s="231"/>
      <c r="B706" s="178" t="s">
        <v>1533</v>
      </c>
      <c r="C706" s="208" t="s">
        <v>30</v>
      </c>
      <c r="D706" s="277" t="s">
        <v>729</v>
      </c>
      <c r="E706" s="171">
        <v>6</v>
      </c>
      <c r="F706" s="171">
        <v>28</v>
      </c>
      <c r="G706" s="278" t="s">
        <v>19</v>
      </c>
      <c r="H706" s="278" t="s">
        <v>1535</v>
      </c>
      <c r="I706" s="278" t="s">
        <v>33</v>
      </c>
    </row>
    <row r="707" spans="1:10" ht="15.75" customHeight="1" x14ac:dyDescent="0.4">
      <c r="A707" s="231"/>
      <c r="B707" s="178" t="s">
        <v>1356</v>
      </c>
      <c r="C707" s="208" t="s">
        <v>17</v>
      </c>
      <c r="D707" s="277" t="s">
        <v>729</v>
      </c>
      <c r="E707" s="171">
        <v>9</v>
      </c>
      <c r="F707" s="171">
        <v>6</v>
      </c>
      <c r="G707" s="278" t="s">
        <v>12</v>
      </c>
      <c r="H707" s="278" t="s">
        <v>383</v>
      </c>
      <c r="I707" s="278" t="s">
        <v>57</v>
      </c>
      <c r="J707" s="279" t="s">
        <v>1359</v>
      </c>
    </row>
    <row r="708" spans="1:10" ht="15.75" customHeight="1" thickBot="1" x14ac:dyDescent="0.45">
      <c r="A708" s="231"/>
      <c r="B708" s="178" t="s">
        <v>1712</v>
      </c>
      <c r="C708" s="208" t="s">
        <v>1714</v>
      </c>
      <c r="D708" s="277" t="s">
        <v>729</v>
      </c>
      <c r="E708" s="171">
        <v>12</v>
      </c>
      <c r="F708" s="171">
        <v>26</v>
      </c>
      <c r="G708" s="278" t="s">
        <v>12</v>
      </c>
      <c r="H708" s="278" t="s">
        <v>208</v>
      </c>
      <c r="I708" s="278" t="s">
        <v>29</v>
      </c>
    </row>
    <row r="709" spans="1:10" s="82" customFormat="1" ht="15.75" customHeight="1" thickBot="1" x14ac:dyDescent="0.45">
      <c r="A709" s="231"/>
      <c r="B709" s="501" t="s">
        <v>2571</v>
      </c>
      <c r="C709" s="502"/>
      <c r="D709" s="502"/>
      <c r="E709" s="502"/>
      <c r="F709" s="502"/>
      <c r="G709" s="502"/>
      <c r="H709" s="502"/>
      <c r="I709" s="502"/>
      <c r="J709" s="503"/>
    </row>
    <row r="710" spans="1:10" s="82" customFormat="1" ht="15.75" customHeight="1" x14ac:dyDescent="0.4">
      <c r="A710" s="231"/>
      <c r="B710" s="284" t="s">
        <v>43</v>
      </c>
      <c r="C710" s="208" t="s">
        <v>61</v>
      </c>
      <c r="D710" s="283" t="s">
        <v>62</v>
      </c>
      <c r="E710" s="171">
        <v>2</v>
      </c>
      <c r="F710" s="171">
        <v>12</v>
      </c>
      <c r="G710" s="278" t="s">
        <v>19</v>
      </c>
      <c r="H710" s="278" t="s">
        <v>63</v>
      </c>
      <c r="I710" s="278" t="s">
        <v>29</v>
      </c>
      <c r="J710" s="279"/>
    </row>
    <row r="711" spans="1:10" ht="15.75" customHeight="1" x14ac:dyDescent="0.4">
      <c r="A711" s="231"/>
      <c r="B711" s="280" t="s">
        <v>322</v>
      </c>
      <c r="C711" s="82" t="s">
        <v>329</v>
      </c>
      <c r="D711" s="277" t="s">
        <v>62</v>
      </c>
      <c r="E711" s="171">
        <v>2</v>
      </c>
      <c r="F711" s="171">
        <v>14</v>
      </c>
      <c r="G711" s="282" t="s">
        <v>12</v>
      </c>
      <c r="H711" s="282" t="s">
        <v>330</v>
      </c>
      <c r="I711" s="282" t="s">
        <v>32</v>
      </c>
    </row>
    <row r="712" spans="1:10" ht="15.75" customHeight="1" x14ac:dyDescent="0.4">
      <c r="A712" s="231"/>
      <c r="B712" s="178" t="s">
        <v>347</v>
      </c>
      <c r="C712" s="208" t="s">
        <v>358</v>
      </c>
      <c r="D712" s="277" t="s">
        <v>62</v>
      </c>
      <c r="E712" s="171">
        <v>2</v>
      </c>
      <c r="F712" s="171">
        <v>18</v>
      </c>
      <c r="G712" s="278" t="s">
        <v>19</v>
      </c>
      <c r="H712" s="278" t="s">
        <v>349</v>
      </c>
      <c r="I712" s="278" t="s">
        <v>57</v>
      </c>
      <c r="J712" s="285"/>
    </row>
    <row r="713" spans="1:10" ht="15.75" customHeight="1" x14ac:dyDescent="0.4">
      <c r="A713" s="231"/>
      <c r="B713" s="280" t="s">
        <v>1419</v>
      </c>
      <c r="C713" s="82" t="s">
        <v>1442</v>
      </c>
      <c r="D713" s="277" t="s">
        <v>62</v>
      </c>
      <c r="E713" s="281">
        <v>6</v>
      </c>
      <c r="F713" s="281">
        <v>10</v>
      </c>
      <c r="G713" s="282" t="s">
        <v>19</v>
      </c>
      <c r="H713" s="282" t="s">
        <v>1443</v>
      </c>
      <c r="I713" s="282"/>
    </row>
    <row r="714" spans="1:10" ht="15.75" customHeight="1" x14ac:dyDescent="0.4">
      <c r="A714" s="231"/>
      <c r="B714" s="178" t="s">
        <v>215</v>
      </c>
      <c r="C714" s="208" t="s">
        <v>227</v>
      </c>
      <c r="D714" s="277" t="s">
        <v>62</v>
      </c>
      <c r="E714" s="171">
        <v>6</v>
      </c>
      <c r="F714" s="171">
        <v>28</v>
      </c>
      <c r="G714" s="278" t="s">
        <v>12</v>
      </c>
      <c r="H714" s="278" t="s">
        <v>237</v>
      </c>
      <c r="I714" s="278" t="s">
        <v>36</v>
      </c>
    </row>
    <row r="715" spans="1:10" ht="15.75" customHeight="1" x14ac:dyDescent="0.4">
      <c r="A715" s="231"/>
      <c r="B715" s="178" t="s">
        <v>519</v>
      </c>
      <c r="C715" s="208" t="s">
        <v>525</v>
      </c>
      <c r="D715" s="277" t="s">
        <v>62</v>
      </c>
      <c r="E715" s="171">
        <v>7</v>
      </c>
      <c r="F715" s="171">
        <v>2</v>
      </c>
      <c r="G715" s="278" t="s">
        <v>19</v>
      </c>
      <c r="H715" s="278" t="s">
        <v>63</v>
      </c>
      <c r="I715" s="278" t="s">
        <v>33</v>
      </c>
    </row>
    <row r="716" spans="1:10" ht="15.75" customHeight="1" x14ac:dyDescent="0.4">
      <c r="A716" s="231"/>
      <c r="B716" s="280" t="s">
        <v>1204</v>
      </c>
      <c r="C716" s="82" t="s">
        <v>1206</v>
      </c>
      <c r="D716" s="277" t="s">
        <v>62</v>
      </c>
      <c r="E716" s="171">
        <v>8</v>
      </c>
      <c r="F716" s="171">
        <v>14</v>
      </c>
      <c r="G716" s="282" t="s">
        <v>19</v>
      </c>
      <c r="H716" s="282" t="s">
        <v>313</v>
      </c>
      <c r="I716" s="282" t="s">
        <v>399</v>
      </c>
    </row>
    <row r="717" spans="1:10" ht="15.75" customHeight="1" x14ac:dyDescent="0.4">
      <c r="A717" s="231"/>
      <c r="B717" s="178" t="s">
        <v>1667</v>
      </c>
      <c r="C717" s="208" t="s">
        <v>1673</v>
      </c>
      <c r="D717" s="277" t="s">
        <v>62</v>
      </c>
      <c r="E717" s="171">
        <v>8</v>
      </c>
      <c r="F717" s="171">
        <v>30</v>
      </c>
      <c r="G717" s="278" t="s">
        <v>12</v>
      </c>
      <c r="H717" s="278" t="s">
        <v>330</v>
      </c>
      <c r="I717" s="278" t="s">
        <v>57</v>
      </c>
      <c r="J717" s="279" t="s">
        <v>1674</v>
      </c>
    </row>
    <row r="718" spans="1:10" ht="15.75" customHeight="1" thickBot="1" x14ac:dyDescent="0.45">
      <c r="A718" s="231"/>
      <c r="B718" s="178" t="s">
        <v>1419</v>
      </c>
      <c r="C718" s="208" t="s">
        <v>1444</v>
      </c>
      <c r="D718" s="277" t="s">
        <v>62</v>
      </c>
      <c r="E718" s="171">
        <v>12</v>
      </c>
      <c r="F718" s="171">
        <v>10</v>
      </c>
      <c r="G718" s="278" t="s">
        <v>19</v>
      </c>
      <c r="H718" s="278" t="s">
        <v>1424</v>
      </c>
      <c r="I718" s="278" t="s">
        <v>29</v>
      </c>
    </row>
    <row r="719" spans="1:10" s="82" customFormat="1" ht="15.75" customHeight="1" thickBot="1" x14ac:dyDescent="0.45">
      <c r="A719" s="231"/>
      <c r="B719" s="501" t="s">
        <v>2572</v>
      </c>
      <c r="C719" s="502"/>
      <c r="D719" s="502"/>
      <c r="E719" s="502"/>
      <c r="F719" s="502"/>
      <c r="G719" s="502"/>
      <c r="H719" s="502"/>
      <c r="I719" s="502"/>
      <c r="J719" s="503"/>
    </row>
    <row r="720" spans="1:10" ht="15.75" customHeight="1" x14ac:dyDescent="0.4">
      <c r="A720" s="231"/>
      <c r="B720" s="178" t="s">
        <v>322</v>
      </c>
      <c r="C720" s="208" t="s">
        <v>67</v>
      </c>
      <c r="D720" s="277" t="s">
        <v>154</v>
      </c>
      <c r="E720" s="171">
        <v>2</v>
      </c>
      <c r="F720" s="171">
        <v>16</v>
      </c>
      <c r="G720" s="278" t="s">
        <v>12</v>
      </c>
      <c r="H720" s="278" t="s">
        <v>330</v>
      </c>
      <c r="I720" s="278" t="s">
        <v>29</v>
      </c>
    </row>
    <row r="721" spans="1:10" ht="15.75" customHeight="1" x14ac:dyDescent="0.4">
      <c r="A721" s="231"/>
      <c r="B721" s="178" t="s">
        <v>695</v>
      </c>
      <c r="C721" s="208" t="s">
        <v>341</v>
      </c>
      <c r="D721" s="277" t="s">
        <v>154</v>
      </c>
      <c r="E721" s="171">
        <v>3</v>
      </c>
      <c r="F721" s="171">
        <v>2</v>
      </c>
      <c r="G721" s="278" t="s">
        <v>19</v>
      </c>
      <c r="H721" s="278" t="s">
        <v>706</v>
      </c>
      <c r="I721" s="278" t="s">
        <v>36</v>
      </c>
      <c r="J721" s="285"/>
    </row>
    <row r="722" spans="1:10" ht="15.75" customHeight="1" x14ac:dyDescent="0.4">
      <c r="A722" s="231"/>
      <c r="B722" s="178" t="s">
        <v>148</v>
      </c>
      <c r="C722" s="208" t="s">
        <v>153</v>
      </c>
      <c r="D722" s="277" t="s">
        <v>154</v>
      </c>
      <c r="E722" s="171">
        <v>3</v>
      </c>
      <c r="F722" s="171">
        <v>10</v>
      </c>
      <c r="G722" s="278" t="s">
        <v>19</v>
      </c>
      <c r="H722" s="278" t="s">
        <v>151</v>
      </c>
      <c r="I722" s="278" t="s">
        <v>32</v>
      </c>
      <c r="J722" s="285"/>
    </row>
    <row r="723" spans="1:10" ht="15.75" customHeight="1" x14ac:dyDescent="0.4">
      <c r="A723" s="231"/>
      <c r="B723" s="178" t="s">
        <v>206</v>
      </c>
      <c r="C723" s="208" t="s">
        <v>207</v>
      </c>
      <c r="D723" s="277" t="s">
        <v>154</v>
      </c>
      <c r="E723" s="171">
        <v>3</v>
      </c>
      <c r="F723" s="171">
        <v>27</v>
      </c>
      <c r="G723" s="278" t="s">
        <v>12</v>
      </c>
      <c r="H723" s="278" t="s">
        <v>208</v>
      </c>
      <c r="I723" s="278" t="s">
        <v>57</v>
      </c>
      <c r="J723" s="285"/>
    </row>
    <row r="724" spans="1:10" s="82" customFormat="1" ht="15.75" customHeight="1" x14ac:dyDescent="0.4">
      <c r="A724" s="231"/>
      <c r="B724" s="284" t="s">
        <v>964</v>
      </c>
      <c r="C724" s="208" t="s">
        <v>972</v>
      </c>
      <c r="D724" s="283" t="s">
        <v>154</v>
      </c>
      <c r="E724" s="171">
        <v>4</v>
      </c>
      <c r="F724" s="171">
        <v>2</v>
      </c>
      <c r="G724" s="278" t="s">
        <v>19</v>
      </c>
      <c r="H724" s="278" t="s">
        <v>125</v>
      </c>
      <c r="I724" s="278" t="s">
        <v>33</v>
      </c>
      <c r="J724" s="285"/>
    </row>
    <row r="725" spans="1:10" ht="15.75" customHeight="1" x14ac:dyDescent="0.4">
      <c r="A725" s="231"/>
      <c r="B725" s="178" t="s">
        <v>215</v>
      </c>
      <c r="C725" s="208" t="s">
        <v>238</v>
      </c>
      <c r="D725" s="277" t="s">
        <v>154</v>
      </c>
      <c r="E725" s="171">
        <v>11</v>
      </c>
      <c r="F725" s="171">
        <v>17</v>
      </c>
      <c r="G725" s="278" t="s">
        <v>19</v>
      </c>
      <c r="H725" s="278" t="s">
        <v>229</v>
      </c>
      <c r="I725" s="278" t="s">
        <v>33</v>
      </c>
      <c r="J725" s="285"/>
    </row>
    <row r="726" spans="1:10" s="82" customFormat="1" ht="15.75" customHeight="1" x14ac:dyDescent="0.4">
      <c r="A726" s="231"/>
      <c r="B726" s="178" t="s">
        <v>1336</v>
      </c>
      <c r="C726" s="208" t="s">
        <v>1337</v>
      </c>
      <c r="D726" s="277" t="s">
        <v>154</v>
      </c>
      <c r="E726" s="171">
        <v>11</v>
      </c>
      <c r="F726" s="171">
        <v>28</v>
      </c>
      <c r="G726" s="278" t="s">
        <v>12</v>
      </c>
      <c r="H726" s="278" t="s">
        <v>278</v>
      </c>
      <c r="I726" s="278" t="s">
        <v>32</v>
      </c>
      <c r="J726" s="285"/>
    </row>
    <row r="727" spans="1:10" ht="15.75" customHeight="1" x14ac:dyDescent="0.4">
      <c r="A727" s="231"/>
      <c r="B727" s="280" t="s">
        <v>750</v>
      </c>
      <c r="C727" s="82" t="s">
        <v>615</v>
      </c>
      <c r="D727" s="277" t="s">
        <v>154</v>
      </c>
      <c r="E727" s="281">
        <v>12</v>
      </c>
      <c r="F727" s="281">
        <v>2</v>
      </c>
      <c r="G727" s="282" t="s">
        <v>19</v>
      </c>
      <c r="H727" s="282" t="s">
        <v>751</v>
      </c>
      <c r="I727" s="282"/>
      <c r="J727" s="285"/>
    </row>
    <row r="728" spans="1:10" ht="15.75" customHeight="1" x14ac:dyDescent="0.4">
      <c r="A728" s="231"/>
      <c r="B728" s="178" t="s">
        <v>736</v>
      </c>
      <c r="C728" s="208" t="s">
        <v>737</v>
      </c>
      <c r="D728" s="277" t="s">
        <v>154</v>
      </c>
      <c r="E728" s="171">
        <v>2</v>
      </c>
      <c r="F728" s="171">
        <v>22</v>
      </c>
      <c r="G728" s="278" t="s">
        <v>12</v>
      </c>
      <c r="H728" s="278" t="s">
        <v>278</v>
      </c>
      <c r="I728" s="278" t="s">
        <v>14</v>
      </c>
      <c r="J728" s="285"/>
    </row>
    <row r="729" spans="1:10" ht="15.75" customHeight="1" thickBot="1" x14ac:dyDescent="0.45">
      <c r="A729" s="231"/>
      <c r="B729" s="178" t="s">
        <v>1631</v>
      </c>
      <c r="C729" s="208" t="s">
        <v>67</v>
      </c>
      <c r="D729" s="277" t="s">
        <v>154</v>
      </c>
      <c r="E729" s="171">
        <v>12</v>
      </c>
      <c r="F729" s="171">
        <v>24</v>
      </c>
      <c r="G729" s="278" t="s">
        <v>19</v>
      </c>
      <c r="H729" s="278" t="s">
        <v>208</v>
      </c>
      <c r="I729" s="278" t="s">
        <v>33</v>
      </c>
      <c r="J729" s="285"/>
    </row>
    <row r="730" spans="1:10" ht="15.75" customHeight="1" thickBot="1" x14ac:dyDescent="0.45">
      <c r="A730" s="231"/>
      <c r="B730" s="501" t="s">
        <v>2573</v>
      </c>
      <c r="C730" s="502"/>
      <c r="D730" s="502"/>
      <c r="E730" s="502"/>
      <c r="F730" s="502"/>
      <c r="G730" s="502"/>
      <c r="H730" s="502"/>
      <c r="I730" s="502"/>
      <c r="J730" s="503"/>
    </row>
    <row r="731" spans="1:10" ht="15.75" customHeight="1" x14ac:dyDescent="0.4">
      <c r="A731" s="231"/>
      <c r="B731" s="178" t="s">
        <v>485</v>
      </c>
      <c r="C731" s="208" t="s">
        <v>492</v>
      </c>
      <c r="D731" s="277" t="s">
        <v>493</v>
      </c>
      <c r="E731" s="171">
        <v>2</v>
      </c>
      <c r="F731" s="171">
        <v>8</v>
      </c>
      <c r="G731" s="278" t="s">
        <v>12</v>
      </c>
      <c r="H731" s="278" t="s">
        <v>491</v>
      </c>
      <c r="I731" s="278" t="s">
        <v>15</v>
      </c>
    </row>
    <row r="732" spans="1:10" s="82" customFormat="1" ht="15.75" customHeight="1" x14ac:dyDescent="0.4">
      <c r="A732" s="231"/>
      <c r="B732" s="178" t="s">
        <v>1526</v>
      </c>
      <c r="C732" s="208" t="s">
        <v>1530</v>
      </c>
      <c r="D732" s="277" t="s">
        <v>493</v>
      </c>
      <c r="E732" s="171">
        <v>2</v>
      </c>
      <c r="F732" s="171">
        <v>15</v>
      </c>
      <c r="G732" s="278" t="s">
        <v>12</v>
      </c>
      <c r="H732" s="278" t="s">
        <v>762</v>
      </c>
      <c r="I732" s="278" t="s">
        <v>14</v>
      </c>
      <c r="J732" s="279"/>
    </row>
    <row r="733" spans="1:10" ht="15.75" customHeight="1" thickBot="1" x14ac:dyDescent="0.45">
      <c r="A733" s="231"/>
      <c r="B733" s="178" t="s">
        <v>739</v>
      </c>
      <c r="C733" s="208" t="s">
        <v>740</v>
      </c>
      <c r="D733" s="277" t="s">
        <v>493</v>
      </c>
      <c r="E733" s="171">
        <v>4</v>
      </c>
      <c r="F733" s="171">
        <v>13</v>
      </c>
      <c r="G733" s="278" t="s">
        <v>12</v>
      </c>
      <c r="H733" s="278" t="s">
        <v>741</v>
      </c>
      <c r="I733" s="278" t="s">
        <v>14</v>
      </c>
    </row>
    <row r="734" spans="1:10" ht="15.75" customHeight="1" thickBot="1" x14ac:dyDescent="0.45">
      <c r="A734" s="231"/>
      <c r="B734" s="501" t="s">
        <v>2574</v>
      </c>
      <c r="C734" s="502"/>
      <c r="D734" s="502"/>
      <c r="E734" s="502"/>
      <c r="F734" s="502"/>
      <c r="G734" s="502"/>
      <c r="H734" s="502"/>
      <c r="I734" s="502"/>
      <c r="J734" s="503"/>
    </row>
    <row r="735" spans="1:10" ht="15.75" customHeight="1" x14ac:dyDescent="0.4">
      <c r="A735" s="231"/>
      <c r="B735" s="280" t="s">
        <v>1372</v>
      </c>
      <c r="C735" s="82" t="s">
        <v>59</v>
      </c>
      <c r="D735" s="277" t="s">
        <v>388</v>
      </c>
      <c r="E735" s="281">
        <v>4</v>
      </c>
      <c r="F735" s="281">
        <v>18</v>
      </c>
      <c r="G735" s="282" t="s">
        <v>19</v>
      </c>
      <c r="H735" s="282" t="s">
        <v>1374</v>
      </c>
      <c r="I735" s="282" t="s">
        <v>581</v>
      </c>
    </row>
    <row r="736" spans="1:10" ht="15.75" customHeight="1" x14ac:dyDescent="0.4">
      <c r="A736" s="231"/>
      <c r="B736" s="280" t="s">
        <v>1312</v>
      </c>
      <c r="C736" s="82" t="s">
        <v>1314</v>
      </c>
      <c r="D736" s="277" t="s">
        <v>388</v>
      </c>
      <c r="E736" s="281">
        <v>6</v>
      </c>
      <c r="F736" s="281">
        <v>16</v>
      </c>
      <c r="G736" s="282" t="s">
        <v>19</v>
      </c>
      <c r="H736" s="282" t="s">
        <v>710</v>
      </c>
      <c r="I736" s="282" t="s">
        <v>14</v>
      </c>
    </row>
    <row r="737" spans="1:10" ht="15.75" customHeight="1" x14ac:dyDescent="0.4">
      <c r="A737" s="231"/>
      <c r="B737" s="178" t="s">
        <v>1419</v>
      </c>
      <c r="C737" s="208" t="s">
        <v>1445</v>
      </c>
      <c r="D737" s="277" t="s">
        <v>388</v>
      </c>
      <c r="E737" s="171">
        <v>7</v>
      </c>
      <c r="F737" s="171">
        <v>8</v>
      </c>
      <c r="G737" s="278" t="s">
        <v>19</v>
      </c>
      <c r="H737" s="278" t="s">
        <v>625</v>
      </c>
      <c r="I737" s="278" t="s">
        <v>57</v>
      </c>
    </row>
    <row r="738" spans="1:10" ht="15.75" customHeight="1" x14ac:dyDescent="0.4">
      <c r="A738" s="231"/>
      <c r="B738" s="178" t="s">
        <v>948</v>
      </c>
      <c r="C738" s="208" t="s">
        <v>949</v>
      </c>
      <c r="D738" s="277" t="s">
        <v>388</v>
      </c>
      <c r="E738" s="171">
        <v>8</v>
      </c>
      <c r="F738" s="171">
        <v>22</v>
      </c>
      <c r="G738" s="278" t="s">
        <v>19</v>
      </c>
      <c r="H738" s="278" t="s">
        <v>99</v>
      </c>
      <c r="I738" s="278" t="s">
        <v>823</v>
      </c>
    </row>
    <row r="739" spans="1:10" ht="15.75" customHeight="1" x14ac:dyDescent="0.4">
      <c r="A739" s="231"/>
      <c r="B739" s="284" t="s">
        <v>964</v>
      </c>
      <c r="C739" s="208" t="s">
        <v>754</v>
      </c>
      <c r="D739" s="283" t="s">
        <v>388</v>
      </c>
      <c r="E739" s="171">
        <v>9</v>
      </c>
      <c r="F739" s="171">
        <v>3</v>
      </c>
      <c r="G739" s="278" t="s">
        <v>19</v>
      </c>
      <c r="H739" s="278" t="s">
        <v>971</v>
      </c>
      <c r="I739" s="278" t="s">
        <v>14</v>
      </c>
    </row>
    <row r="740" spans="1:10" ht="15.75" customHeight="1" x14ac:dyDescent="0.4">
      <c r="A740" s="231"/>
      <c r="B740" s="178" t="s">
        <v>1582</v>
      </c>
      <c r="C740" s="208" t="s">
        <v>81</v>
      </c>
      <c r="D740" s="277" t="s">
        <v>388</v>
      </c>
      <c r="E740" s="171">
        <v>11</v>
      </c>
      <c r="F740" s="171">
        <v>6</v>
      </c>
      <c r="G740" s="278" t="s">
        <v>12</v>
      </c>
      <c r="H740" s="278" t="s">
        <v>730</v>
      </c>
      <c r="I740" s="278" t="s">
        <v>32</v>
      </c>
    </row>
    <row r="741" spans="1:10" ht="15.75" customHeight="1" x14ac:dyDescent="0.4">
      <c r="A741" s="231"/>
      <c r="B741" s="178" t="s">
        <v>1712</v>
      </c>
      <c r="C741" s="208" t="s">
        <v>1715</v>
      </c>
      <c r="D741" s="277" t="s">
        <v>388</v>
      </c>
      <c r="E741" s="171">
        <v>11</v>
      </c>
      <c r="F741" s="171">
        <v>7</v>
      </c>
      <c r="G741" s="278" t="s">
        <v>12</v>
      </c>
      <c r="H741" s="278" t="s">
        <v>424</v>
      </c>
      <c r="I741" s="278" t="s">
        <v>823</v>
      </c>
    </row>
    <row r="742" spans="1:10" ht="15.75" customHeight="1" x14ac:dyDescent="0.4">
      <c r="A742" s="231"/>
      <c r="B742" s="178" t="s">
        <v>370</v>
      </c>
      <c r="C742" s="208" t="s">
        <v>387</v>
      </c>
      <c r="D742" s="277" t="s">
        <v>388</v>
      </c>
      <c r="E742" s="171">
        <v>11</v>
      </c>
      <c r="F742" s="171">
        <v>16</v>
      </c>
      <c r="G742" s="278" t="s">
        <v>19</v>
      </c>
      <c r="H742" s="278" t="s">
        <v>380</v>
      </c>
      <c r="I742" s="278" t="s">
        <v>33</v>
      </c>
    </row>
    <row r="743" spans="1:10" ht="15.75" customHeight="1" x14ac:dyDescent="0.4">
      <c r="A743" s="231"/>
      <c r="B743" s="178" t="s">
        <v>1191</v>
      </c>
      <c r="C743" s="208" t="s">
        <v>1007</v>
      </c>
      <c r="D743" s="277" t="s">
        <v>388</v>
      </c>
      <c r="E743" s="171">
        <v>12</v>
      </c>
      <c r="F743" s="171">
        <v>15</v>
      </c>
      <c r="G743" s="278" t="s">
        <v>12</v>
      </c>
      <c r="H743" s="278" t="s">
        <v>290</v>
      </c>
      <c r="I743" s="278" t="s">
        <v>32</v>
      </c>
    </row>
    <row r="744" spans="1:10" ht="15.75" customHeight="1" thickBot="1" x14ac:dyDescent="0.45">
      <c r="A744" s="231"/>
      <c r="B744" s="280" t="s">
        <v>1419</v>
      </c>
      <c r="C744" s="82" t="s">
        <v>67</v>
      </c>
      <c r="D744" s="277" t="s">
        <v>388</v>
      </c>
      <c r="E744" s="281">
        <v>12</v>
      </c>
      <c r="F744" s="281">
        <v>27</v>
      </c>
      <c r="G744" s="282" t="s">
        <v>19</v>
      </c>
      <c r="H744" s="282" t="s">
        <v>1443</v>
      </c>
      <c r="I744" s="282" t="s">
        <v>32</v>
      </c>
    </row>
    <row r="745" spans="1:10" ht="15.75" customHeight="1" thickBot="1" x14ac:dyDescent="0.45">
      <c r="A745" s="231"/>
      <c r="B745" s="501" t="s">
        <v>2575</v>
      </c>
      <c r="C745" s="502"/>
      <c r="D745" s="502"/>
      <c r="E745" s="502"/>
      <c r="F745" s="502"/>
      <c r="G745" s="502"/>
      <c r="H745" s="502"/>
      <c r="I745" s="502"/>
      <c r="J745" s="503"/>
    </row>
    <row r="746" spans="1:10" ht="15.75" customHeight="1" x14ac:dyDescent="0.4">
      <c r="A746" s="231"/>
      <c r="B746" s="280" t="s">
        <v>994</v>
      </c>
      <c r="C746" s="82" t="s">
        <v>1001</v>
      </c>
      <c r="D746" s="277" t="s">
        <v>587</v>
      </c>
      <c r="E746" s="281">
        <v>11</v>
      </c>
      <c r="F746" s="281">
        <v>8</v>
      </c>
      <c r="G746" s="282" t="s">
        <v>19</v>
      </c>
      <c r="H746" s="282" t="s">
        <v>313</v>
      </c>
      <c r="I746" s="282" t="s">
        <v>14</v>
      </c>
    </row>
    <row r="747" spans="1:10" ht="15.75" customHeight="1" x14ac:dyDescent="0.4">
      <c r="A747" s="231"/>
      <c r="B747" s="280" t="s">
        <v>1695</v>
      </c>
      <c r="C747" s="82" t="s">
        <v>1701</v>
      </c>
      <c r="D747" s="277" t="s">
        <v>587</v>
      </c>
      <c r="E747" s="281">
        <v>12</v>
      </c>
      <c r="F747" s="281">
        <v>11</v>
      </c>
      <c r="G747" s="282" t="s">
        <v>19</v>
      </c>
      <c r="H747" s="282" t="s">
        <v>1633</v>
      </c>
      <c r="I747" s="282" t="s">
        <v>15</v>
      </c>
    </row>
    <row r="748" spans="1:10" s="82" customFormat="1" ht="15.75" customHeight="1" thickBot="1" x14ac:dyDescent="0.45">
      <c r="A748" s="231"/>
      <c r="B748" s="178" t="s">
        <v>582</v>
      </c>
      <c r="C748" s="208" t="s">
        <v>586</v>
      </c>
      <c r="D748" s="277" t="s">
        <v>587</v>
      </c>
      <c r="E748" s="171">
        <v>2</v>
      </c>
      <c r="F748" s="171">
        <v>20</v>
      </c>
      <c r="G748" s="278" t="s">
        <v>12</v>
      </c>
      <c r="H748" s="278" t="s">
        <v>272</v>
      </c>
      <c r="I748" s="278" t="s">
        <v>36</v>
      </c>
      <c r="J748" s="285"/>
    </row>
    <row r="749" spans="1:10" ht="15.75" customHeight="1" thickBot="1" x14ac:dyDescent="0.45">
      <c r="A749" s="231"/>
      <c r="B749" s="501" t="s">
        <v>2576</v>
      </c>
      <c r="C749" s="502"/>
      <c r="D749" s="502"/>
      <c r="E749" s="502"/>
      <c r="F749" s="502"/>
      <c r="G749" s="502"/>
      <c r="H749" s="502"/>
      <c r="I749" s="502"/>
      <c r="J749" s="503"/>
    </row>
    <row r="750" spans="1:10" ht="15.75" customHeight="1" x14ac:dyDescent="0.4">
      <c r="A750" s="231"/>
      <c r="B750" s="178" t="s">
        <v>1712</v>
      </c>
      <c r="C750" s="208" t="s">
        <v>1716</v>
      </c>
      <c r="D750" s="277" t="s">
        <v>561</v>
      </c>
      <c r="E750" s="171">
        <v>1</v>
      </c>
      <c r="F750" s="171">
        <v>4</v>
      </c>
      <c r="G750" s="278" t="s">
        <v>12</v>
      </c>
      <c r="H750" s="278" t="s">
        <v>208</v>
      </c>
      <c r="I750" s="278"/>
    </row>
    <row r="751" spans="1:10" ht="15.75" customHeight="1" x14ac:dyDescent="0.4">
      <c r="A751" s="231"/>
      <c r="B751" s="178" t="s">
        <v>769</v>
      </c>
      <c r="C751" s="208" t="s">
        <v>770</v>
      </c>
      <c r="D751" s="277" t="s">
        <v>561</v>
      </c>
      <c r="E751" s="171">
        <v>1</v>
      </c>
      <c r="F751" s="171">
        <v>5</v>
      </c>
      <c r="G751" s="278" t="s">
        <v>19</v>
      </c>
      <c r="H751" s="278" t="s">
        <v>208</v>
      </c>
      <c r="I751" s="278" t="s">
        <v>15</v>
      </c>
    </row>
    <row r="752" spans="1:10" ht="15.75" customHeight="1" x14ac:dyDescent="0.4">
      <c r="A752" s="231"/>
      <c r="B752" s="178" t="s">
        <v>795</v>
      </c>
      <c r="C752" s="208" t="s">
        <v>799</v>
      </c>
      <c r="D752" s="277" t="s">
        <v>561</v>
      </c>
      <c r="E752" s="171">
        <v>5</v>
      </c>
      <c r="F752" s="171">
        <v>17</v>
      </c>
      <c r="G752" s="278" t="s">
        <v>19</v>
      </c>
      <c r="H752" s="278" t="s">
        <v>63</v>
      </c>
      <c r="I752" s="278" t="s">
        <v>15</v>
      </c>
      <c r="J752" s="73"/>
    </row>
    <row r="753" spans="1:10" ht="15.75" customHeight="1" x14ac:dyDescent="0.4">
      <c r="A753" s="231"/>
      <c r="B753" s="178" t="s">
        <v>1853</v>
      </c>
      <c r="C753" s="208" t="s">
        <v>1854</v>
      </c>
      <c r="D753" s="277" t="s">
        <v>561</v>
      </c>
      <c r="E753" s="171">
        <v>9</v>
      </c>
      <c r="F753" s="171">
        <v>27</v>
      </c>
      <c r="G753" s="278" t="s">
        <v>12</v>
      </c>
      <c r="H753" s="278" t="s">
        <v>494</v>
      </c>
      <c r="I753" s="278" t="s">
        <v>32</v>
      </c>
    </row>
    <row r="754" spans="1:10" ht="15.75" customHeight="1" x14ac:dyDescent="0.4">
      <c r="A754" s="231"/>
      <c r="B754" s="81" t="s">
        <v>428</v>
      </c>
      <c r="C754" s="82" t="s">
        <v>30</v>
      </c>
      <c r="D754" s="277" t="s">
        <v>561</v>
      </c>
      <c r="E754" s="82">
        <v>9</v>
      </c>
      <c r="F754" s="82">
        <v>28</v>
      </c>
      <c r="G754" s="277" t="s">
        <v>19</v>
      </c>
      <c r="H754" s="277" t="s">
        <v>193</v>
      </c>
      <c r="I754" s="277" t="s">
        <v>33</v>
      </c>
    </row>
    <row r="755" spans="1:10" ht="15.75" customHeight="1" x14ac:dyDescent="0.4">
      <c r="A755" s="231"/>
      <c r="B755" s="178" t="s">
        <v>1656</v>
      </c>
      <c r="C755" s="208" t="s">
        <v>1657</v>
      </c>
      <c r="D755" s="277" t="s">
        <v>561</v>
      </c>
      <c r="E755" s="171">
        <v>10</v>
      </c>
      <c r="F755" s="171">
        <v>3</v>
      </c>
      <c r="G755" s="278" t="s">
        <v>12</v>
      </c>
      <c r="H755" s="278" t="s">
        <v>501</v>
      </c>
      <c r="I755" s="278" t="s">
        <v>14</v>
      </c>
    </row>
    <row r="756" spans="1:10" ht="15.75" customHeight="1" x14ac:dyDescent="0.4">
      <c r="A756" s="231"/>
      <c r="B756" s="178" t="s">
        <v>1640</v>
      </c>
      <c r="C756" s="208" t="s">
        <v>1643</v>
      </c>
      <c r="D756" s="277" t="s">
        <v>561</v>
      </c>
      <c r="E756" s="171">
        <v>11</v>
      </c>
      <c r="F756" s="171">
        <v>11</v>
      </c>
      <c r="G756" s="278" t="s">
        <v>19</v>
      </c>
      <c r="H756" s="278" t="s">
        <v>927</v>
      </c>
      <c r="I756" s="278" t="s">
        <v>33</v>
      </c>
      <c r="J756" s="285"/>
    </row>
    <row r="757" spans="1:10" s="82" customFormat="1" ht="15.75" customHeight="1" thickBot="1" x14ac:dyDescent="0.45">
      <c r="A757" s="231"/>
      <c r="B757" s="178" t="s">
        <v>1508</v>
      </c>
      <c r="C757" s="208" t="s">
        <v>55</v>
      </c>
      <c r="D757" s="277" t="s">
        <v>561</v>
      </c>
      <c r="E757" s="171">
        <v>11</v>
      </c>
      <c r="F757" s="171">
        <v>27</v>
      </c>
      <c r="G757" s="278" t="s">
        <v>19</v>
      </c>
      <c r="H757" s="278" t="s">
        <v>791</v>
      </c>
      <c r="I757" s="278" t="s">
        <v>32</v>
      </c>
      <c r="J757" s="279"/>
    </row>
    <row r="758" spans="1:10" s="290" customFormat="1" ht="15.75" customHeight="1" thickBot="1" x14ac:dyDescent="0.45">
      <c r="A758" s="231"/>
      <c r="B758" s="501" t="s">
        <v>2577</v>
      </c>
      <c r="C758" s="502"/>
      <c r="D758" s="502"/>
      <c r="E758" s="502"/>
      <c r="F758" s="502"/>
      <c r="G758" s="502"/>
      <c r="H758" s="502"/>
      <c r="I758" s="502"/>
      <c r="J758" s="503"/>
    </row>
    <row r="759" spans="1:10" ht="15.75" customHeight="1" x14ac:dyDescent="0.4">
      <c r="A759" s="231"/>
      <c r="B759" s="178" t="s">
        <v>1541</v>
      </c>
      <c r="C759" s="208" t="s">
        <v>30</v>
      </c>
      <c r="D759" s="277" t="s">
        <v>331</v>
      </c>
      <c r="E759" s="171">
        <v>1</v>
      </c>
      <c r="F759" s="171">
        <v>4</v>
      </c>
      <c r="G759" s="278" t="s">
        <v>19</v>
      </c>
      <c r="H759" s="278" t="s">
        <v>1542</v>
      </c>
      <c r="I759" s="278" t="s">
        <v>399</v>
      </c>
      <c r="J759" s="285"/>
    </row>
    <row r="760" spans="1:10" ht="15.75" customHeight="1" x14ac:dyDescent="0.4">
      <c r="A760" s="231"/>
      <c r="B760" s="280" t="s">
        <v>675</v>
      </c>
      <c r="C760" s="82" t="s">
        <v>680</v>
      </c>
      <c r="D760" s="277" t="s">
        <v>331</v>
      </c>
      <c r="E760" s="281">
        <v>1</v>
      </c>
      <c r="F760" s="281">
        <v>30</v>
      </c>
      <c r="G760" s="282" t="s">
        <v>19</v>
      </c>
      <c r="H760" s="282" t="s">
        <v>171</v>
      </c>
      <c r="I760" s="282" t="s">
        <v>14</v>
      </c>
    </row>
    <row r="761" spans="1:10" ht="15.75" customHeight="1" x14ac:dyDescent="0.4">
      <c r="A761" s="231"/>
      <c r="B761" s="178" t="s">
        <v>1759</v>
      </c>
      <c r="C761" s="208" t="s">
        <v>1069</v>
      </c>
      <c r="D761" s="277" t="s">
        <v>331</v>
      </c>
      <c r="E761" s="171">
        <v>2</v>
      </c>
      <c r="F761" s="171">
        <v>10</v>
      </c>
      <c r="G761" s="278" t="s">
        <v>12</v>
      </c>
      <c r="H761" s="278" t="s">
        <v>501</v>
      </c>
      <c r="I761" s="278" t="s">
        <v>15</v>
      </c>
    </row>
    <row r="762" spans="1:10" ht="15.75" customHeight="1" x14ac:dyDescent="0.4">
      <c r="A762" s="231"/>
      <c r="B762" s="178" t="s">
        <v>1485</v>
      </c>
      <c r="C762" s="208" t="s">
        <v>1486</v>
      </c>
      <c r="D762" s="277" t="s">
        <v>331</v>
      </c>
      <c r="E762" s="171">
        <v>2</v>
      </c>
      <c r="F762" s="171">
        <v>28</v>
      </c>
      <c r="G762" s="278" t="s">
        <v>12</v>
      </c>
      <c r="H762" s="278" t="s">
        <v>290</v>
      </c>
      <c r="I762" s="278" t="s">
        <v>32</v>
      </c>
    </row>
    <row r="763" spans="1:10" ht="15.75" customHeight="1" x14ac:dyDescent="0.4">
      <c r="A763" s="231"/>
      <c r="B763" s="178" t="s">
        <v>938</v>
      </c>
      <c r="C763" s="208" t="s">
        <v>941</v>
      </c>
      <c r="D763" s="277" t="s">
        <v>331</v>
      </c>
      <c r="E763" s="171">
        <v>3</v>
      </c>
      <c r="F763" s="171">
        <v>20</v>
      </c>
      <c r="G763" s="278" t="s">
        <v>19</v>
      </c>
      <c r="H763" s="278" t="s">
        <v>290</v>
      </c>
      <c r="I763" s="278" t="s">
        <v>294</v>
      </c>
    </row>
    <row r="764" spans="1:10" ht="15.75" customHeight="1" x14ac:dyDescent="0.4">
      <c r="A764" s="231"/>
      <c r="B764" s="178" t="s">
        <v>485</v>
      </c>
      <c r="C764" s="208" t="s">
        <v>457</v>
      </c>
      <c r="D764" s="277" t="s">
        <v>331</v>
      </c>
      <c r="E764" s="171">
        <v>5</v>
      </c>
      <c r="F764" s="171">
        <v>20</v>
      </c>
      <c r="G764" s="278" t="s">
        <v>12</v>
      </c>
      <c r="H764" s="278" t="s">
        <v>494</v>
      </c>
      <c r="I764" s="278" t="s">
        <v>32</v>
      </c>
      <c r="J764" s="285"/>
    </row>
    <row r="765" spans="1:10" ht="15.75" customHeight="1" x14ac:dyDescent="0.4">
      <c r="A765" s="231"/>
      <c r="B765" s="280" t="s">
        <v>695</v>
      </c>
      <c r="C765" s="82" t="s">
        <v>708</v>
      </c>
      <c r="D765" s="277" t="s">
        <v>331</v>
      </c>
      <c r="E765" s="281">
        <v>6</v>
      </c>
      <c r="F765" s="281">
        <v>26</v>
      </c>
      <c r="G765" s="282" t="s">
        <v>19</v>
      </c>
      <c r="H765" s="282" t="s">
        <v>709</v>
      </c>
      <c r="I765" s="282" t="s">
        <v>32</v>
      </c>
    </row>
    <row r="766" spans="1:10" ht="15.75" customHeight="1" x14ac:dyDescent="0.4">
      <c r="A766" s="231"/>
      <c r="B766" s="178" t="s">
        <v>485</v>
      </c>
      <c r="C766" s="208" t="s">
        <v>495</v>
      </c>
      <c r="D766" s="277" t="s">
        <v>331</v>
      </c>
      <c r="E766" s="171">
        <v>7</v>
      </c>
      <c r="F766" s="171">
        <v>11</v>
      </c>
      <c r="G766" s="278" t="s">
        <v>19</v>
      </c>
      <c r="H766" s="278" t="s">
        <v>496</v>
      </c>
      <c r="I766" s="278" t="s">
        <v>29</v>
      </c>
    </row>
    <row r="767" spans="1:10" ht="15.75" customHeight="1" x14ac:dyDescent="0.4">
      <c r="A767" s="231"/>
      <c r="B767" s="280" t="s">
        <v>322</v>
      </c>
      <c r="C767" s="82" t="s">
        <v>116</v>
      </c>
      <c r="D767" s="277" t="s">
        <v>331</v>
      </c>
      <c r="E767" s="281">
        <v>7</v>
      </c>
      <c r="F767" s="281">
        <v>20</v>
      </c>
      <c r="G767" s="282" t="s">
        <v>19</v>
      </c>
      <c r="H767" s="282" t="s">
        <v>323</v>
      </c>
      <c r="I767" s="282" t="s">
        <v>36</v>
      </c>
    </row>
    <row r="768" spans="1:10" ht="15.75" customHeight="1" x14ac:dyDescent="0.4">
      <c r="A768" s="231"/>
      <c r="B768" s="178" t="s">
        <v>1419</v>
      </c>
      <c r="C768" s="208" t="s">
        <v>344</v>
      </c>
      <c r="D768" s="277" t="s">
        <v>331</v>
      </c>
      <c r="E768" s="171">
        <v>7</v>
      </c>
      <c r="F768" s="171">
        <v>26</v>
      </c>
      <c r="G768" s="278" t="s">
        <v>19</v>
      </c>
      <c r="H768" s="278" t="s">
        <v>1432</v>
      </c>
      <c r="I768" s="278" t="s">
        <v>399</v>
      </c>
    </row>
    <row r="769" spans="1:10" ht="15.75" customHeight="1" thickBot="1" x14ac:dyDescent="0.45">
      <c r="A769" s="231"/>
      <c r="B769" s="280" t="s">
        <v>1821</v>
      </c>
      <c r="C769" s="82" t="s">
        <v>1389</v>
      </c>
      <c r="D769" s="277" t="s">
        <v>331</v>
      </c>
      <c r="E769" s="281">
        <v>9</v>
      </c>
      <c r="F769" s="281">
        <v>9</v>
      </c>
      <c r="G769" s="282" t="s">
        <v>19</v>
      </c>
      <c r="H769" s="282" t="s">
        <v>1102</v>
      </c>
      <c r="I769" s="282" t="s">
        <v>29</v>
      </c>
      <c r="J769" s="285"/>
    </row>
    <row r="770" spans="1:10" ht="15.75" customHeight="1" thickBot="1" x14ac:dyDescent="0.45">
      <c r="A770" s="231"/>
      <c r="B770" s="501" t="s">
        <v>2578</v>
      </c>
      <c r="C770" s="502"/>
      <c r="D770" s="502"/>
      <c r="E770" s="502"/>
      <c r="F770" s="502"/>
      <c r="G770" s="502"/>
      <c r="H770" s="502"/>
      <c r="I770" s="502"/>
      <c r="J770" s="503"/>
    </row>
    <row r="771" spans="1:10" ht="15.75" customHeight="1" x14ac:dyDescent="0.4">
      <c r="A771" s="231"/>
      <c r="B771" s="178" t="s">
        <v>957</v>
      </c>
      <c r="C771" s="208" t="s">
        <v>960</v>
      </c>
      <c r="D771" s="277" t="s">
        <v>31</v>
      </c>
      <c r="E771" s="171">
        <v>1</v>
      </c>
      <c r="F771" s="171">
        <v>3</v>
      </c>
      <c r="G771" s="278" t="s">
        <v>12</v>
      </c>
      <c r="H771" s="278" t="s">
        <v>290</v>
      </c>
      <c r="I771" s="278" t="s">
        <v>33</v>
      </c>
    </row>
    <row r="772" spans="1:10" ht="15.75" customHeight="1" x14ac:dyDescent="0.4">
      <c r="A772" s="231"/>
      <c r="B772" s="178" t="s">
        <v>526</v>
      </c>
      <c r="C772" s="208" t="s">
        <v>295</v>
      </c>
      <c r="D772" s="277" t="s">
        <v>31</v>
      </c>
      <c r="E772" s="171">
        <v>1</v>
      </c>
      <c r="F772" s="171">
        <v>10</v>
      </c>
      <c r="G772" s="278" t="s">
        <v>19</v>
      </c>
      <c r="H772" s="278" t="s">
        <v>491</v>
      </c>
      <c r="I772" s="278" t="s">
        <v>14</v>
      </c>
    </row>
    <row r="773" spans="1:10" ht="15.75" customHeight="1" x14ac:dyDescent="0.4">
      <c r="A773" s="231"/>
      <c r="B773" s="178" t="s">
        <v>90</v>
      </c>
      <c r="C773" s="208" t="s">
        <v>227</v>
      </c>
      <c r="D773" s="277" t="s">
        <v>31</v>
      </c>
      <c r="E773" s="171">
        <v>1</v>
      </c>
      <c r="F773" s="171">
        <v>29</v>
      </c>
      <c r="G773" s="278" t="s">
        <v>19</v>
      </c>
      <c r="H773" s="278" t="s">
        <v>177</v>
      </c>
      <c r="I773" s="278" t="s">
        <v>32</v>
      </c>
    </row>
    <row r="774" spans="1:10" ht="15.75" customHeight="1" x14ac:dyDescent="0.4">
      <c r="A774" s="231"/>
      <c r="B774" s="178" t="s">
        <v>1615</v>
      </c>
      <c r="C774" s="208" t="s">
        <v>1476</v>
      </c>
      <c r="D774" s="277" t="s">
        <v>31</v>
      </c>
      <c r="E774" s="171">
        <v>1</v>
      </c>
      <c r="F774" s="171">
        <v>29</v>
      </c>
      <c r="G774" s="278" t="s">
        <v>19</v>
      </c>
      <c r="H774" s="278" t="s">
        <v>974</v>
      </c>
      <c r="I774" s="278" t="s">
        <v>32</v>
      </c>
    </row>
    <row r="775" spans="1:10" ht="15.75" customHeight="1" x14ac:dyDescent="0.4">
      <c r="A775" s="231"/>
      <c r="B775" s="178" t="s">
        <v>403</v>
      </c>
      <c r="C775" s="208" t="s">
        <v>412</v>
      </c>
      <c r="D775" s="277" t="s">
        <v>31</v>
      </c>
      <c r="E775" s="171">
        <v>2</v>
      </c>
      <c r="F775" s="171">
        <v>19</v>
      </c>
      <c r="G775" s="278" t="s">
        <v>19</v>
      </c>
      <c r="H775" s="278" t="s">
        <v>405</v>
      </c>
      <c r="I775" s="278" t="s">
        <v>57</v>
      </c>
    </row>
    <row r="776" spans="1:10" ht="15.75" customHeight="1" x14ac:dyDescent="0.4">
      <c r="A776" s="231"/>
      <c r="B776" s="178" t="s">
        <v>1034</v>
      </c>
      <c r="C776" s="208" t="s">
        <v>67</v>
      </c>
      <c r="D776" s="277" t="s">
        <v>31</v>
      </c>
      <c r="E776" s="171">
        <v>5</v>
      </c>
      <c r="F776" s="171">
        <v>4</v>
      </c>
      <c r="G776" s="278" t="s">
        <v>19</v>
      </c>
      <c r="H776" s="278" t="s">
        <v>642</v>
      </c>
      <c r="I776" s="278" t="s">
        <v>57</v>
      </c>
      <c r="J776" s="285"/>
    </row>
    <row r="777" spans="1:10" s="82" customFormat="1" ht="15.75" customHeight="1" thickBot="1" x14ac:dyDescent="0.45">
      <c r="A777" s="231"/>
      <c r="B777" s="284" t="s">
        <v>16</v>
      </c>
      <c r="C777" s="208" t="s">
        <v>30</v>
      </c>
      <c r="D777" s="283" t="s">
        <v>31</v>
      </c>
      <c r="E777" s="171">
        <v>7</v>
      </c>
      <c r="F777" s="171">
        <v>13</v>
      </c>
      <c r="G777" s="278" t="s">
        <v>19</v>
      </c>
      <c r="H777" s="278" t="s">
        <v>20</v>
      </c>
      <c r="I777" s="278" t="s">
        <v>32</v>
      </c>
      <c r="J777" s="279"/>
    </row>
    <row r="778" spans="1:10" s="82" customFormat="1" ht="15.75" customHeight="1" thickBot="1" x14ac:dyDescent="0.45">
      <c r="A778" s="231"/>
      <c r="B778" s="501" t="s">
        <v>2579</v>
      </c>
      <c r="C778" s="502"/>
      <c r="D778" s="502"/>
      <c r="E778" s="502"/>
      <c r="F778" s="502"/>
      <c r="G778" s="502"/>
      <c r="H778" s="502"/>
      <c r="I778" s="502"/>
      <c r="J778" s="503"/>
    </row>
    <row r="779" spans="1:10" s="82" customFormat="1" ht="15.75" customHeight="1" x14ac:dyDescent="0.4">
      <c r="A779" s="231"/>
      <c r="B779" s="178" t="s">
        <v>695</v>
      </c>
      <c r="C779" s="208" t="s">
        <v>510</v>
      </c>
      <c r="D779" s="277" t="s">
        <v>438</v>
      </c>
      <c r="E779" s="171">
        <v>2</v>
      </c>
      <c r="F779" s="171">
        <v>11</v>
      </c>
      <c r="G779" s="278" t="s">
        <v>19</v>
      </c>
      <c r="H779" s="278" t="s">
        <v>709</v>
      </c>
      <c r="I779" s="278" t="s">
        <v>36</v>
      </c>
      <c r="J779" s="279"/>
    </row>
    <row r="780" spans="1:10" s="82" customFormat="1" ht="15.75" customHeight="1" x14ac:dyDescent="0.4">
      <c r="A780" s="231"/>
      <c r="B780" s="178" t="s">
        <v>1315</v>
      </c>
      <c r="C780" s="208" t="s">
        <v>1320</v>
      </c>
      <c r="D780" s="277" t="s">
        <v>438</v>
      </c>
      <c r="E780" s="171">
        <v>4</v>
      </c>
      <c r="F780" s="171">
        <v>20</v>
      </c>
      <c r="G780" s="278" t="s">
        <v>19</v>
      </c>
      <c r="H780" s="278" t="s">
        <v>108</v>
      </c>
      <c r="I780" s="278" t="s">
        <v>32</v>
      </c>
      <c r="J780" s="279"/>
    </row>
    <row r="781" spans="1:10" s="82" customFormat="1" ht="15.75" customHeight="1" x14ac:dyDescent="0.4">
      <c r="A781" s="231"/>
      <c r="B781" s="178" t="s">
        <v>1034</v>
      </c>
      <c r="C781" s="208" t="s">
        <v>55</v>
      </c>
      <c r="D781" s="277" t="s">
        <v>438</v>
      </c>
      <c r="E781" s="171">
        <v>8</v>
      </c>
      <c r="F781" s="171">
        <v>2</v>
      </c>
      <c r="G781" s="278" t="s">
        <v>19</v>
      </c>
      <c r="H781" s="278" t="s">
        <v>301</v>
      </c>
      <c r="I781" s="278" t="s">
        <v>14</v>
      </c>
      <c r="J781" s="279"/>
    </row>
    <row r="782" spans="1:10" s="82" customFormat="1" ht="15.75" customHeight="1" x14ac:dyDescent="0.4">
      <c r="A782" s="231"/>
      <c r="B782" s="178" t="s">
        <v>1821</v>
      </c>
      <c r="C782" s="208" t="s">
        <v>1823</v>
      </c>
      <c r="D782" s="277" t="s">
        <v>438</v>
      </c>
      <c r="E782" s="171">
        <v>8</v>
      </c>
      <c r="F782" s="171">
        <v>16</v>
      </c>
      <c r="G782" s="278" t="s">
        <v>12</v>
      </c>
      <c r="H782" s="278" t="s">
        <v>778</v>
      </c>
      <c r="I782" s="278" t="s">
        <v>29</v>
      </c>
      <c r="J782" s="279" t="s">
        <v>1824</v>
      </c>
    </row>
    <row r="783" spans="1:10" s="82" customFormat="1" ht="15.75" customHeight="1" x14ac:dyDescent="0.4">
      <c r="A783" s="231"/>
      <c r="B783" s="280" t="s">
        <v>750</v>
      </c>
      <c r="C783" s="82" t="s">
        <v>753</v>
      </c>
      <c r="D783" s="277" t="s">
        <v>438</v>
      </c>
      <c r="E783" s="281">
        <v>10</v>
      </c>
      <c r="F783" s="281">
        <v>5</v>
      </c>
      <c r="G783" s="282" t="s">
        <v>19</v>
      </c>
      <c r="H783" s="282" t="s">
        <v>751</v>
      </c>
      <c r="I783" s="282" t="s">
        <v>57</v>
      </c>
      <c r="J783" s="279"/>
    </row>
    <row r="784" spans="1:10" s="82" customFormat="1" ht="15.75" customHeight="1" x14ac:dyDescent="0.4">
      <c r="A784" s="231"/>
      <c r="B784" s="178" t="s">
        <v>1078</v>
      </c>
      <c r="C784" s="208" t="s">
        <v>1079</v>
      </c>
      <c r="D784" s="277" t="s">
        <v>438</v>
      </c>
      <c r="E784" s="171">
        <v>10</v>
      </c>
      <c r="F784" s="171">
        <v>30</v>
      </c>
      <c r="G784" s="278" t="s">
        <v>19</v>
      </c>
      <c r="H784" s="278" t="s">
        <v>959</v>
      </c>
      <c r="I784" s="278" t="s">
        <v>14</v>
      </c>
      <c r="J784" s="279"/>
    </row>
    <row r="785" spans="1:10" s="82" customFormat="1" ht="15.75" customHeight="1" thickBot="1" x14ac:dyDescent="0.45">
      <c r="A785" s="231"/>
      <c r="B785" s="178" t="s">
        <v>431</v>
      </c>
      <c r="C785" s="208" t="s">
        <v>437</v>
      </c>
      <c r="D785" s="277" t="s">
        <v>438</v>
      </c>
      <c r="E785" s="171">
        <v>12</v>
      </c>
      <c r="F785" s="171">
        <v>29</v>
      </c>
      <c r="G785" s="278" t="s">
        <v>19</v>
      </c>
      <c r="H785" s="278" t="s">
        <v>433</v>
      </c>
      <c r="I785" s="278" t="s">
        <v>57</v>
      </c>
      <c r="J785" s="279"/>
    </row>
    <row r="786" spans="1:10" s="82" customFormat="1" ht="15.75" customHeight="1" thickBot="1" x14ac:dyDescent="0.45">
      <c r="A786" s="231"/>
      <c r="B786" s="501" t="s">
        <v>2580</v>
      </c>
      <c r="C786" s="502"/>
      <c r="D786" s="502"/>
      <c r="E786" s="502"/>
      <c r="F786" s="502"/>
      <c r="G786" s="502"/>
      <c r="H786" s="502"/>
      <c r="I786" s="502"/>
      <c r="J786" s="503"/>
    </row>
    <row r="787" spans="1:10" s="82" customFormat="1" ht="15.75" customHeight="1" x14ac:dyDescent="0.4">
      <c r="A787" s="231"/>
      <c r="B787" s="178" t="s">
        <v>1754</v>
      </c>
      <c r="C787" s="208" t="s">
        <v>1757</v>
      </c>
      <c r="D787" s="277" t="s">
        <v>342</v>
      </c>
      <c r="E787" s="171">
        <v>1</v>
      </c>
      <c r="F787" s="171">
        <v>19</v>
      </c>
      <c r="G787" s="278" t="s">
        <v>19</v>
      </c>
      <c r="H787" s="278" t="s">
        <v>1755</v>
      </c>
      <c r="I787" s="278" t="s">
        <v>36</v>
      </c>
      <c r="J787" s="279"/>
    </row>
    <row r="788" spans="1:10" s="82" customFormat="1" ht="15.75" customHeight="1" x14ac:dyDescent="0.4">
      <c r="A788" s="231"/>
      <c r="B788" s="178" t="s">
        <v>1861</v>
      </c>
      <c r="C788" s="208" t="s">
        <v>1862</v>
      </c>
      <c r="D788" s="277" t="s">
        <v>342</v>
      </c>
      <c r="E788" s="171">
        <v>2</v>
      </c>
      <c r="F788" s="171">
        <v>24</v>
      </c>
      <c r="G788" s="278" t="s">
        <v>12</v>
      </c>
      <c r="H788" s="278" t="s">
        <v>424</v>
      </c>
      <c r="I788" s="278" t="s">
        <v>29</v>
      </c>
      <c r="J788" s="279"/>
    </row>
    <row r="789" spans="1:10" ht="15.75" customHeight="1" x14ac:dyDescent="0.4">
      <c r="A789" s="231"/>
      <c r="B789" s="178" t="s">
        <v>1790</v>
      </c>
      <c r="C789" s="208" t="s">
        <v>1791</v>
      </c>
      <c r="D789" s="277" t="s">
        <v>342</v>
      </c>
      <c r="E789" s="171">
        <v>6</v>
      </c>
      <c r="F789" s="171">
        <v>2</v>
      </c>
      <c r="G789" s="278" t="s">
        <v>12</v>
      </c>
      <c r="H789" s="278" t="s">
        <v>642</v>
      </c>
      <c r="I789" s="278" t="s">
        <v>29</v>
      </c>
    </row>
    <row r="790" spans="1:10" ht="15.75" customHeight="1" thickBot="1" x14ac:dyDescent="0.45">
      <c r="A790" s="231"/>
      <c r="B790" s="178" t="s">
        <v>340</v>
      </c>
      <c r="C790" s="208" t="s">
        <v>341</v>
      </c>
      <c r="D790" s="277" t="s">
        <v>342</v>
      </c>
      <c r="E790" s="171">
        <v>7</v>
      </c>
      <c r="F790" s="171">
        <v>18</v>
      </c>
      <c r="G790" s="278" t="s">
        <v>12</v>
      </c>
      <c r="H790" s="278" t="s">
        <v>343</v>
      </c>
      <c r="I790" s="278" t="s">
        <v>32</v>
      </c>
    </row>
    <row r="791" spans="1:10" ht="15.75" customHeight="1" thickBot="1" x14ac:dyDescent="0.45">
      <c r="A791" s="231"/>
      <c r="B791" s="501" t="s">
        <v>2581</v>
      </c>
      <c r="C791" s="502"/>
      <c r="D791" s="502"/>
      <c r="E791" s="502"/>
      <c r="F791" s="502"/>
      <c r="G791" s="502"/>
      <c r="H791" s="502"/>
      <c r="I791" s="502"/>
      <c r="J791" s="503"/>
    </row>
    <row r="792" spans="1:10" ht="15.75" customHeight="1" x14ac:dyDescent="0.4">
      <c r="A792" s="231"/>
      <c r="B792" s="178" t="s">
        <v>1631</v>
      </c>
      <c r="C792" s="208" t="s">
        <v>396</v>
      </c>
      <c r="D792" s="277" t="s">
        <v>262</v>
      </c>
      <c r="E792" s="171">
        <v>1</v>
      </c>
      <c r="F792" s="171">
        <v>11</v>
      </c>
      <c r="G792" s="278" t="s">
        <v>19</v>
      </c>
      <c r="H792" s="278" t="s">
        <v>208</v>
      </c>
      <c r="I792" s="278" t="s">
        <v>399</v>
      </c>
    </row>
    <row r="793" spans="1:10" ht="15.75" customHeight="1" x14ac:dyDescent="0.4">
      <c r="A793" s="231"/>
      <c r="B793" s="178" t="s">
        <v>1645</v>
      </c>
      <c r="C793" s="208" t="s">
        <v>1646</v>
      </c>
      <c r="D793" s="277" t="s">
        <v>262</v>
      </c>
      <c r="E793" s="171">
        <v>1</v>
      </c>
      <c r="F793" s="171">
        <v>13</v>
      </c>
      <c r="G793" s="278" t="s">
        <v>19</v>
      </c>
      <c r="H793" s="278" t="s">
        <v>1577</v>
      </c>
      <c r="I793" s="278" t="s">
        <v>14</v>
      </c>
    </row>
    <row r="794" spans="1:10" ht="15.75" customHeight="1" x14ac:dyDescent="0.4">
      <c r="A794" s="231"/>
      <c r="B794" s="280" t="s">
        <v>686</v>
      </c>
      <c r="C794" s="82" t="s">
        <v>65</v>
      </c>
      <c r="D794" s="277" t="s">
        <v>262</v>
      </c>
      <c r="E794" s="281">
        <v>1</v>
      </c>
      <c r="F794" s="281">
        <v>15</v>
      </c>
      <c r="G794" s="282" t="s">
        <v>19</v>
      </c>
      <c r="H794" s="282" t="s">
        <v>690</v>
      </c>
      <c r="I794" s="282" t="s">
        <v>32</v>
      </c>
    </row>
    <row r="795" spans="1:10" ht="15.75" customHeight="1" x14ac:dyDescent="0.4">
      <c r="A795" s="231"/>
      <c r="B795" s="178" t="s">
        <v>804</v>
      </c>
      <c r="C795" s="208" t="s">
        <v>828</v>
      </c>
      <c r="D795" s="277" t="s">
        <v>262</v>
      </c>
      <c r="E795" s="171">
        <v>1</v>
      </c>
      <c r="F795" s="171">
        <v>22</v>
      </c>
      <c r="G795" s="278" t="s">
        <v>19</v>
      </c>
      <c r="H795" s="278" t="s">
        <v>829</v>
      </c>
      <c r="I795" s="278" t="s">
        <v>29</v>
      </c>
    </row>
    <row r="796" spans="1:10" ht="15.75" customHeight="1" x14ac:dyDescent="0.4">
      <c r="A796" s="231"/>
      <c r="B796" s="178" t="s">
        <v>428</v>
      </c>
      <c r="C796" s="208" t="s">
        <v>562</v>
      </c>
      <c r="D796" s="277" t="s">
        <v>262</v>
      </c>
      <c r="E796" s="171">
        <v>5</v>
      </c>
      <c r="F796" s="171">
        <v>12</v>
      </c>
      <c r="G796" s="283" t="s">
        <v>19</v>
      </c>
      <c r="H796" s="283" t="s">
        <v>193</v>
      </c>
      <c r="I796" s="283" t="s">
        <v>36</v>
      </c>
    </row>
    <row r="797" spans="1:10" ht="15.75" customHeight="1" x14ac:dyDescent="0.4">
      <c r="A797" s="231"/>
      <c r="B797" s="178" t="s">
        <v>1165</v>
      </c>
      <c r="C797" s="208" t="s">
        <v>17</v>
      </c>
      <c r="D797" s="277" t="s">
        <v>262</v>
      </c>
      <c r="E797" s="171">
        <v>7</v>
      </c>
      <c r="F797" s="171">
        <v>3</v>
      </c>
      <c r="G797" s="278" t="s">
        <v>12</v>
      </c>
      <c r="H797" s="278" t="s">
        <v>196</v>
      </c>
      <c r="I797" s="278" t="s">
        <v>14</v>
      </c>
      <c r="J797" s="279" t="s">
        <v>1166</v>
      </c>
    </row>
    <row r="798" spans="1:10" ht="15.75" customHeight="1" x14ac:dyDescent="0.4">
      <c r="A798" s="231"/>
      <c r="B798" s="178" t="s">
        <v>443</v>
      </c>
      <c r="C798" s="208" t="s">
        <v>457</v>
      </c>
      <c r="D798" s="277" t="s">
        <v>262</v>
      </c>
      <c r="E798" s="171">
        <v>7</v>
      </c>
      <c r="F798" s="171">
        <v>17</v>
      </c>
      <c r="G798" s="278" t="s">
        <v>19</v>
      </c>
      <c r="H798" s="278" t="s">
        <v>452</v>
      </c>
      <c r="I798" s="278" t="s">
        <v>29</v>
      </c>
    </row>
    <row r="799" spans="1:10" ht="15.75" customHeight="1" x14ac:dyDescent="0.4">
      <c r="A799" s="231"/>
      <c r="B799" s="178" t="s">
        <v>1034</v>
      </c>
      <c r="C799" s="208" t="s">
        <v>145</v>
      </c>
      <c r="D799" s="277" t="s">
        <v>262</v>
      </c>
      <c r="E799" s="171">
        <v>8</v>
      </c>
      <c r="F799" s="171">
        <v>5</v>
      </c>
      <c r="G799" s="278" t="s">
        <v>19</v>
      </c>
      <c r="H799" s="278" t="s">
        <v>642</v>
      </c>
      <c r="I799" s="278" t="s">
        <v>36</v>
      </c>
    </row>
    <row r="800" spans="1:10" ht="15.75" customHeight="1" x14ac:dyDescent="0.4">
      <c r="A800" s="231"/>
      <c r="B800" s="178" t="s">
        <v>260</v>
      </c>
      <c r="C800" s="208" t="s">
        <v>261</v>
      </c>
      <c r="D800" s="277" t="s">
        <v>262</v>
      </c>
      <c r="E800" s="171">
        <v>11</v>
      </c>
      <c r="F800" s="171">
        <v>14</v>
      </c>
      <c r="G800" s="278" t="s">
        <v>19</v>
      </c>
      <c r="H800" s="278" t="s">
        <v>263</v>
      </c>
      <c r="I800" s="278" t="s">
        <v>29</v>
      </c>
    </row>
    <row r="801" spans="1:10" ht="15.75" customHeight="1" thickBot="1" x14ac:dyDescent="0.45">
      <c r="A801" s="231"/>
      <c r="B801" s="178" t="s">
        <v>1654</v>
      </c>
      <c r="C801" s="208" t="s">
        <v>341</v>
      </c>
      <c r="D801" s="277" t="s">
        <v>262</v>
      </c>
      <c r="E801" s="171">
        <v>12</v>
      </c>
      <c r="F801" s="171">
        <v>19</v>
      </c>
      <c r="G801" s="278" t="s">
        <v>12</v>
      </c>
      <c r="H801" s="278" t="s">
        <v>501</v>
      </c>
      <c r="I801" s="278" t="s">
        <v>32</v>
      </c>
    </row>
    <row r="802" spans="1:10" ht="15.75" customHeight="1" thickBot="1" x14ac:dyDescent="0.45">
      <c r="A802" s="231"/>
      <c r="B802" s="501" t="s">
        <v>2582</v>
      </c>
      <c r="C802" s="502"/>
      <c r="D802" s="502"/>
      <c r="E802" s="502"/>
      <c r="F802" s="502"/>
      <c r="G802" s="502"/>
      <c r="H802" s="502"/>
      <c r="I802" s="502"/>
      <c r="J802" s="503"/>
    </row>
    <row r="803" spans="1:10" s="82" customFormat="1" ht="15.75" customHeight="1" x14ac:dyDescent="0.4">
      <c r="A803" s="231"/>
      <c r="B803" s="178" t="s">
        <v>1845</v>
      </c>
      <c r="C803" s="208" t="s">
        <v>1848</v>
      </c>
      <c r="D803" s="277" t="s">
        <v>240</v>
      </c>
      <c r="E803" s="171">
        <v>1</v>
      </c>
      <c r="F803" s="171">
        <v>26</v>
      </c>
      <c r="G803" s="278" t="s">
        <v>19</v>
      </c>
      <c r="H803" s="278" t="s">
        <v>1847</v>
      </c>
      <c r="I803" s="278" t="s">
        <v>33</v>
      </c>
      <c r="J803" s="279"/>
    </row>
    <row r="804" spans="1:10" s="82" customFormat="1" ht="15.75" customHeight="1" x14ac:dyDescent="0.4">
      <c r="A804" s="231"/>
      <c r="B804" s="178" t="s">
        <v>1582</v>
      </c>
      <c r="C804" s="208" t="s">
        <v>1591</v>
      </c>
      <c r="D804" s="277" t="s">
        <v>240</v>
      </c>
      <c r="E804" s="171">
        <v>2</v>
      </c>
      <c r="F804" s="171">
        <v>12</v>
      </c>
      <c r="G804" s="278" t="s">
        <v>12</v>
      </c>
      <c r="H804" s="278" t="s">
        <v>730</v>
      </c>
      <c r="I804" s="278" t="s">
        <v>14</v>
      </c>
      <c r="J804" s="279"/>
    </row>
    <row r="805" spans="1:10" s="82" customFormat="1" ht="15.75" customHeight="1" x14ac:dyDescent="0.4">
      <c r="A805" s="231"/>
      <c r="B805" s="284" t="s">
        <v>964</v>
      </c>
      <c r="C805" s="208" t="s">
        <v>973</v>
      </c>
      <c r="D805" s="283" t="s">
        <v>240</v>
      </c>
      <c r="E805" s="171">
        <v>3</v>
      </c>
      <c r="F805" s="171">
        <v>1</v>
      </c>
      <c r="G805" s="278" t="s">
        <v>12</v>
      </c>
      <c r="H805" s="278" t="s">
        <v>974</v>
      </c>
      <c r="I805" s="278" t="s">
        <v>33</v>
      </c>
      <c r="J805" s="279"/>
    </row>
    <row r="806" spans="1:10" s="82" customFormat="1" ht="15.75" customHeight="1" x14ac:dyDescent="0.4">
      <c r="A806" s="231"/>
      <c r="B806" s="178" t="s">
        <v>215</v>
      </c>
      <c r="C806" s="208" t="s">
        <v>239</v>
      </c>
      <c r="D806" s="277" t="s">
        <v>240</v>
      </c>
      <c r="E806" s="171">
        <v>3</v>
      </c>
      <c r="F806" s="171">
        <v>16</v>
      </c>
      <c r="G806" s="278" t="s">
        <v>12</v>
      </c>
      <c r="H806" s="278" t="s">
        <v>237</v>
      </c>
      <c r="I806" s="278" t="s">
        <v>29</v>
      </c>
      <c r="J806" s="279" t="s">
        <v>241</v>
      </c>
    </row>
    <row r="807" spans="1:10" s="82" customFormat="1" ht="15.75" customHeight="1" x14ac:dyDescent="0.4">
      <c r="A807" s="231"/>
      <c r="B807" s="178" t="s">
        <v>994</v>
      </c>
      <c r="C807" s="208" t="s">
        <v>1002</v>
      </c>
      <c r="D807" s="277" t="s">
        <v>240</v>
      </c>
      <c r="E807" s="171">
        <v>7</v>
      </c>
      <c r="F807" s="171">
        <v>21</v>
      </c>
      <c r="G807" s="278" t="s">
        <v>19</v>
      </c>
      <c r="H807" s="278" t="s">
        <v>995</v>
      </c>
      <c r="I807" s="278" t="s">
        <v>36</v>
      </c>
      <c r="J807" s="285"/>
    </row>
    <row r="808" spans="1:10" s="82" customFormat="1" ht="15.75" customHeight="1" x14ac:dyDescent="0.4">
      <c r="A808" s="231"/>
      <c r="B808" s="178" t="s">
        <v>1112</v>
      </c>
      <c r="C808" s="208" t="s">
        <v>1115</v>
      </c>
      <c r="D808" s="277" t="s">
        <v>240</v>
      </c>
      <c r="E808" s="171">
        <v>9</v>
      </c>
      <c r="F808" s="171">
        <v>7</v>
      </c>
      <c r="G808" s="278" t="s">
        <v>12</v>
      </c>
      <c r="H808" s="278" t="s">
        <v>965</v>
      </c>
      <c r="I808" s="278" t="s">
        <v>294</v>
      </c>
      <c r="J808" s="279"/>
    </row>
    <row r="809" spans="1:10" s="82" customFormat="1" ht="15.75" customHeight="1" x14ac:dyDescent="0.4">
      <c r="A809" s="231"/>
      <c r="B809" s="178" t="s">
        <v>1034</v>
      </c>
      <c r="C809" s="208" t="s">
        <v>81</v>
      </c>
      <c r="D809" s="277" t="s">
        <v>240</v>
      </c>
      <c r="E809" s="171">
        <v>9</v>
      </c>
      <c r="F809" s="171">
        <v>17</v>
      </c>
      <c r="G809" s="278" t="s">
        <v>19</v>
      </c>
      <c r="H809" s="278" t="s">
        <v>1053</v>
      </c>
      <c r="I809" s="278" t="s">
        <v>32</v>
      </c>
      <c r="J809" s="279"/>
    </row>
    <row r="810" spans="1:10" s="82" customFormat="1" ht="15.75" customHeight="1" x14ac:dyDescent="0.4">
      <c r="A810" s="231"/>
      <c r="B810" s="178" t="s">
        <v>1659</v>
      </c>
      <c r="C810" s="208" t="s">
        <v>1662</v>
      </c>
      <c r="D810" s="277" t="s">
        <v>240</v>
      </c>
      <c r="E810" s="171">
        <v>11</v>
      </c>
      <c r="F810" s="171">
        <v>6</v>
      </c>
      <c r="G810" s="278" t="s">
        <v>12</v>
      </c>
      <c r="H810" s="278" t="s">
        <v>12</v>
      </c>
      <c r="I810" s="278" t="s">
        <v>32</v>
      </c>
      <c r="J810" s="279"/>
    </row>
    <row r="811" spans="1:10" s="82" customFormat="1" ht="15.75" customHeight="1" x14ac:dyDescent="0.4">
      <c r="A811" s="231"/>
      <c r="B811" s="284" t="s">
        <v>964</v>
      </c>
      <c r="C811" s="208" t="s">
        <v>975</v>
      </c>
      <c r="D811" s="277" t="s">
        <v>240</v>
      </c>
      <c r="E811" s="208">
        <v>12</v>
      </c>
      <c r="F811" s="208" t="s">
        <v>24</v>
      </c>
      <c r="G811" s="277" t="s">
        <v>12</v>
      </c>
      <c r="H811" s="283" t="s">
        <v>976</v>
      </c>
      <c r="I811" s="283" t="s">
        <v>32</v>
      </c>
      <c r="J811" s="279"/>
    </row>
    <row r="812" spans="1:10" s="82" customFormat="1" ht="15.75" customHeight="1" x14ac:dyDescent="0.4">
      <c r="A812" s="231"/>
      <c r="B812" s="178" t="s">
        <v>90</v>
      </c>
      <c r="C812" s="208" t="s">
        <v>1012</v>
      </c>
      <c r="D812" s="277" t="s">
        <v>240</v>
      </c>
      <c r="E812" s="171">
        <v>12</v>
      </c>
      <c r="F812" s="171">
        <v>5</v>
      </c>
      <c r="G812" s="278" t="s">
        <v>19</v>
      </c>
      <c r="H812" s="278" t="s">
        <v>177</v>
      </c>
      <c r="I812" s="278" t="s">
        <v>33</v>
      </c>
      <c r="J812" s="279"/>
    </row>
    <row r="813" spans="1:10" s="82" customFormat="1" ht="15.75" customHeight="1" thickBot="1" x14ac:dyDescent="0.45">
      <c r="A813" s="231"/>
      <c r="B813" s="178" t="s">
        <v>1499</v>
      </c>
      <c r="C813" s="208" t="s">
        <v>453</v>
      </c>
      <c r="D813" s="277" t="s">
        <v>240</v>
      </c>
      <c r="E813" s="171">
        <v>12</v>
      </c>
      <c r="F813" s="171">
        <v>6</v>
      </c>
      <c r="G813" s="278" t="s">
        <v>19</v>
      </c>
      <c r="H813" s="278" t="s">
        <v>1500</v>
      </c>
      <c r="I813" s="278" t="s">
        <v>32</v>
      </c>
      <c r="J813" s="279"/>
    </row>
    <row r="814" spans="1:10" s="82" customFormat="1" ht="15.75" customHeight="1" thickBot="1" x14ac:dyDescent="0.45">
      <c r="A814" s="231"/>
      <c r="B814" s="501" t="s">
        <v>2583</v>
      </c>
      <c r="C814" s="502"/>
      <c r="D814" s="502"/>
      <c r="E814" s="502"/>
      <c r="F814" s="502"/>
      <c r="G814" s="502"/>
      <c r="H814" s="502"/>
      <c r="I814" s="502"/>
      <c r="J814" s="503"/>
    </row>
    <row r="815" spans="1:10" s="82" customFormat="1" ht="15.75" customHeight="1" x14ac:dyDescent="0.4">
      <c r="A815" s="231"/>
      <c r="B815" s="178" t="s">
        <v>215</v>
      </c>
      <c r="C815" s="208" t="s">
        <v>242</v>
      </c>
      <c r="D815" s="277" t="s">
        <v>107</v>
      </c>
      <c r="E815" s="171">
        <v>2</v>
      </c>
      <c r="F815" s="171">
        <v>10</v>
      </c>
      <c r="G815" s="278" t="s">
        <v>19</v>
      </c>
      <c r="H815" s="278" t="s">
        <v>229</v>
      </c>
      <c r="I815" s="278" t="s">
        <v>68</v>
      </c>
      <c r="J815" s="279"/>
    </row>
    <row r="816" spans="1:10" s="82" customFormat="1" ht="15.75" customHeight="1" x14ac:dyDescent="0.4">
      <c r="A816" s="231"/>
      <c r="B816" s="178" t="s">
        <v>739</v>
      </c>
      <c r="C816" s="208" t="s">
        <v>17</v>
      </c>
      <c r="D816" s="277" t="s">
        <v>107</v>
      </c>
      <c r="E816" s="171">
        <v>2</v>
      </c>
      <c r="F816" s="171">
        <v>19</v>
      </c>
      <c r="G816" s="278" t="s">
        <v>12</v>
      </c>
      <c r="H816" s="278" t="s">
        <v>741</v>
      </c>
      <c r="I816" s="278" t="s">
        <v>14</v>
      </c>
      <c r="J816" s="279" t="s">
        <v>742</v>
      </c>
    </row>
    <row r="817" spans="1:10" s="82" customFormat="1" ht="15.75" customHeight="1" x14ac:dyDescent="0.4">
      <c r="A817" s="231"/>
      <c r="B817" s="280" t="s">
        <v>431</v>
      </c>
      <c r="C817" s="82" t="s">
        <v>439</v>
      </c>
      <c r="D817" s="277" t="s">
        <v>107</v>
      </c>
      <c r="E817" s="281">
        <v>4</v>
      </c>
      <c r="F817" s="281">
        <v>7</v>
      </c>
      <c r="G817" s="282" t="s">
        <v>12</v>
      </c>
      <c r="H817" s="282" t="s">
        <v>19</v>
      </c>
      <c r="I817" s="282" t="s">
        <v>32</v>
      </c>
      <c r="J817" s="279"/>
    </row>
    <row r="818" spans="1:10" s="82" customFormat="1" ht="15.75" customHeight="1" x14ac:dyDescent="0.4">
      <c r="A818" s="231"/>
      <c r="B818" s="178" t="s">
        <v>1765</v>
      </c>
      <c r="C818" s="208" t="s">
        <v>920</v>
      </c>
      <c r="D818" s="277" t="s">
        <v>107</v>
      </c>
      <c r="E818" s="171">
        <v>5</v>
      </c>
      <c r="F818" s="171">
        <v>16</v>
      </c>
      <c r="G818" s="278" t="s">
        <v>19</v>
      </c>
      <c r="H818" s="278" t="s">
        <v>196</v>
      </c>
      <c r="I818" s="278" t="s">
        <v>57</v>
      </c>
      <c r="J818" s="279"/>
    </row>
    <row r="819" spans="1:10" s="82" customFormat="1" ht="15.75" customHeight="1" x14ac:dyDescent="0.4">
      <c r="A819" s="231"/>
      <c r="B819" s="178" t="s">
        <v>1336</v>
      </c>
      <c r="C819" s="208" t="s">
        <v>1338</v>
      </c>
      <c r="D819" s="277" t="s">
        <v>107</v>
      </c>
      <c r="E819" s="171">
        <v>5</v>
      </c>
      <c r="F819" s="171">
        <v>16</v>
      </c>
      <c r="G819" s="278" t="s">
        <v>12</v>
      </c>
      <c r="H819" s="278" t="s">
        <v>278</v>
      </c>
      <c r="I819" s="278" t="s">
        <v>29</v>
      </c>
      <c r="J819" s="279"/>
    </row>
    <row r="820" spans="1:10" s="82" customFormat="1" ht="15.75" customHeight="1" x14ac:dyDescent="0.4">
      <c r="A820" s="231"/>
      <c r="B820" s="178" t="s">
        <v>886</v>
      </c>
      <c r="C820" s="208" t="s">
        <v>166</v>
      </c>
      <c r="D820" s="277" t="s">
        <v>107</v>
      </c>
      <c r="E820" s="171">
        <v>6</v>
      </c>
      <c r="F820" s="171">
        <v>10</v>
      </c>
      <c r="G820" s="278" t="s">
        <v>12</v>
      </c>
      <c r="H820" s="278" t="s">
        <v>196</v>
      </c>
      <c r="I820" s="278" t="s">
        <v>32</v>
      </c>
      <c r="J820" s="279"/>
    </row>
    <row r="821" spans="1:10" s="82" customFormat="1" ht="15.75" customHeight="1" x14ac:dyDescent="0.4">
      <c r="A821" s="231"/>
      <c r="B821" s="178" t="s">
        <v>302</v>
      </c>
      <c r="C821" s="208" t="s">
        <v>312</v>
      </c>
      <c r="D821" s="277" t="s">
        <v>107</v>
      </c>
      <c r="E821" s="171">
        <v>7</v>
      </c>
      <c r="F821" s="171">
        <v>14</v>
      </c>
      <c r="G821" s="278" t="s">
        <v>12</v>
      </c>
      <c r="H821" s="278" t="s">
        <v>313</v>
      </c>
      <c r="I821" s="278" t="s">
        <v>32</v>
      </c>
      <c r="J821" s="279"/>
    </row>
    <row r="822" spans="1:10" s="82" customFormat="1" ht="15.75" customHeight="1" x14ac:dyDescent="0.4">
      <c r="A822" s="231"/>
      <c r="B822" s="81" t="s">
        <v>105</v>
      </c>
      <c r="C822" s="82" t="s">
        <v>106</v>
      </c>
      <c r="D822" s="277" t="s">
        <v>107</v>
      </c>
      <c r="E822" s="171">
        <v>8</v>
      </c>
      <c r="F822" s="171">
        <v>23</v>
      </c>
      <c r="G822" s="282" t="s">
        <v>19</v>
      </c>
      <c r="H822" s="282" t="s">
        <v>108</v>
      </c>
      <c r="I822" s="282" t="s">
        <v>57</v>
      </c>
      <c r="J822" s="279"/>
    </row>
    <row r="823" spans="1:10" s="82" customFormat="1" ht="15.75" customHeight="1" x14ac:dyDescent="0.4">
      <c r="A823" s="231"/>
      <c r="B823" s="178" t="s">
        <v>1565</v>
      </c>
      <c r="C823" s="208" t="s">
        <v>1566</v>
      </c>
      <c r="D823" s="277" t="s">
        <v>107</v>
      </c>
      <c r="E823" s="171">
        <v>9</v>
      </c>
      <c r="F823" s="171">
        <v>30</v>
      </c>
      <c r="G823" s="278" t="s">
        <v>12</v>
      </c>
      <c r="H823" s="278" t="s">
        <v>937</v>
      </c>
      <c r="I823" s="278" t="s">
        <v>14</v>
      </c>
      <c r="J823" s="279"/>
    </row>
    <row r="824" spans="1:10" s="82" customFormat="1" ht="15.75" customHeight="1" thickBot="1" x14ac:dyDescent="0.45">
      <c r="A824" s="231"/>
      <c r="B824" s="178" t="s">
        <v>1541</v>
      </c>
      <c r="C824" s="208" t="s">
        <v>1544</v>
      </c>
      <c r="D824" s="277" t="s">
        <v>107</v>
      </c>
      <c r="E824" s="171">
        <v>11</v>
      </c>
      <c r="F824" s="171">
        <v>25</v>
      </c>
      <c r="G824" s="278" t="s">
        <v>19</v>
      </c>
      <c r="H824" s="278" t="s">
        <v>1542</v>
      </c>
      <c r="I824" s="278" t="s">
        <v>1043</v>
      </c>
      <c r="J824" s="279"/>
    </row>
    <row r="825" spans="1:10" s="82" customFormat="1" ht="15.75" customHeight="1" thickBot="1" x14ac:dyDescent="0.45">
      <c r="A825" s="231"/>
      <c r="B825" s="501" t="s">
        <v>2584</v>
      </c>
      <c r="C825" s="502"/>
      <c r="D825" s="502"/>
      <c r="E825" s="502"/>
      <c r="F825" s="502"/>
      <c r="G825" s="502"/>
      <c r="H825" s="502"/>
      <c r="I825" s="502"/>
      <c r="J825" s="503"/>
    </row>
    <row r="826" spans="1:10" s="82" customFormat="1" ht="15.75" customHeight="1" x14ac:dyDescent="0.4">
      <c r="A826" s="231"/>
      <c r="B826" s="178" t="s">
        <v>1129</v>
      </c>
      <c r="C826" s="208" t="s">
        <v>1130</v>
      </c>
      <c r="D826" s="277" t="s">
        <v>103</v>
      </c>
      <c r="E826" s="171">
        <v>1</v>
      </c>
      <c r="F826" s="171">
        <v>5</v>
      </c>
      <c r="G826" s="278" t="s">
        <v>12</v>
      </c>
      <c r="H826" s="278" t="s">
        <v>494</v>
      </c>
      <c r="I826" s="278" t="s">
        <v>57</v>
      </c>
      <c r="J826" s="279"/>
    </row>
    <row r="827" spans="1:10" s="82" customFormat="1" ht="15.75" customHeight="1" x14ac:dyDescent="0.4">
      <c r="A827" s="231"/>
      <c r="B827" s="178" t="s">
        <v>1034</v>
      </c>
      <c r="C827" s="208" t="s">
        <v>435</v>
      </c>
      <c r="D827" s="277" t="s">
        <v>103</v>
      </c>
      <c r="E827" s="171">
        <v>2</v>
      </c>
      <c r="F827" s="171">
        <v>3</v>
      </c>
      <c r="G827" s="278" t="s">
        <v>19</v>
      </c>
      <c r="H827" s="278" t="s">
        <v>1048</v>
      </c>
      <c r="I827" s="278" t="s">
        <v>57</v>
      </c>
      <c r="J827" s="279"/>
    </row>
    <row r="828" spans="1:10" s="82" customFormat="1" ht="15.75" customHeight="1" x14ac:dyDescent="0.4">
      <c r="A828" s="231"/>
      <c r="B828" s="178" t="s">
        <v>428</v>
      </c>
      <c r="C828" s="208" t="s">
        <v>563</v>
      </c>
      <c r="D828" s="277" t="s">
        <v>103</v>
      </c>
      <c r="E828" s="171">
        <v>2</v>
      </c>
      <c r="F828" s="171">
        <v>25</v>
      </c>
      <c r="G828" s="283" t="s">
        <v>19</v>
      </c>
      <c r="H828" s="283" t="s">
        <v>552</v>
      </c>
      <c r="I828" s="283" t="s">
        <v>33</v>
      </c>
      <c r="J828" s="279"/>
    </row>
    <row r="829" spans="1:10" s="82" customFormat="1" ht="15.75" customHeight="1" x14ac:dyDescent="0.4">
      <c r="A829" s="231"/>
      <c r="B829" s="178" t="s">
        <v>1188</v>
      </c>
      <c r="C829" s="208" t="s">
        <v>497</v>
      </c>
      <c r="D829" s="277" t="s">
        <v>103</v>
      </c>
      <c r="E829" s="171">
        <v>4</v>
      </c>
      <c r="F829" s="171">
        <v>19</v>
      </c>
      <c r="G829" s="278" t="s">
        <v>19</v>
      </c>
      <c r="H829" s="278" t="s">
        <v>1048</v>
      </c>
      <c r="I829" s="278" t="s">
        <v>292</v>
      </c>
      <c r="J829" s="279"/>
    </row>
    <row r="830" spans="1:10" s="82" customFormat="1" ht="15.75" customHeight="1" x14ac:dyDescent="0.4">
      <c r="A830" s="231"/>
      <c r="B830" s="178" t="s">
        <v>1191</v>
      </c>
      <c r="C830" s="208" t="s">
        <v>1192</v>
      </c>
      <c r="D830" s="277" t="s">
        <v>103</v>
      </c>
      <c r="E830" s="171">
        <v>5</v>
      </c>
      <c r="F830" s="171">
        <v>19</v>
      </c>
      <c r="G830" s="278" t="s">
        <v>12</v>
      </c>
      <c r="H830" s="278" t="s">
        <v>290</v>
      </c>
      <c r="I830" s="278" t="s">
        <v>14</v>
      </c>
      <c r="J830" s="279"/>
    </row>
    <row r="831" spans="1:10" s="82" customFormat="1" ht="15.75" customHeight="1" x14ac:dyDescent="0.4">
      <c r="A831" s="231"/>
      <c r="B831" s="81" t="s">
        <v>101</v>
      </c>
      <c r="C831" s="82" t="s">
        <v>102</v>
      </c>
      <c r="D831" s="277" t="s">
        <v>103</v>
      </c>
      <c r="E831" s="171">
        <v>5</v>
      </c>
      <c r="F831" s="171">
        <v>21</v>
      </c>
      <c r="G831" s="282" t="s">
        <v>19</v>
      </c>
      <c r="H831" s="282" t="s">
        <v>104</v>
      </c>
      <c r="I831" s="282" t="s">
        <v>14</v>
      </c>
      <c r="J831" s="279"/>
    </row>
    <row r="832" spans="1:10" s="82" customFormat="1" ht="15.75" customHeight="1" x14ac:dyDescent="0.4">
      <c r="A832" s="231"/>
      <c r="B832" s="178" t="s">
        <v>1733</v>
      </c>
      <c r="C832" s="208" t="s">
        <v>1740</v>
      </c>
      <c r="D832" s="277" t="s">
        <v>103</v>
      </c>
      <c r="E832" s="171">
        <v>5</v>
      </c>
      <c r="F832" s="171">
        <v>27</v>
      </c>
      <c r="G832" s="278" t="s">
        <v>19</v>
      </c>
      <c r="H832" s="278" t="s">
        <v>1738</v>
      </c>
      <c r="I832" s="278" t="s">
        <v>33</v>
      </c>
      <c r="J832" s="285"/>
    </row>
    <row r="833" spans="1:10" s="82" customFormat="1" ht="15.75" customHeight="1" x14ac:dyDescent="0.4">
      <c r="A833" s="231"/>
      <c r="B833" s="178" t="s">
        <v>526</v>
      </c>
      <c r="C833" s="208" t="s">
        <v>114</v>
      </c>
      <c r="D833" s="277" t="s">
        <v>103</v>
      </c>
      <c r="E833" s="171">
        <v>10</v>
      </c>
      <c r="F833" s="171">
        <v>9</v>
      </c>
      <c r="G833" s="278" t="s">
        <v>12</v>
      </c>
      <c r="H833" s="278" t="s">
        <v>85</v>
      </c>
      <c r="I833" s="278" t="s">
        <v>32</v>
      </c>
      <c r="J833" s="285"/>
    </row>
    <row r="834" spans="1:10" s="82" customFormat="1" ht="15.75" customHeight="1" x14ac:dyDescent="0.4">
      <c r="A834" s="231"/>
      <c r="B834" s="178" t="s">
        <v>889</v>
      </c>
      <c r="C834" s="208" t="s">
        <v>890</v>
      </c>
      <c r="D834" s="277" t="s">
        <v>103</v>
      </c>
      <c r="E834" s="171">
        <v>10</v>
      </c>
      <c r="F834" s="171">
        <v>23</v>
      </c>
      <c r="G834" s="278" t="s">
        <v>19</v>
      </c>
      <c r="H834" s="278" t="s">
        <v>63</v>
      </c>
      <c r="I834" s="278" t="s">
        <v>68</v>
      </c>
      <c r="J834" s="279"/>
    </row>
    <row r="835" spans="1:10" ht="15.75" customHeight="1" x14ac:dyDescent="0.4">
      <c r="A835" s="231"/>
      <c r="B835" s="178" t="s">
        <v>804</v>
      </c>
      <c r="C835" s="82" t="s">
        <v>830</v>
      </c>
      <c r="D835" s="277" t="s">
        <v>103</v>
      </c>
      <c r="E835" s="171">
        <v>11</v>
      </c>
      <c r="F835" s="171">
        <v>2</v>
      </c>
      <c r="G835" s="278" t="s">
        <v>19</v>
      </c>
      <c r="H835" s="278" t="s">
        <v>138</v>
      </c>
      <c r="I835" s="278" t="s">
        <v>36</v>
      </c>
    </row>
    <row r="836" spans="1:10" ht="15.75" customHeight="1" x14ac:dyDescent="0.4">
      <c r="A836" s="231"/>
      <c r="B836" s="178" t="s">
        <v>1843</v>
      </c>
      <c r="C836" s="208" t="s">
        <v>910</v>
      </c>
      <c r="D836" s="277" t="s">
        <v>103</v>
      </c>
      <c r="E836" s="171">
        <v>11</v>
      </c>
      <c r="F836" s="171">
        <v>3</v>
      </c>
      <c r="G836" s="278" t="s">
        <v>12</v>
      </c>
      <c r="H836" s="278" t="s">
        <v>313</v>
      </c>
      <c r="I836" s="278" t="s">
        <v>32</v>
      </c>
    </row>
    <row r="837" spans="1:10" ht="15.75" customHeight="1" x14ac:dyDescent="0.4">
      <c r="A837" s="231"/>
      <c r="B837" s="178" t="s">
        <v>174</v>
      </c>
      <c r="C837" s="208" t="s">
        <v>178</v>
      </c>
      <c r="D837" s="277" t="s">
        <v>103</v>
      </c>
      <c r="E837" s="171">
        <v>11</v>
      </c>
      <c r="F837" s="171">
        <v>12</v>
      </c>
      <c r="G837" s="278" t="s">
        <v>12</v>
      </c>
      <c r="H837" s="278" t="s">
        <v>179</v>
      </c>
      <c r="I837" s="278" t="s">
        <v>32</v>
      </c>
    </row>
    <row r="838" spans="1:10" s="82" customFormat="1" ht="15.75" customHeight="1" x14ac:dyDescent="0.4">
      <c r="A838" s="231"/>
      <c r="B838" s="178" t="s">
        <v>948</v>
      </c>
      <c r="C838" s="208" t="s">
        <v>950</v>
      </c>
      <c r="D838" s="277" t="s">
        <v>103</v>
      </c>
      <c r="E838" s="171">
        <v>11</v>
      </c>
      <c r="F838" s="171">
        <v>30</v>
      </c>
      <c r="G838" s="278" t="s">
        <v>19</v>
      </c>
      <c r="H838" s="278" t="s">
        <v>99</v>
      </c>
      <c r="I838" s="278" t="s">
        <v>33</v>
      </c>
      <c r="J838" s="279"/>
    </row>
    <row r="839" spans="1:10" ht="15.75" customHeight="1" x14ac:dyDescent="0.4">
      <c r="A839" s="231"/>
      <c r="B839" s="280" t="s">
        <v>1821</v>
      </c>
      <c r="C839" s="82" t="s">
        <v>61</v>
      </c>
      <c r="D839" s="277" t="s">
        <v>103</v>
      </c>
      <c r="E839" s="281">
        <v>12</v>
      </c>
      <c r="F839" s="281">
        <v>24</v>
      </c>
      <c r="G839" s="282" t="s">
        <v>19</v>
      </c>
      <c r="H839" s="282" t="s">
        <v>829</v>
      </c>
      <c r="I839" s="282" t="s">
        <v>32</v>
      </c>
    </row>
    <row r="840" spans="1:10" s="82" customFormat="1" ht="15.75" customHeight="1" thickBot="1" x14ac:dyDescent="0.45">
      <c r="A840" s="231"/>
      <c r="B840" s="280" t="s">
        <v>1165</v>
      </c>
      <c r="C840" s="82" t="s">
        <v>17</v>
      </c>
      <c r="D840" s="277" t="s">
        <v>103</v>
      </c>
      <c r="E840" s="281" t="s">
        <v>24</v>
      </c>
      <c r="F840" s="281" t="s">
        <v>24</v>
      </c>
      <c r="G840" s="282" t="s">
        <v>12</v>
      </c>
      <c r="H840" s="282" t="s">
        <v>196</v>
      </c>
      <c r="I840" s="282" t="s">
        <v>22</v>
      </c>
      <c r="J840" s="285" t="s">
        <v>1166</v>
      </c>
    </row>
    <row r="841" spans="1:10" ht="15.75" customHeight="1" thickBot="1" x14ac:dyDescent="0.45">
      <c r="A841" s="231"/>
      <c r="B841" s="501" t="s">
        <v>2585</v>
      </c>
      <c r="C841" s="502"/>
      <c r="D841" s="502"/>
      <c r="E841" s="502"/>
      <c r="F841" s="502"/>
      <c r="G841" s="502"/>
      <c r="H841" s="502"/>
      <c r="I841" s="502"/>
      <c r="J841" s="503"/>
    </row>
    <row r="842" spans="1:10" ht="15.75" customHeight="1" x14ac:dyDescent="0.4">
      <c r="A842" s="231"/>
      <c r="B842" s="178" t="s">
        <v>1220</v>
      </c>
      <c r="C842" s="208" t="s">
        <v>1236</v>
      </c>
      <c r="D842" s="277" t="s">
        <v>181</v>
      </c>
      <c r="E842" s="171">
        <v>1</v>
      </c>
      <c r="F842" s="171">
        <v>27</v>
      </c>
      <c r="G842" s="278" t="s">
        <v>19</v>
      </c>
      <c r="H842" s="278" t="s">
        <v>1230</v>
      </c>
      <c r="I842" s="278" t="s">
        <v>32</v>
      </c>
    </row>
    <row r="843" spans="1:10" ht="15.75" customHeight="1" x14ac:dyDescent="0.4">
      <c r="A843" s="231"/>
      <c r="B843" s="178" t="s">
        <v>1790</v>
      </c>
      <c r="C843" s="208" t="s">
        <v>1792</v>
      </c>
      <c r="D843" s="277" t="s">
        <v>181</v>
      </c>
      <c r="E843" s="171">
        <v>2</v>
      </c>
      <c r="F843" s="171">
        <v>20</v>
      </c>
      <c r="G843" s="278" t="s">
        <v>12</v>
      </c>
      <c r="H843" s="278" t="s">
        <v>642</v>
      </c>
      <c r="I843" s="278" t="s">
        <v>32</v>
      </c>
      <c r="J843" s="285"/>
    </row>
    <row r="844" spans="1:10" ht="15.75" customHeight="1" x14ac:dyDescent="0.4">
      <c r="A844" s="231"/>
      <c r="B844" s="178" t="s">
        <v>517</v>
      </c>
      <c r="C844" s="208" t="s">
        <v>518</v>
      </c>
      <c r="D844" s="277" t="s">
        <v>181</v>
      </c>
      <c r="E844" s="171">
        <v>5</v>
      </c>
      <c r="F844" s="171">
        <v>8</v>
      </c>
      <c r="G844" s="278" t="s">
        <v>19</v>
      </c>
      <c r="H844" s="278" t="s">
        <v>119</v>
      </c>
      <c r="I844" s="278" t="s">
        <v>32</v>
      </c>
    </row>
    <row r="845" spans="1:10" ht="15.75" customHeight="1" x14ac:dyDescent="0.4">
      <c r="A845" s="231"/>
      <c r="B845" s="178" t="s">
        <v>750</v>
      </c>
      <c r="C845" s="208" t="s">
        <v>114</v>
      </c>
      <c r="D845" s="277" t="s">
        <v>181</v>
      </c>
      <c r="E845" s="171">
        <v>6</v>
      </c>
      <c r="F845" s="171">
        <v>29</v>
      </c>
      <c r="G845" s="278" t="s">
        <v>19</v>
      </c>
      <c r="H845" s="278" t="s">
        <v>751</v>
      </c>
      <c r="I845" s="278" t="s">
        <v>68</v>
      </c>
    </row>
    <row r="846" spans="1:10" s="82" customFormat="1" ht="15.75" customHeight="1" x14ac:dyDescent="0.4">
      <c r="A846" s="231"/>
      <c r="B846" s="178" t="s">
        <v>174</v>
      </c>
      <c r="C846" s="208" t="s">
        <v>180</v>
      </c>
      <c r="D846" s="277" t="s">
        <v>181</v>
      </c>
      <c r="E846" s="171">
        <v>7</v>
      </c>
      <c r="F846" s="171">
        <v>7</v>
      </c>
      <c r="G846" s="278" t="s">
        <v>12</v>
      </c>
      <c r="H846" s="278" t="s">
        <v>179</v>
      </c>
      <c r="I846" s="278" t="s">
        <v>57</v>
      </c>
      <c r="J846" s="279"/>
    </row>
    <row r="847" spans="1:10" s="82" customFormat="1" ht="15.75" customHeight="1" x14ac:dyDescent="0.4">
      <c r="A847" s="231"/>
      <c r="B847" s="178" t="s">
        <v>389</v>
      </c>
      <c r="C847" s="208" t="s">
        <v>1558</v>
      </c>
      <c r="D847" s="277" t="s">
        <v>181</v>
      </c>
      <c r="E847" s="171">
        <v>7</v>
      </c>
      <c r="F847" s="171">
        <v>13</v>
      </c>
      <c r="G847" s="278" t="s">
        <v>12</v>
      </c>
      <c r="H847" s="278" t="s">
        <v>494</v>
      </c>
      <c r="I847" s="278" t="s">
        <v>14</v>
      </c>
      <c r="J847" s="279"/>
    </row>
    <row r="848" spans="1:10" ht="15.75" customHeight="1" x14ac:dyDescent="0.4">
      <c r="A848" s="231"/>
      <c r="B848" s="178" t="s">
        <v>485</v>
      </c>
      <c r="C848" s="208" t="s">
        <v>497</v>
      </c>
      <c r="D848" s="277" t="s">
        <v>181</v>
      </c>
      <c r="E848" s="171">
        <v>9</v>
      </c>
      <c r="F848" s="171">
        <v>30</v>
      </c>
      <c r="G848" s="278" t="s">
        <v>19</v>
      </c>
      <c r="H848" s="278" t="s">
        <v>487</v>
      </c>
      <c r="I848" s="278" t="s">
        <v>36</v>
      </c>
    </row>
    <row r="849" spans="1:10" ht="15.75" customHeight="1" x14ac:dyDescent="0.4">
      <c r="A849" s="231"/>
      <c r="B849" s="178" t="s">
        <v>1631</v>
      </c>
      <c r="C849" s="208" t="s">
        <v>1635</v>
      </c>
      <c r="D849" s="277" t="s">
        <v>181</v>
      </c>
      <c r="E849" s="171">
        <v>10</v>
      </c>
      <c r="F849" s="171">
        <v>18</v>
      </c>
      <c r="G849" s="278" t="s">
        <v>12</v>
      </c>
      <c r="H849" s="278" t="s">
        <v>879</v>
      </c>
      <c r="I849" s="278" t="s">
        <v>32</v>
      </c>
    </row>
    <row r="850" spans="1:10" s="82" customFormat="1" ht="15.75" customHeight="1" thickBot="1" x14ac:dyDescent="0.45">
      <c r="A850" s="231"/>
      <c r="B850" s="178" t="s">
        <v>1533</v>
      </c>
      <c r="C850" s="208" t="s">
        <v>1536</v>
      </c>
      <c r="D850" s="277" t="s">
        <v>181</v>
      </c>
      <c r="E850" s="171">
        <v>11</v>
      </c>
      <c r="F850" s="171">
        <v>29</v>
      </c>
      <c r="G850" s="278" t="s">
        <v>19</v>
      </c>
      <c r="H850" s="278" t="s">
        <v>1537</v>
      </c>
      <c r="I850" s="278" t="s">
        <v>14</v>
      </c>
      <c r="J850" s="279"/>
    </row>
    <row r="851" spans="1:10" ht="15.75" customHeight="1" thickBot="1" x14ac:dyDescent="0.45">
      <c r="A851" s="231"/>
      <c r="B851" s="501" t="s">
        <v>2586</v>
      </c>
      <c r="C851" s="502"/>
      <c r="D851" s="502"/>
      <c r="E851" s="502"/>
      <c r="F851" s="502"/>
      <c r="G851" s="502"/>
      <c r="H851" s="502"/>
      <c r="I851" s="502"/>
      <c r="J851" s="503"/>
    </row>
    <row r="852" spans="1:10" s="82" customFormat="1" ht="15.75" customHeight="1" x14ac:dyDescent="0.4">
      <c r="A852" s="231"/>
      <c r="B852" s="178" t="s">
        <v>695</v>
      </c>
      <c r="C852" s="208" t="s">
        <v>530</v>
      </c>
      <c r="D852" s="277" t="s">
        <v>653</v>
      </c>
      <c r="E852" s="171">
        <v>1</v>
      </c>
      <c r="F852" s="171">
        <v>18</v>
      </c>
      <c r="G852" s="278" t="s">
        <v>12</v>
      </c>
      <c r="H852" s="278" t="s">
        <v>710</v>
      </c>
      <c r="I852" s="278" t="s">
        <v>32</v>
      </c>
      <c r="J852" s="285"/>
    </row>
    <row r="853" spans="1:10" s="82" customFormat="1" ht="15.75" customHeight="1" x14ac:dyDescent="0.4">
      <c r="A853" s="231"/>
      <c r="B853" s="178" t="s">
        <v>1707</v>
      </c>
      <c r="C853" s="208" t="s">
        <v>145</v>
      </c>
      <c r="D853" s="277" t="s">
        <v>653</v>
      </c>
      <c r="E853" s="171">
        <v>3</v>
      </c>
      <c r="F853" s="171">
        <v>2</v>
      </c>
      <c r="G853" s="278" t="s">
        <v>19</v>
      </c>
      <c r="H853" s="278" t="s">
        <v>756</v>
      </c>
      <c r="I853" s="278" t="s">
        <v>57</v>
      </c>
      <c r="J853" s="279"/>
    </row>
    <row r="854" spans="1:10" s="82" customFormat="1" ht="15.75" customHeight="1" x14ac:dyDescent="0.4">
      <c r="A854" s="231"/>
      <c r="B854" s="178" t="s">
        <v>1533</v>
      </c>
      <c r="C854" s="208" t="s">
        <v>702</v>
      </c>
      <c r="D854" s="277" t="s">
        <v>653</v>
      </c>
      <c r="E854" s="171">
        <v>3</v>
      </c>
      <c r="F854" s="171">
        <v>22</v>
      </c>
      <c r="G854" s="278" t="s">
        <v>19</v>
      </c>
      <c r="H854" s="278" t="s">
        <v>1535</v>
      </c>
      <c r="I854" s="278" t="s">
        <v>36</v>
      </c>
      <c r="J854" s="279"/>
    </row>
    <row r="855" spans="1:10" ht="15.75" customHeight="1" x14ac:dyDescent="0.4">
      <c r="A855" s="231"/>
      <c r="B855" s="178" t="s">
        <v>643</v>
      </c>
      <c r="C855" s="208" t="s">
        <v>652</v>
      </c>
      <c r="D855" s="277" t="s">
        <v>653</v>
      </c>
      <c r="E855" s="171">
        <v>3</v>
      </c>
      <c r="F855" s="171">
        <v>28</v>
      </c>
      <c r="G855" s="278" t="s">
        <v>19</v>
      </c>
      <c r="H855" s="278" t="s">
        <v>647</v>
      </c>
      <c r="I855" s="278" t="s">
        <v>32</v>
      </c>
    </row>
    <row r="856" spans="1:10" ht="15.75" customHeight="1" x14ac:dyDescent="0.4">
      <c r="A856" s="231"/>
      <c r="B856" s="178" t="s">
        <v>1315</v>
      </c>
      <c r="C856" s="208" t="s">
        <v>1321</v>
      </c>
      <c r="D856" s="277" t="s">
        <v>653</v>
      </c>
      <c r="E856" s="171">
        <v>4</v>
      </c>
      <c r="F856" s="171">
        <v>27</v>
      </c>
      <c r="G856" s="278" t="s">
        <v>19</v>
      </c>
      <c r="H856" s="278" t="s">
        <v>430</v>
      </c>
      <c r="I856" s="278" t="s">
        <v>14</v>
      </c>
    </row>
    <row r="857" spans="1:10" ht="15.75" customHeight="1" x14ac:dyDescent="0.4">
      <c r="A857" s="231"/>
      <c r="B857" s="280" t="s">
        <v>1419</v>
      </c>
      <c r="C857" s="82" t="s">
        <v>1446</v>
      </c>
      <c r="D857" s="277" t="s">
        <v>653</v>
      </c>
      <c r="E857" s="281">
        <v>5</v>
      </c>
      <c r="F857" s="281">
        <v>11</v>
      </c>
      <c r="G857" s="282" t="s">
        <v>19</v>
      </c>
      <c r="H857" s="282" t="s">
        <v>104</v>
      </c>
      <c r="I857" s="282" t="s">
        <v>29</v>
      </c>
      <c r="J857" s="285" t="s">
        <v>203</v>
      </c>
    </row>
    <row r="858" spans="1:10" s="82" customFormat="1" ht="15.75" customHeight="1" x14ac:dyDescent="0.4">
      <c r="A858" s="231"/>
      <c r="B858" s="280" t="s">
        <v>1419</v>
      </c>
      <c r="C858" s="82" t="s">
        <v>1447</v>
      </c>
      <c r="D858" s="277" t="s">
        <v>653</v>
      </c>
      <c r="E858" s="171">
        <v>5</v>
      </c>
      <c r="F858" s="171">
        <v>11</v>
      </c>
      <c r="G858" s="282" t="s">
        <v>19</v>
      </c>
      <c r="H858" s="282" t="s">
        <v>104</v>
      </c>
      <c r="I858" s="282" t="s">
        <v>29</v>
      </c>
      <c r="J858" s="279" t="s">
        <v>203</v>
      </c>
    </row>
    <row r="859" spans="1:10" ht="15.75" customHeight="1" x14ac:dyDescent="0.4">
      <c r="A859" s="231"/>
      <c r="B859" s="178" t="s">
        <v>389</v>
      </c>
      <c r="C859" s="208" t="s">
        <v>1559</v>
      </c>
      <c r="D859" s="277" t="s">
        <v>653</v>
      </c>
      <c r="E859" s="171">
        <v>5</v>
      </c>
      <c r="F859" s="171">
        <v>20</v>
      </c>
      <c r="G859" s="278" t="s">
        <v>12</v>
      </c>
      <c r="H859" s="278" t="s">
        <v>351</v>
      </c>
      <c r="I859" s="278" t="s">
        <v>29</v>
      </c>
      <c r="J859" s="285"/>
    </row>
    <row r="860" spans="1:10" ht="15.75" customHeight="1" x14ac:dyDescent="0.4">
      <c r="A860" s="231"/>
      <c r="B860" s="178" t="s">
        <v>695</v>
      </c>
      <c r="C860" s="208" t="s">
        <v>711</v>
      </c>
      <c r="D860" s="277" t="s">
        <v>653</v>
      </c>
      <c r="E860" s="171">
        <v>7</v>
      </c>
      <c r="F860" s="171">
        <v>5</v>
      </c>
      <c r="G860" s="278" t="s">
        <v>12</v>
      </c>
      <c r="H860" s="278" t="s">
        <v>710</v>
      </c>
      <c r="I860" s="278" t="s">
        <v>29</v>
      </c>
    </row>
    <row r="861" spans="1:10" ht="15.75" customHeight="1" x14ac:dyDescent="0.4">
      <c r="A861" s="231"/>
      <c r="B861" s="178" t="s">
        <v>1391</v>
      </c>
      <c r="C861" s="208" t="s">
        <v>1392</v>
      </c>
      <c r="D861" s="277" t="s">
        <v>653</v>
      </c>
      <c r="E861" s="171">
        <v>9</v>
      </c>
      <c r="F861" s="171">
        <v>7</v>
      </c>
      <c r="G861" s="278" t="s">
        <v>12</v>
      </c>
      <c r="H861" s="278" t="s">
        <v>921</v>
      </c>
      <c r="I861" s="278" t="s">
        <v>29</v>
      </c>
    </row>
    <row r="862" spans="1:10" ht="15.75" customHeight="1" x14ac:dyDescent="0.4">
      <c r="A862" s="231"/>
      <c r="B862" s="280" t="s">
        <v>1391</v>
      </c>
      <c r="C862" s="82" t="s">
        <v>17</v>
      </c>
      <c r="D862" s="277" t="s">
        <v>653</v>
      </c>
      <c r="E862" s="281">
        <v>9</v>
      </c>
      <c r="F862" s="281">
        <v>7</v>
      </c>
      <c r="G862" s="282" t="s">
        <v>12</v>
      </c>
      <c r="H862" s="282" t="s">
        <v>921</v>
      </c>
      <c r="I862" s="282" t="s">
        <v>29</v>
      </c>
      <c r="J862" s="279" t="s">
        <v>1393</v>
      </c>
    </row>
    <row r="863" spans="1:10" ht="15.75" customHeight="1" thickBot="1" x14ac:dyDescent="0.45">
      <c r="A863" s="231"/>
      <c r="B863" s="280" t="s">
        <v>1821</v>
      </c>
      <c r="C863" s="82" t="s">
        <v>1235</v>
      </c>
      <c r="D863" s="277" t="s">
        <v>653</v>
      </c>
      <c r="E863" s="281">
        <v>12</v>
      </c>
      <c r="F863" s="281">
        <v>13</v>
      </c>
      <c r="G863" s="282" t="s">
        <v>19</v>
      </c>
      <c r="H863" s="282" t="s">
        <v>1102</v>
      </c>
      <c r="I863" s="282" t="s">
        <v>32</v>
      </c>
    </row>
    <row r="864" spans="1:10" ht="15.75" customHeight="1" thickBot="1" x14ac:dyDescent="0.45">
      <c r="A864" s="231"/>
      <c r="B864" s="501" t="s">
        <v>2587</v>
      </c>
      <c r="C864" s="502"/>
      <c r="D864" s="502"/>
      <c r="E864" s="502"/>
      <c r="F864" s="502"/>
      <c r="G864" s="502"/>
      <c r="H864" s="502"/>
      <c r="I864" s="502"/>
      <c r="J864" s="503"/>
    </row>
    <row r="865" spans="1:10" ht="15.75" customHeight="1" x14ac:dyDescent="0.4">
      <c r="A865" s="231"/>
      <c r="B865" s="178" t="s">
        <v>485</v>
      </c>
      <c r="C865" s="208" t="s">
        <v>498</v>
      </c>
      <c r="D865" s="277" t="s">
        <v>499</v>
      </c>
      <c r="E865" s="171">
        <v>1</v>
      </c>
      <c r="F865" s="171">
        <v>15</v>
      </c>
      <c r="G865" s="278" t="s">
        <v>12</v>
      </c>
      <c r="H865" s="278" t="s">
        <v>491</v>
      </c>
      <c r="I865" s="278" t="s">
        <v>33</v>
      </c>
      <c r="J865" s="285"/>
    </row>
    <row r="866" spans="1:10" ht="15.75" customHeight="1" x14ac:dyDescent="0.4">
      <c r="A866" s="231"/>
      <c r="B866" s="178" t="s">
        <v>804</v>
      </c>
      <c r="C866" s="208" t="s">
        <v>831</v>
      </c>
      <c r="D866" s="277" t="s">
        <v>499</v>
      </c>
      <c r="E866" s="171">
        <v>6</v>
      </c>
      <c r="F866" s="171">
        <v>5</v>
      </c>
      <c r="G866" s="278" t="s">
        <v>19</v>
      </c>
      <c r="H866" s="278" t="s">
        <v>829</v>
      </c>
      <c r="I866" s="278" t="s">
        <v>36</v>
      </c>
    </row>
    <row r="867" spans="1:10" s="82" customFormat="1" ht="15.75" customHeight="1" x14ac:dyDescent="0.4">
      <c r="A867" s="231"/>
      <c r="B867" s="178" t="s">
        <v>1220</v>
      </c>
      <c r="C867" s="208" t="s">
        <v>1237</v>
      </c>
      <c r="D867" s="277" t="s">
        <v>499</v>
      </c>
      <c r="E867" s="171">
        <v>8</v>
      </c>
      <c r="F867" s="171">
        <v>1</v>
      </c>
      <c r="G867" s="278" t="s">
        <v>19</v>
      </c>
      <c r="H867" s="278" t="s">
        <v>1230</v>
      </c>
      <c r="I867" s="278" t="s">
        <v>29</v>
      </c>
      <c r="J867" s="279"/>
    </row>
    <row r="868" spans="1:10" ht="15.75" customHeight="1" x14ac:dyDescent="0.4">
      <c r="A868" s="231"/>
      <c r="B868" s="178" t="s">
        <v>1869</v>
      </c>
      <c r="C868" s="208" t="s">
        <v>1874</v>
      </c>
      <c r="D868" s="277" t="s">
        <v>499</v>
      </c>
      <c r="E868" s="171">
        <v>8</v>
      </c>
      <c r="F868" s="171">
        <v>3</v>
      </c>
      <c r="G868" s="278" t="s">
        <v>19</v>
      </c>
      <c r="H868" s="278" t="s">
        <v>845</v>
      </c>
      <c r="I868" s="278" t="s">
        <v>1875</v>
      </c>
    </row>
    <row r="869" spans="1:10" ht="15.75" customHeight="1" x14ac:dyDescent="0.4">
      <c r="A869" s="231"/>
      <c r="B869" s="178" t="s">
        <v>1455</v>
      </c>
      <c r="C869" s="208" t="s">
        <v>757</v>
      </c>
      <c r="D869" s="277" t="s">
        <v>499</v>
      </c>
      <c r="E869" s="171">
        <v>9</v>
      </c>
      <c r="F869" s="171">
        <v>2</v>
      </c>
      <c r="G869" s="278" t="s">
        <v>12</v>
      </c>
      <c r="H869" s="278" t="s">
        <v>85</v>
      </c>
      <c r="I869" s="278" t="s">
        <v>32</v>
      </c>
    </row>
    <row r="870" spans="1:10" ht="15.75" customHeight="1" x14ac:dyDescent="0.4">
      <c r="A870" s="231"/>
      <c r="B870" s="280" t="s">
        <v>695</v>
      </c>
      <c r="C870" s="82" t="s">
        <v>712</v>
      </c>
      <c r="D870" s="277" t="s">
        <v>499</v>
      </c>
      <c r="E870" s="281">
        <v>10</v>
      </c>
      <c r="F870" s="281">
        <v>1</v>
      </c>
      <c r="G870" s="282" t="s">
        <v>19</v>
      </c>
      <c r="H870" s="282" t="s">
        <v>709</v>
      </c>
      <c r="I870" s="282" t="s">
        <v>33</v>
      </c>
    </row>
    <row r="871" spans="1:10" ht="15.75" customHeight="1" thickBot="1" x14ac:dyDescent="0.45">
      <c r="A871" s="231"/>
      <c r="B871" s="178" t="s">
        <v>1112</v>
      </c>
      <c r="C871" s="208" t="s">
        <v>1116</v>
      </c>
      <c r="D871" s="277" t="s">
        <v>499</v>
      </c>
      <c r="E871" s="171">
        <v>12</v>
      </c>
      <c r="F871" s="171">
        <v>27</v>
      </c>
      <c r="G871" s="278" t="s">
        <v>19</v>
      </c>
      <c r="H871" s="278" t="s">
        <v>1113</v>
      </c>
      <c r="I871" s="278" t="s">
        <v>14</v>
      </c>
    </row>
    <row r="872" spans="1:10" ht="15.75" customHeight="1" thickBot="1" x14ac:dyDescent="0.45">
      <c r="A872" s="231"/>
      <c r="B872" s="501" t="s">
        <v>2588</v>
      </c>
      <c r="C872" s="502"/>
      <c r="D872" s="502"/>
      <c r="E872" s="502"/>
      <c r="F872" s="502"/>
      <c r="G872" s="502"/>
      <c r="H872" s="502"/>
      <c r="I872" s="502"/>
      <c r="J872" s="503"/>
    </row>
    <row r="873" spans="1:10" ht="15.75" customHeight="1" x14ac:dyDescent="0.4">
      <c r="A873" s="231"/>
      <c r="B873" s="178" t="s">
        <v>1315</v>
      </c>
      <c r="C873" s="208" t="s">
        <v>1322</v>
      </c>
      <c r="D873" s="277" t="s">
        <v>500</v>
      </c>
      <c r="E873" s="171">
        <v>2</v>
      </c>
      <c r="F873" s="171">
        <v>1</v>
      </c>
      <c r="G873" s="278" t="s">
        <v>19</v>
      </c>
      <c r="H873" s="278" t="s">
        <v>430</v>
      </c>
      <c r="I873" s="278" t="s">
        <v>15</v>
      </c>
    </row>
    <row r="874" spans="1:10" ht="15.75" customHeight="1" x14ac:dyDescent="0.4">
      <c r="A874" s="231"/>
      <c r="B874" s="178" t="s">
        <v>1821</v>
      </c>
      <c r="C874" s="208" t="s">
        <v>1825</v>
      </c>
      <c r="D874" s="277" t="s">
        <v>500</v>
      </c>
      <c r="E874" s="171">
        <v>3</v>
      </c>
      <c r="F874" s="171">
        <v>20</v>
      </c>
      <c r="G874" s="278" t="s">
        <v>19</v>
      </c>
      <c r="H874" s="278" t="s">
        <v>1102</v>
      </c>
      <c r="I874" s="278" t="s">
        <v>14</v>
      </c>
    </row>
    <row r="875" spans="1:10" ht="15.75" customHeight="1" x14ac:dyDescent="0.4">
      <c r="A875" s="231"/>
      <c r="B875" s="178" t="s">
        <v>1568</v>
      </c>
      <c r="C875" s="208" t="s">
        <v>1569</v>
      </c>
      <c r="D875" s="277" t="s">
        <v>500</v>
      </c>
      <c r="E875" s="171">
        <v>4</v>
      </c>
      <c r="F875" s="171">
        <v>16</v>
      </c>
      <c r="G875" s="278" t="s">
        <v>12</v>
      </c>
      <c r="H875" s="278" t="s">
        <v>521</v>
      </c>
      <c r="I875" s="278" t="s">
        <v>36</v>
      </c>
    </row>
    <row r="876" spans="1:10" ht="15.75" customHeight="1" x14ac:dyDescent="0.4">
      <c r="A876" s="231"/>
      <c r="B876" s="178" t="s">
        <v>1188</v>
      </c>
      <c r="C876" s="208" t="s">
        <v>295</v>
      </c>
      <c r="D876" s="277" t="s">
        <v>500</v>
      </c>
      <c r="E876" s="171">
        <v>4</v>
      </c>
      <c r="F876" s="171">
        <v>28</v>
      </c>
      <c r="G876" s="278" t="s">
        <v>19</v>
      </c>
      <c r="H876" s="278" t="s">
        <v>1048</v>
      </c>
      <c r="I876" s="278" t="s">
        <v>14</v>
      </c>
    </row>
    <row r="877" spans="1:10" ht="15.75" customHeight="1" x14ac:dyDescent="0.4">
      <c r="A877" s="231"/>
      <c r="B877" s="81" t="s">
        <v>389</v>
      </c>
      <c r="C877" s="82" t="s">
        <v>1560</v>
      </c>
      <c r="D877" s="277" t="s">
        <v>500</v>
      </c>
      <c r="E877" s="82">
        <v>5</v>
      </c>
      <c r="F877" s="82">
        <v>17</v>
      </c>
      <c r="G877" s="277" t="s">
        <v>19</v>
      </c>
      <c r="H877" s="277" t="s">
        <v>351</v>
      </c>
      <c r="I877" s="277" t="s">
        <v>32</v>
      </c>
      <c r="J877" s="86"/>
    </row>
    <row r="878" spans="1:10" ht="15.75" customHeight="1" x14ac:dyDescent="0.4">
      <c r="A878" s="231"/>
      <c r="B878" s="178" t="s">
        <v>1215</v>
      </c>
      <c r="C878" s="208" t="s">
        <v>1217</v>
      </c>
      <c r="D878" s="277" t="s">
        <v>500</v>
      </c>
      <c r="E878" s="171">
        <v>7</v>
      </c>
      <c r="F878" s="171">
        <v>3</v>
      </c>
      <c r="G878" s="278" t="s">
        <v>19</v>
      </c>
      <c r="H878" s="278" t="s">
        <v>558</v>
      </c>
      <c r="I878" s="278" t="s">
        <v>29</v>
      </c>
    </row>
    <row r="879" spans="1:10" ht="15.75" customHeight="1" x14ac:dyDescent="0.4">
      <c r="A879" s="231"/>
      <c r="B879" s="178" t="s">
        <v>601</v>
      </c>
      <c r="C879" s="208" t="s">
        <v>1029</v>
      </c>
      <c r="D879" s="277" t="s">
        <v>500</v>
      </c>
      <c r="E879" s="171">
        <v>9</v>
      </c>
      <c r="F879" s="171">
        <v>10</v>
      </c>
      <c r="G879" s="278" t="s">
        <v>12</v>
      </c>
      <c r="H879" s="278" t="s">
        <v>593</v>
      </c>
      <c r="I879" s="278" t="s">
        <v>14</v>
      </c>
    </row>
    <row r="880" spans="1:10" s="82" customFormat="1" ht="15.75" customHeight="1" x14ac:dyDescent="0.4">
      <c r="A880" s="231"/>
      <c r="B880" s="178" t="s">
        <v>485</v>
      </c>
      <c r="C880" s="208" t="s">
        <v>30</v>
      </c>
      <c r="D880" s="277" t="s">
        <v>500</v>
      </c>
      <c r="E880" s="171">
        <v>10</v>
      </c>
      <c r="F880" s="171">
        <v>29</v>
      </c>
      <c r="G880" s="278" t="s">
        <v>19</v>
      </c>
      <c r="H880" s="278" t="s">
        <v>501</v>
      </c>
      <c r="I880" s="278" t="s">
        <v>57</v>
      </c>
      <c r="J880" s="279"/>
    </row>
    <row r="881" spans="1:10" ht="15.75" customHeight="1" thickBot="1" x14ac:dyDescent="0.45">
      <c r="A881" s="231"/>
      <c r="B881" s="178" t="s">
        <v>1765</v>
      </c>
      <c r="C881" s="208" t="s">
        <v>1771</v>
      </c>
      <c r="D881" s="277" t="s">
        <v>500</v>
      </c>
      <c r="E881" s="171">
        <v>12</v>
      </c>
      <c r="F881" s="171">
        <v>30</v>
      </c>
      <c r="G881" s="278" t="s">
        <v>19</v>
      </c>
      <c r="H881" s="278" t="s">
        <v>196</v>
      </c>
      <c r="I881" s="278" t="s">
        <v>14</v>
      </c>
    </row>
    <row r="882" spans="1:10" ht="15.75" customHeight="1" thickBot="1" x14ac:dyDescent="0.45">
      <c r="A882" s="231"/>
      <c r="B882" s="501" t="s">
        <v>2589</v>
      </c>
      <c r="C882" s="502"/>
      <c r="D882" s="502"/>
      <c r="E882" s="502"/>
      <c r="F882" s="502"/>
      <c r="G882" s="502"/>
      <c r="H882" s="502"/>
      <c r="I882" s="502"/>
      <c r="J882" s="503"/>
    </row>
    <row r="883" spans="1:10" ht="15.75" customHeight="1" x14ac:dyDescent="0.4">
      <c r="A883" s="231"/>
      <c r="B883" s="178" t="s">
        <v>695</v>
      </c>
      <c r="C883" s="208" t="s">
        <v>713</v>
      </c>
      <c r="D883" s="277" t="s">
        <v>638</v>
      </c>
      <c r="E883" s="171">
        <v>1</v>
      </c>
      <c r="F883" s="171">
        <v>10</v>
      </c>
      <c r="G883" s="278" t="s">
        <v>19</v>
      </c>
      <c r="H883" s="278" t="s">
        <v>706</v>
      </c>
      <c r="I883" s="278" t="s">
        <v>36</v>
      </c>
    </row>
    <row r="884" spans="1:10" ht="15.75" customHeight="1" x14ac:dyDescent="0.4">
      <c r="A884" s="231"/>
      <c r="B884" s="280" t="s">
        <v>1685</v>
      </c>
      <c r="C884" s="82" t="s">
        <v>515</v>
      </c>
      <c r="D884" s="277" t="s">
        <v>638</v>
      </c>
      <c r="E884" s="281">
        <v>2</v>
      </c>
      <c r="F884" s="281">
        <v>20</v>
      </c>
      <c r="G884" s="282" t="s">
        <v>19</v>
      </c>
      <c r="H884" s="282" t="s">
        <v>1687</v>
      </c>
      <c r="I884" s="282" t="s">
        <v>36</v>
      </c>
    </row>
    <row r="885" spans="1:10" ht="15.75" customHeight="1" x14ac:dyDescent="0.4">
      <c r="A885" s="231"/>
      <c r="B885" s="178" t="s">
        <v>1845</v>
      </c>
      <c r="C885" s="208" t="s">
        <v>1849</v>
      </c>
      <c r="D885" s="277" t="s">
        <v>638</v>
      </c>
      <c r="E885" s="171">
        <v>4</v>
      </c>
      <c r="F885" s="171">
        <v>10</v>
      </c>
      <c r="G885" s="278" t="s">
        <v>19</v>
      </c>
      <c r="H885" s="278" t="s">
        <v>1847</v>
      </c>
      <c r="I885" s="278" t="s">
        <v>399</v>
      </c>
    </row>
    <row r="886" spans="1:10" ht="15.75" customHeight="1" x14ac:dyDescent="0.4">
      <c r="A886" s="231"/>
      <c r="B886" s="178" t="s">
        <v>623</v>
      </c>
      <c r="C886" s="82" t="s">
        <v>637</v>
      </c>
      <c r="D886" s="277" t="s">
        <v>638</v>
      </c>
      <c r="E886" s="171">
        <v>6</v>
      </c>
      <c r="F886" s="171">
        <v>17</v>
      </c>
      <c r="G886" s="282" t="s">
        <v>19</v>
      </c>
      <c r="H886" s="282" t="s">
        <v>633</v>
      </c>
      <c r="I886" s="282" t="s">
        <v>33</v>
      </c>
      <c r="J886" s="285" t="s">
        <v>639</v>
      </c>
    </row>
    <row r="887" spans="1:10" s="82" customFormat="1" ht="15.75" customHeight="1" x14ac:dyDescent="0.4">
      <c r="A887" s="231"/>
      <c r="B887" s="280" t="s">
        <v>694</v>
      </c>
      <c r="C887" s="82" t="s">
        <v>1545</v>
      </c>
      <c r="D887" s="277" t="s">
        <v>638</v>
      </c>
      <c r="E887" s="281">
        <v>7</v>
      </c>
      <c r="F887" s="281">
        <v>24</v>
      </c>
      <c r="G887" s="282" t="s">
        <v>12</v>
      </c>
      <c r="H887" s="282" t="s">
        <v>1241</v>
      </c>
      <c r="I887" s="282" t="s">
        <v>14</v>
      </c>
      <c r="J887" s="285" t="s">
        <v>1546</v>
      </c>
    </row>
    <row r="888" spans="1:10" ht="15.75" customHeight="1" x14ac:dyDescent="0.4">
      <c r="A888" s="231"/>
      <c r="B888" s="280" t="s">
        <v>1336</v>
      </c>
      <c r="C888" s="82" t="s">
        <v>1339</v>
      </c>
      <c r="D888" s="277" t="s">
        <v>638</v>
      </c>
      <c r="E888" s="171">
        <v>10</v>
      </c>
      <c r="F888" s="171">
        <v>15</v>
      </c>
      <c r="G888" s="278" t="s">
        <v>12</v>
      </c>
      <c r="H888" s="278" t="s">
        <v>12</v>
      </c>
      <c r="I888" s="282" t="s">
        <v>1340</v>
      </c>
    </row>
    <row r="889" spans="1:10" ht="15.75" customHeight="1" x14ac:dyDescent="0.4">
      <c r="A889" s="231"/>
      <c r="B889" s="178" t="s">
        <v>1845</v>
      </c>
      <c r="C889" s="208" t="s">
        <v>1850</v>
      </c>
      <c r="D889" s="277" t="s">
        <v>638</v>
      </c>
      <c r="E889" s="171">
        <v>11</v>
      </c>
      <c r="F889" s="171">
        <v>6</v>
      </c>
      <c r="G889" s="278" t="s">
        <v>19</v>
      </c>
      <c r="H889" s="278" t="s">
        <v>1847</v>
      </c>
      <c r="I889" s="278" t="s">
        <v>14</v>
      </c>
    </row>
    <row r="890" spans="1:10" ht="15.75" customHeight="1" x14ac:dyDescent="0.4">
      <c r="A890" s="231"/>
      <c r="B890" s="280" t="s">
        <v>1034</v>
      </c>
      <c r="C890" s="82" t="s">
        <v>61</v>
      </c>
      <c r="D890" s="277" t="s">
        <v>638</v>
      </c>
      <c r="E890" s="281">
        <v>12</v>
      </c>
      <c r="F890" s="281">
        <v>19</v>
      </c>
      <c r="G890" s="282" t="s">
        <v>19</v>
      </c>
      <c r="H890" s="282" t="s">
        <v>1048</v>
      </c>
      <c r="I890" s="282" t="s">
        <v>68</v>
      </c>
    </row>
    <row r="891" spans="1:10" ht="15.75" customHeight="1" thickBot="1" x14ac:dyDescent="0.45">
      <c r="A891" s="231"/>
      <c r="B891" s="280" t="s">
        <v>765</v>
      </c>
      <c r="C891" s="82" t="s">
        <v>640</v>
      </c>
      <c r="D891" s="277" t="s">
        <v>638</v>
      </c>
      <c r="E891" s="281" t="s">
        <v>24</v>
      </c>
      <c r="F891" s="281" t="s">
        <v>24</v>
      </c>
      <c r="G891" s="282" t="s">
        <v>19</v>
      </c>
      <c r="H891" s="282" t="s">
        <v>257</v>
      </c>
      <c r="I891" s="282" t="s">
        <v>33</v>
      </c>
    </row>
    <row r="892" spans="1:10" ht="15.75" customHeight="1" thickBot="1" x14ac:dyDescent="0.45">
      <c r="A892" s="231"/>
      <c r="B892" s="501" t="s">
        <v>2590</v>
      </c>
      <c r="C892" s="502"/>
      <c r="D892" s="502"/>
      <c r="E892" s="502"/>
      <c r="F892" s="502"/>
      <c r="G892" s="502"/>
      <c r="H892" s="502"/>
      <c r="I892" s="502"/>
      <c r="J892" s="503"/>
    </row>
    <row r="893" spans="1:10" ht="15.75" customHeight="1" x14ac:dyDescent="0.4">
      <c r="A893" s="231"/>
      <c r="B893" s="178" t="s">
        <v>215</v>
      </c>
      <c r="C893" s="208" t="s">
        <v>243</v>
      </c>
      <c r="D893" s="277" t="s">
        <v>146</v>
      </c>
      <c r="E893" s="171">
        <v>1</v>
      </c>
      <c r="F893" s="171">
        <v>15</v>
      </c>
      <c r="G893" s="278" t="s">
        <v>19</v>
      </c>
      <c r="H893" s="278" t="s">
        <v>223</v>
      </c>
      <c r="I893" s="278" t="s">
        <v>29</v>
      </c>
    </row>
    <row r="894" spans="1:10" ht="15.75" customHeight="1" x14ac:dyDescent="0.4">
      <c r="A894" s="231"/>
      <c r="B894" s="178" t="s">
        <v>1356</v>
      </c>
      <c r="C894" s="208" t="s">
        <v>61</v>
      </c>
      <c r="D894" s="277" t="s">
        <v>146</v>
      </c>
      <c r="E894" s="171">
        <v>1</v>
      </c>
      <c r="F894" s="171">
        <v>30</v>
      </c>
      <c r="G894" s="278" t="s">
        <v>12</v>
      </c>
      <c r="H894" s="278" t="s">
        <v>383</v>
      </c>
      <c r="I894" s="278" t="s">
        <v>68</v>
      </c>
    </row>
    <row r="895" spans="1:10" ht="15.75" customHeight="1" x14ac:dyDescent="0.4">
      <c r="A895" s="231"/>
      <c r="B895" s="178" t="s">
        <v>795</v>
      </c>
      <c r="C895" s="208" t="s">
        <v>800</v>
      </c>
      <c r="D895" s="277" t="s">
        <v>146</v>
      </c>
      <c r="E895" s="171">
        <v>3</v>
      </c>
      <c r="F895" s="171">
        <v>29</v>
      </c>
      <c r="G895" s="278" t="s">
        <v>19</v>
      </c>
      <c r="H895" s="278" t="s">
        <v>320</v>
      </c>
      <c r="I895" s="278" t="s">
        <v>32</v>
      </c>
    </row>
    <row r="896" spans="1:10" ht="15.75" customHeight="1" x14ac:dyDescent="0.4">
      <c r="A896" s="231"/>
      <c r="B896" s="178" t="s">
        <v>643</v>
      </c>
      <c r="C896" s="208" t="s">
        <v>654</v>
      </c>
      <c r="D896" s="277" t="s">
        <v>146</v>
      </c>
      <c r="E896" s="171">
        <v>5</v>
      </c>
      <c r="F896" s="171">
        <v>3</v>
      </c>
      <c r="G896" s="278" t="s">
        <v>19</v>
      </c>
      <c r="H896" s="278" t="s">
        <v>645</v>
      </c>
      <c r="I896" s="278" t="s">
        <v>32</v>
      </c>
    </row>
    <row r="897" spans="1:10" ht="15.75" customHeight="1" x14ac:dyDescent="0.4">
      <c r="A897" s="231"/>
      <c r="B897" s="178" t="s">
        <v>1186</v>
      </c>
      <c r="C897" s="208" t="s">
        <v>457</v>
      </c>
      <c r="D897" s="277" t="s">
        <v>146</v>
      </c>
      <c r="E897" s="171">
        <v>7</v>
      </c>
      <c r="F897" s="171">
        <v>8</v>
      </c>
      <c r="G897" s="278" t="s">
        <v>19</v>
      </c>
      <c r="H897" s="278" t="s">
        <v>360</v>
      </c>
      <c r="I897" s="278" t="s">
        <v>29</v>
      </c>
    </row>
    <row r="898" spans="1:10" ht="15.75" customHeight="1" x14ac:dyDescent="0.4">
      <c r="A898" s="231"/>
      <c r="B898" s="178" t="s">
        <v>1717</v>
      </c>
      <c r="C898" s="208" t="s">
        <v>17</v>
      </c>
      <c r="D898" s="277" t="s">
        <v>146</v>
      </c>
      <c r="E898" s="171">
        <v>7</v>
      </c>
      <c r="F898" s="171">
        <v>21</v>
      </c>
      <c r="G898" s="278" t="s">
        <v>12</v>
      </c>
      <c r="H898" s="278" t="s">
        <v>349</v>
      </c>
      <c r="I898" s="278" t="s">
        <v>14</v>
      </c>
      <c r="J898" s="279" t="s">
        <v>1718</v>
      </c>
    </row>
    <row r="899" spans="1:10" ht="15.75" customHeight="1" x14ac:dyDescent="0.4">
      <c r="A899" s="231"/>
      <c r="B899" s="178" t="s">
        <v>1124</v>
      </c>
      <c r="C899" s="208" t="s">
        <v>1126</v>
      </c>
      <c r="D899" s="277" t="s">
        <v>146</v>
      </c>
      <c r="E899" s="171">
        <v>8</v>
      </c>
      <c r="F899" s="171">
        <v>16</v>
      </c>
      <c r="G899" s="278" t="s">
        <v>12</v>
      </c>
      <c r="H899" s="278" t="s">
        <v>147</v>
      </c>
      <c r="I899" s="278" t="s">
        <v>29</v>
      </c>
    </row>
    <row r="900" spans="1:10" ht="15.75" customHeight="1" thickBot="1" x14ac:dyDescent="0.45">
      <c r="A900" s="231"/>
      <c r="B900" s="178" t="s">
        <v>144</v>
      </c>
      <c r="C900" s="208" t="s">
        <v>145</v>
      </c>
      <c r="D900" s="277" t="s">
        <v>146</v>
      </c>
      <c r="E900" s="171">
        <v>12</v>
      </c>
      <c r="F900" s="171">
        <v>4</v>
      </c>
      <c r="G900" s="278" t="s">
        <v>12</v>
      </c>
      <c r="H900" s="278" t="s">
        <v>147</v>
      </c>
      <c r="I900" s="278" t="s">
        <v>32</v>
      </c>
    </row>
    <row r="901" spans="1:10" ht="15.75" customHeight="1" thickBot="1" x14ac:dyDescent="0.45">
      <c r="A901" s="231"/>
      <c r="B901" s="501" t="s">
        <v>2591</v>
      </c>
      <c r="C901" s="502"/>
      <c r="D901" s="502"/>
      <c r="E901" s="502"/>
      <c r="F901" s="502"/>
      <c r="G901" s="502"/>
      <c r="H901" s="502"/>
      <c r="I901" s="502"/>
      <c r="J901" s="503"/>
    </row>
    <row r="902" spans="1:10" ht="15.75" customHeight="1" x14ac:dyDescent="0.4">
      <c r="A902" s="231"/>
      <c r="B902" s="178" t="s">
        <v>919</v>
      </c>
      <c r="C902" s="208" t="s">
        <v>920</v>
      </c>
      <c r="D902" s="277" t="s">
        <v>35</v>
      </c>
      <c r="E902" s="171">
        <v>1</v>
      </c>
      <c r="F902" s="171">
        <v>26</v>
      </c>
      <c r="G902" s="278" t="s">
        <v>12</v>
      </c>
      <c r="H902" s="278" t="s">
        <v>921</v>
      </c>
      <c r="I902" s="278" t="s">
        <v>14</v>
      </c>
    </row>
    <row r="903" spans="1:10" s="82" customFormat="1" ht="15.75" customHeight="1" x14ac:dyDescent="0.4">
      <c r="A903" s="231"/>
      <c r="B903" s="178" t="s">
        <v>1733</v>
      </c>
      <c r="C903" s="208" t="s">
        <v>711</v>
      </c>
      <c r="D903" s="277" t="s">
        <v>35</v>
      </c>
      <c r="E903" s="171">
        <v>3</v>
      </c>
      <c r="F903" s="171">
        <v>6</v>
      </c>
      <c r="G903" s="278" t="s">
        <v>12</v>
      </c>
      <c r="H903" s="278" t="s">
        <v>19</v>
      </c>
      <c r="I903" s="278" t="s">
        <v>32</v>
      </c>
      <c r="J903" s="279"/>
    </row>
    <row r="904" spans="1:10" s="82" customFormat="1" ht="15.75" customHeight="1" x14ac:dyDescent="0.4">
      <c r="A904" s="231"/>
      <c r="B904" s="178" t="s">
        <v>1797</v>
      </c>
      <c r="C904" s="208" t="s">
        <v>1798</v>
      </c>
      <c r="D904" s="277" t="s">
        <v>35</v>
      </c>
      <c r="E904" s="171">
        <v>3</v>
      </c>
      <c r="F904" s="171">
        <v>23</v>
      </c>
      <c r="G904" s="278" t="s">
        <v>19</v>
      </c>
      <c r="H904" s="278" t="s">
        <v>1799</v>
      </c>
      <c r="I904" s="278" t="s">
        <v>32</v>
      </c>
      <c r="J904" s="279"/>
    </row>
    <row r="905" spans="1:10" ht="15.75" customHeight="1" x14ac:dyDescent="0.4">
      <c r="A905" s="231"/>
      <c r="B905" s="178" t="s">
        <v>90</v>
      </c>
      <c r="C905" s="208" t="s">
        <v>506</v>
      </c>
      <c r="D905" s="277" t="s">
        <v>35</v>
      </c>
      <c r="E905" s="171">
        <v>3</v>
      </c>
      <c r="F905" s="171">
        <v>26</v>
      </c>
      <c r="G905" s="278" t="s">
        <v>19</v>
      </c>
      <c r="H905" s="278" t="s">
        <v>177</v>
      </c>
      <c r="I905" s="278" t="s">
        <v>57</v>
      </c>
    </row>
    <row r="906" spans="1:10" ht="15.75" customHeight="1" x14ac:dyDescent="0.4">
      <c r="A906" s="231"/>
      <c r="B906" s="178" t="s">
        <v>1864</v>
      </c>
      <c r="C906" s="208" t="s">
        <v>1311</v>
      </c>
      <c r="D906" s="277" t="s">
        <v>35</v>
      </c>
      <c r="E906" s="171">
        <v>3</v>
      </c>
      <c r="F906" s="171">
        <v>29</v>
      </c>
      <c r="G906" s="278" t="s">
        <v>12</v>
      </c>
      <c r="H906" s="278" t="s">
        <v>625</v>
      </c>
      <c r="I906" s="278" t="s">
        <v>32</v>
      </c>
      <c r="J906" s="285"/>
    </row>
    <row r="907" spans="1:10" ht="15.75" customHeight="1" x14ac:dyDescent="0.4">
      <c r="A907" s="231"/>
      <c r="B907" s="178" t="s">
        <v>1112</v>
      </c>
      <c r="C907" s="82" t="s">
        <v>1117</v>
      </c>
      <c r="D907" s="277" t="s">
        <v>35</v>
      </c>
      <c r="E907" s="171">
        <v>4</v>
      </c>
      <c r="F907" s="171">
        <v>26</v>
      </c>
      <c r="G907" s="278" t="s">
        <v>12</v>
      </c>
      <c r="H907" s="278" t="s">
        <v>965</v>
      </c>
      <c r="I907" s="278" t="s">
        <v>32</v>
      </c>
      <c r="J907" s="285"/>
    </row>
    <row r="908" spans="1:10" s="289" customFormat="1" ht="15.75" customHeight="1" x14ac:dyDescent="0.4">
      <c r="A908" s="231"/>
      <c r="B908" s="284" t="s">
        <v>16</v>
      </c>
      <c r="C908" s="208" t="s">
        <v>34</v>
      </c>
      <c r="D908" s="283" t="s">
        <v>35</v>
      </c>
      <c r="E908" s="171">
        <v>8</v>
      </c>
      <c r="F908" s="171">
        <v>9</v>
      </c>
      <c r="G908" s="278" t="s">
        <v>19</v>
      </c>
      <c r="H908" s="278" t="s">
        <v>20</v>
      </c>
      <c r="I908" s="278" t="s">
        <v>36</v>
      </c>
      <c r="J908" s="285"/>
    </row>
    <row r="909" spans="1:10" s="289" customFormat="1" ht="15.75" customHeight="1" x14ac:dyDescent="0.4">
      <c r="A909" s="231"/>
      <c r="B909" s="280" t="s">
        <v>1821</v>
      </c>
      <c r="C909" s="82" t="s">
        <v>1826</v>
      </c>
      <c r="D909" s="277" t="s">
        <v>35</v>
      </c>
      <c r="E909" s="281">
        <v>9</v>
      </c>
      <c r="F909" s="281">
        <v>3</v>
      </c>
      <c r="G909" s="282" t="s">
        <v>19</v>
      </c>
      <c r="H909" s="282" t="s">
        <v>829</v>
      </c>
      <c r="I909" s="282" t="s">
        <v>33</v>
      </c>
      <c r="J909" s="285"/>
    </row>
    <row r="910" spans="1:10" ht="15.75" customHeight="1" x14ac:dyDescent="0.4">
      <c r="A910" s="231"/>
      <c r="B910" s="178" t="s">
        <v>478</v>
      </c>
      <c r="C910" s="208" t="s">
        <v>17</v>
      </c>
      <c r="D910" s="277" t="s">
        <v>35</v>
      </c>
      <c r="E910" s="171">
        <v>9</v>
      </c>
      <c r="F910" s="171">
        <v>9</v>
      </c>
      <c r="G910" s="278" t="s">
        <v>12</v>
      </c>
      <c r="H910" s="278" t="s">
        <v>460</v>
      </c>
      <c r="I910" s="278" t="s">
        <v>15</v>
      </c>
      <c r="J910" s="285" t="s">
        <v>481</v>
      </c>
    </row>
    <row r="911" spans="1:10" ht="15.75" customHeight="1" x14ac:dyDescent="0.4">
      <c r="A911" s="231"/>
      <c r="B911" s="178" t="s">
        <v>1702</v>
      </c>
      <c r="C911" s="208" t="s">
        <v>1307</v>
      </c>
      <c r="D911" s="277" t="s">
        <v>35</v>
      </c>
      <c r="E911" s="171">
        <v>9</v>
      </c>
      <c r="F911" s="171">
        <v>16</v>
      </c>
      <c r="G911" s="278" t="s">
        <v>19</v>
      </c>
      <c r="H911" s="278" t="s">
        <v>1704</v>
      </c>
      <c r="I911" s="278" t="s">
        <v>33</v>
      </c>
      <c r="J911" s="285" t="s">
        <v>1705</v>
      </c>
    </row>
    <row r="912" spans="1:10" ht="15.75" customHeight="1" x14ac:dyDescent="0.4">
      <c r="A912" s="231"/>
      <c r="B912" s="178" t="s">
        <v>302</v>
      </c>
      <c r="C912" s="208" t="s">
        <v>314</v>
      </c>
      <c r="D912" s="277" t="s">
        <v>35</v>
      </c>
      <c r="E912" s="171">
        <v>12</v>
      </c>
      <c r="F912" s="171">
        <v>14</v>
      </c>
      <c r="G912" s="278" t="s">
        <v>12</v>
      </c>
      <c r="H912" s="278" t="s">
        <v>313</v>
      </c>
      <c r="I912" s="278" t="s">
        <v>29</v>
      </c>
      <c r="J912" s="285"/>
    </row>
    <row r="913" spans="1:10" ht="15.75" customHeight="1" x14ac:dyDescent="0.4">
      <c r="A913" s="231"/>
      <c r="B913" s="178" t="s">
        <v>1797</v>
      </c>
      <c r="C913" s="208" t="s">
        <v>1800</v>
      </c>
      <c r="D913" s="277" t="s">
        <v>35</v>
      </c>
      <c r="E913" s="171">
        <v>12</v>
      </c>
      <c r="F913" s="171">
        <v>22</v>
      </c>
      <c r="G913" s="278" t="s">
        <v>19</v>
      </c>
      <c r="H913" s="278" t="s">
        <v>1799</v>
      </c>
      <c r="I913" s="278" t="s">
        <v>33</v>
      </c>
      <c r="J913" s="285"/>
    </row>
    <row r="914" spans="1:10" ht="15.75" customHeight="1" thickBot="1" x14ac:dyDescent="0.45">
      <c r="A914" s="231"/>
      <c r="B914" s="178" t="s">
        <v>1419</v>
      </c>
      <c r="C914" s="208" t="s">
        <v>1448</v>
      </c>
      <c r="D914" s="277" t="s">
        <v>35</v>
      </c>
      <c r="E914" s="171">
        <v>12</v>
      </c>
      <c r="F914" s="171">
        <v>30</v>
      </c>
      <c r="G914" s="278" t="s">
        <v>19</v>
      </c>
      <c r="H914" s="278" t="s">
        <v>1434</v>
      </c>
      <c r="I914" s="278" t="s">
        <v>32</v>
      </c>
      <c r="J914" s="285"/>
    </row>
    <row r="915" spans="1:10" ht="15.75" customHeight="1" thickBot="1" x14ac:dyDescent="0.45">
      <c r="A915" s="231"/>
      <c r="B915" s="501" t="s">
        <v>2592</v>
      </c>
      <c r="C915" s="502"/>
      <c r="D915" s="502"/>
      <c r="E915" s="502"/>
      <c r="F915" s="502"/>
      <c r="G915" s="502"/>
      <c r="H915" s="502"/>
      <c r="I915" s="502"/>
      <c r="J915" s="503"/>
    </row>
    <row r="916" spans="1:10" ht="15.75" customHeight="1" x14ac:dyDescent="0.4">
      <c r="A916" s="231"/>
      <c r="B916" s="178" t="s">
        <v>1765</v>
      </c>
      <c r="C916" s="208" t="s">
        <v>740</v>
      </c>
      <c r="D916" s="277" t="s">
        <v>503</v>
      </c>
      <c r="E916" s="171">
        <v>1</v>
      </c>
      <c r="F916" s="171">
        <v>7</v>
      </c>
      <c r="G916" s="278" t="s">
        <v>19</v>
      </c>
      <c r="H916" s="278" t="s">
        <v>1766</v>
      </c>
      <c r="I916" s="278" t="s">
        <v>29</v>
      </c>
      <c r="J916" s="285"/>
    </row>
    <row r="917" spans="1:10" ht="15.75" customHeight="1" x14ac:dyDescent="0.4">
      <c r="A917" s="231"/>
      <c r="B917" s="280" t="s">
        <v>1399</v>
      </c>
      <c r="C917" s="82" t="s">
        <v>458</v>
      </c>
      <c r="D917" s="277" t="s">
        <v>503</v>
      </c>
      <c r="E917" s="281">
        <v>2</v>
      </c>
      <c r="F917" s="281">
        <v>24</v>
      </c>
      <c r="G917" s="282" t="s">
        <v>19</v>
      </c>
      <c r="H917" s="282" t="s">
        <v>1401</v>
      </c>
      <c r="I917" s="282" t="s">
        <v>33</v>
      </c>
    </row>
    <row r="918" spans="1:10" s="82" customFormat="1" ht="15.75" customHeight="1" x14ac:dyDescent="0.4">
      <c r="A918" s="231"/>
      <c r="B918" s="178" t="s">
        <v>1243</v>
      </c>
      <c r="C918" s="208" t="s">
        <v>116</v>
      </c>
      <c r="D918" s="277" t="s">
        <v>503</v>
      </c>
      <c r="E918" s="171">
        <v>4</v>
      </c>
      <c r="F918" s="171">
        <v>11</v>
      </c>
      <c r="G918" s="278" t="s">
        <v>12</v>
      </c>
      <c r="H918" s="278" t="s">
        <v>625</v>
      </c>
      <c r="I918" s="278" t="s">
        <v>32</v>
      </c>
      <c r="J918" s="279"/>
    </row>
    <row r="919" spans="1:10" ht="15.75" customHeight="1" x14ac:dyDescent="0.4">
      <c r="A919" s="231"/>
      <c r="B919" s="178" t="s">
        <v>1790</v>
      </c>
      <c r="C919" s="208" t="s">
        <v>295</v>
      </c>
      <c r="D919" s="277" t="s">
        <v>503</v>
      </c>
      <c r="E919" s="171">
        <v>4</v>
      </c>
      <c r="F919" s="171">
        <v>25</v>
      </c>
      <c r="G919" s="278" t="s">
        <v>12</v>
      </c>
      <c r="H919" s="278" t="s">
        <v>642</v>
      </c>
      <c r="I919" s="278" t="s">
        <v>14</v>
      </c>
    </row>
    <row r="920" spans="1:10" ht="15.75" customHeight="1" x14ac:dyDescent="0.4">
      <c r="A920" s="231"/>
      <c r="B920" s="178" t="s">
        <v>1173</v>
      </c>
      <c r="C920" s="208" t="s">
        <v>2681</v>
      </c>
      <c r="D920" s="277" t="s">
        <v>503</v>
      </c>
      <c r="E920" s="171">
        <v>4</v>
      </c>
      <c r="F920" s="171">
        <v>28</v>
      </c>
      <c r="G920" s="278" t="s">
        <v>12</v>
      </c>
      <c r="H920" s="278" t="s">
        <v>313</v>
      </c>
      <c r="I920" s="278" t="s">
        <v>29</v>
      </c>
    </row>
    <row r="921" spans="1:10" ht="15.75" customHeight="1" x14ac:dyDescent="0.4">
      <c r="A921" s="231"/>
      <c r="B921" s="178" t="s">
        <v>957</v>
      </c>
      <c r="C921" s="208" t="s">
        <v>353</v>
      </c>
      <c r="D921" s="277" t="s">
        <v>503</v>
      </c>
      <c r="E921" s="171">
        <v>4</v>
      </c>
      <c r="F921" s="171">
        <v>27</v>
      </c>
      <c r="G921" s="278" t="s">
        <v>12</v>
      </c>
      <c r="H921" s="278" t="s">
        <v>290</v>
      </c>
      <c r="I921" s="278"/>
    </row>
    <row r="922" spans="1:10" ht="15.75" customHeight="1" x14ac:dyDescent="0.4">
      <c r="A922" s="231"/>
      <c r="B922" s="178" t="s">
        <v>1389</v>
      </c>
      <c r="C922" s="208" t="s">
        <v>761</v>
      </c>
      <c r="D922" s="277" t="s">
        <v>503</v>
      </c>
      <c r="E922" s="171">
        <v>4</v>
      </c>
      <c r="F922" s="171">
        <v>29</v>
      </c>
      <c r="G922" s="278" t="s">
        <v>19</v>
      </c>
      <c r="H922" s="278" t="s">
        <v>1374</v>
      </c>
      <c r="I922" s="278" t="s">
        <v>29</v>
      </c>
    </row>
    <row r="923" spans="1:10" ht="15.75" customHeight="1" x14ac:dyDescent="0.4">
      <c r="A923" s="231"/>
      <c r="B923" s="178" t="s">
        <v>1653</v>
      </c>
      <c r="C923" s="208" t="s">
        <v>227</v>
      </c>
      <c r="D923" s="277" t="s">
        <v>503</v>
      </c>
      <c r="E923" s="171">
        <v>5</v>
      </c>
      <c r="F923" s="171">
        <v>29</v>
      </c>
      <c r="G923" s="278" t="s">
        <v>19</v>
      </c>
      <c r="H923" s="278" t="s">
        <v>620</v>
      </c>
      <c r="I923" s="278" t="s">
        <v>33</v>
      </c>
    </row>
    <row r="924" spans="1:10" ht="15.75" customHeight="1" x14ac:dyDescent="0.4">
      <c r="A924" s="231"/>
      <c r="B924" s="280" t="s">
        <v>804</v>
      </c>
      <c r="C924" s="82" t="s">
        <v>832</v>
      </c>
      <c r="D924" s="277" t="s">
        <v>503</v>
      </c>
      <c r="E924" s="281">
        <v>8</v>
      </c>
      <c r="F924" s="281">
        <v>17</v>
      </c>
      <c r="G924" s="282" t="s">
        <v>19</v>
      </c>
      <c r="H924" s="282" t="s">
        <v>817</v>
      </c>
      <c r="I924" s="282" t="s">
        <v>33</v>
      </c>
      <c r="J924" s="285"/>
    </row>
    <row r="925" spans="1:10" ht="15.75" customHeight="1" x14ac:dyDescent="0.4">
      <c r="A925" s="231"/>
      <c r="B925" s="178" t="s">
        <v>1215</v>
      </c>
      <c r="C925" s="208" t="s">
        <v>30</v>
      </c>
      <c r="D925" s="277" t="s">
        <v>503</v>
      </c>
      <c r="E925" s="171">
        <v>9</v>
      </c>
      <c r="F925" s="171">
        <v>4</v>
      </c>
      <c r="G925" s="278" t="s">
        <v>19</v>
      </c>
      <c r="H925" s="278" t="s">
        <v>558</v>
      </c>
      <c r="I925" s="278" t="s">
        <v>29</v>
      </c>
      <c r="J925" s="285"/>
    </row>
    <row r="926" spans="1:10" s="289" customFormat="1" ht="15.75" customHeight="1" x14ac:dyDescent="0.4">
      <c r="A926" s="231"/>
      <c r="B926" s="178" t="s">
        <v>1157</v>
      </c>
      <c r="C926" s="208" t="s">
        <v>1160</v>
      </c>
      <c r="D926" s="277" t="s">
        <v>503</v>
      </c>
      <c r="E926" s="171">
        <v>10</v>
      </c>
      <c r="F926" s="171">
        <v>4</v>
      </c>
      <c r="G926" s="278" t="s">
        <v>19</v>
      </c>
      <c r="H926" s="278" t="s">
        <v>1048</v>
      </c>
      <c r="I926" s="278" t="s">
        <v>32</v>
      </c>
      <c r="J926" s="285"/>
    </row>
    <row r="927" spans="1:10" s="289" customFormat="1" ht="15.75" customHeight="1" x14ac:dyDescent="0.4">
      <c r="A927" s="231"/>
      <c r="B927" s="178" t="s">
        <v>1343</v>
      </c>
      <c r="C927" s="208" t="s">
        <v>713</v>
      </c>
      <c r="D927" s="277" t="s">
        <v>503</v>
      </c>
      <c r="E927" s="171">
        <v>11</v>
      </c>
      <c r="F927" s="171">
        <v>25</v>
      </c>
      <c r="G927" s="278" t="s">
        <v>19</v>
      </c>
      <c r="H927" s="278" t="s">
        <v>85</v>
      </c>
      <c r="I927" s="278" t="s">
        <v>399</v>
      </c>
      <c r="J927" s="285"/>
    </row>
    <row r="928" spans="1:10" s="289" customFormat="1" ht="15.75" customHeight="1" x14ac:dyDescent="0.4">
      <c r="A928" s="231"/>
      <c r="B928" s="280" t="s">
        <v>485</v>
      </c>
      <c r="C928" s="82" t="s">
        <v>502</v>
      </c>
      <c r="D928" s="277" t="s">
        <v>503</v>
      </c>
      <c r="E928" s="281">
        <v>12</v>
      </c>
      <c r="F928" s="281">
        <v>12</v>
      </c>
      <c r="G928" s="282" t="s">
        <v>19</v>
      </c>
      <c r="H928" s="282" t="s">
        <v>501</v>
      </c>
      <c r="I928" s="282" t="s">
        <v>29</v>
      </c>
      <c r="J928" s="285"/>
    </row>
    <row r="929" spans="1:10" s="289" customFormat="1" ht="15.75" customHeight="1" x14ac:dyDescent="0.4">
      <c r="A929" s="231"/>
      <c r="B929" s="178" t="s">
        <v>1220</v>
      </c>
      <c r="C929" s="208" t="s">
        <v>1238</v>
      </c>
      <c r="D929" s="277" t="s">
        <v>503</v>
      </c>
      <c r="E929" s="171">
        <v>12</v>
      </c>
      <c r="F929" s="171">
        <v>19</v>
      </c>
      <c r="G929" s="278" t="s">
        <v>19</v>
      </c>
      <c r="H929" s="278" t="s">
        <v>1230</v>
      </c>
      <c r="I929" s="278" t="s">
        <v>33</v>
      </c>
      <c r="J929" s="285"/>
    </row>
    <row r="930" spans="1:10" s="289" customFormat="1" ht="15.75" customHeight="1" thickBot="1" x14ac:dyDescent="0.45">
      <c r="A930" s="231"/>
      <c r="B930" s="280" t="s">
        <v>1869</v>
      </c>
      <c r="C930" s="82" t="s">
        <v>1876</v>
      </c>
      <c r="D930" s="277" t="s">
        <v>503</v>
      </c>
      <c r="E930" s="281">
        <v>11</v>
      </c>
      <c r="F930" s="281" t="s">
        <v>24</v>
      </c>
      <c r="G930" s="282" t="s">
        <v>19</v>
      </c>
      <c r="H930" s="282" t="s">
        <v>845</v>
      </c>
      <c r="I930" s="282" t="s">
        <v>29</v>
      </c>
      <c r="J930" s="285"/>
    </row>
    <row r="931" spans="1:10" s="289" customFormat="1" ht="15.75" customHeight="1" thickBot="1" x14ac:dyDescent="0.45">
      <c r="A931" s="231"/>
      <c r="B931" s="501" t="s">
        <v>2593</v>
      </c>
      <c r="C931" s="502"/>
      <c r="D931" s="502"/>
      <c r="E931" s="502"/>
      <c r="F931" s="502"/>
      <c r="G931" s="502"/>
      <c r="H931" s="502"/>
      <c r="I931" s="502"/>
      <c r="J931" s="503"/>
    </row>
    <row r="932" spans="1:10" s="289" customFormat="1" ht="15.75" customHeight="1" x14ac:dyDescent="0.4">
      <c r="A932" s="231"/>
      <c r="B932" s="178" t="s">
        <v>675</v>
      </c>
      <c r="C932" s="208" t="s">
        <v>295</v>
      </c>
      <c r="D932" s="277" t="s">
        <v>256</v>
      </c>
      <c r="E932" s="171">
        <v>1</v>
      </c>
      <c r="F932" s="171">
        <v>11</v>
      </c>
      <c r="G932" s="278" t="s">
        <v>19</v>
      </c>
      <c r="H932" s="278" t="s">
        <v>171</v>
      </c>
      <c r="I932" s="278" t="s">
        <v>292</v>
      </c>
      <c r="J932" s="285"/>
    </row>
    <row r="933" spans="1:10" s="289" customFormat="1" ht="15.75" customHeight="1" x14ac:dyDescent="0.4">
      <c r="A933" s="231"/>
      <c r="B933" s="178" t="s">
        <v>1497</v>
      </c>
      <c r="C933" s="208" t="s">
        <v>1498</v>
      </c>
      <c r="D933" s="277" t="s">
        <v>256</v>
      </c>
      <c r="E933" s="171">
        <v>2</v>
      </c>
      <c r="F933" s="171">
        <v>2</v>
      </c>
      <c r="G933" s="278" t="s">
        <v>19</v>
      </c>
      <c r="H933" s="278" t="s">
        <v>229</v>
      </c>
      <c r="I933" s="278" t="s">
        <v>57</v>
      </c>
      <c r="J933" s="285"/>
    </row>
    <row r="934" spans="1:10" s="289" customFormat="1" ht="15.75" customHeight="1" x14ac:dyDescent="0.4">
      <c r="A934" s="231"/>
      <c r="B934" s="178" t="s">
        <v>1582</v>
      </c>
      <c r="C934" s="208" t="s">
        <v>1592</v>
      </c>
      <c r="D934" s="277" t="s">
        <v>256</v>
      </c>
      <c r="E934" s="171">
        <v>2</v>
      </c>
      <c r="F934" s="171">
        <v>6</v>
      </c>
      <c r="G934" s="278" t="s">
        <v>12</v>
      </c>
      <c r="H934" s="278" t="s">
        <v>730</v>
      </c>
      <c r="I934" s="278" t="s">
        <v>29</v>
      </c>
      <c r="J934" s="285"/>
    </row>
    <row r="935" spans="1:10" s="289" customFormat="1" ht="15.75" customHeight="1" x14ac:dyDescent="0.4">
      <c r="A935" s="231"/>
      <c r="B935" s="284" t="s">
        <v>964</v>
      </c>
      <c r="C935" s="208" t="s">
        <v>977</v>
      </c>
      <c r="D935" s="283" t="s">
        <v>256</v>
      </c>
      <c r="E935" s="171">
        <v>2</v>
      </c>
      <c r="F935" s="171">
        <v>13</v>
      </c>
      <c r="G935" s="278" t="s">
        <v>19</v>
      </c>
      <c r="H935" s="278" t="s">
        <v>971</v>
      </c>
      <c r="I935" s="278" t="s">
        <v>33</v>
      </c>
      <c r="J935" s="285"/>
    </row>
    <row r="936" spans="1:10" s="289" customFormat="1" ht="15.75" customHeight="1" x14ac:dyDescent="0.4">
      <c r="A936" s="231"/>
      <c r="B936" s="280" t="s">
        <v>1419</v>
      </c>
      <c r="C936" s="82" t="s">
        <v>1449</v>
      </c>
      <c r="D936" s="277" t="s">
        <v>256</v>
      </c>
      <c r="E936" s="281">
        <v>4</v>
      </c>
      <c r="F936" s="281">
        <v>13</v>
      </c>
      <c r="G936" s="282" t="s">
        <v>19</v>
      </c>
      <c r="H936" s="282" t="s">
        <v>104</v>
      </c>
      <c r="I936" s="282" t="s">
        <v>32</v>
      </c>
      <c r="J936" s="285"/>
    </row>
    <row r="937" spans="1:10" s="289" customFormat="1" ht="15.75" customHeight="1" x14ac:dyDescent="0.4">
      <c r="A937" s="231"/>
      <c r="B937" s="280" t="s">
        <v>254</v>
      </c>
      <c r="C937" s="82" t="s">
        <v>255</v>
      </c>
      <c r="D937" s="277" t="s">
        <v>256</v>
      </c>
      <c r="E937" s="281">
        <v>7</v>
      </c>
      <c r="F937" s="281">
        <v>23</v>
      </c>
      <c r="G937" s="282" t="s">
        <v>19</v>
      </c>
      <c r="H937" s="282" t="s">
        <v>257</v>
      </c>
      <c r="I937" s="282" t="s">
        <v>57</v>
      </c>
      <c r="J937" s="285"/>
    </row>
    <row r="938" spans="1:10" s="289" customFormat="1" ht="15.75" customHeight="1" x14ac:dyDescent="0.4">
      <c r="A938" s="231"/>
      <c r="B938" s="178" t="s">
        <v>1765</v>
      </c>
      <c r="C938" s="208" t="s">
        <v>341</v>
      </c>
      <c r="D938" s="277" t="s">
        <v>256</v>
      </c>
      <c r="E938" s="171">
        <v>9</v>
      </c>
      <c r="F938" s="171">
        <v>17</v>
      </c>
      <c r="G938" s="278" t="s">
        <v>19</v>
      </c>
      <c r="H938" s="278" t="s">
        <v>196</v>
      </c>
      <c r="I938" s="278" t="s">
        <v>29</v>
      </c>
      <c r="J938" s="285"/>
    </row>
    <row r="939" spans="1:10" s="289" customFormat="1" ht="15.75" customHeight="1" x14ac:dyDescent="0.4">
      <c r="A939" s="231"/>
      <c r="B939" s="178" t="s">
        <v>771</v>
      </c>
      <c r="C939" s="208" t="s">
        <v>772</v>
      </c>
      <c r="D939" s="277" t="s">
        <v>256</v>
      </c>
      <c r="E939" s="171">
        <v>10</v>
      </c>
      <c r="F939" s="171">
        <v>3</v>
      </c>
      <c r="G939" s="278" t="s">
        <v>12</v>
      </c>
      <c r="H939" s="278" t="s">
        <v>756</v>
      </c>
      <c r="I939" s="278" t="s">
        <v>32</v>
      </c>
      <c r="J939" s="285"/>
    </row>
    <row r="940" spans="1:10" s="289" customFormat="1" ht="15.75" customHeight="1" thickBot="1" x14ac:dyDescent="0.45">
      <c r="A940" s="231"/>
      <c r="B940" s="178" t="s">
        <v>1034</v>
      </c>
      <c r="C940" s="208" t="s">
        <v>17</v>
      </c>
      <c r="D940" s="277" t="s">
        <v>256</v>
      </c>
      <c r="E940" s="171">
        <v>11</v>
      </c>
      <c r="F940" s="171">
        <v>6</v>
      </c>
      <c r="G940" s="278" t="s">
        <v>19</v>
      </c>
      <c r="H940" s="278" t="s">
        <v>1058</v>
      </c>
      <c r="I940" s="278" t="s">
        <v>14</v>
      </c>
      <c r="J940" s="285" t="s">
        <v>1061</v>
      </c>
    </row>
    <row r="941" spans="1:10" s="289" customFormat="1" ht="15.75" customHeight="1" thickBot="1" x14ac:dyDescent="0.45">
      <c r="A941" s="231"/>
      <c r="B941" s="501" t="s">
        <v>2594</v>
      </c>
      <c r="C941" s="502"/>
      <c r="D941" s="502"/>
      <c r="E941" s="502"/>
      <c r="F941" s="502"/>
      <c r="G941" s="502"/>
      <c r="H941" s="502"/>
      <c r="I941" s="502"/>
      <c r="J941" s="503"/>
    </row>
    <row r="942" spans="1:10" ht="15.75" customHeight="1" x14ac:dyDescent="0.4">
      <c r="A942" s="231"/>
      <c r="B942" s="178" t="s">
        <v>1157</v>
      </c>
      <c r="C942" s="208" t="s">
        <v>1161</v>
      </c>
      <c r="D942" s="277" t="s">
        <v>505</v>
      </c>
      <c r="E942" s="171">
        <v>1</v>
      </c>
      <c r="F942" s="171">
        <v>2</v>
      </c>
      <c r="G942" s="278" t="s">
        <v>19</v>
      </c>
      <c r="H942" s="278" t="s">
        <v>589</v>
      </c>
      <c r="I942" s="278" t="s">
        <v>57</v>
      </c>
      <c r="J942" s="285"/>
    </row>
    <row r="943" spans="1:10" ht="15.75" customHeight="1" x14ac:dyDescent="0.4">
      <c r="A943" s="231"/>
      <c r="B943" s="178" t="s">
        <v>1034</v>
      </c>
      <c r="C943" s="208" t="s">
        <v>1062</v>
      </c>
      <c r="D943" s="277" t="s">
        <v>505</v>
      </c>
      <c r="E943" s="171">
        <v>3</v>
      </c>
      <c r="F943" s="171">
        <v>15</v>
      </c>
      <c r="G943" s="278" t="s">
        <v>19</v>
      </c>
      <c r="H943" s="278" t="s">
        <v>1058</v>
      </c>
      <c r="I943" s="278" t="s">
        <v>33</v>
      </c>
      <c r="J943" s="285"/>
    </row>
    <row r="944" spans="1:10" ht="15.75" customHeight="1" x14ac:dyDescent="0.4">
      <c r="A944" s="231"/>
      <c r="B944" s="280" t="s">
        <v>1764</v>
      </c>
      <c r="C944" s="82" t="s">
        <v>458</v>
      </c>
      <c r="D944" s="277" t="s">
        <v>505</v>
      </c>
      <c r="E944" s="281">
        <v>3</v>
      </c>
      <c r="F944" s="281">
        <v>29</v>
      </c>
      <c r="G944" s="282" t="s">
        <v>19</v>
      </c>
      <c r="H944" s="282" t="s">
        <v>349</v>
      </c>
      <c r="I944" s="282" t="s">
        <v>57</v>
      </c>
      <c r="J944" s="285"/>
    </row>
    <row r="945" spans="1:10" ht="15.75" customHeight="1" x14ac:dyDescent="0.4">
      <c r="A945" s="231"/>
      <c r="B945" s="178" t="s">
        <v>485</v>
      </c>
      <c r="C945" s="208" t="s">
        <v>504</v>
      </c>
      <c r="D945" s="277" t="s">
        <v>505</v>
      </c>
      <c r="E945" s="171">
        <v>4</v>
      </c>
      <c r="F945" s="171">
        <v>1</v>
      </c>
      <c r="G945" s="278" t="s">
        <v>19</v>
      </c>
      <c r="H945" s="278" t="s">
        <v>487</v>
      </c>
      <c r="I945" s="278" t="s">
        <v>33</v>
      </c>
      <c r="J945" s="285"/>
    </row>
    <row r="946" spans="1:10" ht="15.75" customHeight="1" x14ac:dyDescent="0.4">
      <c r="A946" s="231"/>
      <c r="B946" s="178" t="s">
        <v>1582</v>
      </c>
      <c r="C946" s="208" t="s">
        <v>740</v>
      </c>
      <c r="D946" s="277" t="s">
        <v>505</v>
      </c>
      <c r="E946" s="171">
        <v>4</v>
      </c>
      <c r="F946" s="171">
        <v>5</v>
      </c>
      <c r="G946" s="278" t="s">
        <v>12</v>
      </c>
      <c r="H946" s="278" t="s">
        <v>730</v>
      </c>
      <c r="I946" s="278" t="s">
        <v>36</v>
      </c>
      <c r="J946" s="285"/>
    </row>
    <row r="947" spans="1:10" ht="15.75" customHeight="1" x14ac:dyDescent="0.4">
      <c r="A947" s="231"/>
      <c r="B947" s="178" t="s">
        <v>994</v>
      </c>
      <c r="C947" s="82" t="s">
        <v>1003</v>
      </c>
      <c r="D947" s="277" t="s">
        <v>505</v>
      </c>
      <c r="E947" s="171">
        <v>5</v>
      </c>
      <c r="F947" s="171">
        <v>29</v>
      </c>
      <c r="G947" s="278" t="s">
        <v>19</v>
      </c>
      <c r="H947" s="278" t="s">
        <v>995</v>
      </c>
      <c r="I947" s="278" t="s">
        <v>29</v>
      </c>
      <c r="J947" s="285"/>
    </row>
    <row r="948" spans="1:10" s="82" customFormat="1" ht="15.75" customHeight="1" x14ac:dyDescent="0.4">
      <c r="A948" s="231"/>
      <c r="B948" s="178" t="s">
        <v>804</v>
      </c>
      <c r="C948" s="208" t="s">
        <v>811</v>
      </c>
      <c r="D948" s="277" t="s">
        <v>505</v>
      </c>
      <c r="E948" s="171">
        <v>6</v>
      </c>
      <c r="F948" s="171">
        <v>12</v>
      </c>
      <c r="G948" s="278" t="s">
        <v>19</v>
      </c>
      <c r="H948" s="278" t="s">
        <v>820</v>
      </c>
      <c r="I948" s="278" t="s">
        <v>36</v>
      </c>
      <c r="J948" s="285"/>
    </row>
    <row r="949" spans="1:10" ht="15.75" customHeight="1" x14ac:dyDescent="0.4">
      <c r="A949" s="231"/>
      <c r="B949" s="178" t="s">
        <v>765</v>
      </c>
      <c r="C949" s="208" t="s">
        <v>702</v>
      </c>
      <c r="D949" s="277" t="s">
        <v>505</v>
      </c>
      <c r="E949" s="171">
        <v>6</v>
      </c>
      <c r="F949" s="171">
        <v>18</v>
      </c>
      <c r="G949" s="278" t="s">
        <v>19</v>
      </c>
      <c r="H949" s="278" t="s">
        <v>257</v>
      </c>
      <c r="I949" s="278" t="s">
        <v>37</v>
      </c>
      <c r="J949" s="285"/>
    </row>
    <row r="950" spans="1:10" ht="15.75" customHeight="1" x14ac:dyDescent="0.4">
      <c r="A950" s="231"/>
      <c r="B950" s="178" t="s">
        <v>1754</v>
      </c>
      <c r="C950" s="208" t="s">
        <v>1758</v>
      </c>
      <c r="D950" s="277" t="s">
        <v>505</v>
      </c>
      <c r="E950" s="171">
        <v>7</v>
      </c>
      <c r="F950" s="171">
        <v>31</v>
      </c>
      <c r="G950" s="278" t="s">
        <v>19</v>
      </c>
      <c r="H950" s="278" t="s">
        <v>1755</v>
      </c>
      <c r="I950" s="278" t="s">
        <v>33</v>
      </c>
      <c r="J950" s="285"/>
    </row>
    <row r="951" spans="1:10" ht="15.75" customHeight="1" x14ac:dyDescent="0.4">
      <c r="A951" s="231"/>
      <c r="B951" s="178" t="s">
        <v>695</v>
      </c>
      <c r="C951" s="208" t="s">
        <v>67</v>
      </c>
      <c r="D951" s="277" t="s">
        <v>505</v>
      </c>
      <c r="E951" s="171">
        <v>8</v>
      </c>
      <c r="F951" s="171">
        <v>17</v>
      </c>
      <c r="G951" s="278" t="s">
        <v>12</v>
      </c>
      <c r="H951" s="278" t="s">
        <v>710</v>
      </c>
      <c r="I951" s="278" t="s">
        <v>14</v>
      </c>
      <c r="J951" s="285"/>
    </row>
    <row r="952" spans="1:10" ht="15.75" customHeight="1" x14ac:dyDescent="0.4">
      <c r="A952" s="231"/>
      <c r="B952" s="280" t="s">
        <v>537</v>
      </c>
      <c r="C952" s="82" t="s">
        <v>538</v>
      </c>
      <c r="D952" s="277" t="s">
        <v>505</v>
      </c>
      <c r="E952" s="281">
        <v>8</v>
      </c>
      <c r="F952" s="281">
        <v>20</v>
      </c>
      <c r="G952" s="282" t="s">
        <v>19</v>
      </c>
      <c r="H952" s="282" t="s">
        <v>257</v>
      </c>
      <c r="I952" s="282" t="s">
        <v>15</v>
      </c>
      <c r="J952" s="285"/>
    </row>
    <row r="953" spans="1:10" ht="15.75" customHeight="1" x14ac:dyDescent="0.4">
      <c r="A953" s="231"/>
      <c r="B953" s="178" t="s">
        <v>1797</v>
      </c>
      <c r="C953" s="208" t="s">
        <v>2355</v>
      </c>
      <c r="D953" s="277" t="s">
        <v>505</v>
      </c>
      <c r="E953" s="171">
        <v>12</v>
      </c>
      <c r="F953" s="171">
        <v>4</v>
      </c>
      <c r="G953" s="278" t="s">
        <v>19</v>
      </c>
      <c r="H953" s="278" t="s">
        <v>1799</v>
      </c>
      <c r="I953" s="278" t="s">
        <v>57</v>
      </c>
      <c r="J953" s="285"/>
    </row>
    <row r="954" spans="1:10" ht="15.75" customHeight="1" thickBot="1" x14ac:dyDescent="0.45">
      <c r="A954" s="231"/>
      <c r="B954" s="178" t="s">
        <v>607</v>
      </c>
      <c r="C954" s="208" t="s">
        <v>55</v>
      </c>
      <c r="D954" s="277" t="s">
        <v>505</v>
      </c>
      <c r="E954" s="171">
        <v>12</v>
      </c>
      <c r="F954" s="171">
        <v>22</v>
      </c>
      <c r="G954" s="278" t="s">
        <v>12</v>
      </c>
      <c r="H954" s="278" t="s">
        <v>179</v>
      </c>
      <c r="I954" s="278" t="s">
        <v>32</v>
      </c>
      <c r="J954" s="285"/>
    </row>
    <row r="955" spans="1:10" ht="15.75" customHeight="1" thickBot="1" x14ac:dyDescent="0.45">
      <c r="A955" s="231"/>
      <c r="B955" s="501" t="s">
        <v>2595</v>
      </c>
      <c r="C955" s="502"/>
      <c r="D955" s="502"/>
      <c r="E955" s="502"/>
      <c r="F955" s="502"/>
      <c r="G955" s="502"/>
      <c r="H955" s="502"/>
      <c r="I955" s="502"/>
      <c r="J955" s="503"/>
    </row>
    <row r="956" spans="1:10" ht="15.75" customHeight="1" x14ac:dyDescent="0.4">
      <c r="A956" s="231"/>
      <c r="B956" s="280" t="s">
        <v>1034</v>
      </c>
      <c r="C956" s="82" t="s">
        <v>1063</v>
      </c>
      <c r="D956" s="277" t="s">
        <v>170</v>
      </c>
      <c r="E956" s="281">
        <v>5</v>
      </c>
      <c r="F956" s="281">
        <v>28</v>
      </c>
      <c r="G956" s="282" t="s">
        <v>12</v>
      </c>
      <c r="H956" s="282" t="s">
        <v>756</v>
      </c>
      <c r="I956" s="282" t="s">
        <v>14</v>
      </c>
    </row>
    <row r="957" spans="1:10" ht="15.75" customHeight="1" x14ac:dyDescent="0.4">
      <c r="A957" s="231"/>
      <c r="B957" s="178" t="s">
        <v>765</v>
      </c>
      <c r="C957" s="208" t="s">
        <v>767</v>
      </c>
      <c r="D957" s="277" t="s">
        <v>170</v>
      </c>
      <c r="E957" s="171">
        <v>7</v>
      </c>
      <c r="F957" s="171">
        <v>1</v>
      </c>
      <c r="G957" s="278" t="s">
        <v>19</v>
      </c>
      <c r="H957" s="278" t="s">
        <v>257</v>
      </c>
      <c r="I957" s="278" t="s">
        <v>14</v>
      </c>
    </row>
    <row r="958" spans="1:10" ht="15.75" customHeight="1" x14ac:dyDescent="0.4">
      <c r="A958" s="231"/>
      <c r="B958" s="178" t="s">
        <v>694</v>
      </c>
      <c r="C958" s="208" t="s">
        <v>2356</v>
      </c>
      <c r="D958" s="277" t="s">
        <v>170</v>
      </c>
      <c r="E958" s="171">
        <v>7</v>
      </c>
      <c r="F958" s="171">
        <v>2</v>
      </c>
      <c r="G958" s="278" t="s">
        <v>12</v>
      </c>
      <c r="H958" s="278" t="s">
        <v>408</v>
      </c>
      <c r="I958" s="278" t="s">
        <v>14</v>
      </c>
    </row>
    <row r="959" spans="1:10" ht="15.75" customHeight="1" x14ac:dyDescent="0.4">
      <c r="A959" s="231"/>
      <c r="B959" s="280" t="s">
        <v>1419</v>
      </c>
      <c r="C959" s="82" t="s">
        <v>1226</v>
      </c>
      <c r="D959" s="277" t="s">
        <v>170</v>
      </c>
      <c r="E959" s="281">
        <v>7</v>
      </c>
      <c r="F959" s="281">
        <v>29</v>
      </c>
      <c r="G959" s="282" t="s">
        <v>19</v>
      </c>
      <c r="H959" s="282" t="s">
        <v>625</v>
      </c>
      <c r="I959" s="282" t="s">
        <v>15</v>
      </c>
      <c r="J959" s="285"/>
    </row>
    <row r="960" spans="1:10" ht="15.75" customHeight="1" x14ac:dyDescent="0.4">
      <c r="A960" s="231"/>
      <c r="B960" s="178" t="s">
        <v>485</v>
      </c>
      <c r="C960" s="208" t="s">
        <v>506</v>
      </c>
      <c r="D960" s="277" t="s">
        <v>170</v>
      </c>
      <c r="E960" s="171">
        <v>10</v>
      </c>
      <c r="F960" s="171">
        <v>14</v>
      </c>
      <c r="G960" s="278" t="s">
        <v>12</v>
      </c>
      <c r="H960" s="278" t="s">
        <v>494</v>
      </c>
      <c r="I960" s="278" t="s">
        <v>29</v>
      </c>
    </row>
    <row r="961" spans="1:10" ht="15.75" customHeight="1" x14ac:dyDescent="0.4">
      <c r="A961" s="231"/>
      <c r="B961" s="178" t="s">
        <v>165</v>
      </c>
      <c r="C961" s="208" t="s">
        <v>169</v>
      </c>
      <c r="D961" s="277" t="s">
        <v>170</v>
      </c>
      <c r="E961" s="171">
        <v>10</v>
      </c>
      <c r="F961" s="171">
        <v>18</v>
      </c>
      <c r="G961" s="278" t="s">
        <v>12</v>
      </c>
      <c r="H961" s="278" t="s">
        <v>171</v>
      </c>
      <c r="I961" s="278" t="s">
        <v>29</v>
      </c>
    </row>
    <row r="962" spans="1:10" ht="15.75" customHeight="1" x14ac:dyDescent="0.4">
      <c r="A962" s="231"/>
      <c r="B962" s="178" t="s">
        <v>601</v>
      </c>
      <c r="C962" s="208" t="s">
        <v>1030</v>
      </c>
      <c r="D962" s="277" t="s">
        <v>170</v>
      </c>
      <c r="E962" s="171">
        <v>10</v>
      </c>
      <c r="F962" s="171">
        <v>24</v>
      </c>
      <c r="G962" s="278" t="s">
        <v>12</v>
      </c>
      <c r="H962" s="278" t="s">
        <v>593</v>
      </c>
      <c r="I962" s="278" t="s">
        <v>15</v>
      </c>
    </row>
    <row r="963" spans="1:10" ht="15.75" customHeight="1" thickBot="1" x14ac:dyDescent="0.45">
      <c r="A963" s="231"/>
      <c r="B963" s="178" t="s">
        <v>964</v>
      </c>
      <c r="C963" s="208" t="s">
        <v>2846</v>
      </c>
      <c r="D963" s="277" t="s">
        <v>170</v>
      </c>
      <c r="E963" s="171">
        <v>11</v>
      </c>
      <c r="F963" s="171">
        <v>7</v>
      </c>
      <c r="G963" s="278" t="s">
        <v>12</v>
      </c>
      <c r="H963" s="278" t="s">
        <v>976</v>
      </c>
      <c r="I963" s="278" t="s">
        <v>33</v>
      </c>
    </row>
    <row r="964" spans="1:10" ht="15.75" customHeight="1" thickBot="1" x14ac:dyDescent="0.45">
      <c r="A964" s="231"/>
      <c r="B964" s="501" t="s">
        <v>2596</v>
      </c>
      <c r="C964" s="502"/>
      <c r="D964" s="502"/>
      <c r="E964" s="502"/>
      <c r="F964" s="502"/>
      <c r="G964" s="502"/>
      <c r="H964" s="502"/>
      <c r="I964" s="502"/>
      <c r="J964" s="503"/>
    </row>
    <row r="965" spans="1:10" ht="15.75" customHeight="1" x14ac:dyDescent="0.4">
      <c r="A965" s="231"/>
      <c r="B965" s="178" t="s">
        <v>1582</v>
      </c>
      <c r="C965" s="208" t="s">
        <v>1593</v>
      </c>
      <c r="D965" s="277" t="s">
        <v>122</v>
      </c>
      <c r="E965" s="171">
        <v>1</v>
      </c>
      <c r="F965" s="171">
        <v>17</v>
      </c>
      <c r="G965" s="278" t="s">
        <v>19</v>
      </c>
      <c r="H965" s="278" t="s">
        <v>1586</v>
      </c>
      <c r="I965" s="278" t="s">
        <v>32</v>
      </c>
    </row>
    <row r="966" spans="1:10" ht="15.75" customHeight="1" x14ac:dyDescent="0.4">
      <c r="A966" s="231"/>
      <c r="B966" s="280" t="s">
        <v>1402</v>
      </c>
      <c r="C966" s="82" t="s">
        <v>243</v>
      </c>
      <c r="D966" s="277" t="s">
        <v>122</v>
      </c>
      <c r="E966" s="281">
        <v>3</v>
      </c>
      <c r="F966" s="281">
        <v>4</v>
      </c>
      <c r="G966" s="282" t="s">
        <v>19</v>
      </c>
      <c r="H966" s="282" t="s">
        <v>751</v>
      </c>
      <c r="I966" s="282" t="s">
        <v>14</v>
      </c>
    </row>
    <row r="967" spans="1:10" ht="15.75" customHeight="1" x14ac:dyDescent="0.4">
      <c r="A967" s="231"/>
      <c r="B967" s="178" t="s">
        <v>804</v>
      </c>
      <c r="C967" s="208" t="s">
        <v>833</v>
      </c>
      <c r="D967" s="277" t="s">
        <v>122</v>
      </c>
      <c r="E967" s="171">
        <v>11</v>
      </c>
      <c r="F967" s="171">
        <v>3</v>
      </c>
      <c r="G967" s="278" t="s">
        <v>19</v>
      </c>
      <c r="H967" s="278" t="s">
        <v>817</v>
      </c>
      <c r="I967" s="278" t="s">
        <v>32</v>
      </c>
      <c r="J967" s="285"/>
    </row>
    <row r="968" spans="1:10" ht="15.75" customHeight="1" x14ac:dyDescent="0.4">
      <c r="A968" s="231"/>
      <c r="B968" s="178" t="s">
        <v>1861</v>
      </c>
      <c r="C968" s="208" t="s">
        <v>1863</v>
      </c>
      <c r="D968" s="277" t="s">
        <v>122</v>
      </c>
      <c r="E968" s="171">
        <v>11</v>
      </c>
      <c r="F968" s="171">
        <v>28</v>
      </c>
      <c r="G968" s="278" t="s">
        <v>12</v>
      </c>
      <c r="H968" s="278" t="s">
        <v>424</v>
      </c>
      <c r="I968" s="278" t="s">
        <v>32</v>
      </c>
      <c r="J968" s="285"/>
    </row>
    <row r="969" spans="1:10" ht="15.75" customHeight="1" x14ac:dyDescent="0.4">
      <c r="A969" s="231"/>
      <c r="B969" s="178" t="s">
        <v>113</v>
      </c>
      <c r="C969" s="208" t="s">
        <v>121</v>
      </c>
      <c r="D969" s="277" t="s">
        <v>122</v>
      </c>
      <c r="E969" s="171">
        <v>12</v>
      </c>
      <c r="F969" s="171">
        <v>26</v>
      </c>
      <c r="G969" s="278" t="s">
        <v>12</v>
      </c>
      <c r="H969" s="278" t="s">
        <v>119</v>
      </c>
      <c r="I969" s="278" t="s">
        <v>32</v>
      </c>
    </row>
    <row r="970" spans="1:10" s="82" customFormat="1" ht="15.75" customHeight="1" thickBot="1" x14ac:dyDescent="0.45">
      <c r="A970" s="231"/>
      <c r="B970" s="178" t="s">
        <v>1733</v>
      </c>
      <c r="C970" s="208" t="s">
        <v>1741</v>
      </c>
      <c r="D970" s="277" t="s">
        <v>122</v>
      </c>
      <c r="E970" s="171">
        <v>12</v>
      </c>
      <c r="F970" s="171">
        <v>28</v>
      </c>
      <c r="G970" s="278" t="s">
        <v>12</v>
      </c>
      <c r="H970" s="278" t="s">
        <v>19</v>
      </c>
      <c r="I970" s="278" t="s">
        <v>29</v>
      </c>
      <c r="J970" s="279"/>
    </row>
    <row r="971" spans="1:10" ht="15.75" customHeight="1" thickBot="1" x14ac:dyDescent="0.45">
      <c r="A971" s="231"/>
      <c r="B971" s="501" t="s">
        <v>2597</v>
      </c>
      <c r="C971" s="502"/>
      <c r="D971" s="502"/>
      <c r="E971" s="502"/>
      <c r="F971" s="502"/>
      <c r="G971" s="502"/>
      <c r="H971" s="502"/>
      <c r="I971" s="502"/>
      <c r="J971" s="503"/>
    </row>
    <row r="972" spans="1:10" ht="15.75" customHeight="1" x14ac:dyDescent="0.4">
      <c r="A972" s="231"/>
      <c r="B972" s="178" t="s">
        <v>804</v>
      </c>
      <c r="C972" s="208" t="s">
        <v>834</v>
      </c>
      <c r="D972" s="277" t="s">
        <v>300</v>
      </c>
      <c r="E972" s="171">
        <v>2</v>
      </c>
      <c r="F972" s="171">
        <v>6</v>
      </c>
      <c r="G972" s="278" t="s">
        <v>19</v>
      </c>
      <c r="H972" s="278" t="s">
        <v>835</v>
      </c>
      <c r="I972" s="278" t="s">
        <v>29</v>
      </c>
    </row>
    <row r="973" spans="1:10" ht="15.75" customHeight="1" x14ac:dyDescent="0.4">
      <c r="A973" s="231"/>
      <c r="B973" s="178" t="s">
        <v>1819</v>
      </c>
      <c r="C973" s="208" t="s">
        <v>1820</v>
      </c>
      <c r="D973" s="277" t="s">
        <v>300</v>
      </c>
      <c r="E973" s="171">
        <v>2</v>
      </c>
      <c r="F973" s="171">
        <v>15</v>
      </c>
      <c r="G973" s="278" t="s">
        <v>19</v>
      </c>
      <c r="H973" s="278" t="s">
        <v>817</v>
      </c>
      <c r="I973" s="278" t="s">
        <v>68</v>
      </c>
      <c r="J973" s="285"/>
    </row>
    <row r="974" spans="1:10" ht="15.75" customHeight="1" x14ac:dyDescent="0.4">
      <c r="A974" s="231"/>
      <c r="B974" s="280" t="s">
        <v>804</v>
      </c>
      <c r="C974" s="82" t="s">
        <v>295</v>
      </c>
      <c r="D974" s="277" t="s">
        <v>300</v>
      </c>
      <c r="E974" s="171">
        <v>3</v>
      </c>
      <c r="F974" s="171">
        <v>1</v>
      </c>
      <c r="G974" s="282" t="s">
        <v>19</v>
      </c>
      <c r="H974" s="282" t="s">
        <v>835</v>
      </c>
      <c r="I974" s="282" t="s">
        <v>32</v>
      </c>
      <c r="J974" s="285"/>
    </row>
    <row r="975" spans="1:10" ht="15.75" customHeight="1" x14ac:dyDescent="0.4">
      <c r="A975" s="231"/>
      <c r="B975" s="178" t="s">
        <v>340</v>
      </c>
      <c r="C975" s="208" t="s">
        <v>344</v>
      </c>
      <c r="D975" s="277" t="s">
        <v>300</v>
      </c>
      <c r="E975" s="171">
        <v>3</v>
      </c>
      <c r="F975" s="171">
        <v>11</v>
      </c>
      <c r="G975" s="278" t="s">
        <v>12</v>
      </c>
      <c r="H975" s="278" t="s">
        <v>343</v>
      </c>
      <c r="I975" s="278" t="s">
        <v>33</v>
      </c>
      <c r="J975" s="285"/>
    </row>
    <row r="976" spans="1:10" ht="15.75" customHeight="1" x14ac:dyDescent="0.4">
      <c r="A976" s="231"/>
      <c r="B976" s="178" t="s">
        <v>443</v>
      </c>
      <c r="C976" s="208" t="s">
        <v>458</v>
      </c>
      <c r="D976" s="277" t="s">
        <v>300</v>
      </c>
      <c r="E976" s="171">
        <v>3</v>
      </c>
      <c r="F976" s="171">
        <v>22</v>
      </c>
      <c r="G976" s="278" t="s">
        <v>19</v>
      </c>
      <c r="H976" s="278" t="s">
        <v>237</v>
      </c>
      <c r="I976" s="278" t="s">
        <v>32</v>
      </c>
    </row>
    <row r="977" spans="1:10" ht="15.75" customHeight="1" x14ac:dyDescent="0.4">
      <c r="A977" s="231"/>
      <c r="B977" s="178" t="s">
        <v>485</v>
      </c>
      <c r="C977" s="208" t="s">
        <v>507</v>
      </c>
      <c r="D977" s="277" t="s">
        <v>300</v>
      </c>
      <c r="E977" s="171">
        <v>4</v>
      </c>
      <c r="F977" s="171">
        <v>20</v>
      </c>
      <c r="G977" s="278" t="s">
        <v>12</v>
      </c>
      <c r="H977" s="278" t="s">
        <v>147</v>
      </c>
      <c r="I977" s="278" t="s">
        <v>14</v>
      </c>
    </row>
    <row r="978" spans="1:10" ht="15.75" customHeight="1" x14ac:dyDescent="0.4">
      <c r="A978" s="231"/>
      <c r="B978" s="280" t="s">
        <v>643</v>
      </c>
      <c r="C978" s="82" t="s">
        <v>655</v>
      </c>
      <c r="D978" s="277" t="s">
        <v>300</v>
      </c>
      <c r="E978" s="281">
        <v>4</v>
      </c>
      <c r="F978" s="281">
        <v>20</v>
      </c>
      <c r="G978" s="282" t="s">
        <v>12</v>
      </c>
      <c r="H978" s="282" t="s">
        <v>656</v>
      </c>
      <c r="I978" s="282" t="s">
        <v>14</v>
      </c>
    </row>
    <row r="979" spans="1:10" ht="15.75" customHeight="1" x14ac:dyDescent="0.4">
      <c r="A979" s="231"/>
      <c r="B979" s="178" t="s">
        <v>1086</v>
      </c>
      <c r="C979" s="208" t="s">
        <v>1087</v>
      </c>
      <c r="D979" s="277" t="s">
        <v>300</v>
      </c>
      <c r="E979" s="171">
        <v>6</v>
      </c>
      <c r="F979" s="171">
        <v>1</v>
      </c>
      <c r="G979" s="278" t="s">
        <v>12</v>
      </c>
      <c r="H979" s="278" t="s">
        <v>372</v>
      </c>
      <c r="I979" s="278" t="s">
        <v>32</v>
      </c>
      <c r="J979" s="86"/>
    </row>
    <row r="980" spans="1:10" ht="15.75" customHeight="1" x14ac:dyDescent="0.4">
      <c r="A980" s="231"/>
      <c r="B980" s="178" t="s">
        <v>1514</v>
      </c>
      <c r="C980" s="208" t="s">
        <v>116</v>
      </c>
      <c r="D980" s="277" t="s">
        <v>300</v>
      </c>
      <c r="E980" s="171">
        <v>7</v>
      </c>
      <c r="F980" s="171">
        <v>19</v>
      </c>
      <c r="G980" s="278" t="s">
        <v>19</v>
      </c>
      <c r="H980" s="278" t="s">
        <v>1028</v>
      </c>
      <c r="I980" s="278" t="s">
        <v>68</v>
      </c>
    </row>
    <row r="981" spans="1:10" ht="15.75" customHeight="1" x14ac:dyDescent="0.4">
      <c r="A981" s="231"/>
      <c r="B981" s="280" t="s">
        <v>1034</v>
      </c>
      <c r="C981" s="82" t="s">
        <v>17</v>
      </c>
      <c r="D981" s="277" t="s">
        <v>300</v>
      </c>
      <c r="E981" s="281">
        <v>8</v>
      </c>
      <c r="F981" s="281">
        <v>22</v>
      </c>
      <c r="G981" s="282" t="s">
        <v>19</v>
      </c>
      <c r="H981" s="282" t="s">
        <v>1058</v>
      </c>
      <c r="I981" s="282" t="s">
        <v>15</v>
      </c>
    </row>
    <row r="982" spans="1:10" ht="15.75" customHeight="1" x14ac:dyDescent="0.4">
      <c r="A982" s="231"/>
      <c r="B982" s="178" t="s">
        <v>1303</v>
      </c>
      <c r="C982" s="208" t="s">
        <v>1305</v>
      </c>
      <c r="D982" s="277" t="s">
        <v>300</v>
      </c>
      <c r="E982" s="171">
        <v>10</v>
      </c>
      <c r="F982" s="171">
        <v>5</v>
      </c>
      <c r="G982" s="278" t="s">
        <v>19</v>
      </c>
      <c r="H982" s="278" t="s">
        <v>901</v>
      </c>
      <c r="I982" s="278" t="s">
        <v>29</v>
      </c>
      <c r="J982" s="279" t="s">
        <v>1306</v>
      </c>
    </row>
    <row r="983" spans="1:10" ht="15.75" customHeight="1" x14ac:dyDescent="0.4">
      <c r="A983" s="231"/>
      <c r="B983" s="178" t="s">
        <v>297</v>
      </c>
      <c r="C983" s="208" t="s">
        <v>299</v>
      </c>
      <c r="D983" s="277" t="s">
        <v>300</v>
      </c>
      <c r="E983" s="171">
        <v>11</v>
      </c>
      <c r="F983" s="171">
        <v>11</v>
      </c>
      <c r="G983" s="278" t="s">
        <v>19</v>
      </c>
      <c r="H983" s="278" t="s">
        <v>301</v>
      </c>
      <c r="I983" s="278" t="s">
        <v>15</v>
      </c>
    </row>
    <row r="984" spans="1:10" ht="15.75" customHeight="1" thickBot="1" x14ac:dyDescent="0.45">
      <c r="A984" s="231"/>
      <c r="B984" s="280" t="s">
        <v>1419</v>
      </c>
      <c r="C984" s="82" t="s">
        <v>1450</v>
      </c>
      <c r="D984" s="277" t="s">
        <v>300</v>
      </c>
      <c r="E984" s="281">
        <v>12</v>
      </c>
      <c r="F984" s="281">
        <v>11</v>
      </c>
      <c r="G984" s="282" t="s">
        <v>19</v>
      </c>
      <c r="H984" s="282" t="s">
        <v>1443</v>
      </c>
      <c r="I984" s="282" t="s">
        <v>29</v>
      </c>
    </row>
    <row r="985" spans="1:10" ht="15.75" customHeight="1" thickBot="1" x14ac:dyDescent="0.45">
      <c r="A985" s="231"/>
      <c r="B985" s="501" t="s">
        <v>2598</v>
      </c>
      <c r="C985" s="502"/>
      <c r="D985" s="502"/>
      <c r="E985" s="502"/>
      <c r="F985" s="502"/>
      <c r="G985" s="502"/>
      <c r="H985" s="502"/>
      <c r="I985" s="502"/>
      <c r="J985" s="503"/>
    </row>
    <row r="986" spans="1:10" ht="15.75" customHeight="1" x14ac:dyDescent="0.4">
      <c r="A986" s="231"/>
      <c r="B986" s="280" t="s">
        <v>1372</v>
      </c>
      <c r="C986" s="82" t="s">
        <v>1378</v>
      </c>
      <c r="D986" s="277" t="s">
        <v>414</v>
      </c>
      <c r="E986" s="281">
        <v>1</v>
      </c>
      <c r="F986" s="281">
        <v>21</v>
      </c>
      <c r="G986" s="282" t="s">
        <v>19</v>
      </c>
      <c r="H986" s="282" t="s">
        <v>1374</v>
      </c>
      <c r="I986" s="282" t="s">
        <v>29</v>
      </c>
    </row>
    <row r="987" spans="1:10" ht="15.75" customHeight="1" x14ac:dyDescent="0.4">
      <c r="A987" s="231"/>
      <c r="B987" s="280" t="s">
        <v>1413</v>
      </c>
      <c r="C987" s="82" t="s">
        <v>1415</v>
      </c>
      <c r="D987" s="277" t="s">
        <v>414</v>
      </c>
      <c r="E987" s="281">
        <v>1</v>
      </c>
      <c r="F987" s="281">
        <v>31</v>
      </c>
      <c r="G987" s="282" t="s">
        <v>19</v>
      </c>
      <c r="H987" s="282" t="s">
        <v>394</v>
      </c>
      <c r="I987" s="282" t="s">
        <v>57</v>
      </c>
      <c r="J987" s="285"/>
    </row>
    <row r="988" spans="1:10" ht="15.75" customHeight="1" x14ac:dyDescent="0.4">
      <c r="A988" s="231"/>
      <c r="B988" s="178" t="s">
        <v>1218</v>
      </c>
      <c r="C988" s="208" t="s">
        <v>1219</v>
      </c>
      <c r="D988" s="277" t="s">
        <v>414</v>
      </c>
      <c r="E988" s="171">
        <v>4</v>
      </c>
      <c r="F988" s="171">
        <v>16</v>
      </c>
      <c r="G988" s="278" t="s">
        <v>19</v>
      </c>
      <c r="H988" s="278" t="s">
        <v>817</v>
      </c>
      <c r="I988" s="278" t="s">
        <v>36</v>
      </c>
    </row>
    <row r="989" spans="1:10" s="82" customFormat="1" ht="15.75" customHeight="1" x14ac:dyDescent="0.4">
      <c r="A989" s="231"/>
      <c r="B989" s="284" t="s">
        <v>964</v>
      </c>
      <c r="C989" s="208" t="s">
        <v>979</v>
      </c>
      <c r="D989" s="283" t="s">
        <v>414</v>
      </c>
      <c r="E989" s="171">
        <v>5</v>
      </c>
      <c r="F989" s="171">
        <v>31</v>
      </c>
      <c r="G989" s="278" t="s">
        <v>12</v>
      </c>
      <c r="H989" s="278" t="s">
        <v>974</v>
      </c>
      <c r="I989" s="278" t="s">
        <v>33</v>
      </c>
      <c r="J989" s="279"/>
    </row>
    <row r="990" spans="1:10" ht="15.75" customHeight="1" x14ac:dyDescent="0.4">
      <c r="A990" s="231"/>
      <c r="B990" s="178" t="s">
        <v>1582</v>
      </c>
      <c r="C990" s="208" t="s">
        <v>1594</v>
      </c>
      <c r="D990" s="277" t="s">
        <v>414</v>
      </c>
      <c r="E990" s="171">
        <v>6</v>
      </c>
      <c r="F990" s="171">
        <v>24</v>
      </c>
      <c r="G990" s="278" t="s">
        <v>12</v>
      </c>
      <c r="H990" s="278" t="s">
        <v>730</v>
      </c>
      <c r="I990" s="278" t="s">
        <v>14</v>
      </c>
    </row>
    <row r="991" spans="1:10" ht="15.75" customHeight="1" x14ac:dyDescent="0.4">
      <c r="A991" s="231"/>
      <c r="B991" s="178" t="s">
        <v>1112</v>
      </c>
      <c r="C991" s="208" t="s">
        <v>65</v>
      </c>
      <c r="D991" s="277" t="s">
        <v>414</v>
      </c>
      <c r="E991" s="171">
        <v>6</v>
      </c>
      <c r="F991" s="171">
        <v>27</v>
      </c>
      <c r="G991" s="278" t="s">
        <v>12</v>
      </c>
      <c r="H991" s="278" t="s">
        <v>965</v>
      </c>
      <c r="I991" s="278" t="s">
        <v>14</v>
      </c>
    </row>
    <row r="992" spans="1:10" s="82" customFormat="1" ht="15.75" customHeight="1" x14ac:dyDescent="0.4">
      <c r="A992" s="231"/>
      <c r="B992" s="81" t="s">
        <v>403</v>
      </c>
      <c r="C992" s="82" t="s">
        <v>413</v>
      </c>
      <c r="D992" s="277" t="s">
        <v>414</v>
      </c>
      <c r="E992" s="82">
        <v>7</v>
      </c>
      <c r="F992" s="82">
        <v>22</v>
      </c>
      <c r="G992" s="277" t="s">
        <v>19</v>
      </c>
      <c r="H992" s="277" t="s">
        <v>405</v>
      </c>
      <c r="I992" s="277" t="s">
        <v>36</v>
      </c>
      <c r="J992" s="279"/>
    </row>
    <row r="993" spans="1:10" ht="15.75" customHeight="1" x14ac:dyDescent="0.4">
      <c r="A993" s="231"/>
      <c r="B993" s="178" t="s">
        <v>582</v>
      </c>
      <c r="C993" s="208" t="s">
        <v>588</v>
      </c>
      <c r="D993" s="277" t="s">
        <v>414</v>
      </c>
      <c r="E993" s="171">
        <v>7</v>
      </c>
      <c r="F993" s="171">
        <v>28</v>
      </c>
      <c r="G993" s="278" t="s">
        <v>19</v>
      </c>
      <c r="H993" s="278" t="s">
        <v>589</v>
      </c>
      <c r="I993" s="278" t="s">
        <v>33</v>
      </c>
    </row>
    <row r="994" spans="1:10" ht="15.75" customHeight="1" x14ac:dyDescent="0.4">
      <c r="A994" s="231"/>
      <c r="B994" s="178" t="s">
        <v>478</v>
      </c>
      <c r="C994" s="208" t="s">
        <v>341</v>
      </c>
      <c r="D994" s="277" t="s">
        <v>414</v>
      </c>
      <c r="E994" s="171">
        <v>8</v>
      </c>
      <c r="F994" s="171">
        <v>24</v>
      </c>
      <c r="G994" s="278" t="s">
        <v>12</v>
      </c>
      <c r="H994" s="278" t="s">
        <v>460</v>
      </c>
      <c r="I994" s="278" t="s">
        <v>32</v>
      </c>
    </row>
    <row r="995" spans="1:10" ht="15.75" customHeight="1" x14ac:dyDescent="0.4">
      <c r="A995" s="231"/>
      <c r="B995" s="178" t="s">
        <v>1487</v>
      </c>
      <c r="C995" s="208" t="s">
        <v>1488</v>
      </c>
      <c r="D995" s="277" t="s">
        <v>414</v>
      </c>
      <c r="E995" s="171">
        <v>9</v>
      </c>
      <c r="F995" s="171">
        <v>5</v>
      </c>
      <c r="G995" s="278" t="s">
        <v>19</v>
      </c>
      <c r="H995" s="278" t="s">
        <v>1489</v>
      </c>
      <c r="I995" s="278" t="s">
        <v>14</v>
      </c>
    </row>
    <row r="996" spans="1:10" ht="15.75" customHeight="1" thickBot="1" x14ac:dyDescent="0.45">
      <c r="A996" s="231"/>
      <c r="B996" s="178" t="s">
        <v>582</v>
      </c>
      <c r="C996" s="208" t="s">
        <v>590</v>
      </c>
      <c r="D996" s="277" t="s">
        <v>414</v>
      </c>
      <c r="E996" s="171">
        <v>9</v>
      </c>
      <c r="F996" s="171">
        <v>25</v>
      </c>
      <c r="G996" s="278" t="s">
        <v>19</v>
      </c>
      <c r="H996" s="278" t="s">
        <v>589</v>
      </c>
      <c r="I996" s="278" t="s">
        <v>32</v>
      </c>
    </row>
    <row r="997" spans="1:10" ht="15.75" customHeight="1" thickBot="1" x14ac:dyDescent="0.45">
      <c r="A997" s="231"/>
      <c r="B997" s="501" t="s">
        <v>2599</v>
      </c>
      <c r="C997" s="502"/>
      <c r="D997" s="502"/>
      <c r="E997" s="502"/>
      <c r="F997" s="502"/>
      <c r="G997" s="502"/>
      <c r="H997" s="502"/>
      <c r="I997" s="502"/>
      <c r="J997" s="503"/>
    </row>
    <row r="998" spans="1:10" ht="15.75" customHeight="1" x14ac:dyDescent="0.4">
      <c r="A998" s="231"/>
      <c r="B998" s="178" t="s">
        <v>736</v>
      </c>
      <c r="C998" s="208" t="s">
        <v>738</v>
      </c>
      <c r="D998" s="277" t="s">
        <v>124</v>
      </c>
      <c r="E998" s="171">
        <v>1</v>
      </c>
      <c r="F998" s="171">
        <v>23</v>
      </c>
      <c r="G998" s="278" t="s">
        <v>12</v>
      </c>
      <c r="H998" s="278" t="s">
        <v>278</v>
      </c>
      <c r="I998" s="278" t="s">
        <v>32</v>
      </c>
    </row>
    <row r="999" spans="1:10" ht="15.75" customHeight="1" x14ac:dyDescent="0.4">
      <c r="A999" s="231"/>
      <c r="B999" s="280" t="s">
        <v>1034</v>
      </c>
      <c r="C999" s="82" t="s">
        <v>676</v>
      </c>
      <c r="D999" s="277" t="s">
        <v>124</v>
      </c>
      <c r="E999" s="281">
        <v>3</v>
      </c>
      <c r="F999" s="281">
        <v>5</v>
      </c>
      <c r="G999" s="282" t="s">
        <v>19</v>
      </c>
      <c r="H999" s="282" t="s">
        <v>301</v>
      </c>
      <c r="I999" s="282" t="s">
        <v>57</v>
      </c>
    </row>
    <row r="1000" spans="1:10" ht="15.75" customHeight="1" x14ac:dyDescent="0.4">
      <c r="A1000" s="231"/>
      <c r="B1000" s="178" t="s">
        <v>485</v>
      </c>
      <c r="C1000" s="208" t="s">
        <v>508</v>
      </c>
      <c r="D1000" s="277" t="s">
        <v>124</v>
      </c>
      <c r="E1000" s="171">
        <v>3</v>
      </c>
      <c r="F1000" s="171">
        <v>20</v>
      </c>
      <c r="G1000" s="278" t="s">
        <v>19</v>
      </c>
      <c r="H1000" s="278" t="s">
        <v>496</v>
      </c>
      <c r="I1000" s="278" t="s">
        <v>32</v>
      </c>
      <c r="J1000" s="86"/>
    </row>
    <row r="1001" spans="1:10" s="82" customFormat="1" ht="15.75" customHeight="1" x14ac:dyDescent="0.4">
      <c r="A1001" s="231"/>
      <c r="B1001" s="284" t="s">
        <v>964</v>
      </c>
      <c r="C1001" s="208" t="s">
        <v>980</v>
      </c>
      <c r="D1001" s="283" t="s">
        <v>124</v>
      </c>
      <c r="E1001" s="171">
        <v>3</v>
      </c>
      <c r="F1001" s="171">
        <v>23</v>
      </c>
      <c r="G1001" s="278" t="s">
        <v>12</v>
      </c>
      <c r="H1001" s="278" t="s">
        <v>13</v>
      </c>
      <c r="I1001" s="278" t="s">
        <v>32</v>
      </c>
      <c r="J1001" s="279"/>
    </row>
    <row r="1002" spans="1:10" ht="15.75" customHeight="1" x14ac:dyDescent="0.4">
      <c r="A1002" s="231"/>
      <c r="B1002" s="178" t="s">
        <v>113</v>
      </c>
      <c r="C1002" s="208" t="s">
        <v>123</v>
      </c>
      <c r="D1002" s="277" t="s">
        <v>124</v>
      </c>
      <c r="E1002" s="171">
        <v>7</v>
      </c>
      <c r="F1002" s="171">
        <v>5</v>
      </c>
      <c r="G1002" s="278" t="s">
        <v>12</v>
      </c>
      <c r="H1002" s="278" t="s">
        <v>125</v>
      </c>
      <c r="I1002" s="278" t="s">
        <v>32</v>
      </c>
    </row>
    <row r="1003" spans="1:10" ht="15.75" customHeight="1" x14ac:dyDescent="0.4">
      <c r="A1003" s="231"/>
      <c r="B1003" s="280" t="s">
        <v>1515</v>
      </c>
      <c r="C1003" s="82" t="s">
        <v>1516</v>
      </c>
      <c r="D1003" s="277" t="s">
        <v>124</v>
      </c>
      <c r="E1003" s="171">
        <v>11</v>
      </c>
      <c r="F1003" s="171">
        <v>30</v>
      </c>
      <c r="G1003" s="282" t="s">
        <v>12</v>
      </c>
      <c r="H1003" s="282" t="s">
        <v>40</v>
      </c>
      <c r="I1003" s="282" t="s">
        <v>32</v>
      </c>
    </row>
    <row r="1004" spans="1:10" ht="15.75" customHeight="1" x14ac:dyDescent="0.4">
      <c r="A1004" s="231"/>
      <c r="B1004" s="178" t="s">
        <v>1707</v>
      </c>
      <c r="C1004" s="208" t="s">
        <v>979</v>
      </c>
      <c r="D1004" s="277" t="s">
        <v>124</v>
      </c>
      <c r="E1004" s="171">
        <v>12</v>
      </c>
      <c r="F1004" s="171">
        <v>3</v>
      </c>
      <c r="G1004" s="278" t="s">
        <v>19</v>
      </c>
      <c r="H1004" s="278" t="s">
        <v>756</v>
      </c>
      <c r="I1004" s="278" t="s">
        <v>1709</v>
      </c>
    </row>
    <row r="1005" spans="1:10" ht="15.75" customHeight="1" x14ac:dyDescent="0.4">
      <c r="A1005" s="231"/>
      <c r="B1005" s="178" t="s">
        <v>1615</v>
      </c>
      <c r="C1005" s="208" t="s">
        <v>1623</v>
      </c>
      <c r="D1005" s="277" t="s">
        <v>124</v>
      </c>
      <c r="E1005" s="171">
        <v>12</v>
      </c>
      <c r="F1005" s="171">
        <v>14</v>
      </c>
      <c r="G1005" s="278" t="s">
        <v>19</v>
      </c>
      <c r="H1005" s="278" t="s">
        <v>1489</v>
      </c>
      <c r="I1005" s="278" t="s">
        <v>33</v>
      </c>
    </row>
    <row r="1006" spans="1:10" ht="15.75" customHeight="1" thickBot="1" x14ac:dyDescent="0.45">
      <c r="A1006" s="231"/>
      <c r="B1006" s="178" t="s">
        <v>1733</v>
      </c>
      <c r="C1006" s="208" t="s">
        <v>341</v>
      </c>
      <c r="D1006" s="277" t="s">
        <v>124</v>
      </c>
      <c r="E1006" s="171">
        <v>12</v>
      </c>
      <c r="F1006" s="171">
        <v>26</v>
      </c>
      <c r="G1006" s="278" t="s">
        <v>19</v>
      </c>
      <c r="H1006" s="278" t="s">
        <v>1738</v>
      </c>
      <c r="I1006" s="278" t="s">
        <v>36</v>
      </c>
    </row>
    <row r="1007" spans="1:10" ht="15.75" customHeight="1" thickBot="1" x14ac:dyDescent="0.45">
      <c r="A1007" s="231"/>
      <c r="B1007" s="501" t="s">
        <v>2600</v>
      </c>
      <c r="C1007" s="502"/>
      <c r="D1007" s="502"/>
      <c r="E1007" s="502"/>
      <c r="F1007" s="502"/>
      <c r="G1007" s="502"/>
      <c r="H1007" s="502"/>
      <c r="I1007" s="502"/>
      <c r="J1007" s="503"/>
    </row>
    <row r="1008" spans="1:10" ht="15.75" customHeight="1" x14ac:dyDescent="0.4">
      <c r="A1008" s="231"/>
      <c r="B1008" s="178" t="s">
        <v>1467</v>
      </c>
      <c r="C1008" s="208" t="s">
        <v>1468</v>
      </c>
      <c r="D1008" s="277" t="s">
        <v>173</v>
      </c>
      <c r="E1008" s="171">
        <v>2</v>
      </c>
      <c r="F1008" s="171">
        <v>8</v>
      </c>
      <c r="G1008" s="278" t="s">
        <v>12</v>
      </c>
      <c r="H1008" s="278" t="s">
        <v>147</v>
      </c>
      <c r="I1008" s="278" t="s">
        <v>57</v>
      </c>
    </row>
    <row r="1009" spans="1:10" ht="15.75" customHeight="1" x14ac:dyDescent="0.4">
      <c r="A1009" s="231"/>
      <c r="B1009" s="280" t="s">
        <v>1266</v>
      </c>
      <c r="C1009" s="208" t="s">
        <v>204</v>
      </c>
      <c r="D1009" s="277" t="s">
        <v>173</v>
      </c>
      <c r="E1009" s="171">
        <v>6</v>
      </c>
      <c r="F1009" s="171">
        <v>3</v>
      </c>
      <c r="G1009" s="278" t="s">
        <v>19</v>
      </c>
      <c r="H1009" s="278" t="s">
        <v>647</v>
      </c>
      <c r="I1009" s="278" t="s">
        <v>57</v>
      </c>
    </row>
    <row r="1010" spans="1:10" ht="15.75" customHeight="1" x14ac:dyDescent="0.4">
      <c r="A1010" s="231"/>
      <c r="B1010" s="178" t="s">
        <v>582</v>
      </c>
      <c r="C1010" s="208" t="s">
        <v>591</v>
      </c>
      <c r="D1010" s="277" t="s">
        <v>173</v>
      </c>
      <c r="E1010" s="171">
        <v>6</v>
      </c>
      <c r="F1010" s="171">
        <v>24</v>
      </c>
      <c r="G1010" s="278" t="s">
        <v>12</v>
      </c>
      <c r="H1010" s="278" t="s">
        <v>272</v>
      </c>
      <c r="I1010" s="278" t="s">
        <v>33</v>
      </c>
    </row>
    <row r="1011" spans="1:10" ht="15.75" customHeight="1" x14ac:dyDescent="0.4">
      <c r="A1011" s="231"/>
      <c r="B1011" s="178" t="s">
        <v>165</v>
      </c>
      <c r="C1011" s="208" t="s">
        <v>172</v>
      </c>
      <c r="D1011" s="277" t="s">
        <v>173</v>
      </c>
      <c r="E1011" s="171">
        <v>8</v>
      </c>
      <c r="F1011" s="171">
        <v>6</v>
      </c>
      <c r="G1011" s="278" t="s">
        <v>12</v>
      </c>
      <c r="H1011" s="278" t="s">
        <v>171</v>
      </c>
      <c r="I1011" s="278" t="s">
        <v>36</v>
      </c>
    </row>
    <row r="1012" spans="1:10" ht="15.75" customHeight="1" x14ac:dyDescent="0.4">
      <c r="A1012" s="231"/>
      <c r="B1012" s="178" t="s">
        <v>1499</v>
      </c>
      <c r="C1012" s="208" t="s">
        <v>1501</v>
      </c>
      <c r="D1012" s="277" t="s">
        <v>173</v>
      </c>
      <c r="E1012" s="171">
        <v>11</v>
      </c>
      <c r="F1012" s="171">
        <v>5</v>
      </c>
      <c r="G1012" s="278" t="s">
        <v>19</v>
      </c>
      <c r="H1012" s="278" t="s">
        <v>1500</v>
      </c>
      <c r="I1012" s="278" t="s">
        <v>33</v>
      </c>
    </row>
    <row r="1013" spans="1:10" ht="15.75" customHeight="1" thickBot="1" x14ac:dyDescent="0.45">
      <c r="A1013" s="231"/>
      <c r="B1013" s="280" t="s">
        <v>695</v>
      </c>
      <c r="C1013" s="82" t="s">
        <v>714</v>
      </c>
      <c r="D1013" s="277" t="s">
        <v>173</v>
      </c>
      <c r="E1013" s="281">
        <v>12</v>
      </c>
      <c r="F1013" s="281">
        <v>27</v>
      </c>
      <c r="G1013" s="282" t="s">
        <v>12</v>
      </c>
      <c r="H1013" s="282" t="s">
        <v>710</v>
      </c>
      <c r="I1013" s="282" t="s">
        <v>15</v>
      </c>
    </row>
    <row r="1014" spans="1:10" ht="15.75" customHeight="1" thickBot="1" x14ac:dyDescent="0.45">
      <c r="A1014" s="231"/>
      <c r="B1014" s="501" t="s">
        <v>2601</v>
      </c>
      <c r="C1014" s="502"/>
      <c r="D1014" s="502"/>
      <c r="E1014" s="502"/>
      <c r="F1014" s="502"/>
      <c r="G1014" s="502"/>
      <c r="H1014" s="502"/>
      <c r="I1014" s="502"/>
      <c r="J1014" s="503"/>
    </row>
    <row r="1015" spans="1:10" ht="15.75" customHeight="1" x14ac:dyDescent="0.4">
      <c r="A1015" s="231"/>
      <c r="B1015" s="280" t="s">
        <v>1821</v>
      </c>
      <c r="C1015" s="82" t="s">
        <v>1827</v>
      </c>
      <c r="D1015" s="277" t="s">
        <v>182</v>
      </c>
      <c r="E1015" s="281">
        <v>2</v>
      </c>
      <c r="F1015" s="281">
        <v>24</v>
      </c>
      <c r="G1015" s="282" t="s">
        <v>19</v>
      </c>
      <c r="H1015" s="282" t="s">
        <v>1288</v>
      </c>
      <c r="I1015" s="282" t="s">
        <v>399</v>
      </c>
    </row>
    <row r="1016" spans="1:10" ht="15.75" customHeight="1" x14ac:dyDescent="0.4">
      <c r="A1016" s="231"/>
      <c r="B1016" s="178" t="s">
        <v>174</v>
      </c>
      <c r="C1016" s="208" t="s">
        <v>67</v>
      </c>
      <c r="D1016" s="277" t="s">
        <v>182</v>
      </c>
      <c r="E1016" s="171">
        <v>3</v>
      </c>
      <c r="F1016" s="171">
        <v>5</v>
      </c>
      <c r="G1016" s="278" t="s">
        <v>12</v>
      </c>
      <c r="H1016" s="278" t="s">
        <v>179</v>
      </c>
      <c r="I1016" s="278" t="s">
        <v>33</v>
      </c>
    </row>
    <row r="1017" spans="1:10" ht="15.75" customHeight="1" x14ac:dyDescent="0.4">
      <c r="A1017" s="231"/>
      <c r="B1017" s="178" t="s">
        <v>623</v>
      </c>
      <c r="C1017" s="208" t="s">
        <v>640</v>
      </c>
      <c r="D1017" s="277" t="s">
        <v>182</v>
      </c>
      <c r="E1017" s="171">
        <v>4</v>
      </c>
      <c r="F1017" s="171">
        <v>7</v>
      </c>
      <c r="G1017" s="278" t="s">
        <v>19</v>
      </c>
      <c r="H1017" s="278" t="s">
        <v>629</v>
      </c>
      <c r="I1017" s="278" t="s">
        <v>36</v>
      </c>
    </row>
    <row r="1018" spans="1:10" ht="15.75" customHeight="1" x14ac:dyDescent="0.4">
      <c r="A1018" s="231"/>
      <c r="B1018" s="178" t="s">
        <v>1191</v>
      </c>
      <c r="C1018" s="208" t="s">
        <v>61</v>
      </c>
      <c r="D1018" s="277" t="s">
        <v>182</v>
      </c>
      <c r="E1018" s="171">
        <v>6</v>
      </c>
      <c r="F1018" s="171">
        <v>13</v>
      </c>
      <c r="G1018" s="278" t="s">
        <v>12</v>
      </c>
      <c r="H1018" s="278" t="s">
        <v>496</v>
      </c>
      <c r="I1018" s="278" t="s">
        <v>32</v>
      </c>
    </row>
    <row r="1019" spans="1:10" ht="15.75" customHeight="1" x14ac:dyDescent="0.4">
      <c r="A1019" s="231"/>
      <c r="B1019" s="178" t="s">
        <v>1733</v>
      </c>
      <c r="C1019" s="208" t="s">
        <v>1742</v>
      </c>
      <c r="D1019" s="277" t="s">
        <v>182</v>
      </c>
      <c r="E1019" s="171">
        <v>6</v>
      </c>
      <c r="F1019" s="171">
        <v>18</v>
      </c>
      <c r="G1019" s="278" t="s">
        <v>12</v>
      </c>
      <c r="H1019" s="278" t="s">
        <v>19</v>
      </c>
      <c r="I1019" s="278" t="s">
        <v>33</v>
      </c>
    </row>
    <row r="1020" spans="1:10" ht="15.75" customHeight="1" x14ac:dyDescent="0.4">
      <c r="A1020" s="231"/>
      <c r="B1020" s="178" t="s">
        <v>1667</v>
      </c>
      <c r="C1020" s="208" t="s">
        <v>1470</v>
      </c>
      <c r="D1020" s="277" t="s">
        <v>182</v>
      </c>
      <c r="E1020" s="171">
        <v>6</v>
      </c>
      <c r="F1020" s="171">
        <v>19</v>
      </c>
      <c r="G1020" s="278" t="s">
        <v>19</v>
      </c>
      <c r="H1020" s="278" t="s">
        <v>1669</v>
      </c>
      <c r="I1020" s="278" t="s">
        <v>29</v>
      </c>
    </row>
    <row r="1021" spans="1:10" ht="15.75" customHeight="1" x14ac:dyDescent="0.4">
      <c r="A1021" s="231"/>
      <c r="B1021" s="280" t="s">
        <v>428</v>
      </c>
      <c r="C1021" s="82" t="s">
        <v>564</v>
      </c>
      <c r="D1021" s="277" t="s">
        <v>182</v>
      </c>
      <c r="E1021" s="281">
        <v>7</v>
      </c>
      <c r="F1021" s="281">
        <v>21</v>
      </c>
      <c r="G1021" s="277" t="s">
        <v>19</v>
      </c>
      <c r="H1021" s="277" t="s">
        <v>565</v>
      </c>
      <c r="I1021" s="277" t="s">
        <v>14</v>
      </c>
      <c r="J1021" s="285"/>
    </row>
    <row r="1022" spans="1:10" ht="15.75" customHeight="1" x14ac:dyDescent="0.4">
      <c r="A1022" s="231"/>
      <c r="B1022" s="178" t="s">
        <v>1297</v>
      </c>
      <c r="C1022" s="208" t="s">
        <v>30</v>
      </c>
      <c r="D1022" s="277" t="s">
        <v>182</v>
      </c>
      <c r="E1022" s="171">
        <v>7</v>
      </c>
      <c r="F1022" s="171">
        <v>22</v>
      </c>
      <c r="G1022" s="278" t="s">
        <v>19</v>
      </c>
      <c r="H1022" s="278" t="s">
        <v>161</v>
      </c>
      <c r="I1022" s="278" t="s">
        <v>14</v>
      </c>
      <c r="J1022" s="285"/>
    </row>
    <row r="1023" spans="1:10" ht="15.75" customHeight="1" x14ac:dyDescent="0.4">
      <c r="A1023" s="231"/>
      <c r="B1023" s="178" t="s">
        <v>443</v>
      </c>
      <c r="C1023" s="208" t="s">
        <v>243</v>
      </c>
      <c r="D1023" s="277" t="s">
        <v>182</v>
      </c>
      <c r="E1023" s="171">
        <v>8</v>
      </c>
      <c r="F1023" s="171">
        <v>6</v>
      </c>
      <c r="G1023" s="278" t="s">
        <v>19</v>
      </c>
      <c r="H1023" s="278" t="s">
        <v>452</v>
      </c>
      <c r="I1023" s="278" t="s">
        <v>36</v>
      </c>
    </row>
    <row r="1024" spans="1:10" s="82" customFormat="1" ht="15.75" customHeight="1" x14ac:dyDescent="0.4">
      <c r="A1024" s="231"/>
      <c r="B1024" s="178" t="s">
        <v>843</v>
      </c>
      <c r="C1024" s="208" t="s">
        <v>844</v>
      </c>
      <c r="D1024" s="277" t="s">
        <v>182</v>
      </c>
      <c r="E1024" s="171">
        <v>9</v>
      </c>
      <c r="F1024" s="171">
        <v>12</v>
      </c>
      <c r="G1024" s="278" t="s">
        <v>12</v>
      </c>
      <c r="H1024" s="278" t="s">
        <v>521</v>
      </c>
      <c r="I1024" s="278" t="s">
        <v>32</v>
      </c>
      <c r="J1024" s="279"/>
    </row>
    <row r="1025" spans="1:10" ht="15.75" customHeight="1" x14ac:dyDescent="0.4">
      <c r="A1025" s="231"/>
      <c r="B1025" s="178" t="s">
        <v>1034</v>
      </c>
      <c r="C1025" s="208" t="s">
        <v>1064</v>
      </c>
      <c r="D1025" s="277" t="s">
        <v>182</v>
      </c>
      <c r="E1025" s="171">
        <v>10</v>
      </c>
      <c r="F1025" s="171">
        <v>28</v>
      </c>
      <c r="G1025" s="278" t="s">
        <v>19</v>
      </c>
      <c r="H1025" s="278" t="s">
        <v>1058</v>
      </c>
      <c r="I1025" s="278" t="s">
        <v>32</v>
      </c>
    </row>
    <row r="1026" spans="1:10" s="82" customFormat="1" ht="15.75" customHeight="1" thickBot="1" x14ac:dyDescent="0.45">
      <c r="A1026" s="231"/>
      <c r="B1026" s="178" t="s">
        <v>754</v>
      </c>
      <c r="C1026" s="208" t="s">
        <v>755</v>
      </c>
      <c r="D1026" s="277" t="s">
        <v>182</v>
      </c>
      <c r="E1026" s="171">
        <v>11</v>
      </c>
      <c r="F1026" s="171">
        <v>29</v>
      </c>
      <c r="G1026" s="278" t="s">
        <v>12</v>
      </c>
      <c r="H1026" s="278" t="s">
        <v>756</v>
      </c>
      <c r="I1026" s="278" t="s">
        <v>32</v>
      </c>
      <c r="J1026" s="279"/>
    </row>
    <row r="1027" spans="1:10" ht="15.75" customHeight="1" thickBot="1" x14ac:dyDescent="0.45">
      <c r="A1027" s="231"/>
      <c r="B1027" s="501" t="s">
        <v>2602</v>
      </c>
      <c r="C1027" s="502"/>
      <c r="D1027" s="502"/>
      <c r="E1027" s="502"/>
      <c r="F1027" s="502"/>
      <c r="G1027" s="502"/>
      <c r="H1027" s="502"/>
      <c r="I1027" s="502"/>
      <c r="J1027" s="503"/>
    </row>
    <row r="1028" spans="1:10" s="82" customFormat="1" ht="15.75" customHeight="1" x14ac:dyDescent="0.4">
      <c r="A1028" s="231"/>
      <c r="B1028" s="280" t="s">
        <v>1330</v>
      </c>
      <c r="C1028" s="82" t="s">
        <v>1331</v>
      </c>
      <c r="D1028" s="277" t="s">
        <v>317</v>
      </c>
      <c r="E1028" s="171">
        <v>1</v>
      </c>
      <c r="F1028" s="171">
        <v>11</v>
      </c>
      <c r="G1028" s="278" t="s">
        <v>12</v>
      </c>
      <c r="H1028" s="278" t="s">
        <v>313</v>
      </c>
      <c r="I1028" s="278" t="s">
        <v>57</v>
      </c>
      <c r="J1028" s="279"/>
    </row>
    <row r="1029" spans="1:10" ht="15.75" customHeight="1" x14ac:dyDescent="0.4">
      <c r="A1029" s="231"/>
      <c r="B1029" s="178" t="s">
        <v>1790</v>
      </c>
      <c r="C1029" s="208" t="s">
        <v>65</v>
      </c>
      <c r="D1029" s="277" t="s">
        <v>317</v>
      </c>
      <c r="E1029" s="171">
        <v>1</v>
      </c>
      <c r="F1029" s="171">
        <v>27</v>
      </c>
      <c r="G1029" s="278" t="s">
        <v>12</v>
      </c>
      <c r="H1029" s="278" t="s">
        <v>179</v>
      </c>
      <c r="I1029" s="278" t="s">
        <v>14</v>
      </c>
    </row>
    <row r="1030" spans="1:10" ht="15.75" customHeight="1" x14ac:dyDescent="0.4">
      <c r="A1030" s="231"/>
      <c r="B1030" s="178" t="s">
        <v>1157</v>
      </c>
      <c r="C1030" s="208" t="s">
        <v>341</v>
      </c>
      <c r="D1030" s="277" t="s">
        <v>317</v>
      </c>
      <c r="E1030" s="171">
        <v>2</v>
      </c>
      <c r="F1030" s="171">
        <v>16</v>
      </c>
      <c r="G1030" s="278" t="s">
        <v>12</v>
      </c>
      <c r="H1030" s="278" t="s">
        <v>837</v>
      </c>
      <c r="I1030" s="278" t="s">
        <v>14</v>
      </c>
    </row>
    <row r="1031" spans="1:10" ht="15.75" customHeight="1" x14ac:dyDescent="0.4">
      <c r="A1031" s="231"/>
      <c r="B1031" s="280" t="s">
        <v>1286</v>
      </c>
      <c r="C1031" s="82" t="s">
        <v>1287</v>
      </c>
      <c r="D1031" s="277" t="s">
        <v>317</v>
      </c>
      <c r="E1031" s="281">
        <v>3</v>
      </c>
      <c r="F1031" s="281">
        <v>1</v>
      </c>
      <c r="G1031" s="282" t="s">
        <v>19</v>
      </c>
      <c r="H1031" s="282" t="s">
        <v>1288</v>
      </c>
      <c r="I1031" s="282" t="s">
        <v>29</v>
      </c>
    </row>
    <row r="1032" spans="1:10" ht="15.75" customHeight="1" x14ac:dyDescent="0.4">
      <c r="A1032" s="231"/>
      <c r="B1032" s="178" t="s">
        <v>428</v>
      </c>
      <c r="C1032" s="208" t="s">
        <v>566</v>
      </c>
      <c r="D1032" s="277" t="s">
        <v>317</v>
      </c>
      <c r="E1032" s="171">
        <v>3</v>
      </c>
      <c r="F1032" s="171">
        <v>19</v>
      </c>
      <c r="G1032" s="283" t="s">
        <v>19</v>
      </c>
      <c r="H1032" s="283" t="s">
        <v>408</v>
      </c>
      <c r="I1032" s="283" t="s">
        <v>15</v>
      </c>
    </row>
    <row r="1033" spans="1:10" s="82" customFormat="1" ht="15.75" customHeight="1" x14ac:dyDescent="0.4">
      <c r="A1033" s="231"/>
      <c r="B1033" s="178" t="s">
        <v>957</v>
      </c>
      <c r="C1033" s="208" t="s">
        <v>961</v>
      </c>
      <c r="D1033" s="277" t="s">
        <v>317</v>
      </c>
      <c r="E1033" s="171">
        <v>5</v>
      </c>
      <c r="F1033" s="171">
        <v>14</v>
      </c>
      <c r="G1033" s="278" t="s">
        <v>12</v>
      </c>
      <c r="H1033" s="278" t="s">
        <v>351</v>
      </c>
      <c r="I1033" s="278" t="s">
        <v>32</v>
      </c>
      <c r="J1033" s="279"/>
    </row>
    <row r="1034" spans="1:10" s="82" customFormat="1" ht="15.75" customHeight="1" x14ac:dyDescent="0.4">
      <c r="A1034" s="231"/>
      <c r="B1034" s="178" t="s">
        <v>1845</v>
      </c>
      <c r="C1034" s="208" t="s">
        <v>235</v>
      </c>
      <c r="D1034" s="277" t="s">
        <v>317</v>
      </c>
      <c r="E1034" s="171">
        <v>5</v>
      </c>
      <c r="F1034" s="171">
        <v>19</v>
      </c>
      <c r="G1034" s="278" t="s">
        <v>19</v>
      </c>
      <c r="H1034" s="278" t="s">
        <v>1847</v>
      </c>
      <c r="I1034" s="278" t="s">
        <v>15</v>
      </c>
      <c r="J1034" s="279"/>
    </row>
    <row r="1035" spans="1:10" s="82" customFormat="1" ht="15.75" customHeight="1" x14ac:dyDescent="0.4">
      <c r="A1035" s="231"/>
      <c r="B1035" s="178" t="s">
        <v>1372</v>
      </c>
      <c r="C1035" s="208" t="s">
        <v>488</v>
      </c>
      <c r="D1035" s="277" t="s">
        <v>317</v>
      </c>
      <c r="E1035" s="171">
        <v>5</v>
      </c>
      <c r="F1035" s="171">
        <v>21</v>
      </c>
      <c r="G1035" s="278" t="s">
        <v>19</v>
      </c>
      <c r="H1035" s="278" t="s">
        <v>1374</v>
      </c>
      <c r="I1035" s="278" t="s">
        <v>68</v>
      </c>
      <c r="J1035" s="279"/>
    </row>
    <row r="1036" spans="1:10" s="82" customFormat="1" ht="15.75" customHeight="1" x14ac:dyDescent="0.4">
      <c r="A1036" s="231"/>
      <c r="B1036" s="178" t="s">
        <v>315</v>
      </c>
      <c r="C1036" s="208" t="s">
        <v>316</v>
      </c>
      <c r="D1036" s="277" t="s">
        <v>317</v>
      </c>
      <c r="E1036" s="171">
        <v>6</v>
      </c>
      <c r="F1036" s="171">
        <v>13</v>
      </c>
      <c r="G1036" s="278" t="s">
        <v>19</v>
      </c>
      <c r="H1036" s="278" t="s">
        <v>161</v>
      </c>
      <c r="I1036" s="278" t="s">
        <v>15</v>
      </c>
      <c r="J1036" s="279"/>
    </row>
    <row r="1037" spans="1:10" s="82" customFormat="1" ht="15.75" customHeight="1" x14ac:dyDescent="0.4">
      <c r="A1037" s="231"/>
      <c r="B1037" s="178" t="s">
        <v>623</v>
      </c>
      <c r="C1037" s="208" t="s">
        <v>641</v>
      </c>
      <c r="D1037" s="277" t="s">
        <v>317</v>
      </c>
      <c r="E1037" s="171">
        <v>7</v>
      </c>
      <c r="F1037" s="171">
        <v>2</v>
      </c>
      <c r="G1037" s="278" t="s">
        <v>12</v>
      </c>
      <c r="H1037" s="278" t="s">
        <v>642</v>
      </c>
      <c r="I1037" s="278" t="s">
        <v>32</v>
      </c>
      <c r="J1037" s="279"/>
    </row>
    <row r="1038" spans="1:10" s="82" customFormat="1" ht="15.75" customHeight="1" x14ac:dyDescent="0.4">
      <c r="A1038" s="231"/>
      <c r="B1038" s="178" t="s">
        <v>1612</v>
      </c>
      <c r="C1038" s="208" t="s">
        <v>1438</v>
      </c>
      <c r="D1038" s="277" t="s">
        <v>317</v>
      </c>
      <c r="E1038" s="171">
        <v>9</v>
      </c>
      <c r="F1038" s="171">
        <v>12</v>
      </c>
      <c r="G1038" s="278" t="s">
        <v>19</v>
      </c>
      <c r="H1038" s="278" t="s">
        <v>1613</v>
      </c>
      <c r="I1038" s="278" t="s">
        <v>33</v>
      </c>
      <c r="J1038" s="279"/>
    </row>
    <row r="1039" spans="1:10" s="82" customFormat="1" ht="15.75" customHeight="1" thickBot="1" x14ac:dyDescent="0.45">
      <c r="A1039" s="231"/>
      <c r="B1039" s="178" t="s">
        <v>771</v>
      </c>
      <c r="C1039" s="208" t="s">
        <v>773</v>
      </c>
      <c r="D1039" s="277" t="s">
        <v>317</v>
      </c>
      <c r="E1039" s="171">
        <v>10</v>
      </c>
      <c r="F1039" s="171">
        <v>14</v>
      </c>
      <c r="G1039" s="278" t="s">
        <v>12</v>
      </c>
      <c r="H1039" s="278" t="s">
        <v>756</v>
      </c>
      <c r="I1039" s="278" t="s">
        <v>32</v>
      </c>
      <c r="J1039" s="279"/>
    </row>
    <row r="1040" spans="1:10" s="82" customFormat="1" ht="15.75" customHeight="1" thickBot="1" x14ac:dyDescent="0.45">
      <c r="A1040" s="231"/>
      <c r="B1040" s="501" t="s">
        <v>2603</v>
      </c>
      <c r="C1040" s="502"/>
      <c r="D1040" s="502"/>
      <c r="E1040" s="502"/>
      <c r="F1040" s="502"/>
      <c r="G1040" s="502"/>
      <c r="H1040" s="502"/>
      <c r="I1040" s="502"/>
      <c r="J1040" s="503"/>
    </row>
    <row r="1041" spans="1:10" ht="15.75" customHeight="1" x14ac:dyDescent="0.4">
      <c r="A1041" s="231"/>
      <c r="B1041" s="178" t="s">
        <v>1303</v>
      </c>
      <c r="C1041" s="208" t="s">
        <v>1307</v>
      </c>
      <c r="D1041" s="277" t="s">
        <v>127</v>
      </c>
      <c r="E1041" s="171">
        <v>8</v>
      </c>
      <c r="F1041" s="171">
        <v>29</v>
      </c>
      <c r="G1041" s="278" t="s">
        <v>19</v>
      </c>
      <c r="H1041" s="278" t="s">
        <v>901</v>
      </c>
      <c r="I1041" s="278" t="s">
        <v>36</v>
      </c>
    </row>
    <row r="1042" spans="1:10" ht="15.75" customHeight="1" x14ac:dyDescent="0.4">
      <c r="A1042" s="231"/>
      <c r="B1042" s="280" t="s">
        <v>1515</v>
      </c>
      <c r="C1042" s="82" t="s">
        <v>1517</v>
      </c>
      <c r="D1042" s="277" t="s">
        <v>127</v>
      </c>
      <c r="E1042" s="171">
        <v>9</v>
      </c>
      <c r="F1042" s="171">
        <v>20</v>
      </c>
      <c r="G1042" s="282" t="s">
        <v>12</v>
      </c>
      <c r="H1042" s="282" t="s">
        <v>40</v>
      </c>
      <c r="I1042" s="282" t="s">
        <v>33</v>
      </c>
    </row>
    <row r="1043" spans="1:10" s="82" customFormat="1" ht="15.75" customHeight="1" x14ac:dyDescent="0.4">
      <c r="A1043" s="231"/>
      <c r="B1043" s="178" t="s">
        <v>113</v>
      </c>
      <c r="C1043" s="82" t="s">
        <v>126</v>
      </c>
      <c r="D1043" s="277" t="s">
        <v>127</v>
      </c>
      <c r="E1043" s="171">
        <v>9</v>
      </c>
      <c r="F1043" s="171">
        <v>27</v>
      </c>
      <c r="G1043" s="278" t="s">
        <v>12</v>
      </c>
      <c r="H1043" s="278" t="s">
        <v>125</v>
      </c>
      <c r="I1043" s="278" t="s">
        <v>33</v>
      </c>
      <c r="J1043" s="279"/>
    </row>
    <row r="1044" spans="1:10" ht="15.75" customHeight="1" x14ac:dyDescent="0.4">
      <c r="A1044" s="231"/>
      <c r="B1044" s="178" t="s">
        <v>1112</v>
      </c>
      <c r="C1044" s="208" t="s">
        <v>1118</v>
      </c>
      <c r="D1044" s="277" t="s">
        <v>127</v>
      </c>
      <c r="E1044" s="171">
        <v>10</v>
      </c>
      <c r="F1044" s="171">
        <v>7</v>
      </c>
      <c r="G1044" s="278" t="s">
        <v>12</v>
      </c>
      <c r="H1044" s="278" t="s">
        <v>965</v>
      </c>
      <c r="I1044" s="278" t="s">
        <v>15</v>
      </c>
    </row>
    <row r="1045" spans="1:10" ht="15.75" customHeight="1" thickBot="1" x14ac:dyDescent="0.45">
      <c r="A1045" s="231"/>
      <c r="B1045" s="178" t="s">
        <v>1656</v>
      </c>
      <c r="C1045" s="208" t="s">
        <v>295</v>
      </c>
      <c r="D1045" s="277" t="s">
        <v>127</v>
      </c>
      <c r="E1045" s="171">
        <v>11</v>
      </c>
      <c r="F1045" s="171">
        <v>22</v>
      </c>
      <c r="G1045" s="278" t="s">
        <v>12</v>
      </c>
      <c r="H1045" s="278" t="s">
        <v>501</v>
      </c>
      <c r="I1045" s="278" t="s">
        <v>32</v>
      </c>
    </row>
    <row r="1046" spans="1:10" ht="15.75" customHeight="1" thickBot="1" x14ac:dyDescent="0.45">
      <c r="A1046" s="231"/>
      <c r="B1046" s="501" t="s">
        <v>2604</v>
      </c>
      <c r="C1046" s="502"/>
      <c r="D1046" s="502"/>
      <c r="E1046" s="502"/>
      <c r="F1046" s="502"/>
      <c r="G1046" s="502"/>
      <c r="H1046" s="502"/>
      <c r="I1046" s="502"/>
      <c r="J1046" s="503"/>
    </row>
    <row r="1047" spans="1:10" ht="15.75" customHeight="1" x14ac:dyDescent="0.4">
      <c r="A1047" s="231"/>
      <c r="B1047" s="178" t="s">
        <v>485</v>
      </c>
      <c r="C1047" s="208" t="s">
        <v>396</v>
      </c>
      <c r="D1047" s="277" t="s">
        <v>509</v>
      </c>
      <c r="E1047" s="171">
        <v>1</v>
      </c>
      <c r="F1047" s="171">
        <v>21</v>
      </c>
      <c r="G1047" s="278" t="s">
        <v>19</v>
      </c>
      <c r="H1047" s="278" t="s">
        <v>496</v>
      </c>
      <c r="I1047" s="278" t="s">
        <v>33</v>
      </c>
    </row>
    <row r="1048" spans="1:10" ht="15.75" customHeight="1" x14ac:dyDescent="0.4">
      <c r="A1048" s="231"/>
      <c r="B1048" s="178" t="s">
        <v>919</v>
      </c>
      <c r="C1048" s="208" t="s">
        <v>67</v>
      </c>
      <c r="D1048" s="277" t="s">
        <v>509</v>
      </c>
      <c r="E1048" s="171">
        <v>4</v>
      </c>
      <c r="F1048" s="171">
        <v>2</v>
      </c>
      <c r="G1048" s="278" t="s">
        <v>12</v>
      </c>
      <c r="H1048" s="278" t="s">
        <v>921</v>
      </c>
      <c r="I1048" s="278" t="s">
        <v>32</v>
      </c>
    </row>
    <row r="1049" spans="1:10" ht="15.75" customHeight="1" x14ac:dyDescent="0.4">
      <c r="A1049" s="231"/>
      <c r="B1049" s="280" t="s">
        <v>1034</v>
      </c>
      <c r="C1049" s="82" t="s">
        <v>1065</v>
      </c>
      <c r="D1049" s="277" t="s">
        <v>509</v>
      </c>
      <c r="E1049" s="281">
        <v>4</v>
      </c>
      <c r="F1049" s="281">
        <v>21</v>
      </c>
      <c r="G1049" s="282" t="s">
        <v>19</v>
      </c>
      <c r="H1049" s="282" t="s">
        <v>1053</v>
      </c>
      <c r="I1049" s="282" t="s">
        <v>33</v>
      </c>
    </row>
    <row r="1050" spans="1:10" ht="15.75" customHeight="1" x14ac:dyDescent="0.4">
      <c r="A1050" s="231"/>
      <c r="B1050" s="178" t="s">
        <v>1459</v>
      </c>
      <c r="C1050" s="208" t="s">
        <v>1782</v>
      </c>
      <c r="D1050" s="277" t="s">
        <v>509</v>
      </c>
      <c r="E1050" s="171">
        <v>11</v>
      </c>
      <c r="F1050" s="171">
        <v>3</v>
      </c>
      <c r="G1050" s="278" t="s">
        <v>19</v>
      </c>
      <c r="H1050" s="278" t="s">
        <v>959</v>
      </c>
      <c r="I1050" s="278" t="s">
        <v>29</v>
      </c>
    </row>
    <row r="1051" spans="1:10" ht="15.75" customHeight="1" x14ac:dyDescent="0.4">
      <c r="A1051" s="231"/>
      <c r="B1051" s="178" t="s">
        <v>1086</v>
      </c>
      <c r="C1051" s="208" t="s">
        <v>1088</v>
      </c>
      <c r="D1051" s="277" t="s">
        <v>509</v>
      </c>
      <c r="E1051" s="171">
        <v>11</v>
      </c>
      <c r="F1051" s="171">
        <v>28</v>
      </c>
      <c r="G1051" s="278" t="s">
        <v>12</v>
      </c>
      <c r="H1051" s="278" t="s">
        <v>372</v>
      </c>
      <c r="I1051" s="278" t="s">
        <v>33</v>
      </c>
    </row>
    <row r="1052" spans="1:10" s="82" customFormat="1" ht="15.75" customHeight="1" x14ac:dyDescent="0.4">
      <c r="A1052" s="231"/>
      <c r="B1052" s="178" t="s">
        <v>389</v>
      </c>
      <c r="C1052" s="208" t="s">
        <v>1561</v>
      </c>
      <c r="D1052" s="277" t="s">
        <v>509</v>
      </c>
      <c r="E1052" s="171">
        <v>12</v>
      </c>
      <c r="F1052" s="171">
        <v>24</v>
      </c>
      <c r="G1052" s="278" t="s">
        <v>12</v>
      </c>
      <c r="H1052" s="278" t="s">
        <v>494</v>
      </c>
      <c r="I1052" s="278" t="s">
        <v>57</v>
      </c>
      <c r="J1052" s="279" t="s">
        <v>1562</v>
      </c>
    </row>
    <row r="1053" spans="1:10" s="82" customFormat="1" ht="15.75" customHeight="1" thickBot="1" x14ac:dyDescent="0.45">
      <c r="A1053" s="231"/>
      <c r="B1053" s="178" t="s">
        <v>1103</v>
      </c>
      <c r="C1053" s="208" t="s">
        <v>1104</v>
      </c>
      <c r="D1053" s="277" t="s">
        <v>509</v>
      </c>
      <c r="E1053" s="171">
        <v>12</v>
      </c>
      <c r="F1053" s="171">
        <v>29</v>
      </c>
      <c r="G1053" s="278" t="s">
        <v>12</v>
      </c>
      <c r="H1053" s="278" t="s">
        <v>1028</v>
      </c>
      <c r="I1053" s="278" t="s">
        <v>36</v>
      </c>
      <c r="J1053" s="279"/>
    </row>
    <row r="1054" spans="1:10" ht="15.75" customHeight="1" thickBot="1" x14ac:dyDescent="0.45">
      <c r="A1054" s="231"/>
      <c r="B1054" s="501" t="s">
        <v>2605</v>
      </c>
      <c r="C1054" s="502"/>
      <c r="D1054" s="502"/>
      <c r="E1054" s="502"/>
      <c r="F1054" s="502"/>
      <c r="G1054" s="502"/>
      <c r="H1054" s="502"/>
      <c r="I1054" s="502"/>
      <c r="J1054" s="503"/>
    </row>
    <row r="1055" spans="1:10" ht="15.75" customHeight="1" x14ac:dyDescent="0.4">
      <c r="A1055" s="231"/>
      <c r="B1055" s="178" t="s">
        <v>1612</v>
      </c>
      <c r="C1055" s="208" t="s">
        <v>295</v>
      </c>
      <c r="D1055" s="277" t="s">
        <v>245</v>
      </c>
      <c r="E1055" s="171">
        <v>1</v>
      </c>
      <c r="F1055" s="171">
        <v>1</v>
      </c>
      <c r="G1055" s="278" t="s">
        <v>19</v>
      </c>
      <c r="H1055" s="278" t="s">
        <v>1613</v>
      </c>
      <c r="I1055" s="278" t="s">
        <v>32</v>
      </c>
    </row>
    <row r="1056" spans="1:10" ht="15.75" customHeight="1" x14ac:dyDescent="0.4">
      <c r="A1056" s="231"/>
      <c r="B1056" s="178" t="s">
        <v>1124</v>
      </c>
      <c r="C1056" s="208" t="s">
        <v>640</v>
      </c>
      <c r="D1056" s="277" t="s">
        <v>245</v>
      </c>
      <c r="E1056" s="171">
        <v>1</v>
      </c>
      <c r="F1056" s="171">
        <v>11</v>
      </c>
      <c r="G1056" s="278" t="s">
        <v>12</v>
      </c>
      <c r="H1056" s="278" t="s">
        <v>147</v>
      </c>
      <c r="I1056" s="278" t="s">
        <v>32</v>
      </c>
    </row>
    <row r="1057" spans="1:10" ht="15.75" customHeight="1" x14ac:dyDescent="0.4">
      <c r="A1057" s="231"/>
      <c r="B1057" s="178" t="s">
        <v>694</v>
      </c>
      <c r="C1057" s="208" t="s">
        <v>205</v>
      </c>
      <c r="D1057" s="277" t="s">
        <v>245</v>
      </c>
      <c r="E1057" s="171">
        <v>1</v>
      </c>
      <c r="F1057" s="171">
        <v>28</v>
      </c>
      <c r="G1057" s="278" t="s">
        <v>12</v>
      </c>
      <c r="H1057" s="278" t="s">
        <v>408</v>
      </c>
      <c r="I1057" s="278" t="s">
        <v>33</v>
      </c>
    </row>
    <row r="1058" spans="1:10" ht="15.75" customHeight="1" x14ac:dyDescent="0.4">
      <c r="A1058" s="231"/>
      <c r="B1058" s="284" t="s">
        <v>964</v>
      </c>
      <c r="C1058" s="208" t="s">
        <v>981</v>
      </c>
      <c r="D1058" s="277" t="s">
        <v>245</v>
      </c>
      <c r="E1058" s="171">
        <v>2</v>
      </c>
      <c r="F1058" s="171" t="s">
        <v>24</v>
      </c>
      <c r="G1058" s="282" t="s">
        <v>12</v>
      </c>
      <c r="H1058" s="278" t="s">
        <v>13</v>
      </c>
      <c r="I1058" s="278" t="s">
        <v>2330</v>
      </c>
    </row>
    <row r="1059" spans="1:10" ht="15.75" customHeight="1" x14ac:dyDescent="0.4">
      <c r="A1059" s="231"/>
      <c r="B1059" s="280" t="s">
        <v>804</v>
      </c>
      <c r="C1059" s="82" t="s">
        <v>836</v>
      </c>
      <c r="D1059" s="277" t="s">
        <v>245</v>
      </c>
      <c r="E1059" s="281">
        <v>3</v>
      </c>
      <c r="F1059" s="281">
        <v>17</v>
      </c>
      <c r="G1059" s="282" t="s">
        <v>12</v>
      </c>
      <c r="H1059" s="282" t="s">
        <v>837</v>
      </c>
      <c r="I1059" s="282" t="s">
        <v>32</v>
      </c>
    </row>
    <row r="1060" spans="1:10" ht="15.75" customHeight="1" x14ac:dyDescent="0.4">
      <c r="A1060" s="231"/>
      <c r="B1060" s="178" t="s">
        <v>643</v>
      </c>
      <c r="C1060" s="208" t="s">
        <v>657</v>
      </c>
      <c r="D1060" s="277" t="s">
        <v>245</v>
      </c>
      <c r="E1060" s="171">
        <v>4</v>
      </c>
      <c r="F1060" s="171">
        <v>9</v>
      </c>
      <c r="G1060" s="278" t="s">
        <v>19</v>
      </c>
      <c r="H1060" s="278" t="s">
        <v>645</v>
      </c>
      <c r="I1060" s="278" t="s">
        <v>32</v>
      </c>
    </row>
    <row r="1061" spans="1:10" ht="15.75" customHeight="1" x14ac:dyDescent="0.4">
      <c r="A1061" s="231"/>
      <c r="B1061" s="178" t="s">
        <v>1127</v>
      </c>
      <c r="C1061" s="208" t="s">
        <v>1128</v>
      </c>
      <c r="D1061" s="277" t="s">
        <v>245</v>
      </c>
      <c r="E1061" s="171">
        <v>4</v>
      </c>
      <c r="F1061" s="171">
        <v>16</v>
      </c>
      <c r="G1061" s="278" t="s">
        <v>12</v>
      </c>
      <c r="H1061" s="278" t="s">
        <v>171</v>
      </c>
      <c r="I1061" s="278" t="s">
        <v>29</v>
      </c>
    </row>
    <row r="1062" spans="1:10" s="82" customFormat="1" ht="15.75" customHeight="1" x14ac:dyDescent="0.4">
      <c r="A1062" s="231"/>
      <c r="B1062" s="178" t="s">
        <v>881</v>
      </c>
      <c r="C1062" s="208" t="s">
        <v>882</v>
      </c>
      <c r="D1062" s="277" t="s">
        <v>245</v>
      </c>
      <c r="E1062" s="171">
        <v>5</v>
      </c>
      <c r="F1062" s="171">
        <v>4</v>
      </c>
      <c r="G1062" s="278" t="s">
        <v>12</v>
      </c>
      <c r="H1062" s="278" t="s">
        <v>521</v>
      </c>
      <c r="I1062" s="278" t="s">
        <v>32</v>
      </c>
      <c r="J1062" s="279"/>
    </row>
    <row r="1063" spans="1:10" ht="15.75" customHeight="1" x14ac:dyDescent="0.4">
      <c r="A1063" s="231"/>
      <c r="B1063" s="81" t="s">
        <v>1082</v>
      </c>
      <c r="C1063" s="82" t="s">
        <v>1083</v>
      </c>
      <c r="D1063" s="277" t="s">
        <v>245</v>
      </c>
      <c r="E1063" s="82">
        <v>7</v>
      </c>
      <c r="F1063" s="82">
        <v>16</v>
      </c>
      <c r="G1063" s="277" t="s">
        <v>12</v>
      </c>
      <c r="H1063" s="277" t="s">
        <v>142</v>
      </c>
      <c r="I1063" s="277" t="s">
        <v>32</v>
      </c>
    </row>
    <row r="1064" spans="1:10" ht="15.75" customHeight="1" x14ac:dyDescent="0.4">
      <c r="A1064" s="231"/>
      <c r="B1064" s="178" t="s">
        <v>1790</v>
      </c>
      <c r="C1064" s="208" t="s">
        <v>1793</v>
      </c>
      <c r="D1064" s="277" t="s">
        <v>245</v>
      </c>
      <c r="E1064" s="171">
        <v>7</v>
      </c>
      <c r="F1064" s="171">
        <v>19</v>
      </c>
      <c r="G1064" s="278" t="s">
        <v>12</v>
      </c>
      <c r="H1064" s="278" t="s">
        <v>642</v>
      </c>
      <c r="I1064" s="278" t="s">
        <v>257</v>
      </c>
    </row>
    <row r="1065" spans="1:10" ht="15.75" customHeight="1" x14ac:dyDescent="0.4">
      <c r="A1065" s="231"/>
      <c r="B1065" s="178" t="s">
        <v>1419</v>
      </c>
      <c r="C1065" s="208" t="s">
        <v>1451</v>
      </c>
      <c r="D1065" s="277" t="s">
        <v>245</v>
      </c>
      <c r="E1065" s="171">
        <v>8</v>
      </c>
      <c r="F1065" s="171">
        <v>19</v>
      </c>
      <c r="G1065" s="278" t="s">
        <v>12</v>
      </c>
      <c r="H1065" s="278" t="s">
        <v>1201</v>
      </c>
      <c r="I1065" s="278" t="s">
        <v>33</v>
      </c>
    </row>
    <row r="1066" spans="1:10" ht="15.75" customHeight="1" x14ac:dyDescent="0.4">
      <c r="A1066" s="231"/>
      <c r="B1066" s="178" t="s">
        <v>848</v>
      </c>
      <c r="C1066" s="208" t="s">
        <v>849</v>
      </c>
      <c r="D1066" s="277" t="s">
        <v>245</v>
      </c>
      <c r="E1066" s="171">
        <v>7</v>
      </c>
      <c r="F1066" s="171">
        <v>20</v>
      </c>
      <c r="G1066" s="278" t="s">
        <v>19</v>
      </c>
      <c r="H1066" s="278" t="s">
        <v>161</v>
      </c>
      <c r="I1066" s="278" t="s">
        <v>33</v>
      </c>
      <c r="J1066" s="285"/>
    </row>
    <row r="1067" spans="1:10" ht="15.75" customHeight="1" x14ac:dyDescent="0.4">
      <c r="A1067" s="231"/>
      <c r="B1067" s="178" t="s">
        <v>1480</v>
      </c>
      <c r="C1067" s="208" t="s">
        <v>1481</v>
      </c>
      <c r="D1067" s="277" t="s">
        <v>245</v>
      </c>
      <c r="E1067" s="171">
        <v>7</v>
      </c>
      <c r="F1067" s="171" t="s">
        <v>24</v>
      </c>
      <c r="G1067" s="278" t="s">
        <v>12</v>
      </c>
      <c r="H1067" s="278" t="s">
        <v>171</v>
      </c>
      <c r="I1067" s="278" t="s">
        <v>33</v>
      </c>
    </row>
    <row r="1068" spans="1:10" ht="15.75" customHeight="1" x14ac:dyDescent="0.4">
      <c r="A1068" s="231"/>
      <c r="B1068" s="178" t="s">
        <v>1733</v>
      </c>
      <c r="C1068" s="208" t="s">
        <v>1743</v>
      </c>
      <c r="D1068" s="277" t="s">
        <v>245</v>
      </c>
      <c r="E1068" s="171">
        <v>11</v>
      </c>
      <c r="F1068" s="171">
        <v>21</v>
      </c>
      <c r="G1068" s="278" t="s">
        <v>12</v>
      </c>
      <c r="H1068" s="278" t="s">
        <v>19</v>
      </c>
      <c r="I1068" s="278" t="s">
        <v>14</v>
      </c>
    </row>
    <row r="1069" spans="1:10" ht="15.75" customHeight="1" x14ac:dyDescent="0.4">
      <c r="A1069" s="231"/>
      <c r="B1069" s="178" t="s">
        <v>643</v>
      </c>
      <c r="C1069" s="208" t="s">
        <v>295</v>
      </c>
      <c r="D1069" s="277" t="s">
        <v>245</v>
      </c>
      <c r="E1069" s="171">
        <v>11</v>
      </c>
      <c r="F1069" s="171">
        <v>29</v>
      </c>
      <c r="G1069" s="278" t="s">
        <v>12</v>
      </c>
      <c r="H1069" s="278" t="s">
        <v>177</v>
      </c>
      <c r="I1069" s="278" t="s">
        <v>14</v>
      </c>
    </row>
    <row r="1070" spans="1:10" ht="15.75" customHeight="1" x14ac:dyDescent="0.4">
      <c r="A1070" s="231"/>
      <c r="B1070" s="178" t="s">
        <v>215</v>
      </c>
      <c r="C1070" s="208" t="s">
        <v>244</v>
      </c>
      <c r="D1070" s="277" t="s">
        <v>245</v>
      </c>
      <c r="E1070" s="171">
        <v>12</v>
      </c>
      <c r="F1070" s="171">
        <v>28</v>
      </c>
      <c r="G1070" s="278" t="s">
        <v>12</v>
      </c>
      <c r="H1070" s="278" t="s">
        <v>237</v>
      </c>
      <c r="I1070" s="278" t="s">
        <v>32</v>
      </c>
    </row>
    <row r="1071" spans="1:10" ht="15.75" customHeight="1" thickBot="1" x14ac:dyDescent="0.45">
      <c r="A1071" s="231"/>
      <c r="B1071" s="178" t="s">
        <v>1877</v>
      </c>
      <c r="C1071" s="208" t="s">
        <v>2339</v>
      </c>
      <c r="D1071" s="277" t="s">
        <v>245</v>
      </c>
      <c r="E1071" s="171" t="s">
        <v>24</v>
      </c>
      <c r="F1071" s="171" t="s">
        <v>24</v>
      </c>
      <c r="G1071" s="278" t="s">
        <v>12</v>
      </c>
      <c r="H1071" s="278" t="s">
        <v>642</v>
      </c>
      <c r="I1071" s="278" t="s">
        <v>36</v>
      </c>
    </row>
    <row r="1072" spans="1:10" s="82" customFormat="1" ht="15.75" customHeight="1" thickBot="1" x14ac:dyDescent="0.45">
      <c r="A1072" s="231"/>
      <c r="B1072" s="501" t="s">
        <v>2606</v>
      </c>
      <c r="C1072" s="502"/>
      <c r="D1072" s="502"/>
      <c r="E1072" s="502"/>
      <c r="F1072" s="502"/>
      <c r="G1072" s="502"/>
      <c r="H1072" s="502"/>
      <c r="I1072" s="502"/>
      <c r="J1072" s="503"/>
    </row>
    <row r="1073" spans="1:10" s="82" customFormat="1" ht="15.75" customHeight="1" x14ac:dyDescent="0.4">
      <c r="A1073" s="231"/>
      <c r="B1073" s="178" t="s">
        <v>804</v>
      </c>
      <c r="C1073" s="208" t="s">
        <v>838</v>
      </c>
      <c r="D1073" s="277" t="s">
        <v>715</v>
      </c>
      <c r="E1073" s="171">
        <v>1</v>
      </c>
      <c r="F1073" s="171">
        <v>23</v>
      </c>
      <c r="G1073" s="278" t="s">
        <v>19</v>
      </c>
      <c r="H1073" s="278" t="s">
        <v>835</v>
      </c>
      <c r="I1073" s="278" t="s">
        <v>29</v>
      </c>
      <c r="J1073" s="279"/>
    </row>
    <row r="1074" spans="1:10" ht="15.75" customHeight="1" x14ac:dyDescent="0.4">
      <c r="A1074" s="231"/>
      <c r="B1074" s="178" t="s">
        <v>1702</v>
      </c>
      <c r="C1074" s="208" t="s">
        <v>1706</v>
      </c>
      <c r="D1074" s="277" t="s">
        <v>715</v>
      </c>
      <c r="E1074" s="171">
        <v>4</v>
      </c>
      <c r="F1074" s="171">
        <v>26</v>
      </c>
      <c r="G1074" s="278" t="s">
        <v>19</v>
      </c>
      <c r="H1074" s="278" t="s">
        <v>1704</v>
      </c>
      <c r="I1074" s="278" t="s">
        <v>29</v>
      </c>
    </row>
    <row r="1075" spans="1:10" ht="15.75" customHeight="1" x14ac:dyDescent="0.4">
      <c r="A1075" s="231"/>
      <c r="B1075" s="178" t="s">
        <v>1356</v>
      </c>
      <c r="C1075" s="208" t="s">
        <v>1360</v>
      </c>
      <c r="D1075" s="277" t="s">
        <v>715</v>
      </c>
      <c r="E1075" s="171">
        <v>5</v>
      </c>
      <c r="F1075" s="171">
        <v>5</v>
      </c>
      <c r="G1075" s="278" t="s">
        <v>12</v>
      </c>
      <c r="H1075" s="278" t="s">
        <v>383</v>
      </c>
      <c r="I1075" s="278" t="s">
        <v>32</v>
      </c>
    </row>
    <row r="1076" spans="1:10" ht="15.75" customHeight="1" x14ac:dyDescent="0.4">
      <c r="A1076" s="231"/>
      <c r="B1076" s="178" t="s">
        <v>1191</v>
      </c>
      <c r="C1076" s="208" t="s">
        <v>243</v>
      </c>
      <c r="D1076" s="277" t="s">
        <v>715</v>
      </c>
      <c r="E1076" s="171">
        <v>9</v>
      </c>
      <c r="F1076" s="171">
        <v>1</v>
      </c>
      <c r="G1076" s="278" t="s">
        <v>12</v>
      </c>
      <c r="H1076" s="278" t="s">
        <v>496</v>
      </c>
      <c r="I1076" s="278" t="s">
        <v>29</v>
      </c>
    </row>
    <row r="1077" spans="1:10" s="82" customFormat="1" ht="15.75" customHeight="1" x14ac:dyDescent="0.4">
      <c r="A1077" s="231"/>
      <c r="B1077" s="178" t="s">
        <v>695</v>
      </c>
      <c r="C1077" s="208" t="s">
        <v>67</v>
      </c>
      <c r="D1077" s="277" t="s">
        <v>715</v>
      </c>
      <c r="E1077" s="171">
        <v>12</v>
      </c>
      <c r="F1077" s="171">
        <v>8</v>
      </c>
      <c r="G1077" s="278" t="s">
        <v>19</v>
      </c>
      <c r="H1077" s="278" t="s">
        <v>709</v>
      </c>
      <c r="I1077" s="278" t="s">
        <v>14</v>
      </c>
      <c r="J1077" s="279"/>
    </row>
    <row r="1078" spans="1:10" ht="15.75" customHeight="1" thickBot="1" x14ac:dyDescent="0.45">
      <c r="A1078" s="231"/>
      <c r="B1078" s="178" t="s">
        <v>1733</v>
      </c>
      <c r="C1078" s="208" t="s">
        <v>1744</v>
      </c>
      <c r="D1078" s="277" t="s">
        <v>715</v>
      </c>
      <c r="E1078" s="171">
        <v>7</v>
      </c>
      <c r="F1078" s="171">
        <v>8</v>
      </c>
      <c r="G1078" s="278" t="s">
        <v>19</v>
      </c>
      <c r="H1078" s="278" t="s">
        <v>1738</v>
      </c>
      <c r="I1078" s="278" t="s">
        <v>29</v>
      </c>
    </row>
    <row r="1079" spans="1:10" ht="15.75" customHeight="1" thickBot="1" x14ac:dyDescent="0.45">
      <c r="A1079" s="231"/>
      <c r="B1079" s="501" t="s">
        <v>2607</v>
      </c>
      <c r="C1079" s="502"/>
      <c r="D1079" s="502"/>
      <c r="E1079" s="502"/>
      <c r="F1079" s="502"/>
      <c r="G1079" s="502"/>
      <c r="H1079" s="502"/>
      <c r="I1079" s="502"/>
      <c r="J1079" s="503"/>
    </row>
    <row r="1080" spans="1:10" ht="15.75" customHeight="1" x14ac:dyDescent="0.4">
      <c r="A1080" s="231"/>
      <c r="B1080" s="178" t="s">
        <v>1759</v>
      </c>
      <c r="C1080" s="208" t="s">
        <v>1760</v>
      </c>
      <c r="D1080" s="277" t="s">
        <v>184</v>
      </c>
      <c r="E1080" s="171">
        <v>3</v>
      </c>
      <c r="F1080" s="171">
        <v>4</v>
      </c>
      <c r="G1080" s="278" t="s">
        <v>12</v>
      </c>
      <c r="H1080" s="278" t="s">
        <v>741</v>
      </c>
      <c r="I1080" s="278" t="s">
        <v>32</v>
      </c>
    </row>
    <row r="1081" spans="1:10" ht="15.75" customHeight="1" x14ac:dyDescent="0.4">
      <c r="A1081" s="231"/>
      <c r="B1081" s="280" t="s">
        <v>601</v>
      </c>
      <c r="C1081" s="82" t="s">
        <v>987</v>
      </c>
      <c r="D1081" s="277" t="s">
        <v>184</v>
      </c>
      <c r="E1081" s="281">
        <v>9</v>
      </c>
      <c r="F1081" s="281">
        <v>8</v>
      </c>
      <c r="G1081" s="282" t="s">
        <v>19</v>
      </c>
      <c r="H1081" s="282" t="s">
        <v>1028</v>
      </c>
      <c r="I1081" s="282" t="s">
        <v>29</v>
      </c>
    </row>
    <row r="1082" spans="1:10" ht="15.75" customHeight="1" thickBot="1" x14ac:dyDescent="0.45">
      <c r="A1082" s="231"/>
      <c r="B1082" s="178" t="s">
        <v>174</v>
      </c>
      <c r="C1082" s="208" t="s">
        <v>183</v>
      </c>
      <c r="D1082" s="277" t="s">
        <v>184</v>
      </c>
      <c r="E1082" s="171">
        <v>10</v>
      </c>
      <c r="F1082" s="171">
        <v>25</v>
      </c>
      <c r="G1082" s="278" t="s">
        <v>12</v>
      </c>
      <c r="H1082" s="278" t="s">
        <v>177</v>
      </c>
      <c r="I1082" s="278" t="s">
        <v>32</v>
      </c>
    </row>
    <row r="1083" spans="1:10" ht="15.75" customHeight="1" thickBot="1" x14ac:dyDescent="0.45">
      <c r="A1083" s="231"/>
      <c r="B1083" s="501" t="s">
        <v>2608</v>
      </c>
      <c r="C1083" s="502"/>
      <c r="D1083" s="502"/>
      <c r="E1083" s="502"/>
      <c r="F1083" s="502"/>
      <c r="G1083" s="502"/>
      <c r="H1083" s="502"/>
      <c r="I1083" s="502"/>
      <c r="J1083" s="503"/>
    </row>
    <row r="1084" spans="1:10" ht="15.75" customHeight="1" x14ac:dyDescent="0.4">
      <c r="A1084" s="231"/>
      <c r="B1084" s="178" t="s">
        <v>485</v>
      </c>
      <c r="C1084" s="208" t="s">
        <v>510</v>
      </c>
      <c r="D1084" s="277" t="s">
        <v>129</v>
      </c>
      <c r="E1084" s="171">
        <v>2</v>
      </c>
      <c r="F1084" s="171">
        <v>15</v>
      </c>
      <c r="G1084" s="278" t="s">
        <v>12</v>
      </c>
      <c r="H1084" s="278" t="s">
        <v>491</v>
      </c>
      <c r="I1084" s="278" t="s">
        <v>32</v>
      </c>
    </row>
    <row r="1085" spans="1:10" ht="15.75" customHeight="1" x14ac:dyDescent="0.4">
      <c r="A1085" s="231"/>
      <c r="B1085" s="178" t="s">
        <v>795</v>
      </c>
      <c r="C1085" s="208" t="s">
        <v>801</v>
      </c>
      <c r="D1085" s="277" t="s">
        <v>129</v>
      </c>
      <c r="E1085" s="171">
        <v>2</v>
      </c>
      <c r="F1085" s="171">
        <v>18</v>
      </c>
      <c r="G1085" s="278" t="s">
        <v>19</v>
      </c>
      <c r="H1085" s="278" t="s">
        <v>320</v>
      </c>
      <c r="I1085" s="278" t="s">
        <v>29</v>
      </c>
    </row>
    <row r="1086" spans="1:10" ht="15.75" customHeight="1" x14ac:dyDescent="0.4">
      <c r="A1086" s="231"/>
      <c r="B1086" s="178" t="s">
        <v>1034</v>
      </c>
      <c r="C1086" s="208" t="s">
        <v>166</v>
      </c>
      <c r="D1086" s="277" t="s">
        <v>129</v>
      </c>
      <c r="E1086" s="171" t="s">
        <v>24</v>
      </c>
      <c r="F1086" s="171" t="s">
        <v>24</v>
      </c>
      <c r="G1086" s="278" t="s">
        <v>12</v>
      </c>
      <c r="H1086" s="278" t="s">
        <v>756</v>
      </c>
      <c r="I1086" s="278" t="s">
        <v>15</v>
      </c>
    </row>
    <row r="1087" spans="1:10" ht="15.75" customHeight="1" x14ac:dyDescent="0.4">
      <c r="A1087" s="231"/>
      <c r="B1087" s="178" t="s">
        <v>113</v>
      </c>
      <c r="C1087" s="208" t="s">
        <v>128</v>
      </c>
      <c r="D1087" s="277" t="s">
        <v>129</v>
      </c>
      <c r="E1087" s="171">
        <v>5</v>
      </c>
      <c r="F1087" s="171">
        <v>15</v>
      </c>
      <c r="G1087" s="278" t="s">
        <v>12</v>
      </c>
      <c r="H1087" s="278" t="s">
        <v>119</v>
      </c>
      <c r="I1087" s="278" t="s">
        <v>33</v>
      </c>
    </row>
    <row r="1088" spans="1:10" ht="15.75" customHeight="1" x14ac:dyDescent="0.4">
      <c r="A1088" s="231"/>
      <c r="B1088" s="280" t="s">
        <v>1653</v>
      </c>
      <c r="C1088" s="82" t="s">
        <v>1517</v>
      </c>
      <c r="D1088" s="277" t="s">
        <v>129</v>
      </c>
      <c r="E1088" s="281">
        <v>7</v>
      </c>
      <c r="F1088" s="281" t="s">
        <v>24</v>
      </c>
      <c r="G1088" s="282" t="s">
        <v>19</v>
      </c>
      <c r="H1088" s="282" t="s">
        <v>620</v>
      </c>
      <c r="I1088" s="282" t="s">
        <v>399</v>
      </c>
    </row>
    <row r="1089" spans="1:10" s="82" customFormat="1" ht="15.75" customHeight="1" x14ac:dyDescent="0.4">
      <c r="A1089" s="231"/>
      <c r="B1089" s="178" t="s">
        <v>1821</v>
      </c>
      <c r="C1089" s="208" t="s">
        <v>341</v>
      </c>
      <c r="D1089" s="277" t="s">
        <v>129</v>
      </c>
      <c r="E1089" s="171">
        <v>8</v>
      </c>
      <c r="F1089" s="171">
        <v>27</v>
      </c>
      <c r="G1089" s="278" t="s">
        <v>12</v>
      </c>
      <c r="H1089" s="278" t="s">
        <v>1028</v>
      </c>
      <c r="I1089" s="278" t="s">
        <v>32</v>
      </c>
      <c r="J1089" s="279"/>
    </row>
    <row r="1090" spans="1:10" ht="15.75" customHeight="1" x14ac:dyDescent="0.4">
      <c r="A1090" s="231"/>
      <c r="B1090" s="178" t="s">
        <v>1487</v>
      </c>
      <c r="C1090" s="208" t="s">
        <v>1490</v>
      </c>
      <c r="D1090" s="277" t="s">
        <v>129</v>
      </c>
      <c r="E1090" s="171">
        <v>8</v>
      </c>
      <c r="F1090" s="171">
        <v>29</v>
      </c>
      <c r="G1090" s="278" t="s">
        <v>19</v>
      </c>
      <c r="H1090" s="278" t="s">
        <v>1489</v>
      </c>
      <c r="I1090" s="278" t="s">
        <v>57</v>
      </c>
    </row>
    <row r="1091" spans="1:10" ht="15.75" customHeight="1" x14ac:dyDescent="0.4">
      <c r="A1091" s="231"/>
      <c r="B1091" s="178" t="s">
        <v>174</v>
      </c>
      <c r="C1091" s="208" t="s">
        <v>185</v>
      </c>
      <c r="D1091" s="277" t="s">
        <v>129</v>
      </c>
      <c r="E1091" s="171">
        <v>10</v>
      </c>
      <c r="F1091" s="171">
        <v>1</v>
      </c>
      <c r="G1091" s="278" t="s">
        <v>12</v>
      </c>
      <c r="H1091" s="278" t="s">
        <v>186</v>
      </c>
      <c r="I1091" s="278" t="s">
        <v>32</v>
      </c>
    </row>
    <row r="1092" spans="1:10" ht="15.75" customHeight="1" x14ac:dyDescent="0.4">
      <c r="A1092" s="231"/>
      <c r="B1092" s="178" t="s">
        <v>431</v>
      </c>
      <c r="C1092" s="208" t="s">
        <v>440</v>
      </c>
      <c r="D1092" s="277" t="s">
        <v>129</v>
      </c>
      <c r="E1092" s="171">
        <v>5</v>
      </c>
      <c r="F1092" s="171">
        <v>19</v>
      </c>
      <c r="G1092" s="278" t="s">
        <v>12</v>
      </c>
      <c r="H1092" s="278" t="s">
        <v>19</v>
      </c>
      <c r="I1092" s="278" t="s">
        <v>32</v>
      </c>
      <c r="J1092" s="279" t="s">
        <v>203</v>
      </c>
    </row>
    <row r="1093" spans="1:10" ht="15.75" customHeight="1" thickBot="1" x14ac:dyDescent="0.45">
      <c r="A1093" s="231"/>
      <c r="B1093" s="81" t="s">
        <v>1631</v>
      </c>
      <c r="C1093" s="82" t="s">
        <v>1636</v>
      </c>
      <c r="D1093" s="277" t="s">
        <v>129</v>
      </c>
      <c r="E1093" s="82">
        <v>7</v>
      </c>
      <c r="F1093" s="82" t="s">
        <v>24</v>
      </c>
      <c r="G1093" s="277" t="s">
        <v>12</v>
      </c>
      <c r="H1093" s="277" t="s">
        <v>569</v>
      </c>
      <c r="I1093" s="277" t="s">
        <v>32</v>
      </c>
    </row>
    <row r="1094" spans="1:10" s="82" customFormat="1" ht="15.75" customHeight="1" thickBot="1" x14ac:dyDescent="0.45">
      <c r="A1094" s="231"/>
      <c r="B1094" s="501" t="s">
        <v>2609</v>
      </c>
      <c r="C1094" s="502"/>
      <c r="D1094" s="502"/>
      <c r="E1094" s="502"/>
      <c r="F1094" s="502"/>
      <c r="G1094" s="502"/>
      <c r="H1094" s="502"/>
      <c r="I1094" s="502"/>
      <c r="J1094" s="503"/>
    </row>
    <row r="1095" spans="1:10" ht="15.75" customHeight="1" x14ac:dyDescent="0.4">
      <c r="A1095" s="231"/>
      <c r="B1095" s="178" t="s">
        <v>1303</v>
      </c>
      <c r="C1095" s="208" t="s">
        <v>1308</v>
      </c>
      <c r="D1095" s="277" t="s">
        <v>84</v>
      </c>
      <c r="E1095" s="171">
        <v>1</v>
      </c>
      <c r="F1095" s="171">
        <v>1</v>
      </c>
      <c r="G1095" s="278" t="s">
        <v>19</v>
      </c>
      <c r="H1095" s="278" t="s">
        <v>901</v>
      </c>
      <c r="I1095" s="282" t="s">
        <v>57</v>
      </c>
    </row>
    <row r="1096" spans="1:10" ht="15.75" customHeight="1" x14ac:dyDescent="0.4">
      <c r="A1096" s="231"/>
      <c r="B1096" s="178" t="s">
        <v>1582</v>
      </c>
      <c r="C1096" s="208" t="s">
        <v>1595</v>
      </c>
      <c r="D1096" s="277" t="s">
        <v>84</v>
      </c>
      <c r="E1096" s="171">
        <v>1</v>
      </c>
      <c r="F1096" s="171">
        <v>5</v>
      </c>
      <c r="G1096" s="278" t="s">
        <v>12</v>
      </c>
      <c r="H1096" s="278" t="s">
        <v>730</v>
      </c>
      <c r="I1096" s="278" t="s">
        <v>36</v>
      </c>
    </row>
    <row r="1097" spans="1:10" ht="15.75" customHeight="1" x14ac:dyDescent="0.4">
      <c r="A1097" s="231"/>
      <c r="B1097" s="280" t="s">
        <v>1204</v>
      </c>
      <c r="C1097" s="82" t="s">
        <v>1207</v>
      </c>
      <c r="D1097" s="277" t="s">
        <v>84</v>
      </c>
      <c r="E1097" s="171">
        <v>1</v>
      </c>
      <c r="F1097" s="171">
        <v>14</v>
      </c>
      <c r="G1097" s="282" t="s">
        <v>19</v>
      </c>
      <c r="H1097" s="282" t="s">
        <v>313</v>
      </c>
      <c r="I1097" s="282" t="s">
        <v>57</v>
      </c>
    </row>
    <row r="1098" spans="1:10" ht="15.75" customHeight="1" x14ac:dyDescent="0.4">
      <c r="A1098" s="231"/>
      <c r="B1098" s="178" t="s">
        <v>1034</v>
      </c>
      <c r="C1098" s="208" t="s">
        <v>982</v>
      </c>
      <c r="D1098" s="277" t="s">
        <v>84</v>
      </c>
      <c r="E1098" s="171">
        <v>3</v>
      </c>
      <c r="F1098" s="171">
        <v>29</v>
      </c>
      <c r="G1098" s="278" t="s">
        <v>12</v>
      </c>
      <c r="H1098" s="278" t="s">
        <v>700</v>
      </c>
      <c r="I1098" s="278" t="s">
        <v>32</v>
      </c>
      <c r="J1098" s="285"/>
    </row>
    <row r="1099" spans="1:10" ht="15.75" customHeight="1" x14ac:dyDescent="0.4">
      <c r="A1099" s="231"/>
      <c r="B1099" s="178" t="s">
        <v>694</v>
      </c>
      <c r="C1099" s="208" t="s">
        <v>1548</v>
      </c>
      <c r="D1099" s="277" t="s">
        <v>84</v>
      </c>
      <c r="E1099" s="171">
        <v>5</v>
      </c>
      <c r="F1099" s="171">
        <v>27</v>
      </c>
      <c r="G1099" s="278" t="s">
        <v>12</v>
      </c>
      <c r="H1099" s="278" t="s">
        <v>1241</v>
      </c>
      <c r="I1099" s="278" t="s">
        <v>32</v>
      </c>
    </row>
    <row r="1100" spans="1:10" ht="15.75" customHeight="1" x14ac:dyDescent="0.4">
      <c r="A1100" s="231"/>
      <c r="B1100" s="178" t="s">
        <v>1253</v>
      </c>
      <c r="C1100" s="208" t="s">
        <v>1254</v>
      </c>
      <c r="D1100" s="277" t="s">
        <v>84</v>
      </c>
      <c r="E1100" s="171">
        <v>6</v>
      </c>
      <c r="F1100" s="171">
        <v>7</v>
      </c>
      <c r="G1100" s="278" t="s">
        <v>12</v>
      </c>
      <c r="H1100" s="278" t="s">
        <v>93</v>
      </c>
      <c r="I1100" s="278" t="s">
        <v>32</v>
      </c>
    </row>
    <row r="1101" spans="1:10" ht="15.75" customHeight="1" x14ac:dyDescent="0.4">
      <c r="A1101" s="231"/>
      <c r="B1101" s="280" t="s">
        <v>1733</v>
      </c>
      <c r="C1101" s="82" t="s">
        <v>676</v>
      </c>
      <c r="D1101" s="277" t="s">
        <v>84</v>
      </c>
      <c r="E1101" s="281">
        <v>7</v>
      </c>
      <c r="F1101" s="281">
        <v>29</v>
      </c>
      <c r="G1101" s="282" t="s">
        <v>12</v>
      </c>
      <c r="H1101" s="282" t="s">
        <v>1883</v>
      </c>
      <c r="I1101" s="282" t="s">
        <v>32</v>
      </c>
    </row>
    <row r="1102" spans="1:10" ht="15.75" customHeight="1" x14ac:dyDescent="0.4">
      <c r="A1102" s="231"/>
      <c r="B1102" s="178" t="s">
        <v>526</v>
      </c>
      <c r="C1102" s="208" t="s">
        <v>536</v>
      </c>
      <c r="D1102" s="277" t="s">
        <v>84</v>
      </c>
      <c r="E1102" s="171">
        <v>8</v>
      </c>
      <c r="F1102" s="171">
        <v>1</v>
      </c>
      <c r="G1102" s="278" t="s">
        <v>12</v>
      </c>
      <c r="H1102" s="278" t="s">
        <v>85</v>
      </c>
      <c r="I1102" s="278" t="s">
        <v>29</v>
      </c>
    </row>
    <row r="1103" spans="1:10" ht="15.75" customHeight="1" x14ac:dyDescent="0.4">
      <c r="A1103" s="231"/>
      <c r="B1103" s="284" t="s">
        <v>82</v>
      </c>
      <c r="C1103" s="208" t="s">
        <v>83</v>
      </c>
      <c r="D1103" s="277" t="s">
        <v>84</v>
      </c>
      <c r="E1103" s="171">
        <v>10</v>
      </c>
      <c r="F1103" s="171">
        <v>2</v>
      </c>
      <c r="G1103" s="282" t="s">
        <v>12</v>
      </c>
      <c r="H1103" s="278" t="s">
        <v>85</v>
      </c>
      <c r="I1103" s="278" t="s">
        <v>14</v>
      </c>
    </row>
    <row r="1104" spans="1:10" s="82" customFormat="1" ht="15.75" customHeight="1" x14ac:dyDescent="0.4">
      <c r="A1104" s="231"/>
      <c r="B1104" s="280" t="s">
        <v>643</v>
      </c>
      <c r="C1104" s="82" t="s">
        <v>652</v>
      </c>
      <c r="D1104" s="277" t="s">
        <v>84</v>
      </c>
      <c r="E1104" s="281">
        <v>12</v>
      </c>
      <c r="F1104" s="281">
        <v>16</v>
      </c>
      <c r="G1104" s="277" t="s">
        <v>19</v>
      </c>
      <c r="H1104" s="277" t="s">
        <v>647</v>
      </c>
      <c r="I1104" s="277" t="s">
        <v>658</v>
      </c>
      <c r="J1104" s="279"/>
    </row>
    <row r="1105" spans="1:10" ht="15.75" customHeight="1" thickBot="1" x14ac:dyDescent="0.45">
      <c r="A1105" s="231"/>
      <c r="B1105" s="178" t="s">
        <v>1582</v>
      </c>
      <c r="C1105" s="208" t="s">
        <v>1596</v>
      </c>
      <c r="D1105" s="277" t="s">
        <v>84</v>
      </c>
      <c r="E1105" s="171">
        <v>12</v>
      </c>
      <c r="F1105" s="171">
        <v>20</v>
      </c>
      <c r="G1105" s="278" t="s">
        <v>19</v>
      </c>
      <c r="H1105" s="278" t="s">
        <v>1586</v>
      </c>
      <c r="I1105" s="278" t="s">
        <v>33</v>
      </c>
    </row>
    <row r="1106" spans="1:10" ht="15.75" customHeight="1" thickBot="1" x14ac:dyDescent="0.45">
      <c r="A1106" s="231"/>
      <c r="B1106" s="501" t="s">
        <v>2610</v>
      </c>
      <c r="C1106" s="502"/>
      <c r="D1106" s="502"/>
      <c r="E1106" s="502"/>
      <c r="F1106" s="502"/>
      <c r="G1106" s="502"/>
      <c r="H1106" s="502"/>
      <c r="I1106" s="502"/>
      <c r="J1106" s="503"/>
    </row>
    <row r="1107" spans="1:10" ht="15.75" customHeight="1" x14ac:dyDescent="0.4">
      <c r="A1107" s="231"/>
      <c r="B1107" s="280" t="s">
        <v>1188</v>
      </c>
      <c r="C1107" s="82" t="s">
        <v>55</v>
      </c>
      <c r="D1107" s="277" t="s">
        <v>660</v>
      </c>
      <c r="E1107" s="281" t="s">
        <v>24</v>
      </c>
      <c r="F1107" s="281" t="s">
        <v>24</v>
      </c>
      <c r="G1107" s="282" t="s">
        <v>12</v>
      </c>
      <c r="H1107" s="282" t="s">
        <v>569</v>
      </c>
      <c r="I1107" s="282" t="s">
        <v>32</v>
      </c>
    </row>
    <row r="1108" spans="1:10" ht="15.75" customHeight="1" x14ac:dyDescent="0.4">
      <c r="A1108" s="231"/>
      <c r="B1108" s="178" t="s">
        <v>643</v>
      </c>
      <c r="C1108" s="208" t="s">
        <v>659</v>
      </c>
      <c r="D1108" s="277" t="s">
        <v>660</v>
      </c>
      <c r="E1108" s="171">
        <v>2</v>
      </c>
      <c r="F1108" s="171">
        <v>29</v>
      </c>
      <c r="G1108" s="278" t="s">
        <v>12</v>
      </c>
      <c r="H1108" s="278" t="s">
        <v>45</v>
      </c>
      <c r="I1108" s="278" t="s">
        <v>32</v>
      </c>
    </row>
    <row r="1109" spans="1:10" s="82" customFormat="1" ht="15.75" customHeight="1" x14ac:dyDescent="0.4">
      <c r="A1109" s="231"/>
      <c r="B1109" s="178" t="s">
        <v>1243</v>
      </c>
      <c r="C1109" s="208" t="s">
        <v>488</v>
      </c>
      <c r="D1109" s="277" t="s">
        <v>660</v>
      </c>
      <c r="E1109" s="171">
        <v>3</v>
      </c>
      <c r="F1109" s="171">
        <v>16</v>
      </c>
      <c r="G1109" s="278" t="s">
        <v>12</v>
      </c>
      <c r="H1109" s="278" t="s">
        <v>665</v>
      </c>
      <c r="I1109" s="278" t="s">
        <v>32</v>
      </c>
      <c r="J1109" s="279"/>
    </row>
    <row r="1110" spans="1:10" ht="15.75" customHeight="1" x14ac:dyDescent="0.4">
      <c r="A1110" s="231"/>
      <c r="B1110" s="178" t="s">
        <v>1612</v>
      </c>
      <c r="C1110" s="208" t="s">
        <v>295</v>
      </c>
      <c r="D1110" s="277" t="s">
        <v>660</v>
      </c>
      <c r="E1110" s="171">
        <v>4</v>
      </c>
      <c r="F1110" s="171">
        <v>22</v>
      </c>
      <c r="G1110" s="278" t="s">
        <v>19</v>
      </c>
      <c r="H1110" s="278" t="s">
        <v>1613</v>
      </c>
      <c r="I1110" s="278" t="s">
        <v>399</v>
      </c>
    </row>
    <row r="1111" spans="1:10" ht="15.75" customHeight="1" x14ac:dyDescent="0.4">
      <c r="A1111" s="231"/>
      <c r="B1111" s="280" t="s">
        <v>1372</v>
      </c>
      <c r="C1111" s="82" t="s">
        <v>1379</v>
      </c>
      <c r="D1111" s="277" t="s">
        <v>660</v>
      </c>
      <c r="E1111" s="281">
        <v>8</v>
      </c>
      <c r="F1111" s="281">
        <v>11</v>
      </c>
      <c r="G1111" s="282" t="s">
        <v>19</v>
      </c>
      <c r="H1111" s="282" t="s">
        <v>1380</v>
      </c>
      <c r="I1111" s="282" t="s">
        <v>33</v>
      </c>
    </row>
    <row r="1112" spans="1:10" ht="15.75" customHeight="1" x14ac:dyDescent="0.4">
      <c r="A1112" s="231"/>
      <c r="B1112" s="178" t="s">
        <v>1578</v>
      </c>
      <c r="C1112" s="208" t="s">
        <v>1579</v>
      </c>
      <c r="D1112" s="277" t="s">
        <v>660</v>
      </c>
      <c r="E1112" s="171">
        <v>11</v>
      </c>
      <c r="F1112" s="171">
        <v>25</v>
      </c>
      <c r="G1112" s="278" t="s">
        <v>12</v>
      </c>
      <c r="H1112" s="278" t="s">
        <v>1137</v>
      </c>
      <c r="I1112" s="278" t="s">
        <v>33</v>
      </c>
    </row>
    <row r="1113" spans="1:10" ht="15.75" customHeight="1" thickBot="1" x14ac:dyDescent="0.45">
      <c r="A1113" s="231"/>
      <c r="B1113" s="280" t="s">
        <v>862</v>
      </c>
      <c r="C1113" s="82" t="s">
        <v>863</v>
      </c>
      <c r="D1113" s="277" t="s">
        <v>660</v>
      </c>
      <c r="E1113" s="281">
        <v>4</v>
      </c>
      <c r="F1113" s="281">
        <v>9</v>
      </c>
      <c r="G1113" s="282" t="s">
        <v>12</v>
      </c>
      <c r="H1113" s="282" t="s">
        <v>171</v>
      </c>
      <c r="I1113" s="282" t="s">
        <v>58</v>
      </c>
    </row>
    <row r="1114" spans="1:10" ht="15.75" customHeight="1" thickBot="1" x14ac:dyDescent="0.45">
      <c r="A1114" s="231"/>
      <c r="B1114" s="501" t="s">
        <v>2611</v>
      </c>
      <c r="C1114" s="502"/>
      <c r="D1114" s="502"/>
      <c r="E1114" s="502"/>
      <c r="F1114" s="502"/>
      <c r="G1114" s="502"/>
      <c r="H1114" s="502"/>
      <c r="I1114" s="502"/>
      <c r="J1114" s="503"/>
    </row>
    <row r="1115" spans="1:10" ht="15.75" customHeight="1" x14ac:dyDescent="0.4">
      <c r="A1115" s="231"/>
      <c r="B1115" s="178" t="s">
        <v>1664</v>
      </c>
      <c r="C1115" s="208" t="s">
        <v>1665</v>
      </c>
      <c r="D1115" s="277" t="s">
        <v>731</v>
      </c>
      <c r="E1115" s="171">
        <v>2</v>
      </c>
      <c r="F1115" s="171">
        <v>19</v>
      </c>
      <c r="G1115" s="278" t="s">
        <v>12</v>
      </c>
      <c r="H1115" s="278" t="s">
        <v>408</v>
      </c>
      <c r="I1115" s="278" t="s">
        <v>1666</v>
      </c>
    </row>
    <row r="1116" spans="1:10" ht="15.75" customHeight="1" x14ac:dyDescent="0.4">
      <c r="A1116" s="231"/>
      <c r="B1116" s="280" t="s">
        <v>804</v>
      </c>
      <c r="C1116" s="82" t="s">
        <v>116</v>
      </c>
      <c r="D1116" s="277" t="s">
        <v>731</v>
      </c>
      <c r="E1116" s="281">
        <v>4</v>
      </c>
      <c r="F1116" s="281" t="s">
        <v>24</v>
      </c>
      <c r="G1116" s="282" t="s">
        <v>19</v>
      </c>
      <c r="H1116" s="282" t="s">
        <v>829</v>
      </c>
      <c r="I1116" s="282" t="s">
        <v>32</v>
      </c>
    </row>
    <row r="1117" spans="1:10" ht="15.75" customHeight="1" x14ac:dyDescent="0.4">
      <c r="A1117" s="231"/>
      <c r="B1117" s="178" t="s">
        <v>1533</v>
      </c>
      <c r="C1117" s="208" t="s">
        <v>1538</v>
      </c>
      <c r="D1117" s="277" t="s">
        <v>731</v>
      </c>
      <c r="E1117" s="171">
        <v>5</v>
      </c>
      <c r="F1117" s="171">
        <v>9</v>
      </c>
      <c r="G1117" s="278" t="s">
        <v>19</v>
      </c>
      <c r="H1117" s="278" t="s">
        <v>161</v>
      </c>
      <c r="I1117" s="278" t="s">
        <v>399</v>
      </c>
    </row>
    <row r="1118" spans="1:10" ht="15.75" customHeight="1" x14ac:dyDescent="0.4">
      <c r="A1118" s="231"/>
      <c r="B1118" s="280" t="s">
        <v>783</v>
      </c>
      <c r="C1118" s="82" t="s">
        <v>790</v>
      </c>
      <c r="D1118" s="277" t="s">
        <v>731</v>
      </c>
      <c r="E1118" s="281">
        <v>2</v>
      </c>
      <c r="F1118" s="281" t="s">
        <v>24</v>
      </c>
      <c r="G1118" s="282" t="s">
        <v>12</v>
      </c>
      <c r="H1118" s="282" t="s">
        <v>791</v>
      </c>
      <c r="I1118" s="282" t="s">
        <v>32</v>
      </c>
      <c r="J1118" s="279" t="s">
        <v>792</v>
      </c>
    </row>
    <row r="1119" spans="1:10" ht="15.75" customHeight="1" x14ac:dyDescent="0.4">
      <c r="A1119" s="231"/>
      <c r="B1119" s="178" t="s">
        <v>1467</v>
      </c>
      <c r="C1119" s="208" t="s">
        <v>1469</v>
      </c>
      <c r="D1119" s="277" t="s">
        <v>731</v>
      </c>
      <c r="E1119" s="171">
        <v>5</v>
      </c>
      <c r="F1119" s="171">
        <v>20</v>
      </c>
      <c r="G1119" s="278" t="s">
        <v>12</v>
      </c>
      <c r="H1119" s="278" t="s">
        <v>147</v>
      </c>
      <c r="I1119" s="278" t="s">
        <v>14</v>
      </c>
    </row>
    <row r="1120" spans="1:10" ht="15.75" customHeight="1" x14ac:dyDescent="0.4">
      <c r="A1120" s="231"/>
      <c r="B1120" s="178" t="s">
        <v>1459</v>
      </c>
      <c r="C1120" s="208" t="s">
        <v>811</v>
      </c>
      <c r="D1120" s="277" t="s">
        <v>731</v>
      </c>
      <c r="E1120" s="171">
        <v>7</v>
      </c>
      <c r="F1120" s="171">
        <v>25</v>
      </c>
      <c r="G1120" s="278" t="s">
        <v>19</v>
      </c>
      <c r="H1120" s="278" t="s">
        <v>959</v>
      </c>
      <c r="I1120" s="278" t="s">
        <v>36</v>
      </c>
      <c r="J1120" s="285"/>
    </row>
    <row r="1121" spans="1:10" ht="15.75" customHeight="1" x14ac:dyDescent="0.4">
      <c r="A1121" s="231"/>
      <c r="B1121" s="178" t="s">
        <v>1702</v>
      </c>
      <c r="C1121" s="208" t="s">
        <v>52</v>
      </c>
      <c r="D1121" s="277" t="s">
        <v>731</v>
      </c>
      <c r="E1121" s="171">
        <v>8</v>
      </c>
      <c r="F1121" s="171">
        <v>5</v>
      </c>
      <c r="G1121" s="278" t="s">
        <v>19</v>
      </c>
      <c r="H1121" s="278" t="s">
        <v>1704</v>
      </c>
      <c r="I1121" s="278" t="s">
        <v>14</v>
      </c>
    </row>
    <row r="1122" spans="1:10" ht="15.75" customHeight="1" x14ac:dyDescent="0.4">
      <c r="A1122" s="231"/>
      <c r="B1122" s="178" t="s">
        <v>994</v>
      </c>
      <c r="C1122" s="208" t="s">
        <v>1004</v>
      </c>
      <c r="D1122" s="277" t="s">
        <v>731</v>
      </c>
      <c r="E1122" s="171">
        <v>9</v>
      </c>
      <c r="F1122" s="171">
        <v>16</v>
      </c>
      <c r="G1122" s="278" t="s">
        <v>19</v>
      </c>
      <c r="H1122" s="278" t="s">
        <v>995</v>
      </c>
      <c r="I1122" s="278" t="s">
        <v>32</v>
      </c>
    </row>
    <row r="1123" spans="1:10" ht="15.75" customHeight="1" x14ac:dyDescent="0.4">
      <c r="A1123" s="231"/>
      <c r="B1123" s="280" t="s">
        <v>727</v>
      </c>
      <c r="C1123" s="82" t="s">
        <v>153</v>
      </c>
      <c r="D1123" s="277" t="s">
        <v>731</v>
      </c>
      <c r="E1123" s="171">
        <v>12</v>
      </c>
      <c r="F1123" s="171">
        <v>10</v>
      </c>
      <c r="G1123" s="282" t="s">
        <v>12</v>
      </c>
      <c r="H1123" s="282" t="s">
        <v>732</v>
      </c>
      <c r="I1123" s="282" t="s">
        <v>32</v>
      </c>
    </row>
    <row r="1124" spans="1:10" ht="15.75" customHeight="1" thickBot="1" x14ac:dyDescent="0.45">
      <c r="A1124" s="231"/>
      <c r="B1124" s="280" t="s">
        <v>727</v>
      </c>
      <c r="C1124" s="82" t="s">
        <v>733</v>
      </c>
      <c r="D1124" s="277" t="s">
        <v>731</v>
      </c>
      <c r="E1124" s="171">
        <v>12</v>
      </c>
      <c r="F1124" s="171">
        <v>10</v>
      </c>
      <c r="G1124" s="282" t="s">
        <v>12</v>
      </c>
      <c r="H1124" s="282" t="s">
        <v>732</v>
      </c>
      <c r="I1124" s="282" t="s">
        <v>33</v>
      </c>
    </row>
    <row r="1125" spans="1:10" ht="15.75" customHeight="1" thickBot="1" x14ac:dyDescent="0.45">
      <c r="A1125" s="231"/>
      <c r="B1125" s="501" t="s">
        <v>2612</v>
      </c>
      <c r="C1125" s="502"/>
      <c r="D1125" s="502"/>
      <c r="E1125" s="502"/>
      <c r="F1125" s="502"/>
      <c r="G1125" s="502"/>
      <c r="H1125" s="502"/>
      <c r="I1125" s="502"/>
      <c r="J1125" s="503"/>
    </row>
    <row r="1126" spans="1:10" ht="15.75" customHeight="1" x14ac:dyDescent="0.4">
      <c r="A1126" s="231"/>
      <c r="B1126" s="280" t="s">
        <v>1821</v>
      </c>
      <c r="C1126" s="82" t="s">
        <v>1828</v>
      </c>
      <c r="D1126" s="277" t="s">
        <v>662</v>
      </c>
      <c r="E1126" s="281">
        <v>1</v>
      </c>
      <c r="F1126" s="281" t="s">
        <v>24</v>
      </c>
      <c r="G1126" s="282" t="s">
        <v>19</v>
      </c>
      <c r="H1126" s="282" t="s">
        <v>1288</v>
      </c>
      <c r="I1126" s="282" t="s">
        <v>36</v>
      </c>
    </row>
    <row r="1127" spans="1:10" ht="15.75" customHeight="1" x14ac:dyDescent="0.4">
      <c r="A1127" s="231"/>
      <c r="B1127" s="178" t="s">
        <v>994</v>
      </c>
      <c r="C1127" s="208" t="s">
        <v>1005</v>
      </c>
      <c r="D1127" s="277" t="s">
        <v>662</v>
      </c>
      <c r="E1127" s="171">
        <v>1</v>
      </c>
      <c r="F1127" s="171">
        <v>27</v>
      </c>
      <c r="G1127" s="278" t="s">
        <v>19</v>
      </c>
      <c r="H1127" s="278" t="s">
        <v>995</v>
      </c>
      <c r="I1127" s="278" t="s">
        <v>33</v>
      </c>
    </row>
    <row r="1128" spans="1:10" ht="15.75" customHeight="1" x14ac:dyDescent="0.4">
      <c r="A1128" s="231"/>
      <c r="B1128" s="280" t="s">
        <v>1372</v>
      </c>
      <c r="C1128" s="82" t="s">
        <v>1381</v>
      </c>
      <c r="D1128" s="277" t="s">
        <v>662</v>
      </c>
      <c r="E1128" s="281">
        <v>2</v>
      </c>
      <c r="F1128" s="281">
        <v>14</v>
      </c>
      <c r="G1128" s="282" t="s">
        <v>19</v>
      </c>
      <c r="H1128" s="282" t="s">
        <v>1380</v>
      </c>
      <c r="I1128" s="282" t="s">
        <v>32</v>
      </c>
    </row>
    <row r="1129" spans="1:10" s="82" customFormat="1" ht="15.75" customHeight="1" x14ac:dyDescent="0.4">
      <c r="A1129" s="231"/>
      <c r="B1129" s="178" t="s">
        <v>643</v>
      </c>
      <c r="C1129" s="208" t="s">
        <v>661</v>
      </c>
      <c r="D1129" s="277" t="s">
        <v>662</v>
      </c>
      <c r="E1129" s="171">
        <v>3</v>
      </c>
      <c r="F1129" s="171">
        <v>17</v>
      </c>
      <c r="G1129" s="278" t="s">
        <v>12</v>
      </c>
      <c r="H1129" s="278" t="s">
        <v>45</v>
      </c>
      <c r="I1129" s="278" t="s">
        <v>15</v>
      </c>
      <c r="J1129" s="279"/>
    </row>
    <row r="1130" spans="1:10" ht="15.75" customHeight="1" x14ac:dyDescent="0.4">
      <c r="A1130" s="231"/>
      <c r="B1130" s="178" t="s">
        <v>1343</v>
      </c>
      <c r="C1130" s="208" t="s">
        <v>227</v>
      </c>
      <c r="D1130" s="277" t="s">
        <v>662</v>
      </c>
      <c r="E1130" s="171">
        <v>4</v>
      </c>
      <c r="F1130" s="171">
        <v>21</v>
      </c>
      <c r="G1130" s="278" t="s">
        <v>19</v>
      </c>
      <c r="H1130" s="278" t="s">
        <v>85</v>
      </c>
      <c r="I1130" s="278" t="s">
        <v>14</v>
      </c>
    </row>
    <row r="1131" spans="1:10" ht="15.75" customHeight="1" x14ac:dyDescent="0.4">
      <c r="A1131" s="231"/>
      <c r="B1131" s="178" t="s">
        <v>739</v>
      </c>
      <c r="C1131" s="208" t="s">
        <v>743</v>
      </c>
      <c r="D1131" s="277" t="s">
        <v>662</v>
      </c>
      <c r="E1131" s="171">
        <v>4</v>
      </c>
      <c r="F1131" s="171">
        <v>24</v>
      </c>
      <c r="G1131" s="278" t="s">
        <v>12</v>
      </c>
      <c r="H1131" s="278" t="s">
        <v>741</v>
      </c>
      <c r="I1131" s="278" t="s">
        <v>32</v>
      </c>
    </row>
    <row r="1132" spans="1:10" ht="15.75" customHeight="1" x14ac:dyDescent="0.4">
      <c r="A1132" s="231"/>
      <c r="B1132" s="280" t="s">
        <v>1568</v>
      </c>
      <c r="C1132" s="82" t="s">
        <v>81</v>
      </c>
      <c r="D1132" s="277" t="s">
        <v>662</v>
      </c>
      <c r="E1132" s="281">
        <v>9</v>
      </c>
      <c r="F1132" s="281">
        <v>14</v>
      </c>
      <c r="G1132" s="282" t="s">
        <v>19</v>
      </c>
      <c r="H1132" s="282" t="s">
        <v>521</v>
      </c>
      <c r="I1132" s="282"/>
    </row>
    <row r="1133" spans="1:10" ht="15.75" customHeight="1" x14ac:dyDescent="0.4">
      <c r="A1133" s="231"/>
      <c r="B1133" s="178" t="s">
        <v>1157</v>
      </c>
      <c r="C1133" s="208" t="s">
        <v>1158</v>
      </c>
      <c r="D1133" s="277" t="s">
        <v>662</v>
      </c>
      <c r="E1133" s="171">
        <v>10</v>
      </c>
      <c r="F1133" s="171">
        <v>29</v>
      </c>
      <c r="G1133" s="278" t="s">
        <v>12</v>
      </c>
      <c r="H1133" s="278" t="s">
        <v>837</v>
      </c>
      <c r="I1133" s="278" t="s">
        <v>32</v>
      </c>
    </row>
    <row r="1134" spans="1:10" ht="15.75" customHeight="1" thickBot="1" x14ac:dyDescent="0.45">
      <c r="A1134" s="231"/>
      <c r="B1134" s="178" t="s">
        <v>1253</v>
      </c>
      <c r="C1134" s="208" t="s">
        <v>1255</v>
      </c>
      <c r="D1134" s="277" t="s">
        <v>662</v>
      </c>
      <c r="E1134" s="171">
        <v>5</v>
      </c>
      <c r="F1134" s="171">
        <v>31</v>
      </c>
      <c r="G1134" s="278" t="s">
        <v>12</v>
      </c>
      <c r="H1134" s="278" t="s">
        <v>93</v>
      </c>
      <c r="I1134" s="278" t="s">
        <v>29</v>
      </c>
    </row>
    <row r="1135" spans="1:10" ht="15.75" customHeight="1" thickBot="1" x14ac:dyDescent="0.45">
      <c r="A1135" s="231"/>
      <c r="B1135" s="501" t="s">
        <v>2613</v>
      </c>
      <c r="C1135" s="502"/>
      <c r="D1135" s="502"/>
      <c r="E1135" s="502"/>
      <c r="F1135" s="502"/>
      <c r="G1135" s="502"/>
      <c r="H1135" s="502"/>
      <c r="I1135" s="502"/>
      <c r="J1135" s="503"/>
    </row>
    <row r="1136" spans="1:10" ht="15.75" customHeight="1" x14ac:dyDescent="0.4">
      <c r="A1136" s="231"/>
      <c r="B1136" s="178" t="s">
        <v>1303</v>
      </c>
      <c r="C1136" s="208" t="s">
        <v>67</v>
      </c>
      <c r="D1136" s="277" t="s">
        <v>247</v>
      </c>
      <c r="E1136" s="171">
        <v>1</v>
      </c>
      <c r="F1136" s="171">
        <v>6</v>
      </c>
      <c r="G1136" s="278" t="s">
        <v>19</v>
      </c>
      <c r="H1136" s="278" t="s">
        <v>1309</v>
      </c>
      <c r="I1136" s="278" t="s">
        <v>32</v>
      </c>
    </row>
    <row r="1137" spans="1:10" ht="15.75" customHeight="1" x14ac:dyDescent="0.4">
      <c r="A1137" s="231"/>
      <c r="B1137" s="178" t="s">
        <v>1866</v>
      </c>
      <c r="C1137" s="208" t="s">
        <v>1867</v>
      </c>
      <c r="D1137" s="277" t="s">
        <v>247</v>
      </c>
      <c r="E1137" s="171">
        <v>1</v>
      </c>
      <c r="F1137" s="171">
        <v>30</v>
      </c>
      <c r="G1137" s="278" t="s">
        <v>12</v>
      </c>
      <c r="H1137" s="278" t="s">
        <v>430</v>
      </c>
      <c r="I1137" s="278" t="s">
        <v>32</v>
      </c>
    </row>
    <row r="1138" spans="1:10" ht="15.75" customHeight="1" x14ac:dyDescent="0.4">
      <c r="A1138" s="231"/>
      <c r="B1138" s="178" t="s">
        <v>1103</v>
      </c>
      <c r="C1138" s="208" t="s">
        <v>1105</v>
      </c>
      <c r="D1138" s="277" t="s">
        <v>247</v>
      </c>
      <c r="E1138" s="171">
        <v>4</v>
      </c>
      <c r="F1138" s="171">
        <v>10</v>
      </c>
      <c r="G1138" s="278" t="s">
        <v>12</v>
      </c>
      <c r="H1138" s="278" t="s">
        <v>1028</v>
      </c>
      <c r="I1138" s="278" t="s">
        <v>32</v>
      </c>
    </row>
    <row r="1139" spans="1:10" ht="15.75" customHeight="1" x14ac:dyDescent="0.4">
      <c r="A1139" s="231"/>
      <c r="B1139" s="178" t="s">
        <v>1243</v>
      </c>
      <c r="C1139" s="208" t="s">
        <v>30</v>
      </c>
      <c r="D1139" s="277" t="s">
        <v>247</v>
      </c>
      <c r="E1139" s="171">
        <v>4</v>
      </c>
      <c r="F1139" s="171">
        <v>12</v>
      </c>
      <c r="G1139" s="278" t="s">
        <v>12</v>
      </c>
      <c r="H1139" s="278" t="s">
        <v>625</v>
      </c>
      <c r="I1139" s="278" t="s">
        <v>29</v>
      </c>
      <c r="J1139" s="285"/>
    </row>
    <row r="1140" spans="1:10" s="82" customFormat="1" ht="15.75" customHeight="1" x14ac:dyDescent="0.4">
      <c r="A1140" s="231"/>
      <c r="B1140" s="178" t="s">
        <v>1188</v>
      </c>
      <c r="C1140" s="208" t="s">
        <v>1190</v>
      </c>
      <c r="D1140" s="277" t="s">
        <v>247</v>
      </c>
      <c r="E1140" s="171">
        <v>4</v>
      </c>
      <c r="F1140" s="171">
        <v>18</v>
      </c>
      <c r="G1140" s="278" t="s">
        <v>12</v>
      </c>
      <c r="H1140" s="278" t="s">
        <v>569</v>
      </c>
      <c r="I1140" s="278" t="s">
        <v>29</v>
      </c>
      <c r="J1140" s="279"/>
    </row>
    <row r="1141" spans="1:10" ht="15.75" customHeight="1" x14ac:dyDescent="0.4">
      <c r="A1141" s="231"/>
      <c r="B1141" s="178" t="s">
        <v>643</v>
      </c>
      <c r="C1141" s="208" t="s">
        <v>608</v>
      </c>
      <c r="D1141" s="277" t="s">
        <v>247</v>
      </c>
      <c r="E1141" s="171">
        <v>5</v>
      </c>
      <c r="F1141" s="171">
        <v>8</v>
      </c>
      <c r="G1141" s="278" t="s">
        <v>19</v>
      </c>
      <c r="H1141" s="278" t="s">
        <v>645</v>
      </c>
      <c r="I1141" s="278" t="s">
        <v>68</v>
      </c>
    </row>
    <row r="1142" spans="1:10" ht="15.75" customHeight="1" x14ac:dyDescent="0.4">
      <c r="A1142" s="231"/>
      <c r="B1142" s="178" t="s">
        <v>1171</v>
      </c>
      <c r="C1142" s="208" t="s">
        <v>1172</v>
      </c>
      <c r="D1142" s="277" t="s">
        <v>247</v>
      </c>
      <c r="E1142" s="171">
        <v>5</v>
      </c>
      <c r="F1142" s="171">
        <v>13</v>
      </c>
      <c r="G1142" s="278" t="s">
        <v>12</v>
      </c>
      <c r="H1142" s="278" t="s">
        <v>521</v>
      </c>
      <c r="I1142" s="278" t="s">
        <v>36</v>
      </c>
      <c r="J1142" s="285"/>
    </row>
    <row r="1143" spans="1:10" ht="15.75" customHeight="1" x14ac:dyDescent="0.4">
      <c r="A1143" s="231"/>
      <c r="B1143" s="178" t="s">
        <v>804</v>
      </c>
      <c r="C1143" s="208" t="s">
        <v>714</v>
      </c>
      <c r="D1143" s="277" t="s">
        <v>247</v>
      </c>
      <c r="E1143" s="171">
        <v>6</v>
      </c>
      <c r="F1143" s="171">
        <v>10</v>
      </c>
      <c r="G1143" s="278" t="s">
        <v>19</v>
      </c>
      <c r="H1143" s="278" t="s">
        <v>835</v>
      </c>
      <c r="I1143" s="278" t="s">
        <v>57</v>
      </c>
    </row>
    <row r="1144" spans="1:10" s="82" customFormat="1" ht="15.75" customHeight="1" x14ac:dyDescent="0.4">
      <c r="A1144" s="231"/>
      <c r="B1144" s="280" t="s">
        <v>1507</v>
      </c>
      <c r="C1144" s="82" t="s">
        <v>1603</v>
      </c>
      <c r="D1144" s="277" t="s">
        <v>247</v>
      </c>
      <c r="E1144" s="171">
        <v>7</v>
      </c>
      <c r="F1144" s="171">
        <v>22</v>
      </c>
      <c r="G1144" s="282" t="s">
        <v>19</v>
      </c>
      <c r="H1144" s="282" t="s">
        <v>1537</v>
      </c>
      <c r="I1144" s="282" t="s">
        <v>32</v>
      </c>
      <c r="J1144" s="279"/>
    </row>
    <row r="1145" spans="1:10" ht="15.75" customHeight="1" x14ac:dyDescent="0.4">
      <c r="A1145" s="231"/>
      <c r="B1145" s="178" t="s">
        <v>694</v>
      </c>
      <c r="C1145" s="208" t="s">
        <v>1549</v>
      </c>
      <c r="D1145" s="277" t="s">
        <v>247</v>
      </c>
      <c r="E1145" s="171">
        <v>10</v>
      </c>
      <c r="F1145" s="171">
        <v>4</v>
      </c>
      <c r="G1145" s="278" t="s">
        <v>12</v>
      </c>
      <c r="H1145" s="278" t="s">
        <v>1241</v>
      </c>
      <c r="I1145" s="278" t="s">
        <v>33</v>
      </c>
    </row>
    <row r="1146" spans="1:10" ht="15.75" customHeight="1" x14ac:dyDescent="0.4">
      <c r="A1146" s="231"/>
      <c r="B1146" s="178" t="s">
        <v>1582</v>
      </c>
      <c r="C1146" s="208" t="s">
        <v>1597</v>
      </c>
      <c r="D1146" s="277" t="s">
        <v>247</v>
      </c>
      <c r="E1146" s="171">
        <v>10</v>
      </c>
      <c r="F1146" s="171">
        <v>9</v>
      </c>
      <c r="G1146" s="278" t="s">
        <v>12</v>
      </c>
      <c r="H1146" s="278" t="s">
        <v>730</v>
      </c>
      <c r="I1146" s="278" t="s">
        <v>57</v>
      </c>
    </row>
    <row r="1147" spans="1:10" ht="15.75" customHeight="1" x14ac:dyDescent="0.4">
      <c r="A1147" s="231"/>
      <c r="B1147" s="178" t="s">
        <v>1356</v>
      </c>
      <c r="C1147" s="208" t="s">
        <v>338</v>
      </c>
      <c r="D1147" s="277" t="s">
        <v>247</v>
      </c>
      <c r="E1147" s="171">
        <v>11</v>
      </c>
      <c r="F1147" s="171">
        <v>19</v>
      </c>
      <c r="G1147" s="278" t="s">
        <v>12</v>
      </c>
      <c r="H1147" s="278" t="s">
        <v>383</v>
      </c>
      <c r="I1147" s="278" t="s">
        <v>33</v>
      </c>
    </row>
    <row r="1148" spans="1:10" ht="15.75" customHeight="1" x14ac:dyDescent="0.4">
      <c r="A1148" s="231"/>
      <c r="B1148" s="178" t="s">
        <v>1654</v>
      </c>
      <c r="C1148" s="208" t="s">
        <v>2344</v>
      </c>
      <c r="D1148" s="277" t="s">
        <v>247</v>
      </c>
      <c r="E1148" s="171">
        <v>12</v>
      </c>
      <c r="F1148" s="171">
        <v>6</v>
      </c>
      <c r="G1148" s="278" t="s">
        <v>12</v>
      </c>
      <c r="H1148" s="278" t="s">
        <v>501</v>
      </c>
      <c r="I1148" s="278" t="s">
        <v>2345</v>
      </c>
    </row>
    <row r="1149" spans="1:10" ht="15.75" customHeight="1" thickBot="1" x14ac:dyDescent="0.45">
      <c r="A1149" s="231"/>
      <c r="B1149" s="178" t="s">
        <v>215</v>
      </c>
      <c r="C1149" s="208" t="s">
        <v>246</v>
      </c>
      <c r="D1149" s="277" t="s">
        <v>247</v>
      </c>
      <c r="E1149" s="171">
        <v>12</v>
      </c>
      <c r="F1149" s="171">
        <v>9</v>
      </c>
      <c r="G1149" s="278" t="s">
        <v>12</v>
      </c>
      <c r="H1149" s="278" t="s">
        <v>237</v>
      </c>
      <c r="I1149" s="278" t="s">
        <v>33</v>
      </c>
    </row>
    <row r="1150" spans="1:10" s="82" customFormat="1" ht="15.75" customHeight="1" thickBot="1" x14ac:dyDescent="0.45">
      <c r="A1150" s="231"/>
      <c r="B1150" s="501" t="s">
        <v>2614</v>
      </c>
      <c r="C1150" s="502"/>
      <c r="D1150" s="502"/>
      <c r="E1150" s="502"/>
      <c r="F1150" s="502"/>
      <c r="G1150" s="502"/>
      <c r="H1150" s="502"/>
      <c r="I1150" s="502"/>
      <c r="J1150" s="503"/>
    </row>
    <row r="1151" spans="1:10" s="82" customFormat="1" ht="15.75" customHeight="1" x14ac:dyDescent="0.4">
      <c r="A1151" s="231"/>
      <c r="B1151" s="178" t="s">
        <v>1243</v>
      </c>
      <c r="C1151" s="208" t="s">
        <v>1245</v>
      </c>
      <c r="D1151" s="277" t="s">
        <v>664</v>
      </c>
      <c r="E1151" s="171">
        <v>2</v>
      </c>
      <c r="F1151" s="171">
        <v>5</v>
      </c>
      <c r="G1151" s="278" t="s">
        <v>12</v>
      </c>
      <c r="H1151" s="278" t="s">
        <v>665</v>
      </c>
      <c r="I1151" s="278" t="s">
        <v>399</v>
      </c>
      <c r="J1151" s="279"/>
    </row>
    <row r="1152" spans="1:10" s="82" customFormat="1" ht="15.75" customHeight="1" x14ac:dyDescent="0.4">
      <c r="A1152" s="231"/>
      <c r="B1152" s="178" t="s">
        <v>1821</v>
      </c>
      <c r="C1152" s="208" t="s">
        <v>1829</v>
      </c>
      <c r="D1152" s="277" t="s">
        <v>664</v>
      </c>
      <c r="E1152" s="171">
        <v>5</v>
      </c>
      <c r="F1152" s="171">
        <v>11</v>
      </c>
      <c r="G1152" s="278" t="s">
        <v>12</v>
      </c>
      <c r="H1152" s="278" t="s">
        <v>1028</v>
      </c>
      <c r="I1152" s="278" t="s">
        <v>33</v>
      </c>
      <c r="J1152" s="285"/>
    </row>
    <row r="1153" spans="1:10" s="82" customFormat="1" ht="15.75" customHeight="1" x14ac:dyDescent="0.4">
      <c r="A1153" s="231"/>
      <c r="B1153" s="178" t="s">
        <v>1157</v>
      </c>
      <c r="C1153" s="208" t="s">
        <v>1162</v>
      </c>
      <c r="D1153" s="277" t="s">
        <v>664</v>
      </c>
      <c r="E1153" s="171">
        <v>5</v>
      </c>
      <c r="F1153" s="171">
        <v>23</v>
      </c>
      <c r="G1153" s="278" t="s">
        <v>19</v>
      </c>
      <c r="H1153" s="278" t="s">
        <v>589</v>
      </c>
      <c r="I1153" s="278" t="s">
        <v>32</v>
      </c>
      <c r="J1153" s="279"/>
    </row>
    <row r="1154" spans="1:10" s="82" customFormat="1" ht="15.75" customHeight="1" x14ac:dyDescent="0.4">
      <c r="A1154" s="231"/>
      <c r="B1154" s="178" t="s">
        <v>1080</v>
      </c>
      <c r="C1154" s="208" t="s">
        <v>17</v>
      </c>
      <c r="D1154" s="277" t="s">
        <v>664</v>
      </c>
      <c r="E1154" s="171">
        <v>5</v>
      </c>
      <c r="F1154" s="171">
        <v>31</v>
      </c>
      <c r="G1154" s="278" t="s">
        <v>19</v>
      </c>
      <c r="H1154" s="278" t="s">
        <v>430</v>
      </c>
      <c r="I1154" s="278" t="s">
        <v>939</v>
      </c>
      <c r="J1154" s="279" t="s">
        <v>1081</v>
      </c>
    </row>
    <row r="1155" spans="1:10" s="82" customFormat="1" ht="15.75" customHeight="1" x14ac:dyDescent="0.4">
      <c r="A1155" s="231"/>
      <c r="B1155" s="178" t="s">
        <v>1615</v>
      </c>
      <c r="C1155" s="208" t="s">
        <v>1624</v>
      </c>
      <c r="D1155" s="277" t="s">
        <v>664</v>
      </c>
      <c r="E1155" s="171">
        <v>7</v>
      </c>
      <c r="F1155" s="171">
        <v>14</v>
      </c>
      <c r="G1155" s="278" t="s">
        <v>19</v>
      </c>
      <c r="H1155" s="278" t="s">
        <v>1489</v>
      </c>
      <c r="I1155" s="278" t="s">
        <v>399</v>
      </c>
      <c r="J1155" s="279"/>
    </row>
    <row r="1156" spans="1:10" s="82" customFormat="1" ht="15.75" customHeight="1" x14ac:dyDescent="0.4">
      <c r="A1156" s="231"/>
      <c r="B1156" s="178" t="s">
        <v>1211</v>
      </c>
      <c r="C1156" s="208" t="s">
        <v>1212</v>
      </c>
      <c r="D1156" s="277" t="s">
        <v>664</v>
      </c>
      <c r="E1156" s="171">
        <v>5</v>
      </c>
      <c r="F1156" s="171">
        <v>3</v>
      </c>
      <c r="G1156" s="278" t="s">
        <v>12</v>
      </c>
      <c r="H1156" s="278" t="s">
        <v>625</v>
      </c>
      <c r="I1156" s="278" t="s">
        <v>14</v>
      </c>
      <c r="J1156" s="279"/>
    </row>
    <row r="1157" spans="1:10" s="82" customFormat="1" ht="15.75" customHeight="1" x14ac:dyDescent="0.4">
      <c r="A1157" s="231"/>
      <c r="B1157" s="178" t="s">
        <v>643</v>
      </c>
      <c r="C1157" s="208" t="s">
        <v>663</v>
      </c>
      <c r="D1157" s="277" t="s">
        <v>664</v>
      </c>
      <c r="E1157" s="171">
        <v>8</v>
      </c>
      <c r="F1157" s="171">
        <v>14</v>
      </c>
      <c r="G1157" s="278" t="s">
        <v>12</v>
      </c>
      <c r="H1157" s="278" t="s">
        <v>665</v>
      </c>
      <c r="I1157" s="278" t="s">
        <v>14</v>
      </c>
      <c r="J1157" s="279"/>
    </row>
    <row r="1158" spans="1:10" s="82" customFormat="1" ht="15.75" customHeight="1" thickBot="1" x14ac:dyDescent="0.45">
      <c r="A1158" s="231"/>
      <c r="B1158" s="178" t="s">
        <v>1253</v>
      </c>
      <c r="C1158" s="208" t="s">
        <v>1256</v>
      </c>
      <c r="D1158" s="277" t="s">
        <v>664</v>
      </c>
      <c r="E1158" s="171">
        <v>10</v>
      </c>
      <c r="F1158" s="171">
        <v>27</v>
      </c>
      <c r="G1158" s="278" t="s">
        <v>12</v>
      </c>
      <c r="H1158" s="278" t="s">
        <v>93</v>
      </c>
      <c r="I1158" s="278" t="s">
        <v>36</v>
      </c>
      <c r="J1158" s="279"/>
    </row>
    <row r="1159" spans="1:10" s="82" customFormat="1" ht="15.75" customHeight="1" thickBot="1" x14ac:dyDescent="0.45">
      <c r="A1159" s="231"/>
      <c r="B1159" s="501" t="s">
        <v>2615</v>
      </c>
      <c r="C1159" s="502"/>
      <c r="D1159" s="502"/>
      <c r="E1159" s="502"/>
      <c r="F1159" s="502"/>
      <c r="G1159" s="502"/>
      <c r="H1159" s="502"/>
      <c r="I1159" s="502"/>
      <c r="J1159" s="503"/>
    </row>
    <row r="1160" spans="1:10" s="82" customFormat="1" ht="15.75" customHeight="1" x14ac:dyDescent="0.4">
      <c r="A1160" s="231"/>
      <c r="B1160" s="178" t="s">
        <v>850</v>
      </c>
      <c r="C1160" s="208" t="s">
        <v>851</v>
      </c>
      <c r="D1160" s="277" t="s">
        <v>131</v>
      </c>
      <c r="E1160" s="171">
        <v>11</v>
      </c>
      <c r="F1160" s="171" t="s">
        <v>24</v>
      </c>
      <c r="G1160" s="278" t="s">
        <v>12</v>
      </c>
      <c r="H1160" s="278" t="s">
        <v>142</v>
      </c>
      <c r="I1160" s="278" t="s">
        <v>14</v>
      </c>
      <c r="J1160" s="279" t="s">
        <v>852</v>
      </c>
    </row>
    <row r="1161" spans="1:10" s="82" customFormat="1" ht="15.75" customHeight="1" x14ac:dyDescent="0.4">
      <c r="A1161" s="231"/>
      <c r="B1161" s="178" t="s">
        <v>113</v>
      </c>
      <c r="C1161" s="208" t="s">
        <v>130</v>
      </c>
      <c r="D1161" s="277" t="s">
        <v>131</v>
      </c>
      <c r="E1161" s="171">
        <v>3</v>
      </c>
      <c r="F1161" s="171">
        <v>26</v>
      </c>
      <c r="G1161" s="278" t="s">
        <v>12</v>
      </c>
      <c r="H1161" s="278" t="s">
        <v>119</v>
      </c>
      <c r="I1161" s="278" t="s">
        <v>29</v>
      </c>
      <c r="J1161" s="279"/>
    </row>
    <row r="1162" spans="1:10" s="82" customFormat="1" ht="15.75" customHeight="1" x14ac:dyDescent="0.4">
      <c r="A1162" s="231"/>
      <c r="B1162" s="178" t="s">
        <v>1034</v>
      </c>
      <c r="C1162" s="208" t="s">
        <v>1066</v>
      </c>
      <c r="D1162" s="277" t="s">
        <v>131</v>
      </c>
      <c r="E1162" s="171">
        <v>4</v>
      </c>
      <c r="F1162" s="171">
        <v>10</v>
      </c>
      <c r="G1162" s="278" t="s">
        <v>12</v>
      </c>
      <c r="H1162" s="278" t="s">
        <v>700</v>
      </c>
      <c r="I1162" s="278" t="s">
        <v>33</v>
      </c>
      <c r="J1162" s="279"/>
    </row>
    <row r="1163" spans="1:10" ht="15.75" customHeight="1" x14ac:dyDescent="0.4">
      <c r="A1163" s="231"/>
      <c r="B1163" s="178" t="s">
        <v>174</v>
      </c>
      <c r="C1163" s="208" t="s">
        <v>187</v>
      </c>
      <c r="D1163" s="277" t="s">
        <v>131</v>
      </c>
      <c r="E1163" s="171">
        <v>4</v>
      </c>
      <c r="F1163" s="171" t="s">
        <v>24</v>
      </c>
      <c r="G1163" s="278" t="s">
        <v>12</v>
      </c>
      <c r="H1163" s="278" t="s">
        <v>186</v>
      </c>
      <c r="I1163" s="278" t="s">
        <v>14</v>
      </c>
      <c r="J1163" s="279" t="s">
        <v>188</v>
      </c>
    </row>
    <row r="1164" spans="1:10" ht="15.75" customHeight="1" x14ac:dyDescent="0.4">
      <c r="A1164" s="231"/>
      <c r="B1164" s="178" t="s">
        <v>174</v>
      </c>
      <c r="C1164" s="208" t="s">
        <v>187</v>
      </c>
      <c r="D1164" s="277" t="s">
        <v>131</v>
      </c>
      <c r="E1164" s="171">
        <v>4</v>
      </c>
      <c r="F1164" s="171" t="s">
        <v>24</v>
      </c>
      <c r="G1164" s="278" t="s">
        <v>12</v>
      </c>
      <c r="H1164" s="278" t="s">
        <v>186</v>
      </c>
      <c r="I1164" s="278" t="s">
        <v>14</v>
      </c>
      <c r="J1164" s="279" t="s">
        <v>188</v>
      </c>
    </row>
    <row r="1165" spans="1:10" ht="15.75" customHeight="1" thickBot="1" x14ac:dyDescent="0.45">
      <c r="A1165" s="231"/>
      <c r="B1165" s="178" t="s">
        <v>944</v>
      </c>
      <c r="C1165" s="208" t="s">
        <v>145</v>
      </c>
      <c r="D1165" s="277" t="s">
        <v>131</v>
      </c>
      <c r="E1165" s="171">
        <v>10</v>
      </c>
      <c r="F1165" s="171">
        <v>14</v>
      </c>
      <c r="G1165" s="278" t="s">
        <v>12</v>
      </c>
      <c r="H1165" s="278" t="s">
        <v>323</v>
      </c>
      <c r="I1165" s="278" t="s">
        <v>32</v>
      </c>
    </row>
    <row r="1166" spans="1:10" s="82" customFormat="1" ht="15.75" customHeight="1" thickBot="1" x14ac:dyDescent="0.45">
      <c r="A1166" s="231"/>
      <c r="B1166" s="501" t="s">
        <v>2616</v>
      </c>
      <c r="C1166" s="502"/>
      <c r="D1166" s="502"/>
      <c r="E1166" s="502"/>
      <c r="F1166" s="502"/>
      <c r="G1166" s="502"/>
      <c r="H1166" s="502"/>
      <c r="I1166" s="502"/>
      <c r="J1166" s="503"/>
    </row>
    <row r="1167" spans="1:10" s="82" customFormat="1" ht="15.75" customHeight="1" x14ac:dyDescent="0.4">
      <c r="A1167" s="231"/>
      <c r="B1167" s="178" t="s">
        <v>370</v>
      </c>
      <c r="C1167" s="171" t="s">
        <v>389</v>
      </c>
      <c r="D1167" s="277" t="s">
        <v>160</v>
      </c>
      <c r="E1167" s="171">
        <v>4</v>
      </c>
      <c r="F1167" s="171">
        <v>4</v>
      </c>
      <c r="G1167" s="278" t="s">
        <v>12</v>
      </c>
      <c r="H1167" s="278" t="s">
        <v>343</v>
      </c>
      <c r="I1167" s="278" t="s">
        <v>36</v>
      </c>
      <c r="J1167" s="279"/>
    </row>
    <row r="1168" spans="1:10" s="82" customFormat="1" ht="15.75" customHeight="1" x14ac:dyDescent="0.4">
      <c r="A1168" s="231"/>
      <c r="B1168" s="280" t="s">
        <v>1330</v>
      </c>
      <c r="C1168" s="82" t="s">
        <v>1332</v>
      </c>
      <c r="D1168" s="277" t="s">
        <v>160</v>
      </c>
      <c r="E1168" s="171">
        <v>4</v>
      </c>
      <c r="F1168" s="171" t="s">
        <v>24</v>
      </c>
      <c r="G1168" s="278" t="s">
        <v>12</v>
      </c>
      <c r="H1168" s="278" t="s">
        <v>72</v>
      </c>
      <c r="I1168" s="278" t="s">
        <v>33</v>
      </c>
      <c r="J1168" s="279"/>
    </row>
    <row r="1169" spans="1:10" s="82" customFormat="1" ht="15.75" customHeight="1" x14ac:dyDescent="0.4">
      <c r="A1169" s="231"/>
      <c r="B1169" s="178" t="s">
        <v>158</v>
      </c>
      <c r="C1169" s="208" t="s">
        <v>159</v>
      </c>
      <c r="D1169" s="277" t="s">
        <v>160</v>
      </c>
      <c r="E1169" s="171">
        <v>5</v>
      </c>
      <c r="F1169" s="171">
        <v>10</v>
      </c>
      <c r="G1169" s="278" t="s">
        <v>19</v>
      </c>
      <c r="H1169" s="278" t="s">
        <v>161</v>
      </c>
      <c r="I1169" s="278" t="s">
        <v>68</v>
      </c>
      <c r="J1169" s="279" t="s">
        <v>162</v>
      </c>
    </row>
    <row r="1170" spans="1:10" s="82" customFormat="1" ht="15.75" customHeight="1" x14ac:dyDescent="0.4">
      <c r="A1170" s="231"/>
      <c r="B1170" s="178" t="s">
        <v>694</v>
      </c>
      <c r="C1170" s="208" t="s">
        <v>510</v>
      </c>
      <c r="D1170" s="277" t="s">
        <v>160</v>
      </c>
      <c r="E1170" s="171">
        <v>5</v>
      </c>
      <c r="F1170" s="171" t="s">
        <v>24</v>
      </c>
      <c r="G1170" s="278" t="s">
        <v>12</v>
      </c>
      <c r="H1170" s="278" t="s">
        <v>408</v>
      </c>
      <c r="I1170" s="278" t="s">
        <v>14</v>
      </c>
      <c r="J1170" s="279"/>
    </row>
    <row r="1171" spans="1:10" s="82" customFormat="1" ht="15.75" customHeight="1" x14ac:dyDescent="0.4">
      <c r="A1171" s="231"/>
      <c r="B1171" s="178" t="s">
        <v>1253</v>
      </c>
      <c r="C1171" s="208" t="s">
        <v>1257</v>
      </c>
      <c r="D1171" s="277" t="s">
        <v>160</v>
      </c>
      <c r="E1171" s="171">
        <v>10</v>
      </c>
      <c r="F1171" s="171">
        <v>20</v>
      </c>
      <c r="G1171" s="278" t="s">
        <v>12</v>
      </c>
      <c r="H1171" s="278" t="s">
        <v>93</v>
      </c>
      <c r="I1171" s="278" t="s">
        <v>32</v>
      </c>
      <c r="J1171" s="279"/>
    </row>
    <row r="1172" spans="1:10" s="82" customFormat="1" ht="15.75" customHeight="1" thickBot="1" x14ac:dyDescent="0.45">
      <c r="A1172" s="231"/>
      <c r="B1172" s="178" t="s">
        <v>623</v>
      </c>
      <c r="C1172" s="208" t="s">
        <v>243</v>
      </c>
      <c r="D1172" s="277" t="s">
        <v>160</v>
      </c>
      <c r="E1172" s="171">
        <v>5</v>
      </c>
      <c r="F1172" s="171" t="s">
        <v>24</v>
      </c>
      <c r="G1172" s="278" t="s">
        <v>12</v>
      </c>
      <c r="H1172" s="278" t="s">
        <v>642</v>
      </c>
      <c r="I1172" s="278" t="s">
        <v>68</v>
      </c>
      <c r="J1172" s="279"/>
    </row>
    <row r="1173" spans="1:10" ht="15.75" customHeight="1" thickBot="1" x14ac:dyDescent="0.45">
      <c r="A1173" s="231"/>
      <c r="B1173" s="501" t="s">
        <v>2617</v>
      </c>
      <c r="C1173" s="502"/>
      <c r="D1173" s="502"/>
      <c r="E1173" s="502"/>
      <c r="F1173" s="502"/>
      <c r="G1173" s="502"/>
      <c r="H1173" s="502"/>
      <c r="I1173" s="502"/>
      <c r="J1173" s="503"/>
    </row>
    <row r="1174" spans="1:10" s="82" customFormat="1" ht="15.75" customHeight="1" x14ac:dyDescent="0.4">
      <c r="A1174" s="231"/>
      <c r="B1174" s="178" t="s">
        <v>1034</v>
      </c>
      <c r="C1174" s="208" t="s">
        <v>1067</v>
      </c>
      <c r="D1174" s="277" t="s">
        <v>745</v>
      </c>
      <c r="E1174" s="171">
        <v>2</v>
      </c>
      <c r="F1174" s="171">
        <v>11</v>
      </c>
      <c r="G1174" s="278" t="s">
        <v>12</v>
      </c>
      <c r="H1174" s="278" t="s">
        <v>558</v>
      </c>
      <c r="I1174" s="278" t="s">
        <v>14</v>
      </c>
      <c r="J1174" s="279"/>
    </row>
    <row r="1175" spans="1:10" ht="15.75" customHeight="1" x14ac:dyDescent="0.4">
      <c r="A1175" s="231"/>
      <c r="B1175" s="178" t="s">
        <v>739</v>
      </c>
      <c r="C1175" s="208" t="s">
        <v>744</v>
      </c>
      <c r="D1175" s="277" t="s">
        <v>745</v>
      </c>
      <c r="E1175" s="171">
        <v>5</v>
      </c>
      <c r="F1175" s="171">
        <v>5</v>
      </c>
      <c r="G1175" s="278" t="s">
        <v>12</v>
      </c>
      <c r="H1175" s="278" t="s">
        <v>741</v>
      </c>
      <c r="I1175" s="278" t="s">
        <v>32</v>
      </c>
    </row>
    <row r="1176" spans="1:10" ht="15.75" customHeight="1" thickBot="1" x14ac:dyDescent="0.45">
      <c r="A1176" s="231"/>
      <c r="B1176" s="178" t="s">
        <v>1390</v>
      </c>
      <c r="C1176" s="208" t="s">
        <v>453</v>
      </c>
      <c r="D1176" s="277" t="s">
        <v>745</v>
      </c>
      <c r="E1176" s="171">
        <v>6</v>
      </c>
      <c r="F1176" s="171">
        <v>3</v>
      </c>
      <c r="G1176" s="278" t="s">
        <v>19</v>
      </c>
      <c r="H1176" s="278" t="s">
        <v>706</v>
      </c>
      <c r="I1176" s="278" t="s">
        <v>14</v>
      </c>
      <c r="J1176" s="285"/>
    </row>
    <row r="1177" spans="1:10" s="82" customFormat="1" ht="15.75" customHeight="1" thickBot="1" x14ac:dyDescent="0.45">
      <c r="A1177" s="231"/>
      <c r="B1177" s="501" t="s">
        <v>2660</v>
      </c>
      <c r="C1177" s="502"/>
      <c r="D1177" s="502"/>
      <c r="E1177" s="502"/>
      <c r="F1177" s="502"/>
      <c r="G1177" s="502"/>
      <c r="H1177" s="502"/>
      <c r="I1177" s="502"/>
      <c r="J1177" s="503"/>
    </row>
    <row r="1178" spans="1:10" s="290" customFormat="1" ht="15.75" customHeight="1" x14ac:dyDescent="0.4">
      <c r="A1178" s="231"/>
      <c r="B1178" s="284" t="s">
        <v>964</v>
      </c>
      <c r="C1178" s="208" t="s">
        <v>982</v>
      </c>
      <c r="D1178" s="283" t="s">
        <v>667</v>
      </c>
      <c r="E1178" s="171">
        <v>2</v>
      </c>
      <c r="F1178" s="171">
        <v>28</v>
      </c>
      <c r="G1178" s="278" t="s">
        <v>12</v>
      </c>
      <c r="H1178" s="278" t="s">
        <v>380</v>
      </c>
      <c r="I1178" s="278" t="s">
        <v>32</v>
      </c>
      <c r="J1178" s="285"/>
    </row>
    <row r="1179" spans="1:10" s="82" customFormat="1" ht="15.75" customHeight="1" x14ac:dyDescent="0.4">
      <c r="A1179" s="231"/>
      <c r="B1179" s="178" t="s">
        <v>643</v>
      </c>
      <c r="C1179" s="208" t="s">
        <v>666</v>
      </c>
      <c r="D1179" s="277" t="s">
        <v>667</v>
      </c>
      <c r="E1179" s="171">
        <v>3</v>
      </c>
      <c r="F1179" s="171">
        <v>1</v>
      </c>
      <c r="G1179" s="278" t="s">
        <v>19</v>
      </c>
      <c r="H1179" s="278" t="s">
        <v>647</v>
      </c>
      <c r="I1179" s="278" t="s">
        <v>33</v>
      </c>
      <c r="J1179" s="279"/>
    </row>
    <row r="1180" spans="1:10" s="290" customFormat="1" ht="15.75" customHeight="1" x14ac:dyDescent="0.4">
      <c r="A1180" s="231"/>
      <c r="B1180" s="178" t="s">
        <v>783</v>
      </c>
      <c r="C1180" s="208" t="s">
        <v>793</v>
      </c>
      <c r="D1180" s="277" t="s">
        <v>667</v>
      </c>
      <c r="E1180" s="171">
        <v>3</v>
      </c>
      <c r="F1180" s="171">
        <v>11</v>
      </c>
      <c r="G1180" s="278" t="s">
        <v>12</v>
      </c>
      <c r="H1180" s="278" t="s">
        <v>791</v>
      </c>
      <c r="I1180" s="278" t="s">
        <v>33</v>
      </c>
      <c r="J1180" s="285"/>
    </row>
    <row r="1181" spans="1:10" s="82" customFormat="1" ht="15.75" customHeight="1" x14ac:dyDescent="0.4">
      <c r="A1181" s="231"/>
      <c r="B1181" s="178" t="s">
        <v>695</v>
      </c>
      <c r="C1181" s="208" t="s">
        <v>166</v>
      </c>
      <c r="D1181" s="277" t="s">
        <v>667</v>
      </c>
      <c r="E1181" s="171">
        <v>2</v>
      </c>
      <c r="F1181" s="171">
        <v>10</v>
      </c>
      <c r="G1181" s="278" t="s">
        <v>19</v>
      </c>
      <c r="H1181" s="278" t="s">
        <v>709</v>
      </c>
      <c r="I1181" s="278" t="s">
        <v>15</v>
      </c>
      <c r="J1181" s="279"/>
    </row>
    <row r="1182" spans="1:10" s="82" customFormat="1" ht="15.75" customHeight="1" thickBot="1" x14ac:dyDescent="0.45">
      <c r="A1182" s="231"/>
      <c r="B1182" s="178" t="s">
        <v>1631</v>
      </c>
      <c r="C1182" s="208" t="s">
        <v>65</v>
      </c>
      <c r="D1182" s="277" t="s">
        <v>667</v>
      </c>
      <c r="E1182" s="171">
        <v>6</v>
      </c>
      <c r="F1182" s="171">
        <v>3</v>
      </c>
      <c r="G1182" s="278" t="s">
        <v>12</v>
      </c>
      <c r="H1182" s="278" t="s">
        <v>452</v>
      </c>
      <c r="I1182" s="278" t="s">
        <v>14</v>
      </c>
      <c r="J1182" s="279" t="s">
        <v>1637</v>
      </c>
    </row>
    <row r="1183" spans="1:10" ht="15.75" customHeight="1" thickBot="1" x14ac:dyDescent="0.45">
      <c r="A1183" s="231"/>
      <c r="B1183" s="501" t="s">
        <v>2618</v>
      </c>
      <c r="C1183" s="502"/>
      <c r="D1183" s="502"/>
      <c r="E1183" s="502"/>
      <c r="F1183" s="502"/>
      <c r="G1183" s="502"/>
      <c r="H1183" s="502"/>
      <c r="I1183" s="502"/>
      <c r="J1183" s="503"/>
    </row>
    <row r="1184" spans="1:10" s="82" customFormat="1" ht="15.75" customHeight="1" x14ac:dyDescent="0.4">
      <c r="A1184" s="231"/>
      <c r="B1184" s="280" t="s">
        <v>1402</v>
      </c>
      <c r="C1184" s="82" t="s">
        <v>1403</v>
      </c>
      <c r="D1184" s="277" t="s">
        <v>1395</v>
      </c>
      <c r="E1184" s="281">
        <v>1</v>
      </c>
      <c r="F1184" s="281">
        <v>22</v>
      </c>
      <c r="G1184" s="282" t="s">
        <v>19</v>
      </c>
      <c r="H1184" s="282" t="s">
        <v>751</v>
      </c>
      <c r="I1184" s="282" t="s">
        <v>32</v>
      </c>
      <c r="J1184" s="279"/>
    </row>
    <row r="1185" spans="1:10" ht="15.75" customHeight="1" thickBot="1" x14ac:dyDescent="0.45">
      <c r="A1185" s="231"/>
      <c r="B1185" s="280" t="s">
        <v>1391</v>
      </c>
      <c r="C1185" s="82" t="s">
        <v>1394</v>
      </c>
      <c r="D1185" s="277" t="s">
        <v>1395</v>
      </c>
      <c r="E1185" s="281">
        <v>2</v>
      </c>
      <c r="F1185" s="281">
        <v>3</v>
      </c>
      <c r="G1185" s="282" t="s">
        <v>12</v>
      </c>
      <c r="H1185" s="282" t="s">
        <v>921</v>
      </c>
      <c r="I1185" s="282" t="s">
        <v>68</v>
      </c>
      <c r="J1185" s="285"/>
    </row>
    <row r="1186" spans="1:10" ht="15.75" customHeight="1" thickBot="1" x14ac:dyDescent="0.45">
      <c r="A1186" s="231"/>
      <c r="B1186" s="501" t="s">
        <v>2619</v>
      </c>
      <c r="C1186" s="502"/>
      <c r="D1186" s="502"/>
      <c r="E1186" s="502"/>
      <c r="F1186" s="502"/>
      <c r="G1186" s="502"/>
      <c r="H1186" s="502"/>
      <c r="I1186" s="502"/>
      <c r="J1186" s="503"/>
    </row>
    <row r="1187" spans="1:10" s="290" customFormat="1" ht="15.75" customHeight="1" x14ac:dyDescent="0.4">
      <c r="A1187" s="231"/>
      <c r="B1187" s="178" t="s">
        <v>1631</v>
      </c>
      <c r="C1187" s="208" t="s">
        <v>1638</v>
      </c>
      <c r="D1187" s="277" t="s">
        <v>746</v>
      </c>
      <c r="E1187" s="171">
        <v>1</v>
      </c>
      <c r="F1187" s="171">
        <v>21</v>
      </c>
      <c r="G1187" s="278" t="s">
        <v>19</v>
      </c>
      <c r="H1187" s="278" t="s">
        <v>208</v>
      </c>
      <c r="I1187" s="278" t="s">
        <v>581</v>
      </c>
      <c r="J1187" s="285"/>
    </row>
    <row r="1188" spans="1:10" ht="15.75" customHeight="1" x14ac:dyDescent="0.4">
      <c r="A1188" s="231"/>
      <c r="B1188" s="280" t="s">
        <v>1402</v>
      </c>
      <c r="C1188" s="82" t="s">
        <v>338</v>
      </c>
      <c r="D1188" s="277" t="s">
        <v>746</v>
      </c>
      <c r="E1188" s="281">
        <v>4</v>
      </c>
      <c r="F1188" s="281">
        <v>10</v>
      </c>
      <c r="G1188" s="282" t="s">
        <v>19</v>
      </c>
      <c r="H1188" s="282" t="s">
        <v>751</v>
      </c>
      <c r="I1188" s="282"/>
      <c r="J1188" s="285"/>
    </row>
    <row r="1189" spans="1:10" ht="15.75" customHeight="1" x14ac:dyDescent="0.4">
      <c r="A1189" s="231"/>
      <c r="B1189" s="178" t="s">
        <v>739</v>
      </c>
      <c r="C1189" s="208" t="s">
        <v>65</v>
      </c>
      <c r="D1189" s="277" t="s">
        <v>746</v>
      </c>
      <c r="E1189" s="171">
        <v>7</v>
      </c>
      <c r="F1189" s="171">
        <v>26</v>
      </c>
      <c r="G1189" s="278" t="s">
        <v>12</v>
      </c>
      <c r="H1189" s="278" t="s">
        <v>28</v>
      </c>
      <c r="I1189" s="278" t="s">
        <v>22</v>
      </c>
      <c r="J1189" s="285"/>
    </row>
    <row r="1190" spans="1:10" ht="15.75" customHeight="1" x14ac:dyDescent="0.4">
      <c r="A1190" s="231"/>
      <c r="B1190" s="280" t="s">
        <v>1821</v>
      </c>
      <c r="C1190" s="82" t="s">
        <v>1025</v>
      </c>
      <c r="D1190" s="277" t="s">
        <v>746</v>
      </c>
      <c r="E1190" s="281">
        <v>11</v>
      </c>
      <c r="F1190" s="281">
        <v>21</v>
      </c>
      <c r="G1190" s="282" t="s">
        <v>19</v>
      </c>
      <c r="H1190" s="282" t="s">
        <v>1288</v>
      </c>
      <c r="I1190" s="282" t="s">
        <v>15</v>
      </c>
      <c r="J1190" s="285"/>
    </row>
    <row r="1191" spans="1:10" ht="15.75" customHeight="1" thickBot="1" x14ac:dyDescent="0.45">
      <c r="A1191" s="231"/>
      <c r="B1191" s="178" t="s">
        <v>1253</v>
      </c>
      <c r="C1191" s="208" t="s">
        <v>1258</v>
      </c>
      <c r="D1191" s="277" t="s">
        <v>746</v>
      </c>
      <c r="E1191" s="171">
        <v>12</v>
      </c>
      <c r="F1191" s="171">
        <v>22</v>
      </c>
      <c r="G1191" s="278" t="s">
        <v>12</v>
      </c>
      <c r="H1191" s="278" t="s">
        <v>93</v>
      </c>
      <c r="I1191" s="278" t="s">
        <v>33</v>
      </c>
      <c r="J1191" s="285"/>
    </row>
    <row r="1192" spans="1:10" ht="15.75" customHeight="1" thickBot="1" x14ac:dyDescent="0.45">
      <c r="A1192" s="231"/>
      <c r="B1192" s="501" t="s">
        <v>2620</v>
      </c>
      <c r="C1192" s="502"/>
      <c r="D1192" s="502"/>
      <c r="E1192" s="502"/>
      <c r="F1192" s="502"/>
      <c r="G1192" s="502"/>
      <c r="H1192" s="502"/>
      <c r="I1192" s="502"/>
      <c r="J1192" s="503"/>
    </row>
    <row r="1193" spans="1:10" ht="15.75" customHeight="1" x14ac:dyDescent="0.4">
      <c r="A1193" s="231"/>
      <c r="B1193" s="178" t="s">
        <v>478</v>
      </c>
      <c r="C1193" s="208" t="s">
        <v>482</v>
      </c>
      <c r="D1193" s="277" t="s">
        <v>483</v>
      </c>
      <c r="E1193" s="171">
        <v>2</v>
      </c>
      <c r="F1193" s="171">
        <v>22</v>
      </c>
      <c r="G1193" s="278" t="s">
        <v>12</v>
      </c>
      <c r="H1193" s="278" t="s">
        <v>460</v>
      </c>
      <c r="I1193" s="278" t="s">
        <v>33</v>
      </c>
    </row>
    <row r="1194" spans="1:10" ht="15.75" customHeight="1" x14ac:dyDescent="0.4">
      <c r="A1194" s="231"/>
      <c r="B1194" s="178" t="s">
        <v>1749</v>
      </c>
      <c r="C1194" s="208" t="s">
        <v>1750</v>
      </c>
      <c r="D1194" s="277" t="s">
        <v>483</v>
      </c>
      <c r="E1194" s="171">
        <v>3</v>
      </c>
      <c r="F1194" s="171">
        <v>9</v>
      </c>
      <c r="G1194" s="278" t="s">
        <v>19</v>
      </c>
      <c r="H1194" s="278" t="s">
        <v>927</v>
      </c>
      <c r="I1194" s="278" t="s">
        <v>29</v>
      </c>
      <c r="J1194" s="279" t="s">
        <v>1640</v>
      </c>
    </row>
    <row r="1195" spans="1:10" ht="15.75" customHeight="1" x14ac:dyDescent="0.4">
      <c r="A1195" s="231"/>
      <c r="B1195" s="178" t="s">
        <v>428</v>
      </c>
      <c r="C1195" s="208" t="s">
        <v>567</v>
      </c>
      <c r="D1195" s="277" t="s">
        <v>483</v>
      </c>
      <c r="E1195" s="171">
        <v>3</v>
      </c>
      <c r="F1195" s="171">
        <v>12</v>
      </c>
      <c r="G1195" s="283" t="s">
        <v>12</v>
      </c>
      <c r="H1195" s="283" t="s">
        <v>430</v>
      </c>
      <c r="I1195" s="283" t="s">
        <v>32</v>
      </c>
      <c r="J1195" s="285"/>
    </row>
    <row r="1196" spans="1:10" ht="15.75" customHeight="1" x14ac:dyDescent="0.4">
      <c r="A1196" s="231"/>
      <c r="B1196" s="178" t="s">
        <v>695</v>
      </c>
      <c r="C1196" s="208" t="s">
        <v>716</v>
      </c>
      <c r="D1196" s="277" t="s">
        <v>483</v>
      </c>
      <c r="E1196" s="171">
        <v>3</v>
      </c>
      <c r="F1196" s="171">
        <v>18</v>
      </c>
      <c r="G1196" s="278" t="s">
        <v>12</v>
      </c>
      <c r="H1196" s="278" t="s">
        <v>405</v>
      </c>
      <c r="I1196" s="278" t="s">
        <v>68</v>
      </c>
    </row>
    <row r="1197" spans="1:10" s="82" customFormat="1" ht="15.75" customHeight="1" x14ac:dyDescent="0.4">
      <c r="A1197" s="231"/>
      <c r="B1197" s="178" t="s">
        <v>601</v>
      </c>
      <c r="C1197" s="208" t="s">
        <v>1031</v>
      </c>
      <c r="D1197" s="277" t="s">
        <v>483</v>
      </c>
      <c r="E1197" s="171">
        <v>4</v>
      </c>
      <c r="F1197" s="171">
        <v>30</v>
      </c>
      <c r="G1197" s="278" t="s">
        <v>12</v>
      </c>
      <c r="H1197" s="278" t="s">
        <v>593</v>
      </c>
      <c r="I1197" s="278" t="s">
        <v>36</v>
      </c>
      <c r="J1197" s="279"/>
    </row>
    <row r="1198" spans="1:10" ht="15.75" customHeight="1" x14ac:dyDescent="0.4">
      <c r="A1198" s="231"/>
      <c r="B1198" s="178" t="s">
        <v>804</v>
      </c>
      <c r="C1198" s="208" t="s">
        <v>839</v>
      </c>
      <c r="D1198" s="277" t="s">
        <v>483</v>
      </c>
      <c r="E1198" s="171">
        <v>6</v>
      </c>
      <c r="F1198" s="171">
        <v>16</v>
      </c>
      <c r="G1198" s="278" t="s">
        <v>19</v>
      </c>
      <c r="H1198" s="278" t="s">
        <v>835</v>
      </c>
      <c r="I1198" s="278" t="s">
        <v>15</v>
      </c>
    </row>
    <row r="1199" spans="1:10" ht="15.75" customHeight="1" x14ac:dyDescent="0.4">
      <c r="A1199" s="231"/>
      <c r="B1199" s="178" t="s">
        <v>1656</v>
      </c>
      <c r="C1199" s="208" t="s">
        <v>1658</v>
      </c>
      <c r="D1199" s="277" t="s">
        <v>483</v>
      </c>
      <c r="E1199" s="171">
        <v>7</v>
      </c>
      <c r="F1199" s="171">
        <v>3</v>
      </c>
      <c r="G1199" s="278" t="s">
        <v>12</v>
      </c>
      <c r="H1199" s="278" t="s">
        <v>501</v>
      </c>
      <c r="I1199" s="278" t="s">
        <v>33</v>
      </c>
    </row>
    <row r="1200" spans="1:10" ht="15.75" customHeight="1" x14ac:dyDescent="0.4">
      <c r="A1200" s="231"/>
      <c r="B1200" s="178" t="s">
        <v>1277</v>
      </c>
      <c r="C1200" s="208" t="s">
        <v>1278</v>
      </c>
      <c r="D1200" s="277" t="s">
        <v>483</v>
      </c>
      <c r="E1200" s="171">
        <v>9</v>
      </c>
      <c r="F1200" s="171">
        <v>24</v>
      </c>
      <c r="G1200" s="278" t="s">
        <v>12</v>
      </c>
      <c r="H1200" s="278" t="s">
        <v>1028</v>
      </c>
      <c r="I1200" s="278" t="s">
        <v>14</v>
      </c>
    </row>
    <row r="1201" spans="1:10" ht="15.75" customHeight="1" thickBot="1" x14ac:dyDescent="0.45">
      <c r="A1201" s="231"/>
      <c r="B1201" s="280" t="s">
        <v>1419</v>
      </c>
      <c r="C1201" s="82" t="s">
        <v>1452</v>
      </c>
      <c r="D1201" s="277" t="s">
        <v>483</v>
      </c>
      <c r="E1201" s="281">
        <v>11</v>
      </c>
      <c r="F1201" s="281">
        <v>13</v>
      </c>
      <c r="G1201" s="282" t="s">
        <v>19</v>
      </c>
      <c r="H1201" s="282" t="s">
        <v>1443</v>
      </c>
      <c r="I1201" s="282" t="s">
        <v>36</v>
      </c>
    </row>
    <row r="1202" spans="1:10" ht="15.75" customHeight="1" thickBot="1" x14ac:dyDescent="0.45">
      <c r="A1202" s="231"/>
      <c r="B1202" s="501" t="s">
        <v>2621</v>
      </c>
      <c r="C1202" s="502"/>
      <c r="D1202" s="502"/>
      <c r="E1202" s="502"/>
      <c r="F1202" s="502"/>
      <c r="G1202" s="502"/>
      <c r="H1202" s="502"/>
      <c r="I1202" s="502"/>
      <c r="J1202" s="503"/>
    </row>
    <row r="1203" spans="1:10" ht="15.75" customHeight="1" x14ac:dyDescent="0.4">
      <c r="A1203" s="231"/>
      <c r="B1203" s="178" t="s">
        <v>774</v>
      </c>
      <c r="C1203" s="208" t="s">
        <v>775</v>
      </c>
      <c r="D1203" s="277" t="s">
        <v>190</v>
      </c>
      <c r="E1203" s="171">
        <v>1</v>
      </c>
      <c r="F1203" s="171">
        <v>24</v>
      </c>
      <c r="G1203" s="278" t="s">
        <v>19</v>
      </c>
      <c r="H1203" s="278" t="s">
        <v>177</v>
      </c>
      <c r="I1203" s="278" t="s">
        <v>68</v>
      </c>
    </row>
    <row r="1204" spans="1:10" ht="15.75" customHeight="1" x14ac:dyDescent="0.4">
      <c r="A1204" s="231"/>
      <c r="B1204" s="280" t="s">
        <v>1515</v>
      </c>
      <c r="C1204" s="82" t="s">
        <v>1518</v>
      </c>
      <c r="D1204" s="277" t="s">
        <v>190</v>
      </c>
      <c r="E1204" s="171">
        <v>1</v>
      </c>
      <c r="F1204" s="171">
        <v>30</v>
      </c>
      <c r="G1204" s="282" t="s">
        <v>12</v>
      </c>
      <c r="H1204" s="282" t="s">
        <v>40</v>
      </c>
      <c r="I1204" s="282" t="s">
        <v>14</v>
      </c>
      <c r="J1204" s="285"/>
    </row>
    <row r="1205" spans="1:10" ht="15.75" customHeight="1" x14ac:dyDescent="0.4">
      <c r="A1205" s="231"/>
      <c r="B1205" s="280" t="s">
        <v>1474</v>
      </c>
      <c r="C1205" s="82" t="s">
        <v>1475</v>
      </c>
      <c r="D1205" s="277" t="s">
        <v>190</v>
      </c>
      <c r="E1205" s="171">
        <v>2</v>
      </c>
      <c r="F1205" s="171">
        <v>11</v>
      </c>
      <c r="G1205" s="278" t="s">
        <v>12</v>
      </c>
      <c r="H1205" s="278" t="s">
        <v>85</v>
      </c>
      <c r="I1205" s="278" t="s">
        <v>68</v>
      </c>
      <c r="J1205" s="285" t="s">
        <v>582</v>
      </c>
    </row>
    <row r="1206" spans="1:10" ht="15.75" customHeight="1" x14ac:dyDescent="0.4">
      <c r="A1206" s="231"/>
      <c r="B1206" s="178" t="s">
        <v>1647</v>
      </c>
      <c r="C1206" s="208" t="s">
        <v>1648</v>
      </c>
      <c r="D1206" s="277" t="s">
        <v>190</v>
      </c>
      <c r="E1206" s="171">
        <v>3</v>
      </c>
      <c r="F1206" s="171">
        <v>6</v>
      </c>
      <c r="G1206" s="278" t="s">
        <v>19</v>
      </c>
      <c r="H1206" s="278" t="s">
        <v>1537</v>
      </c>
      <c r="I1206" s="278" t="s">
        <v>68</v>
      </c>
    </row>
    <row r="1207" spans="1:10" ht="15.75" customHeight="1" x14ac:dyDescent="0.4">
      <c r="A1207" s="231"/>
      <c r="B1207" s="280" t="s">
        <v>1327</v>
      </c>
      <c r="C1207" s="82" t="s">
        <v>1328</v>
      </c>
      <c r="D1207" s="277" t="s">
        <v>190</v>
      </c>
      <c r="E1207" s="171">
        <v>5</v>
      </c>
      <c r="F1207" s="171">
        <v>6</v>
      </c>
      <c r="G1207" s="278" t="s">
        <v>12</v>
      </c>
      <c r="H1207" s="278" t="s">
        <v>72</v>
      </c>
      <c r="I1207" s="278" t="s">
        <v>14</v>
      </c>
    </row>
    <row r="1208" spans="1:10" ht="15.75" customHeight="1" x14ac:dyDescent="0.4">
      <c r="A1208" s="231"/>
      <c r="B1208" s="178" t="s">
        <v>389</v>
      </c>
      <c r="C1208" s="208" t="s">
        <v>1563</v>
      </c>
      <c r="D1208" s="277" t="s">
        <v>190</v>
      </c>
      <c r="E1208" s="171">
        <v>6</v>
      </c>
      <c r="F1208" s="171">
        <v>10</v>
      </c>
      <c r="G1208" s="278" t="s">
        <v>12</v>
      </c>
      <c r="H1208" s="278" t="s">
        <v>196</v>
      </c>
      <c r="I1208" s="278" t="s">
        <v>54</v>
      </c>
      <c r="J1208" s="279" t="s">
        <v>1564</v>
      </c>
    </row>
    <row r="1209" spans="1:10" ht="15.75" customHeight="1" x14ac:dyDescent="0.4">
      <c r="A1209" s="231"/>
      <c r="B1209" s="178" t="s">
        <v>601</v>
      </c>
      <c r="C1209" s="208" t="s">
        <v>1032</v>
      </c>
      <c r="D1209" s="277" t="s">
        <v>190</v>
      </c>
      <c r="E1209" s="171">
        <v>6</v>
      </c>
      <c r="F1209" s="171">
        <v>28</v>
      </c>
      <c r="G1209" s="278" t="s">
        <v>12</v>
      </c>
      <c r="H1209" s="278" t="s">
        <v>593</v>
      </c>
      <c r="I1209" s="278" t="s">
        <v>29</v>
      </c>
    </row>
    <row r="1210" spans="1:10" ht="15.75" customHeight="1" x14ac:dyDescent="0.4">
      <c r="A1210" s="231"/>
      <c r="B1210" s="284" t="s">
        <v>964</v>
      </c>
      <c r="C1210" s="208" t="s">
        <v>983</v>
      </c>
      <c r="D1210" s="277" t="s">
        <v>190</v>
      </c>
      <c r="E1210" s="171">
        <v>7</v>
      </c>
      <c r="F1210" s="171">
        <v>23</v>
      </c>
      <c r="G1210" s="282" t="s">
        <v>12</v>
      </c>
      <c r="H1210" s="278" t="s">
        <v>13</v>
      </c>
      <c r="I1210" s="278" t="s">
        <v>54</v>
      </c>
      <c r="J1210" s="279" t="s">
        <v>984</v>
      </c>
    </row>
    <row r="1211" spans="1:10" ht="15.75" customHeight="1" x14ac:dyDescent="0.4">
      <c r="A1211" s="231"/>
      <c r="B1211" s="280" t="s">
        <v>1419</v>
      </c>
      <c r="C1211" s="82" t="s">
        <v>1453</v>
      </c>
      <c r="D1211" s="277" t="s">
        <v>190</v>
      </c>
      <c r="E1211" s="281">
        <v>7</v>
      </c>
      <c r="F1211" s="281">
        <v>24</v>
      </c>
      <c r="G1211" s="282" t="s">
        <v>12</v>
      </c>
      <c r="H1211" s="282" t="s">
        <v>1201</v>
      </c>
      <c r="I1211" s="282" t="s">
        <v>36</v>
      </c>
      <c r="J1211" s="279" t="s">
        <v>203</v>
      </c>
    </row>
    <row r="1212" spans="1:10" ht="15.75" customHeight="1" x14ac:dyDescent="0.4">
      <c r="A1212" s="231"/>
      <c r="B1212" s="178" t="s">
        <v>582</v>
      </c>
      <c r="C1212" s="208" t="s">
        <v>592</v>
      </c>
      <c r="D1212" s="277" t="s">
        <v>190</v>
      </c>
      <c r="E1212" s="171">
        <v>7</v>
      </c>
      <c r="F1212" s="171">
        <v>29</v>
      </c>
      <c r="G1212" s="278" t="s">
        <v>12</v>
      </c>
      <c r="H1212" s="278" t="s">
        <v>593</v>
      </c>
      <c r="I1212" s="278" t="s">
        <v>14</v>
      </c>
      <c r="J1212" s="279" t="s">
        <v>594</v>
      </c>
    </row>
    <row r="1213" spans="1:10" ht="15.75" customHeight="1" x14ac:dyDescent="0.4">
      <c r="A1213" s="231"/>
      <c r="B1213" s="284" t="s">
        <v>964</v>
      </c>
      <c r="C1213" s="208" t="s">
        <v>985</v>
      </c>
      <c r="D1213" s="283" t="s">
        <v>190</v>
      </c>
      <c r="E1213" s="171">
        <v>8</v>
      </c>
      <c r="F1213" s="171">
        <v>1</v>
      </c>
      <c r="G1213" s="278" t="s">
        <v>12</v>
      </c>
      <c r="H1213" s="278" t="s">
        <v>13</v>
      </c>
      <c r="I1213" s="278" t="s">
        <v>36</v>
      </c>
    </row>
    <row r="1214" spans="1:10" ht="15.75" customHeight="1" x14ac:dyDescent="0.4">
      <c r="A1214" s="231"/>
      <c r="B1214" s="178" t="s">
        <v>428</v>
      </c>
      <c r="C1214" s="208" t="s">
        <v>568</v>
      </c>
      <c r="D1214" s="277" t="s">
        <v>190</v>
      </c>
      <c r="E1214" s="171">
        <v>9</v>
      </c>
      <c r="F1214" s="171">
        <v>27</v>
      </c>
      <c r="G1214" s="283" t="s">
        <v>12</v>
      </c>
      <c r="H1214" s="283" t="s">
        <v>569</v>
      </c>
      <c r="I1214" s="283" t="s">
        <v>14</v>
      </c>
      <c r="J1214" s="285"/>
    </row>
    <row r="1215" spans="1:10" ht="15.75" customHeight="1" x14ac:dyDescent="0.4">
      <c r="A1215" s="231"/>
      <c r="B1215" s="178" t="s">
        <v>174</v>
      </c>
      <c r="C1215" s="208" t="s">
        <v>189</v>
      </c>
      <c r="D1215" s="277" t="s">
        <v>190</v>
      </c>
      <c r="E1215" s="171">
        <v>10</v>
      </c>
      <c r="F1215" s="171">
        <v>18</v>
      </c>
      <c r="G1215" s="278" t="s">
        <v>12</v>
      </c>
      <c r="H1215" s="278" t="s">
        <v>179</v>
      </c>
      <c r="I1215" s="278" t="s">
        <v>14</v>
      </c>
    </row>
    <row r="1216" spans="1:10" ht="15.75" customHeight="1" thickBot="1" x14ac:dyDescent="0.45">
      <c r="A1216" s="231"/>
      <c r="B1216" s="178" t="s">
        <v>1599</v>
      </c>
      <c r="C1216" s="208" t="s">
        <v>1600</v>
      </c>
      <c r="D1216" s="277" t="s">
        <v>190</v>
      </c>
      <c r="E1216" s="171">
        <v>11</v>
      </c>
      <c r="F1216" s="171">
        <v>3</v>
      </c>
      <c r="G1216" s="278" t="s">
        <v>12</v>
      </c>
      <c r="H1216" s="278" t="s">
        <v>72</v>
      </c>
      <c r="I1216" s="278" t="s">
        <v>33</v>
      </c>
    </row>
    <row r="1217" spans="1:10" ht="15.75" customHeight="1" thickBot="1" x14ac:dyDescent="0.45">
      <c r="A1217" s="231"/>
      <c r="B1217" s="501" t="s">
        <v>2622</v>
      </c>
      <c r="C1217" s="502"/>
      <c r="D1217" s="502"/>
      <c r="E1217" s="502"/>
      <c r="F1217" s="502"/>
      <c r="G1217" s="502"/>
      <c r="H1217" s="502"/>
      <c r="I1217" s="502"/>
      <c r="J1217" s="503"/>
    </row>
    <row r="1218" spans="1:10" ht="15.75" customHeight="1" x14ac:dyDescent="0.4">
      <c r="A1218" s="231"/>
      <c r="B1218" s="178" t="s">
        <v>944</v>
      </c>
      <c r="C1218" s="208" t="s">
        <v>945</v>
      </c>
      <c r="D1218" s="277" t="s">
        <v>571</v>
      </c>
      <c r="E1218" s="171">
        <v>5</v>
      </c>
      <c r="F1218" s="171">
        <v>11</v>
      </c>
      <c r="G1218" s="278" t="s">
        <v>12</v>
      </c>
      <c r="H1218" s="278" t="s">
        <v>323</v>
      </c>
      <c r="I1218" s="278" t="s">
        <v>292</v>
      </c>
      <c r="J1218" s="279" t="s">
        <v>946</v>
      </c>
    </row>
    <row r="1219" spans="1:10" ht="15.75" customHeight="1" x14ac:dyDescent="0.4">
      <c r="A1219" s="231"/>
      <c r="B1219" s="280" t="s">
        <v>428</v>
      </c>
      <c r="C1219" s="82" t="s">
        <v>570</v>
      </c>
      <c r="D1219" s="277" t="s">
        <v>571</v>
      </c>
      <c r="E1219" s="281">
        <v>7</v>
      </c>
      <c r="F1219" s="281">
        <v>8</v>
      </c>
      <c r="G1219" s="277" t="s">
        <v>19</v>
      </c>
      <c r="H1219" s="277" t="s">
        <v>565</v>
      </c>
      <c r="I1219" s="277" t="s">
        <v>57</v>
      </c>
    </row>
    <row r="1220" spans="1:10" ht="15.75" customHeight="1" x14ac:dyDescent="0.4">
      <c r="A1220" s="231"/>
      <c r="B1220" s="178" t="s">
        <v>1023</v>
      </c>
      <c r="C1220" s="208" t="s">
        <v>1024</v>
      </c>
      <c r="D1220" s="277" t="s">
        <v>571</v>
      </c>
      <c r="E1220" s="171">
        <v>11</v>
      </c>
      <c r="F1220" s="171">
        <v>20</v>
      </c>
      <c r="G1220" s="278" t="s">
        <v>12</v>
      </c>
      <c r="H1220" s="278" t="s">
        <v>351</v>
      </c>
      <c r="I1220" s="278" t="s">
        <v>57</v>
      </c>
    </row>
    <row r="1221" spans="1:10" ht="15.75" customHeight="1" thickBot="1" x14ac:dyDescent="0.45">
      <c r="A1221" s="231"/>
      <c r="B1221" s="178" t="s">
        <v>1866</v>
      </c>
      <c r="C1221" s="208" t="s">
        <v>1868</v>
      </c>
      <c r="D1221" s="277" t="s">
        <v>571</v>
      </c>
      <c r="E1221" s="171">
        <v>11</v>
      </c>
      <c r="F1221" s="171">
        <v>25</v>
      </c>
      <c r="G1221" s="278" t="s">
        <v>12</v>
      </c>
      <c r="H1221" s="278" t="s">
        <v>430</v>
      </c>
      <c r="I1221" s="278" t="s">
        <v>32</v>
      </c>
    </row>
    <row r="1222" spans="1:10" ht="15.75" customHeight="1" thickBot="1" x14ac:dyDescent="0.45">
      <c r="A1222" s="231"/>
      <c r="B1222" s="501" t="s">
        <v>2623</v>
      </c>
      <c r="C1222" s="502"/>
      <c r="D1222" s="502"/>
      <c r="E1222" s="502"/>
      <c r="F1222" s="502"/>
      <c r="G1222" s="502"/>
      <c r="H1222" s="502"/>
      <c r="I1222" s="502"/>
      <c r="J1222" s="503"/>
    </row>
    <row r="1223" spans="1:10" ht="15.75" customHeight="1" x14ac:dyDescent="0.4">
      <c r="A1223" s="231"/>
      <c r="B1223" s="284" t="s">
        <v>9</v>
      </c>
      <c r="C1223" s="208" t="s">
        <v>10</v>
      </c>
      <c r="D1223" s="277" t="s">
        <v>11</v>
      </c>
      <c r="E1223" s="171">
        <v>3</v>
      </c>
      <c r="F1223" s="171">
        <v>16</v>
      </c>
      <c r="G1223" s="282" t="s">
        <v>12</v>
      </c>
      <c r="H1223" s="278" t="s">
        <v>13</v>
      </c>
      <c r="I1223" s="278" t="s">
        <v>14</v>
      </c>
    </row>
    <row r="1224" spans="1:10" ht="15.75" customHeight="1" x14ac:dyDescent="0.4">
      <c r="A1224" s="231"/>
      <c r="B1224" s="178" t="s">
        <v>1631</v>
      </c>
      <c r="C1224" s="208" t="s">
        <v>1639</v>
      </c>
      <c r="D1224" s="277" t="s">
        <v>11</v>
      </c>
      <c r="E1224" s="171">
        <v>5</v>
      </c>
      <c r="F1224" s="171">
        <v>17</v>
      </c>
      <c r="G1224" s="278" t="s">
        <v>19</v>
      </c>
      <c r="H1224" s="278" t="s">
        <v>208</v>
      </c>
      <c r="I1224" s="278" t="s">
        <v>57</v>
      </c>
      <c r="J1224" s="285"/>
    </row>
    <row r="1225" spans="1:10" ht="15.75" customHeight="1" x14ac:dyDescent="0.4">
      <c r="A1225" s="231"/>
      <c r="B1225" s="280" t="s">
        <v>1821</v>
      </c>
      <c r="C1225" s="82" t="s">
        <v>1830</v>
      </c>
      <c r="D1225" s="277" t="s">
        <v>11</v>
      </c>
      <c r="E1225" s="281">
        <v>11</v>
      </c>
      <c r="F1225" s="281">
        <v>12</v>
      </c>
      <c r="G1225" s="282" t="s">
        <v>12</v>
      </c>
      <c r="H1225" s="282" t="s">
        <v>778</v>
      </c>
      <c r="I1225" s="282" t="s">
        <v>36</v>
      </c>
      <c r="J1225" s="285"/>
    </row>
    <row r="1226" spans="1:10" ht="15.75" customHeight="1" thickBot="1" x14ac:dyDescent="0.45">
      <c r="A1226" s="231"/>
      <c r="B1226" s="178" t="s">
        <v>1480</v>
      </c>
      <c r="C1226" s="208" t="s">
        <v>1482</v>
      </c>
      <c r="D1226" s="277" t="s">
        <v>11</v>
      </c>
      <c r="E1226" s="171">
        <v>12</v>
      </c>
      <c r="F1226" s="171">
        <v>19</v>
      </c>
      <c r="G1226" s="278" t="s">
        <v>12</v>
      </c>
      <c r="H1226" s="278" t="s">
        <v>171</v>
      </c>
      <c r="I1226" s="278" t="s">
        <v>37</v>
      </c>
    </row>
    <row r="1227" spans="1:10" ht="15.75" customHeight="1" thickBot="1" x14ac:dyDescent="0.45">
      <c r="A1227" s="231"/>
      <c r="B1227" s="501" t="s">
        <v>2624</v>
      </c>
      <c r="C1227" s="502"/>
      <c r="D1227" s="502"/>
      <c r="E1227" s="502"/>
      <c r="F1227" s="502"/>
      <c r="G1227" s="502"/>
      <c r="H1227" s="502"/>
      <c r="I1227" s="502"/>
      <c r="J1227" s="503"/>
    </row>
    <row r="1228" spans="1:10" ht="15.75" customHeight="1" x14ac:dyDescent="0.4">
      <c r="A1228" s="231"/>
      <c r="B1228" s="178" t="s">
        <v>948</v>
      </c>
      <c r="C1228" s="208" t="s">
        <v>951</v>
      </c>
      <c r="D1228" s="277" t="s">
        <v>192</v>
      </c>
      <c r="E1228" s="171">
        <v>1</v>
      </c>
      <c r="F1228" s="171">
        <v>5</v>
      </c>
      <c r="G1228" s="278" t="s">
        <v>19</v>
      </c>
      <c r="H1228" s="278" t="s">
        <v>99</v>
      </c>
      <c r="I1228" s="278" t="s">
        <v>15</v>
      </c>
    </row>
    <row r="1229" spans="1:10" ht="15.75" customHeight="1" x14ac:dyDescent="0.4">
      <c r="A1229" s="231"/>
      <c r="B1229" s="178" t="s">
        <v>643</v>
      </c>
      <c r="C1229" s="208" t="s">
        <v>668</v>
      </c>
      <c r="D1229" s="277" t="s">
        <v>192</v>
      </c>
      <c r="E1229" s="171">
        <v>1</v>
      </c>
      <c r="F1229" s="171">
        <v>19</v>
      </c>
      <c r="G1229" s="278" t="s">
        <v>12</v>
      </c>
      <c r="H1229" s="278" t="s">
        <v>45</v>
      </c>
      <c r="I1229" s="278" t="s">
        <v>22</v>
      </c>
      <c r="J1229" s="86"/>
    </row>
    <row r="1230" spans="1:10" ht="15.75" customHeight="1" x14ac:dyDescent="0.4">
      <c r="A1230" s="231"/>
      <c r="B1230" s="178" t="s">
        <v>919</v>
      </c>
      <c r="C1230" s="208" t="s">
        <v>922</v>
      </c>
      <c r="D1230" s="277" t="s">
        <v>192</v>
      </c>
      <c r="E1230" s="171">
        <v>5</v>
      </c>
      <c r="F1230" s="171">
        <v>28</v>
      </c>
      <c r="G1230" s="278" t="s">
        <v>12</v>
      </c>
      <c r="H1230" s="278" t="s">
        <v>921</v>
      </c>
      <c r="I1230" s="278" t="s">
        <v>33</v>
      </c>
    </row>
    <row r="1231" spans="1:10" ht="15.75" customHeight="1" x14ac:dyDescent="0.4">
      <c r="A1231" s="231"/>
      <c r="B1231" s="178" t="s">
        <v>1034</v>
      </c>
      <c r="C1231" s="208" t="s">
        <v>1068</v>
      </c>
      <c r="D1231" s="277" t="s">
        <v>192</v>
      </c>
      <c r="E1231" s="171">
        <v>6</v>
      </c>
      <c r="F1231" s="171">
        <v>17</v>
      </c>
      <c r="G1231" s="278" t="s">
        <v>12</v>
      </c>
      <c r="H1231" s="278" t="s">
        <v>558</v>
      </c>
      <c r="I1231" s="278" t="s">
        <v>37</v>
      </c>
    </row>
    <row r="1232" spans="1:10" ht="15.75" customHeight="1" x14ac:dyDescent="0.4">
      <c r="A1232" s="231"/>
      <c r="B1232" s="178" t="s">
        <v>485</v>
      </c>
      <c r="C1232" s="208" t="s">
        <v>30</v>
      </c>
      <c r="D1232" s="277" t="s">
        <v>192</v>
      </c>
      <c r="E1232" s="171">
        <v>6</v>
      </c>
      <c r="F1232" s="171">
        <v>22</v>
      </c>
      <c r="G1232" s="278" t="s">
        <v>12</v>
      </c>
      <c r="H1232" s="278" t="s">
        <v>452</v>
      </c>
      <c r="I1232" s="278" t="s">
        <v>32</v>
      </c>
    </row>
    <row r="1233" spans="1:10" ht="15.75" customHeight="1" x14ac:dyDescent="0.4">
      <c r="A1233" s="231"/>
      <c r="B1233" s="178" t="s">
        <v>1266</v>
      </c>
      <c r="C1233" s="208" t="s">
        <v>1271</v>
      </c>
      <c r="D1233" s="277" t="s">
        <v>192</v>
      </c>
      <c r="E1233" s="171">
        <v>7</v>
      </c>
      <c r="F1233" s="171">
        <v>2</v>
      </c>
      <c r="G1233" s="278" t="s">
        <v>19</v>
      </c>
      <c r="H1233" s="278" t="s">
        <v>647</v>
      </c>
      <c r="I1233" s="278" t="s">
        <v>37</v>
      </c>
    </row>
    <row r="1234" spans="1:10" ht="15.75" customHeight="1" x14ac:dyDescent="0.4">
      <c r="A1234" s="231"/>
      <c r="B1234" s="178" t="s">
        <v>1821</v>
      </c>
      <c r="C1234" s="208" t="s">
        <v>1831</v>
      </c>
      <c r="D1234" s="277" t="s">
        <v>192</v>
      </c>
      <c r="E1234" s="171">
        <v>9</v>
      </c>
      <c r="F1234" s="171">
        <v>7</v>
      </c>
      <c r="G1234" s="278" t="s">
        <v>12</v>
      </c>
      <c r="H1234" s="278" t="s">
        <v>108</v>
      </c>
      <c r="I1234" s="278" t="s">
        <v>37</v>
      </c>
    </row>
    <row r="1235" spans="1:10" ht="15.75" customHeight="1" x14ac:dyDescent="0.4">
      <c r="A1235" s="231"/>
      <c r="B1235" s="178" t="s">
        <v>174</v>
      </c>
      <c r="C1235" s="208" t="s">
        <v>191</v>
      </c>
      <c r="D1235" s="277" t="s">
        <v>192</v>
      </c>
      <c r="E1235" s="171">
        <v>9</v>
      </c>
      <c r="F1235" s="171">
        <v>21</v>
      </c>
      <c r="G1235" s="278" t="s">
        <v>12</v>
      </c>
      <c r="H1235" s="278" t="s">
        <v>193</v>
      </c>
      <c r="I1235" s="278" t="s">
        <v>37</v>
      </c>
    </row>
    <row r="1236" spans="1:10" ht="15.75" customHeight="1" x14ac:dyDescent="0.4">
      <c r="A1236" s="231"/>
      <c r="B1236" s="178" t="s">
        <v>643</v>
      </c>
      <c r="C1236" s="208" t="s">
        <v>145</v>
      </c>
      <c r="D1236" s="277" t="s">
        <v>192</v>
      </c>
      <c r="E1236" s="171">
        <v>11</v>
      </c>
      <c r="F1236" s="171">
        <v>2</v>
      </c>
      <c r="G1236" s="278" t="s">
        <v>19</v>
      </c>
      <c r="H1236" s="282" t="s">
        <v>161</v>
      </c>
      <c r="I1236" s="278" t="s">
        <v>54</v>
      </c>
      <c r="J1236" s="279" t="s">
        <v>669</v>
      </c>
    </row>
    <row r="1237" spans="1:10" ht="15.75" customHeight="1" x14ac:dyDescent="0.4">
      <c r="A1237" s="231"/>
      <c r="B1237" s="280" t="s">
        <v>1327</v>
      </c>
      <c r="C1237" s="82" t="s">
        <v>1329</v>
      </c>
      <c r="D1237" s="277" t="s">
        <v>192</v>
      </c>
      <c r="E1237" s="171">
        <v>11</v>
      </c>
      <c r="F1237" s="171">
        <v>8</v>
      </c>
      <c r="G1237" s="278" t="s">
        <v>12</v>
      </c>
      <c r="H1237" s="278" t="s">
        <v>72</v>
      </c>
      <c r="I1237" s="278" t="s">
        <v>32</v>
      </c>
    </row>
    <row r="1238" spans="1:10" ht="15.75" customHeight="1" x14ac:dyDescent="0.4">
      <c r="A1238" s="231"/>
      <c r="B1238" s="284" t="s">
        <v>964</v>
      </c>
      <c r="C1238" s="208" t="s">
        <v>986</v>
      </c>
      <c r="D1238" s="283" t="s">
        <v>192</v>
      </c>
      <c r="E1238" s="171">
        <v>11</v>
      </c>
      <c r="F1238" s="171">
        <v>18</v>
      </c>
      <c r="G1238" s="278" t="s">
        <v>12</v>
      </c>
      <c r="H1238" s="278" t="s">
        <v>974</v>
      </c>
      <c r="I1238" s="278" t="s">
        <v>68</v>
      </c>
    </row>
    <row r="1239" spans="1:10" ht="15.75" customHeight="1" thickBot="1" x14ac:dyDescent="0.45">
      <c r="A1239" s="231"/>
      <c r="B1239" s="178" t="s">
        <v>1565</v>
      </c>
      <c r="C1239" s="208" t="s">
        <v>141</v>
      </c>
      <c r="D1239" s="277" t="s">
        <v>192</v>
      </c>
      <c r="E1239" s="171">
        <v>11</v>
      </c>
      <c r="F1239" s="171">
        <v>29</v>
      </c>
      <c r="G1239" s="278" t="s">
        <v>12</v>
      </c>
      <c r="H1239" s="278" t="s">
        <v>937</v>
      </c>
      <c r="I1239" s="278" t="s">
        <v>37</v>
      </c>
    </row>
    <row r="1240" spans="1:10" ht="15.75" customHeight="1" thickBot="1" x14ac:dyDescent="0.45">
      <c r="A1240" s="231"/>
      <c r="B1240" s="501" t="s">
        <v>2625</v>
      </c>
      <c r="C1240" s="502"/>
      <c r="D1240" s="502"/>
      <c r="E1240" s="502"/>
      <c r="F1240" s="502"/>
      <c r="G1240" s="502"/>
      <c r="H1240" s="502"/>
      <c r="I1240" s="502"/>
      <c r="J1240" s="503"/>
    </row>
    <row r="1241" spans="1:10" ht="15.75" customHeight="1" x14ac:dyDescent="0.4">
      <c r="A1241" s="231"/>
      <c r="B1241" s="178" t="s">
        <v>1797</v>
      </c>
      <c r="C1241" s="82" t="s">
        <v>1802</v>
      </c>
      <c r="D1241" s="277" t="s">
        <v>133</v>
      </c>
      <c r="E1241" s="171">
        <v>1</v>
      </c>
      <c r="F1241" s="171">
        <v>10</v>
      </c>
      <c r="G1241" s="278" t="s">
        <v>19</v>
      </c>
      <c r="H1241" s="278" t="s">
        <v>1799</v>
      </c>
      <c r="I1241" s="278" t="s">
        <v>54</v>
      </c>
    </row>
    <row r="1242" spans="1:10" ht="15.75" customHeight="1" x14ac:dyDescent="0.4">
      <c r="A1242" s="231"/>
      <c r="B1242" s="284" t="s">
        <v>113</v>
      </c>
      <c r="C1242" s="208" t="s">
        <v>132</v>
      </c>
      <c r="D1242" s="277" t="s">
        <v>133</v>
      </c>
      <c r="E1242" s="171">
        <v>3</v>
      </c>
      <c r="F1242" s="171">
        <v>24</v>
      </c>
      <c r="G1242" s="282" t="s">
        <v>12</v>
      </c>
      <c r="H1242" s="278" t="s">
        <v>125</v>
      </c>
      <c r="I1242" s="278" t="s">
        <v>54</v>
      </c>
    </row>
    <row r="1243" spans="1:10" ht="15.75" customHeight="1" x14ac:dyDescent="0.4">
      <c r="A1243" s="231"/>
      <c r="B1243" s="178" t="s">
        <v>1165</v>
      </c>
      <c r="C1243" s="208" t="s">
        <v>59</v>
      </c>
      <c r="D1243" s="277" t="s">
        <v>133</v>
      </c>
      <c r="E1243" s="171">
        <v>4</v>
      </c>
      <c r="F1243" s="171">
        <v>4</v>
      </c>
      <c r="G1243" s="278" t="s">
        <v>12</v>
      </c>
      <c r="H1243" s="278" t="s">
        <v>196</v>
      </c>
      <c r="I1243" s="278" t="s">
        <v>32</v>
      </c>
    </row>
    <row r="1244" spans="1:10" ht="15.75" customHeight="1" x14ac:dyDescent="0.4">
      <c r="A1244" s="231"/>
      <c r="B1244" s="178" t="s">
        <v>1765</v>
      </c>
      <c r="C1244" s="208" t="s">
        <v>59</v>
      </c>
      <c r="D1244" s="277" t="s">
        <v>133</v>
      </c>
      <c r="E1244" s="171">
        <v>4</v>
      </c>
      <c r="F1244" s="171">
        <v>4</v>
      </c>
      <c r="G1244" s="278" t="s">
        <v>19</v>
      </c>
      <c r="H1244" s="278" t="s">
        <v>1684</v>
      </c>
      <c r="I1244" s="278" t="s">
        <v>32</v>
      </c>
    </row>
    <row r="1245" spans="1:10" ht="15.75" customHeight="1" x14ac:dyDescent="0.4">
      <c r="A1245" s="231"/>
      <c r="B1245" s="178" t="s">
        <v>877</v>
      </c>
      <c r="C1245" s="208" t="s">
        <v>878</v>
      </c>
      <c r="D1245" s="277" t="s">
        <v>133</v>
      </c>
      <c r="E1245" s="171">
        <v>4</v>
      </c>
      <c r="F1245" s="171">
        <v>27</v>
      </c>
      <c r="G1245" s="278" t="s">
        <v>12</v>
      </c>
      <c r="H1245" s="278" t="s">
        <v>879</v>
      </c>
      <c r="I1245" s="278" t="s">
        <v>22</v>
      </c>
      <c r="J1245" s="285"/>
    </row>
    <row r="1246" spans="1:10" ht="15.75" customHeight="1" x14ac:dyDescent="0.4">
      <c r="A1246" s="231"/>
      <c r="B1246" s="178" t="s">
        <v>1457</v>
      </c>
      <c r="C1246" s="208" t="s">
        <v>61</v>
      </c>
      <c r="D1246" s="277" t="s">
        <v>133</v>
      </c>
      <c r="E1246" s="171">
        <v>6</v>
      </c>
      <c r="F1246" s="171">
        <v>6</v>
      </c>
      <c r="G1246" s="278" t="s">
        <v>19</v>
      </c>
      <c r="H1246" s="278" t="s">
        <v>959</v>
      </c>
      <c r="I1246" s="278" t="s">
        <v>14</v>
      </c>
    </row>
    <row r="1247" spans="1:10" ht="15.75" customHeight="1" x14ac:dyDescent="0.4">
      <c r="A1247" s="231"/>
      <c r="B1247" s="178" t="s">
        <v>428</v>
      </c>
      <c r="C1247" s="208" t="s">
        <v>572</v>
      </c>
      <c r="D1247" s="277" t="s">
        <v>133</v>
      </c>
      <c r="E1247" s="171">
        <v>8</v>
      </c>
      <c r="F1247" s="171">
        <v>31</v>
      </c>
      <c r="G1247" s="283" t="s">
        <v>19</v>
      </c>
      <c r="H1247" s="283" t="s">
        <v>552</v>
      </c>
      <c r="I1247" s="283" t="s">
        <v>14</v>
      </c>
    </row>
    <row r="1248" spans="1:10" ht="15.75" customHeight="1" x14ac:dyDescent="0.4">
      <c r="A1248" s="231"/>
      <c r="B1248" s="178" t="s">
        <v>953</v>
      </c>
      <c r="C1248" s="208" t="s">
        <v>954</v>
      </c>
      <c r="D1248" s="277" t="s">
        <v>133</v>
      </c>
      <c r="E1248" s="171">
        <v>9</v>
      </c>
      <c r="F1248" s="171">
        <v>10</v>
      </c>
      <c r="G1248" s="278" t="s">
        <v>12</v>
      </c>
      <c r="H1248" s="278" t="s">
        <v>569</v>
      </c>
      <c r="I1248" s="278" t="s">
        <v>57</v>
      </c>
    </row>
    <row r="1249" spans="1:10" ht="15.75" customHeight="1" x14ac:dyDescent="0.4">
      <c r="A1249" s="231"/>
      <c r="B1249" s="178" t="s">
        <v>919</v>
      </c>
      <c r="C1249" s="208" t="s">
        <v>923</v>
      </c>
      <c r="D1249" s="277" t="s">
        <v>133</v>
      </c>
      <c r="E1249" s="171">
        <v>10</v>
      </c>
      <c r="F1249" s="171">
        <v>1</v>
      </c>
      <c r="G1249" s="278" t="s">
        <v>12</v>
      </c>
      <c r="H1249" s="278" t="s">
        <v>115</v>
      </c>
      <c r="I1249" s="278" t="s">
        <v>14</v>
      </c>
      <c r="J1249" s="279" t="s">
        <v>924</v>
      </c>
    </row>
    <row r="1250" spans="1:10" s="82" customFormat="1" ht="15.75" customHeight="1" thickBot="1" x14ac:dyDescent="0.45">
      <c r="A1250" s="231"/>
      <c r="B1250" s="178" t="s">
        <v>1578</v>
      </c>
      <c r="C1250" s="208" t="s">
        <v>1580</v>
      </c>
      <c r="D1250" s="277" t="s">
        <v>133</v>
      </c>
      <c r="E1250" s="171">
        <v>12</v>
      </c>
      <c r="F1250" s="171">
        <v>12</v>
      </c>
      <c r="G1250" s="278" t="s">
        <v>12</v>
      </c>
      <c r="H1250" s="278" t="s">
        <v>1137</v>
      </c>
      <c r="I1250" s="278" t="s">
        <v>37</v>
      </c>
      <c r="J1250" s="279"/>
    </row>
    <row r="1251" spans="1:10" ht="15.75" customHeight="1" thickBot="1" x14ac:dyDescent="0.45">
      <c r="A1251" s="231"/>
      <c r="B1251" s="501" t="s">
        <v>2626</v>
      </c>
      <c r="C1251" s="502"/>
      <c r="D1251" s="502"/>
      <c r="E1251" s="502"/>
      <c r="F1251" s="502"/>
      <c r="G1251" s="502"/>
      <c r="H1251" s="502"/>
      <c r="I1251" s="502"/>
      <c r="J1251" s="503"/>
    </row>
    <row r="1252" spans="1:10" ht="15.75" customHeight="1" x14ac:dyDescent="0.4">
      <c r="A1252" s="231"/>
      <c r="B1252" s="178" t="s">
        <v>174</v>
      </c>
      <c r="C1252" s="208" t="s">
        <v>194</v>
      </c>
      <c r="D1252" s="277" t="s">
        <v>195</v>
      </c>
      <c r="E1252" s="171">
        <v>1</v>
      </c>
      <c r="F1252" s="171">
        <v>14</v>
      </c>
      <c r="G1252" s="278" t="s">
        <v>12</v>
      </c>
      <c r="H1252" s="278" t="s">
        <v>196</v>
      </c>
      <c r="I1252" s="278" t="s">
        <v>14</v>
      </c>
    </row>
    <row r="1253" spans="1:10" ht="15.75" customHeight="1" x14ac:dyDescent="0.4">
      <c r="A1253" s="231"/>
      <c r="B1253" s="178" t="s">
        <v>1682</v>
      </c>
      <c r="C1253" s="208" t="s">
        <v>1683</v>
      </c>
      <c r="D1253" s="277" t="s">
        <v>195</v>
      </c>
      <c r="E1253" s="171">
        <v>2</v>
      </c>
      <c r="F1253" s="171">
        <v>22</v>
      </c>
      <c r="G1253" s="278" t="s">
        <v>19</v>
      </c>
      <c r="H1253" s="278" t="s">
        <v>1684</v>
      </c>
      <c r="I1253" s="278" t="s">
        <v>29</v>
      </c>
    </row>
    <row r="1254" spans="1:10" ht="15.75" customHeight="1" x14ac:dyDescent="0.4">
      <c r="A1254" s="231"/>
      <c r="B1254" s="178" t="s">
        <v>1845</v>
      </c>
      <c r="C1254" s="208" t="s">
        <v>1851</v>
      </c>
      <c r="D1254" s="277" t="s">
        <v>195</v>
      </c>
      <c r="E1254" s="171">
        <v>3</v>
      </c>
      <c r="F1254" s="171">
        <v>19</v>
      </c>
      <c r="G1254" s="278" t="s">
        <v>19</v>
      </c>
      <c r="H1254" s="278" t="s">
        <v>1766</v>
      </c>
      <c r="I1254" s="278" t="s">
        <v>15</v>
      </c>
    </row>
    <row r="1255" spans="1:10" ht="15.75" customHeight="1" x14ac:dyDescent="0.4">
      <c r="A1255" s="231"/>
      <c r="B1255" s="178" t="s">
        <v>1599</v>
      </c>
      <c r="C1255" s="208" t="s">
        <v>740</v>
      </c>
      <c r="D1255" s="277" t="s">
        <v>195</v>
      </c>
      <c r="E1255" s="171">
        <v>4</v>
      </c>
      <c r="F1255" s="171">
        <v>13</v>
      </c>
      <c r="G1255" s="278" t="s">
        <v>12</v>
      </c>
      <c r="H1255" s="278" t="s">
        <v>72</v>
      </c>
      <c r="I1255" s="278" t="s">
        <v>32</v>
      </c>
    </row>
    <row r="1256" spans="1:10" ht="15.75" customHeight="1" x14ac:dyDescent="0.4">
      <c r="A1256" s="231"/>
      <c r="B1256" s="280" t="s">
        <v>1465</v>
      </c>
      <c r="C1256" s="82" t="s">
        <v>235</v>
      </c>
      <c r="D1256" s="277" t="s">
        <v>195</v>
      </c>
      <c r="E1256" s="281" t="s">
        <v>24</v>
      </c>
      <c r="F1256" s="281" t="s">
        <v>24</v>
      </c>
      <c r="G1256" s="282" t="s">
        <v>12</v>
      </c>
      <c r="H1256" s="282" t="s">
        <v>372</v>
      </c>
      <c r="I1256" s="282" t="s">
        <v>36</v>
      </c>
      <c r="J1256" s="285"/>
    </row>
    <row r="1257" spans="1:10" ht="15.75" customHeight="1" x14ac:dyDescent="0.4">
      <c r="A1257" s="231"/>
      <c r="B1257" s="178" t="s">
        <v>1526</v>
      </c>
      <c r="C1257" s="208" t="s">
        <v>1531</v>
      </c>
      <c r="D1257" s="277" t="s">
        <v>195</v>
      </c>
      <c r="E1257" s="171">
        <v>7</v>
      </c>
      <c r="F1257" s="171">
        <v>3</v>
      </c>
      <c r="G1257" s="278" t="s">
        <v>12</v>
      </c>
      <c r="H1257" s="278" t="s">
        <v>762</v>
      </c>
      <c r="I1257" s="278" t="s">
        <v>57</v>
      </c>
    </row>
    <row r="1258" spans="1:10" ht="15.75" customHeight="1" x14ac:dyDescent="0.4">
      <c r="A1258" s="231"/>
      <c r="B1258" s="178" t="s">
        <v>264</v>
      </c>
      <c r="C1258" s="208" t="s">
        <v>265</v>
      </c>
      <c r="D1258" s="277" t="s">
        <v>195</v>
      </c>
      <c r="E1258" s="171">
        <v>7</v>
      </c>
      <c r="F1258" s="171">
        <v>3</v>
      </c>
      <c r="G1258" s="278" t="s">
        <v>12</v>
      </c>
      <c r="H1258" s="278" t="s">
        <v>266</v>
      </c>
      <c r="I1258" s="278" t="s">
        <v>33</v>
      </c>
    </row>
    <row r="1259" spans="1:10" ht="15.75" customHeight="1" x14ac:dyDescent="0.4">
      <c r="A1259" s="231"/>
      <c r="B1259" s="284" t="s">
        <v>964</v>
      </c>
      <c r="C1259" s="208" t="s">
        <v>987</v>
      </c>
      <c r="D1259" s="277" t="s">
        <v>195</v>
      </c>
      <c r="E1259" s="171">
        <v>10</v>
      </c>
      <c r="F1259" s="171">
        <v>12</v>
      </c>
      <c r="G1259" s="282" t="s">
        <v>12</v>
      </c>
      <c r="H1259" s="278" t="s">
        <v>13</v>
      </c>
      <c r="I1259" s="278" t="s">
        <v>15</v>
      </c>
    </row>
    <row r="1260" spans="1:10" ht="15.75" customHeight="1" x14ac:dyDescent="0.4">
      <c r="A1260" s="231"/>
      <c r="B1260" s="178" t="s">
        <v>340</v>
      </c>
      <c r="C1260" s="208" t="s">
        <v>345</v>
      </c>
      <c r="D1260" s="277" t="s">
        <v>195</v>
      </c>
      <c r="E1260" s="171">
        <v>10</v>
      </c>
      <c r="F1260" s="171">
        <v>25</v>
      </c>
      <c r="G1260" s="278" t="s">
        <v>12</v>
      </c>
      <c r="H1260" s="278" t="s">
        <v>343</v>
      </c>
      <c r="I1260" s="278" t="s">
        <v>22</v>
      </c>
    </row>
    <row r="1261" spans="1:10" ht="15.75" customHeight="1" x14ac:dyDescent="0.4">
      <c r="A1261" s="231"/>
      <c r="B1261" s="178" t="s">
        <v>877</v>
      </c>
      <c r="C1261" s="208" t="s">
        <v>880</v>
      </c>
      <c r="D1261" s="277" t="s">
        <v>195</v>
      </c>
      <c r="E1261" s="171">
        <v>11</v>
      </c>
      <c r="F1261" s="171">
        <v>8</v>
      </c>
      <c r="G1261" s="278" t="s">
        <v>12</v>
      </c>
      <c r="H1261" s="278" t="s">
        <v>879</v>
      </c>
      <c r="I1261" s="278" t="s">
        <v>15</v>
      </c>
      <c r="J1261" s="285"/>
    </row>
    <row r="1262" spans="1:10" ht="15.75" customHeight="1" x14ac:dyDescent="0.4">
      <c r="A1262" s="231"/>
      <c r="B1262" s="178" t="s">
        <v>765</v>
      </c>
      <c r="C1262" s="208" t="s">
        <v>768</v>
      </c>
      <c r="D1262" s="277" t="s">
        <v>195</v>
      </c>
      <c r="E1262" s="171">
        <v>11</v>
      </c>
      <c r="F1262" s="171">
        <v>16</v>
      </c>
      <c r="G1262" s="278" t="s">
        <v>19</v>
      </c>
      <c r="H1262" s="278" t="s">
        <v>257</v>
      </c>
      <c r="I1262" s="278" t="s">
        <v>68</v>
      </c>
    </row>
    <row r="1263" spans="1:10" ht="15.75" customHeight="1" x14ac:dyDescent="0.4">
      <c r="A1263" s="231"/>
      <c r="B1263" s="178" t="s">
        <v>607</v>
      </c>
      <c r="C1263" s="208" t="s">
        <v>608</v>
      </c>
      <c r="D1263" s="277" t="s">
        <v>195</v>
      </c>
      <c r="E1263" s="171">
        <v>11</v>
      </c>
      <c r="F1263" s="171">
        <v>29</v>
      </c>
      <c r="G1263" s="278" t="s">
        <v>12</v>
      </c>
      <c r="H1263" s="278" t="s">
        <v>179</v>
      </c>
      <c r="I1263" s="278" t="s">
        <v>29</v>
      </c>
    </row>
    <row r="1264" spans="1:10" ht="15.75" customHeight="1" thickBot="1" x14ac:dyDescent="0.45">
      <c r="A1264" s="231"/>
      <c r="B1264" s="178" t="s">
        <v>1455</v>
      </c>
      <c r="C1264" s="208" t="s">
        <v>1456</v>
      </c>
      <c r="D1264" s="277" t="s">
        <v>195</v>
      </c>
      <c r="E1264" s="171">
        <v>12</v>
      </c>
      <c r="F1264" s="171">
        <v>5</v>
      </c>
      <c r="G1264" s="278" t="s">
        <v>12</v>
      </c>
      <c r="H1264" s="278" t="s">
        <v>85</v>
      </c>
      <c r="I1264" s="278" t="s">
        <v>29</v>
      </c>
    </row>
    <row r="1265" spans="1:10" ht="15.75" customHeight="1" thickBot="1" x14ac:dyDescent="0.45">
      <c r="A1265" s="231"/>
      <c r="B1265" s="501" t="s">
        <v>2627</v>
      </c>
      <c r="C1265" s="502"/>
      <c r="D1265" s="502"/>
      <c r="E1265" s="502"/>
      <c r="F1265" s="502"/>
      <c r="G1265" s="502"/>
      <c r="H1265" s="502"/>
      <c r="I1265" s="502"/>
      <c r="J1265" s="503"/>
    </row>
    <row r="1266" spans="1:10" ht="15.75" customHeight="1" x14ac:dyDescent="0.4">
      <c r="A1266" s="231"/>
      <c r="B1266" s="178" t="s">
        <v>804</v>
      </c>
      <c r="C1266" s="208" t="s">
        <v>840</v>
      </c>
      <c r="D1266" s="277" t="s">
        <v>198</v>
      </c>
      <c r="E1266" s="171">
        <v>1</v>
      </c>
      <c r="F1266" s="171">
        <v>18</v>
      </c>
      <c r="G1266" s="278" t="s">
        <v>19</v>
      </c>
      <c r="H1266" s="278" t="s">
        <v>835</v>
      </c>
      <c r="I1266" s="278" t="s">
        <v>29</v>
      </c>
    </row>
    <row r="1267" spans="1:10" ht="15.75" customHeight="1" x14ac:dyDescent="0.4">
      <c r="A1267" s="231"/>
      <c r="B1267" s="178" t="s">
        <v>804</v>
      </c>
      <c r="C1267" s="208" t="s">
        <v>841</v>
      </c>
      <c r="D1267" s="277" t="s">
        <v>198</v>
      </c>
      <c r="E1267" s="171">
        <v>1</v>
      </c>
      <c r="F1267" s="171">
        <v>18</v>
      </c>
      <c r="G1267" s="278" t="s">
        <v>12</v>
      </c>
      <c r="H1267" s="278" t="s">
        <v>837</v>
      </c>
      <c r="I1267" s="278" t="s">
        <v>29</v>
      </c>
    </row>
    <row r="1268" spans="1:10" ht="15.75" customHeight="1" x14ac:dyDescent="0.4">
      <c r="A1268" s="231"/>
      <c r="B1268" s="178" t="s">
        <v>174</v>
      </c>
      <c r="C1268" s="208" t="s">
        <v>197</v>
      </c>
      <c r="D1268" s="277" t="s">
        <v>198</v>
      </c>
      <c r="E1268" s="171">
        <v>1</v>
      </c>
      <c r="F1268" s="171">
        <v>21</v>
      </c>
      <c r="G1268" s="278" t="s">
        <v>12</v>
      </c>
      <c r="H1268" s="278" t="s">
        <v>196</v>
      </c>
      <c r="I1268" s="278" t="s">
        <v>57</v>
      </c>
    </row>
    <row r="1269" spans="1:10" ht="15.75" customHeight="1" x14ac:dyDescent="0.4">
      <c r="A1269" s="231"/>
      <c r="B1269" s="178" t="s">
        <v>1864</v>
      </c>
      <c r="C1269" s="208" t="s">
        <v>1865</v>
      </c>
      <c r="D1269" s="277" t="s">
        <v>198</v>
      </c>
      <c r="E1269" s="171">
        <v>4</v>
      </c>
      <c r="F1269" s="171">
        <v>24</v>
      </c>
      <c r="G1269" s="278" t="s">
        <v>12</v>
      </c>
      <c r="H1269" s="278" t="s">
        <v>625</v>
      </c>
      <c r="I1269" s="278" t="s">
        <v>29</v>
      </c>
    </row>
    <row r="1270" spans="1:10" ht="15.75" customHeight="1" x14ac:dyDescent="0.4">
      <c r="A1270" s="231"/>
      <c r="B1270" s="178" t="s">
        <v>601</v>
      </c>
      <c r="C1270" s="208" t="s">
        <v>1033</v>
      </c>
      <c r="D1270" s="277" t="s">
        <v>198</v>
      </c>
      <c r="E1270" s="171">
        <v>5</v>
      </c>
      <c r="F1270" s="171">
        <v>24</v>
      </c>
      <c r="G1270" s="278" t="s">
        <v>12</v>
      </c>
      <c r="H1270" s="278" t="s">
        <v>593</v>
      </c>
      <c r="I1270" s="278" t="s">
        <v>57</v>
      </c>
      <c r="J1270" s="279" t="s">
        <v>203</v>
      </c>
    </row>
    <row r="1271" spans="1:10" ht="15.75" customHeight="1" thickBot="1" x14ac:dyDescent="0.45">
      <c r="A1271" s="231"/>
      <c r="B1271" s="178" t="s">
        <v>1259</v>
      </c>
      <c r="C1271" s="208" t="s">
        <v>1260</v>
      </c>
      <c r="D1271" s="277" t="s">
        <v>198</v>
      </c>
      <c r="E1271" s="171">
        <v>9</v>
      </c>
      <c r="F1271" s="171">
        <v>5</v>
      </c>
      <c r="G1271" s="278" t="s">
        <v>19</v>
      </c>
      <c r="H1271" s="278" t="s">
        <v>1261</v>
      </c>
      <c r="I1271" s="278" t="s">
        <v>37</v>
      </c>
      <c r="J1271" s="279" t="s">
        <v>203</v>
      </c>
    </row>
    <row r="1272" spans="1:10" ht="15.75" customHeight="1" thickBot="1" x14ac:dyDescent="0.45">
      <c r="A1272" s="231"/>
      <c r="B1272" s="501" t="s">
        <v>2628</v>
      </c>
      <c r="C1272" s="502"/>
      <c r="D1272" s="502"/>
      <c r="E1272" s="502"/>
      <c r="F1272" s="502"/>
      <c r="G1272" s="502"/>
      <c r="H1272" s="502"/>
      <c r="I1272" s="502"/>
      <c r="J1272" s="503"/>
    </row>
    <row r="1273" spans="1:10" ht="15.75" customHeight="1" x14ac:dyDescent="0.4">
      <c r="A1273" s="231"/>
      <c r="B1273" s="178" t="s">
        <v>1805</v>
      </c>
      <c r="C1273" s="208" t="s">
        <v>1806</v>
      </c>
      <c r="D1273" s="277" t="s">
        <v>200</v>
      </c>
      <c r="E1273" s="171">
        <v>4</v>
      </c>
      <c r="F1273" s="171">
        <v>3</v>
      </c>
      <c r="G1273" s="278" t="s">
        <v>12</v>
      </c>
      <c r="H1273" s="278" t="s">
        <v>569</v>
      </c>
      <c r="I1273" s="278" t="s">
        <v>29</v>
      </c>
    </row>
    <row r="1274" spans="1:10" ht="15.75" customHeight="1" x14ac:dyDescent="0.4">
      <c r="A1274" s="231"/>
      <c r="B1274" s="178" t="s">
        <v>1023</v>
      </c>
      <c r="C1274" s="208" t="s">
        <v>1025</v>
      </c>
      <c r="D1274" s="277" t="s">
        <v>200</v>
      </c>
      <c r="E1274" s="171">
        <v>2</v>
      </c>
      <c r="F1274" s="171">
        <v>49</v>
      </c>
      <c r="G1274" s="278" t="s">
        <v>12</v>
      </c>
      <c r="H1274" s="278" t="s">
        <v>351</v>
      </c>
      <c r="I1274" s="278" t="s">
        <v>14</v>
      </c>
    </row>
    <row r="1275" spans="1:10" ht="15.75" customHeight="1" x14ac:dyDescent="0.4">
      <c r="A1275" s="231"/>
      <c r="B1275" s="178" t="s">
        <v>1157</v>
      </c>
      <c r="C1275" s="208" t="s">
        <v>1163</v>
      </c>
      <c r="D1275" s="277" t="s">
        <v>200</v>
      </c>
      <c r="E1275" s="171">
        <v>5</v>
      </c>
      <c r="F1275" s="171">
        <v>6</v>
      </c>
      <c r="G1275" s="278" t="s">
        <v>19</v>
      </c>
      <c r="H1275" s="278" t="s">
        <v>589</v>
      </c>
      <c r="I1275" s="278" t="s">
        <v>33</v>
      </c>
    </row>
    <row r="1276" spans="1:10" ht="15.75" customHeight="1" x14ac:dyDescent="0.4">
      <c r="A1276" s="231"/>
      <c r="B1276" s="280" t="s">
        <v>695</v>
      </c>
      <c r="C1276" s="82" t="s">
        <v>717</v>
      </c>
      <c r="D1276" s="277" t="s">
        <v>200</v>
      </c>
      <c r="E1276" s="281">
        <v>7</v>
      </c>
      <c r="F1276" s="281">
        <v>10</v>
      </c>
      <c r="G1276" s="282" t="s">
        <v>12</v>
      </c>
      <c r="H1276" s="282" t="s">
        <v>20</v>
      </c>
      <c r="I1276" s="282" t="s">
        <v>58</v>
      </c>
      <c r="J1276" s="279" t="s">
        <v>82</v>
      </c>
    </row>
    <row r="1277" spans="1:10" ht="15.75" customHeight="1" x14ac:dyDescent="0.4">
      <c r="A1277" s="231"/>
      <c r="B1277" s="178" t="s">
        <v>734</v>
      </c>
      <c r="C1277" s="208" t="s">
        <v>735</v>
      </c>
      <c r="D1277" s="277" t="s">
        <v>200</v>
      </c>
      <c r="E1277" s="171">
        <v>8</v>
      </c>
      <c r="F1277" s="171">
        <v>17</v>
      </c>
      <c r="G1277" s="278" t="s">
        <v>12</v>
      </c>
      <c r="H1277" s="278" t="s">
        <v>212</v>
      </c>
      <c r="I1277" s="278" t="s">
        <v>37</v>
      </c>
    </row>
    <row r="1278" spans="1:10" s="289" customFormat="1" ht="15.75" customHeight="1" thickBot="1" x14ac:dyDescent="0.45">
      <c r="A1278" s="231"/>
      <c r="B1278" s="178" t="s">
        <v>174</v>
      </c>
      <c r="C1278" s="208" t="s">
        <v>199</v>
      </c>
      <c r="D1278" s="277" t="s">
        <v>200</v>
      </c>
      <c r="E1278" s="171">
        <v>12</v>
      </c>
      <c r="F1278" s="171">
        <v>5</v>
      </c>
      <c r="G1278" s="278" t="s">
        <v>12</v>
      </c>
      <c r="H1278" s="278" t="s">
        <v>177</v>
      </c>
      <c r="I1278" s="278" t="s">
        <v>33</v>
      </c>
      <c r="J1278" s="279"/>
    </row>
    <row r="1279" spans="1:10" s="289" customFormat="1" ht="15.75" customHeight="1" thickBot="1" x14ac:dyDescent="0.45">
      <c r="A1279" s="231"/>
      <c r="B1279" s="501" t="s">
        <v>2629</v>
      </c>
      <c r="C1279" s="502"/>
      <c r="D1279" s="502"/>
      <c r="E1279" s="502"/>
      <c r="F1279" s="502"/>
      <c r="G1279" s="502"/>
      <c r="H1279" s="502"/>
      <c r="I1279" s="502"/>
      <c r="J1279" s="503"/>
    </row>
    <row r="1280" spans="1:10" s="289" customFormat="1" ht="15.75" customHeight="1" x14ac:dyDescent="0.4">
      <c r="A1280" s="231"/>
      <c r="B1280" s="178" t="s">
        <v>1101</v>
      </c>
      <c r="C1280" s="208" t="s">
        <v>326</v>
      </c>
      <c r="D1280" s="277" t="s">
        <v>596</v>
      </c>
      <c r="E1280" s="171">
        <v>1</v>
      </c>
      <c r="F1280" s="171">
        <v>15</v>
      </c>
      <c r="G1280" s="278" t="s">
        <v>12</v>
      </c>
      <c r="H1280" s="278" t="s">
        <v>1102</v>
      </c>
      <c r="I1280" s="278" t="s">
        <v>37</v>
      </c>
      <c r="J1280" s="279"/>
    </row>
    <row r="1281" spans="1:10" s="289" customFormat="1" ht="15.75" customHeight="1" x14ac:dyDescent="0.4">
      <c r="A1281" s="231"/>
      <c r="B1281" s="178" t="s">
        <v>582</v>
      </c>
      <c r="C1281" s="208" t="s">
        <v>595</v>
      </c>
      <c r="D1281" s="277" t="s">
        <v>596</v>
      </c>
      <c r="E1281" s="171">
        <v>4</v>
      </c>
      <c r="F1281" s="171">
        <v>19</v>
      </c>
      <c r="G1281" s="278" t="s">
        <v>19</v>
      </c>
      <c r="H1281" s="278" t="s">
        <v>589</v>
      </c>
      <c r="I1281" s="278" t="s">
        <v>22</v>
      </c>
      <c r="J1281" s="285"/>
    </row>
    <row r="1282" spans="1:10" s="289" customFormat="1" ht="15.75" customHeight="1" x14ac:dyDescent="0.4">
      <c r="A1282" s="231"/>
      <c r="B1282" s="178" t="s">
        <v>1194</v>
      </c>
      <c r="C1282" s="208" t="s">
        <v>1195</v>
      </c>
      <c r="D1282" s="277" t="s">
        <v>596</v>
      </c>
      <c r="E1282" s="171">
        <v>8</v>
      </c>
      <c r="F1282" s="171">
        <v>18</v>
      </c>
      <c r="G1282" s="278" t="s">
        <v>12</v>
      </c>
      <c r="H1282" s="278" t="s">
        <v>1036</v>
      </c>
      <c r="I1282" s="278" t="s">
        <v>22</v>
      </c>
      <c r="J1282" s="279"/>
    </row>
    <row r="1283" spans="1:10" s="289" customFormat="1" ht="15.75" customHeight="1" x14ac:dyDescent="0.4">
      <c r="A1283" s="231"/>
      <c r="B1283" s="280" t="s">
        <v>1330</v>
      </c>
      <c r="C1283" s="82" t="s">
        <v>65</v>
      </c>
      <c r="D1283" s="277" t="s">
        <v>596</v>
      </c>
      <c r="E1283" s="281">
        <v>8</v>
      </c>
      <c r="F1283" s="281">
        <v>18</v>
      </c>
      <c r="G1283" s="282" t="s">
        <v>12</v>
      </c>
      <c r="H1283" s="282" t="s">
        <v>157</v>
      </c>
      <c r="I1283" s="282" t="s">
        <v>37</v>
      </c>
      <c r="J1283" s="73"/>
    </row>
    <row r="1284" spans="1:10" s="289" customFormat="1" ht="15.75" customHeight="1" x14ac:dyDescent="0.4">
      <c r="A1284" s="231"/>
      <c r="B1284" s="280" t="s">
        <v>1402</v>
      </c>
      <c r="C1284" s="82" t="s">
        <v>55</v>
      </c>
      <c r="D1284" s="277" t="s">
        <v>596</v>
      </c>
      <c r="E1284" s="281">
        <v>7</v>
      </c>
      <c r="F1284" s="281">
        <v>15</v>
      </c>
      <c r="G1284" s="282" t="s">
        <v>12</v>
      </c>
      <c r="H1284" s="282" t="s">
        <v>1404</v>
      </c>
      <c r="I1284" s="282" t="s">
        <v>37</v>
      </c>
      <c r="J1284" s="285" t="s">
        <v>1333</v>
      </c>
    </row>
    <row r="1285" spans="1:10" s="289" customFormat="1" ht="15.75" customHeight="1" x14ac:dyDescent="0.4">
      <c r="A1285" s="231"/>
      <c r="B1285" s="178" t="s">
        <v>1790</v>
      </c>
      <c r="C1285" s="208" t="s">
        <v>1794</v>
      </c>
      <c r="D1285" s="277" t="s">
        <v>596</v>
      </c>
      <c r="E1285" s="171">
        <v>9</v>
      </c>
      <c r="F1285" s="171">
        <v>6</v>
      </c>
      <c r="G1285" s="278" t="s">
        <v>12</v>
      </c>
      <c r="H1285" s="278" t="s">
        <v>179</v>
      </c>
      <c r="I1285" s="278" t="s">
        <v>57</v>
      </c>
      <c r="J1285" s="279"/>
    </row>
    <row r="1286" spans="1:10" s="289" customFormat="1" ht="15.75" customHeight="1" thickBot="1" x14ac:dyDescent="0.45">
      <c r="A1286" s="231"/>
      <c r="B1286" s="178" t="s">
        <v>695</v>
      </c>
      <c r="C1286" s="208" t="s">
        <v>718</v>
      </c>
      <c r="D1286" s="277" t="s">
        <v>596</v>
      </c>
      <c r="E1286" s="171">
        <v>10</v>
      </c>
      <c r="F1286" s="171">
        <v>26</v>
      </c>
      <c r="G1286" s="278" t="s">
        <v>19</v>
      </c>
      <c r="H1286" s="278" t="s">
        <v>706</v>
      </c>
      <c r="I1286" s="278" t="s">
        <v>33</v>
      </c>
      <c r="J1286" s="279"/>
    </row>
    <row r="1287" spans="1:10" s="289" customFormat="1" ht="15.75" customHeight="1" thickBot="1" x14ac:dyDescent="0.45">
      <c r="A1287" s="231"/>
      <c r="B1287" s="501" t="s">
        <v>2630</v>
      </c>
      <c r="C1287" s="502"/>
      <c r="D1287" s="502"/>
      <c r="E1287" s="502"/>
      <c r="F1287" s="502"/>
      <c r="G1287" s="502"/>
      <c r="H1287" s="502"/>
      <c r="I1287" s="502"/>
      <c r="J1287" s="503"/>
    </row>
    <row r="1288" spans="1:10" s="289" customFormat="1" ht="15.75" customHeight="1" x14ac:dyDescent="0.4">
      <c r="A1288" s="231"/>
      <c r="B1288" s="280" t="s">
        <v>1821</v>
      </c>
      <c r="C1288" s="82" t="s">
        <v>1832</v>
      </c>
      <c r="D1288" s="277" t="s">
        <v>249</v>
      </c>
      <c r="E1288" s="281">
        <v>4</v>
      </c>
      <c r="F1288" s="281">
        <v>4</v>
      </c>
      <c r="G1288" s="282" t="s">
        <v>12</v>
      </c>
      <c r="H1288" s="282" t="s">
        <v>108</v>
      </c>
      <c r="I1288" s="282" t="s">
        <v>33</v>
      </c>
      <c r="J1288" s="279"/>
    </row>
    <row r="1289" spans="1:10" s="289" customFormat="1" ht="15.75" customHeight="1" x14ac:dyDescent="0.4">
      <c r="A1289" s="231"/>
      <c r="B1289" s="178" t="s">
        <v>485</v>
      </c>
      <c r="C1289" s="208" t="s">
        <v>511</v>
      </c>
      <c r="D1289" s="277" t="s">
        <v>249</v>
      </c>
      <c r="E1289" s="171">
        <v>7</v>
      </c>
      <c r="F1289" s="171">
        <v>10</v>
      </c>
      <c r="G1289" s="278" t="s">
        <v>12</v>
      </c>
      <c r="H1289" s="278" t="s">
        <v>452</v>
      </c>
      <c r="I1289" s="278" t="s">
        <v>33</v>
      </c>
      <c r="J1289" s="279"/>
    </row>
    <row r="1290" spans="1:10" s="289" customFormat="1" ht="15.75" customHeight="1" x14ac:dyDescent="0.4">
      <c r="A1290" s="231"/>
      <c r="B1290" s="178" t="s">
        <v>340</v>
      </c>
      <c r="C1290" s="208" t="s">
        <v>346</v>
      </c>
      <c r="D1290" s="277" t="s">
        <v>249</v>
      </c>
      <c r="E1290" s="171">
        <v>8</v>
      </c>
      <c r="F1290" s="171">
        <v>21</v>
      </c>
      <c r="G1290" s="278" t="s">
        <v>12</v>
      </c>
      <c r="H1290" s="278" t="s">
        <v>343</v>
      </c>
      <c r="I1290" s="278" t="s">
        <v>15</v>
      </c>
      <c r="J1290" s="279"/>
    </row>
    <row r="1291" spans="1:10" s="289" customFormat="1" ht="15.75" customHeight="1" x14ac:dyDescent="0.4">
      <c r="A1291" s="231"/>
      <c r="B1291" s="280" t="s">
        <v>695</v>
      </c>
      <c r="C1291" s="82" t="s">
        <v>719</v>
      </c>
      <c r="D1291" s="277" t="s">
        <v>249</v>
      </c>
      <c r="E1291" s="281">
        <v>9</v>
      </c>
      <c r="F1291" s="281">
        <v>13</v>
      </c>
      <c r="G1291" s="282" t="s">
        <v>12</v>
      </c>
      <c r="H1291" s="282" t="s">
        <v>405</v>
      </c>
      <c r="I1291" s="282" t="s">
        <v>32</v>
      </c>
      <c r="J1291" s="279"/>
    </row>
    <row r="1292" spans="1:10" s="289" customFormat="1" ht="15.75" customHeight="1" x14ac:dyDescent="0.4">
      <c r="A1292" s="231"/>
      <c r="B1292" s="178" t="s">
        <v>485</v>
      </c>
      <c r="C1292" s="208" t="s">
        <v>512</v>
      </c>
      <c r="D1292" s="277" t="s">
        <v>249</v>
      </c>
      <c r="E1292" s="171">
        <v>9</v>
      </c>
      <c r="F1292" s="171">
        <v>19</v>
      </c>
      <c r="G1292" s="278" t="s">
        <v>12</v>
      </c>
      <c r="H1292" s="278" t="s">
        <v>452</v>
      </c>
      <c r="I1292" s="278" t="s">
        <v>334</v>
      </c>
      <c r="J1292" s="285" t="s">
        <v>203</v>
      </c>
    </row>
    <row r="1293" spans="1:10" s="289" customFormat="1" ht="15.75" customHeight="1" x14ac:dyDescent="0.4">
      <c r="A1293" s="231"/>
      <c r="B1293" s="178" t="s">
        <v>1194</v>
      </c>
      <c r="C1293" s="208" t="s">
        <v>52</v>
      </c>
      <c r="D1293" s="277" t="s">
        <v>249</v>
      </c>
      <c r="E1293" s="171">
        <v>10</v>
      </c>
      <c r="F1293" s="171">
        <v>7</v>
      </c>
      <c r="G1293" s="278" t="s">
        <v>12</v>
      </c>
      <c r="H1293" s="278" t="s">
        <v>1036</v>
      </c>
      <c r="I1293" s="278" t="s">
        <v>32</v>
      </c>
      <c r="J1293" s="279"/>
    </row>
    <row r="1294" spans="1:10" s="289" customFormat="1" ht="15.75" customHeight="1" x14ac:dyDescent="0.4">
      <c r="A1294" s="231"/>
      <c r="B1294" s="178" t="s">
        <v>850</v>
      </c>
      <c r="C1294" s="208" t="s">
        <v>853</v>
      </c>
      <c r="D1294" s="277" t="s">
        <v>249</v>
      </c>
      <c r="E1294" s="171">
        <v>10</v>
      </c>
      <c r="F1294" s="171">
        <v>19</v>
      </c>
      <c r="G1294" s="278" t="s">
        <v>12</v>
      </c>
      <c r="H1294" s="278" t="s">
        <v>142</v>
      </c>
      <c r="I1294" s="278" t="s">
        <v>57</v>
      </c>
      <c r="J1294" s="279" t="s">
        <v>203</v>
      </c>
    </row>
    <row r="1295" spans="1:10" s="289" customFormat="1" ht="15.75" customHeight="1" x14ac:dyDescent="0.4">
      <c r="A1295" s="231"/>
      <c r="B1295" s="178" t="s">
        <v>215</v>
      </c>
      <c r="C1295" s="208" t="s">
        <v>248</v>
      </c>
      <c r="D1295" s="277" t="s">
        <v>249</v>
      </c>
      <c r="E1295" s="171">
        <v>10</v>
      </c>
      <c r="F1295" s="171">
        <v>23</v>
      </c>
      <c r="G1295" s="278" t="s">
        <v>12</v>
      </c>
      <c r="H1295" s="278" t="s">
        <v>237</v>
      </c>
      <c r="I1295" s="278" t="s">
        <v>14</v>
      </c>
      <c r="J1295" s="279"/>
    </row>
    <row r="1296" spans="1:10" s="289" customFormat="1" ht="15.75" customHeight="1" x14ac:dyDescent="0.4">
      <c r="A1296" s="231"/>
      <c r="B1296" s="280" t="s">
        <v>1507</v>
      </c>
      <c r="C1296" s="82" t="s">
        <v>1604</v>
      </c>
      <c r="D1296" s="277" t="s">
        <v>249</v>
      </c>
      <c r="E1296" s="171">
        <v>11</v>
      </c>
      <c r="F1296" s="171">
        <v>8</v>
      </c>
      <c r="G1296" s="282" t="s">
        <v>19</v>
      </c>
      <c r="H1296" s="282" t="s">
        <v>1537</v>
      </c>
      <c r="I1296" s="282" t="s">
        <v>33</v>
      </c>
      <c r="J1296" s="285"/>
    </row>
    <row r="1297" spans="1:10" s="289" customFormat="1" ht="15.75" customHeight="1" thickBot="1" x14ac:dyDescent="0.45">
      <c r="A1297" s="231"/>
      <c r="B1297" s="178" t="s">
        <v>695</v>
      </c>
      <c r="C1297" s="208" t="s">
        <v>720</v>
      </c>
      <c r="D1297" s="277" t="s">
        <v>249</v>
      </c>
      <c r="E1297" s="171">
        <v>11</v>
      </c>
      <c r="F1297" s="171">
        <v>27</v>
      </c>
      <c r="G1297" s="278" t="s">
        <v>12</v>
      </c>
      <c r="H1297" s="278" t="s">
        <v>405</v>
      </c>
      <c r="I1297" s="278" t="s">
        <v>33</v>
      </c>
      <c r="J1297" s="73" t="s">
        <v>721</v>
      </c>
    </row>
    <row r="1298" spans="1:10" s="289" customFormat="1" ht="15.75" customHeight="1" thickBot="1" x14ac:dyDescent="0.45">
      <c r="A1298" s="231"/>
      <c r="B1298" s="501" t="s">
        <v>2631</v>
      </c>
      <c r="C1298" s="502"/>
      <c r="D1298" s="502"/>
      <c r="E1298" s="502"/>
      <c r="F1298" s="502"/>
      <c r="G1298" s="502"/>
      <c r="H1298" s="502"/>
      <c r="I1298" s="502"/>
      <c r="J1298" s="503"/>
    </row>
    <row r="1299" spans="1:10" s="289" customFormat="1" ht="15.75" customHeight="1" x14ac:dyDescent="0.4">
      <c r="A1299" s="231"/>
      <c r="B1299" s="280" t="s">
        <v>1327</v>
      </c>
      <c r="C1299" s="82" t="s">
        <v>205</v>
      </c>
      <c r="D1299" s="277" t="s">
        <v>391</v>
      </c>
      <c r="E1299" s="281">
        <v>1</v>
      </c>
      <c r="F1299" s="281">
        <v>19</v>
      </c>
      <c r="G1299" s="282" t="s">
        <v>12</v>
      </c>
      <c r="H1299" s="282" t="s">
        <v>72</v>
      </c>
      <c r="I1299" s="282" t="s">
        <v>57</v>
      </c>
      <c r="J1299" s="285" t="s">
        <v>203</v>
      </c>
    </row>
    <row r="1300" spans="1:10" s="289" customFormat="1" ht="15.75" customHeight="1" x14ac:dyDescent="0.4">
      <c r="A1300" s="231"/>
      <c r="B1300" s="178" t="s">
        <v>1157</v>
      </c>
      <c r="C1300" s="208" t="s">
        <v>1164</v>
      </c>
      <c r="D1300" s="277" t="s">
        <v>391</v>
      </c>
      <c r="E1300" s="171">
        <v>2</v>
      </c>
      <c r="F1300" s="171">
        <v>15</v>
      </c>
      <c r="G1300" s="278" t="s">
        <v>12</v>
      </c>
      <c r="H1300" s="278" t="s">
        <v>837</v>
      </c>
      <c r="I1300" s="278" t="s">
        <v>29</v>
      </c>
      <c r="J1300" s="279"/>
    </row>
    <row r="1301" spans="1:10" s="289" customFormat="1" ht="15.75" customHeight="1" x14ac:dyDescent="0.4">
      <c r="A1301" s="231"/>
      <c r="B1301" s="280" t="s">
        <v>618</v>
      </c>
      <c r="C1301" s="82" t="s">
        <v>619</v>
      </c>
      <c r="D1301" s="277" t="s">
        <v>391</v>
      </c>
      <c r="E1301" s="281">
        <v>3</v>
      </c>
      <c r="F1301" s="281">
        <v>31</v>
      </c>
      <c r="G1301" s="282" t="s">
        <v>19</v>
      </c>
      <c r="H1301" s="282" t="s">
        <v>620</v>
      </c>
      <c r="I1301" s="282" t="s">
        <v>399</v>
      </c>
      <c r="J1301" s="86" t="s">
        <v>621</v>
      </c>
    </row>
    <row r="1302" spans="1:10" s="289" customFormat="1" ht="15.75" customHeight="1" x14ac:dyDescent="0.4">
      <c r="A1302" s="231"/>
      <c r="B1302" s="178" t="s">
        <v>843</v>
      </c>
      <c r="C1302" s="208" t="s">
        <v>759</v>
      </c>
      <c r="D1302" s="277" t="s">
        <v>391</v>
      </c>
      <c r="E1302" s="171">
        <v>7</v>
      </c>
      <c r="F1302" s="171">
        <v>6</v>
      </c>
      <c r="G1302" s="278" t="s">
        <v>12</v>
      </c>
      <c r="H1302" s="278" t="s">
        <v>845</v>
      </c>
      <c r="I1302" s="278" t="s">
        <v>32</v>
      </c>
      <c r="J1302" s="31"/>
    </row>
    <row r="1303" spans="1:10" s="289" customFormat="1" ht="15.75" customHeight="1" x14ac:dyDescent="0.4">
      <c r="A1303" s="231"/>
      <c r="B1303" s="178" t="s">
        <v>370</v>
      </c>
      <c r="C1303" s="208" t="s">
        <v>390</v>
      </c>
      <c r="D1303" s="277" t="s">
        <v>391</v>
      </c>
      <c r="E1303" s="171">
        <v>8</v>
      </c>
      <c r="F1303" s="171">
        <v>7</v>
      </c>
      <c r="G1303" s="278" t="s">
        <v>12</v>
      </c>
      <c r="H1303" s="278" t="s">
        <v>343</v>
      </c>
      <c r="I1303" s="278" t="s">
        <v>29</v>
      </c>
      <c r="J1303" s="285"/>
    </row>
    <row r="1304" spans="1:10" s="289" customFormat="1" ht="15.75" customHeight="1" x14ac:dyDescent="0.4">
      <c r="A1304" s="231"/>
      <c r="B1304" s="178" t="s">
        <v>1667</v>
      </c>
      <c r="C1304" s="208" t="s">
        <v>827</v>
      </c>
      <c r="D1304" s="277" t="s">
        <v>391</v>
      </c>
      <c r="E1304" s="171">
        <v>8</v>
      </c>
      <c r="F1304" s="171">
        <v>31</v>
      </c>
      <c r="G1304" s="278" t="s">
        <v>12</v>
      </c>
      <c r="H1304" s="278" t="s">
        <v>330</v>
      </c>
      <c r="I1304" s="278" t="s">
        <v>32</v>
      </c>
      <c r="J1304" s="285"/>
    </row>
    <row r="1305" spans="1:10" s="289" customFormat="1" ht="15.75" customHeight="1" x14ac:dyDescent="0.4">
      <c r="A1305" s="231"/>
      <c r="B1305" s="178" t="s">
        <v>1112</v>
      </c>
      <c r="C1305" s="208" t="s">
        <v>1119</v>
      </c>
      <c r="D1305" s="277" t="s">
        <v>391</v>
      </c>
      <c r="E1305" s="171">
        <v>9</v>
      </c>
      <c r="F1305" s="171">
        <v>24</v>
      </c>
      <c r="G1305" s="278" t="s">
        <v>12</v>
      </c>
      <c r="H1305" s="278" t="s">
        <v>330</v>
      </c>
      <c r="I1305" s="278" t="s">
        <v>57</v>
      </c>
      <c r="J1305" s="86"/>
    </row>
    <row r="1306" spans="1:10" s="289" customFormat="1" ht="15.75" customHeight="1" thickBot="1" x14ac:dyDescent="0.45">
      <c r="A1306" s="231"/>
      <c r="B1306" s="178" t="s">
        <v>843</v>
      </c>
      <c r="C1306" s="208" t="s">
        <v>846</v>
      </c>
      <c r="D1306" s="277" t="s">
        <v>391</v>
      </c>
      <c r="E1306" s="171">
        <v>11</v>
      </c>
      <c r="F1306" s="171">
        <v>7</v>
      </c>
      <c r="G1306" s="278" t="s">
        <v>12</v>
      </c>
      <c r="H1306" s="278" t="s">
        <v>845</v>
      </c>
      <c r="I1306" s="278" t="s">
        <v>57</v>
      </c>
      <c r="J1306" s="285" t="s">
        <v>847</v>
      </c>
    </row>
    <row r="1307" spans="1:10" s="289" customFormat="1" ht="15.75" customHeight="1" thickBot="1" x14ac:dyDescent="0.45">
      <c r="A1307" s="231"/>
      <c r="B1307" s="501" t="s">
        <v>2632</v>
      </c>
      <c r="C1307" s="502"/>
      <c r="D1307" s="502"/>
      <c r="E1307" s="502"/>
      <c r="F1307" s="502"/>
      <c r="G1307" s="502"/>
      <c r="H1307" s="502"/>
      <c r="I1307" s="502"/>
      <c r="J1307" s="503"/>
    </row>
    <row r="1308" spans="1:10" s="289" customFormat="1" ht="15.75" customHeight="1" x14ac:dyDescent="0.4">
      <c r="A1308" s="231"/>
      <c r="B1308" s="178" t="s">
        <v>155</v>
      </c>
      <c r="C1308" s="208" t="s">
        <v>156</v>
      </c>
      <c r="D1308" s="277" t="s">
        <v>135</v>
      </c>
      <c r="E1308" s="171">
        <v>1</v>
      </c>
      <c r="F1308" s="171">
        <v>22</v>
      </c>
      <c r="G1308" s="278" t="s">
        <v>12</v>
      </c>
      <c r="H1308" s="278" t="s">
        <v>157</v>
      </c>
      <c r="I1308" s="278" t="s">
        <v>29</v>
      </c>
      <c r="J1308" s="285"/>
    </row>
    <row r="1309" spans="1:10" s="289" customFormat="1" ht="15.75" customHeight="1" x14ac:dyDescent="0.4">
      <c r="A1309" s="231"/>
      <c r="B1309" s="178" t="s">
        <v>1702</v>
      </c>
      <c r="C1309" s="208" t="s">
        <v>1683</v>
      </c>
      <c r="D1309" s="277" t="s">
        <v>135</v>
      </c>
      <c r="E1309" s="171">
        <v>1</v>
      </c>
      <c r="F1309" s="171">
        <v>31</v>
      </c>
      <c r="G1309" s="278" t="s">
        <v>19</v>
      </c>
      <c r="H1309" s="278" t="s">
        <v>1704</v>
      </c>
      <c r="I1309" s="278" t="s">
        <v>15</v>
      </c>
      <c r="J1309" s="285"/>
    </row>
    <row r="1310" spans="1:10" s="289" customFormat="1" ht="15.75" customHeight="1" x14ac:dyDescent="0.4">
      <c r="A1310" s="231"/>
      <c r="B1310" s="284" t="s">
        <v>113</v>
      </c>
      <c r="C1310" s="208" t="s">
        <v>134</v>
      </c>
      <c r="D1310" s="277" t="s">
        <v>135</v>
      </c>
      <c r="E1310" s="171">
        <v>3</v>
      </c>
      <c r="F1310" s="171">
        <v>4</v>
      </c>
      <c r="G1310" s="282" t="s">
        <v>12</v>
      </c>
      <c r="H1310" s="278" t="s">
        <v>125</v>
      </c>
      <c r="I1310" s="278" t="s">
        <v>36</v>
      </c>
      <c r="J1310" s="86" t="s">
        <v>136</v>
      </c>
    </row>
    <row r="1311" spans="1:10" ht="15.75" customHeight="1" x14ac:dyDescent="0.4">
      <c r="A1311" s="231"/>
      <c r="B1311" s="178" t="s">
        <v>113</v>
      </c>
      <c r="C1311" s="208" t="s">
        <v>137</v>
      </c>
      <c r="D1311" s="277" t="s">
        <v>135</v>
      </c>
      <c r="E1311" s="171">
        <v>4</v>
      </c>
      <c r="F1311" s="171">
        <v>10</v>
      </c>
      <c r="G1311" s="278" t="s">
        <v>12</v>
      </c>
      <c r="H1311" s="278" t="s">
        <v>138</v>
      </c>
      <c r="I1311" s="278" t="s">
        <v>37</v>
      </c>
      <c r="J1311" s="285"/>
    </row>
    <row r="1312" spans="1:10" ht="15.75" customHeight="1" x14ac:dyDescent="0.4">
      <c r="A1312" s="231"/>
      <c r="B1312" s="178" t="s">
        <v>643</v>
      </c>
      <c r="C1312" s="208" t="s">
        <v>670</v>
      </c>
      <c r="D1312" s="277" t="s">
        <v>135</v>
      </c>
      <c r="E1312" s="171">
        <v>6</v>
      </c>
      <c r="F1312" s="171">
        <v>24</v>
      </c>
      <c r="G1312" s="278" t="s">
        <v>12</v>
      </c>
      <c r="H1312" s="278" t="s">
        <v>45</v>
      </c>
      <c r="I1312" s="278" t="s">
        <v>33</v>
      </c>
      <c r="J1312" s="285"/>
    </row>
    <row r="1313" spans="1:10" ht="15.75" customHeight="1" x14ac:dyDescent="0.4">
      <c r="A1313" s="231"/>
      <c r="B1313" s="178" t="s">
        <v>1361</v>
      </c>
      <c r="C1313" s="208" t="s">
        <v>1362</v>
      </c>
      <c r="D1313" s="277" t="s">
        <v>135</v>
      </c>
      <c r="E1313" s="171">
        <v>6</v>
      </c>
      <c r="F1313" s="171">
        <v>24</v>
      </c>
      <c r="G1313" s="278" t="s">
        <v>12</v>
      </c>
      <c r="H1313" s="278" t="s">
        <v>45</v>
      </c>
      <c r="I1313" s="278" t="s">
        <v>399</v>
      </c>
      <c r="J1313" s="285" t="s">
        <v>1363</v>
      </c>
    </row>
    <row r="1314" spans="1:10" ht="15.75" customHeight="1" x14ac:dyDescent="0.4">
      <c r="A1314" s="231"/>
      <c r="B1314" s="178" t="s">
        <v>919</v>
      </c>
      <c r="C1314" s="208" t="s">
        <v>65</v>
      </c>
      <c r="D1314" s="277" t="s">
        <v>135</v>
      </c>
      <c r="E1314" s="171">
        <v>6</v>
      </c>
      <c r="F1314" s="171">
        <v>29</v>
      </c>
      <c r="G1314" s="278" t="s">
        <v>12</v>
      </c>
      <c r="H1314" s="278" t="s">
        <v>115</v>
      </c>
      <c r="I1314" s="278" t="s">
        <v>22</v>
      </c>
      <c r="J1314" s="285"/>
    </row>
    <row r="1315" spans="1:10" ht="15.75" customHeight="1" x14ac:dyDescent="0.4">
      <c r="A1315" s="231"/>
      <c r="B1315" s="178" t="s">
        <v>618</v>
      </c>
      <c r="C1315" s="208" t="s">
        <v>622</v>
      </c>
      <c r="D1315" s="277" t="s">
        <v>135</v>
      </c>
      <c r="E1315" s="171">
        <v>7</v>
      </c>
      <c r="F1315" s="171">
        <v>6</v>
      </c>
      <c r="G1315" s="278" t="s">
        <v>19</v>
      </c>
      <c r="H1315" s="278" t="s">
        <v>620</v>
      </c>
      <c r="I1315" s="278" t="s">
        <v>399</v>
      </c>
      <c r="J1315" s="279" t="s">
        <v>203</v>
      </c>
    </row>
    <row r="1316" spans="1:10" ht="15.75" customHeight="1" x14ac:dyDescent="0.4">
      <c r="A1316" s="231"/>
      <c r="B1316" s="178" t="s">
        <v>367</v>
      </c>
      <c r="C1316" s="208" t="s">
        <v>368</v>
      </c>
      <c r="D1316" s="277" t="s">
        <v>135</v>
      </c>
      <c r="E1316" s="171">
        <v>8</v>
      </c>
      <c r="F1316" s="171">
        <v>15</v>
      </c>
      <c r="G1316" s="278" t="s">
        <v>12</v>
      </c>
      <c r="H1316" s="278" t="s">
        <v>263</v>
      </c>
      <c r="I1316" s="278" t="s">
        <v>37</v>
      </c>
      <c r="J1316" s="285" t="s">
        <v>369</v>
      </c>
    </row>
    <row r="1317" spans="1:10" ht="15.75" customHeight="1" x14ac:dyDescent="0.4">
      <c r="A1317" s="231"/>
      <c r="B1317" s="178" t="s">
        <v>1034</v>
      </c>
      <c r="C1317" s="208" t="s">
        <v>1069</v>
      </c>
      <c r="D1317" s="277" t="s">
        <v>135</v>
      </c>
      <c r="E1317" s="171">
        <v>11</v>
      </c>
      <c r="F1317" s="171">
        <v>9</v>
      </c>
      <c r="G1317" s="278" t="s">
        <v>19</v>
      </c>
      <c r="H1317" s="278" t="s">
        <v>1058</v>
      </c>
      <c r="I1317" s="278" t="s">
        <v>29</v>
      </c>
      <c r="J1317" s="285"/>
    </row>
    <row r="1318" spans="1:10" ht="15.75" customHeight="1" thickBot="1" x14ac:dyDescent="0.45">
      <c r="A1318" s="231"/>
      <c r="B1318" s="178" t="s">
        <v>428</v>
      </c>
      <c r="C1318" s="208" t="s">
        <v>573</v>
      </c>
      <c r="D1318" s="277" t="s">
        <v>135</v>
      </c>
      <c r="E1318" s="171">
        <v>12</v>
      </c>
      <c r="F1318" s="171">
        <v>11</v>
      </c>
      <c r="G1318" s="283" t="s">
        <v>12</v>
      </c>
      <c r="H1318" s="283" t="s">
        <v>430</v>
      </c>
      <c r="I1318" s="283" t="s">
        <v>14</v>
      </c>
      <c r="J1318" s="86"/>
    </row>
    <row r="1319" spans="1:10" ht="15.75" customHeight="1" thickBot="1" x14ac:dyDescent="0.45">
      <c r="A1319" s="231"/>
      <c r="B1319" s="501" t="s">
        <v>2633</v>
      </c>
      <c r="C1319" s="502"/>
      <c r="D1319" s="502"/>
      <c r="E1319" s="502"/>
      <c r="F1319" s="502"/>
      <c r="G1319" s="502"/>
      <c r="H1319" s="502"/>
      <c r="I1319" s="502"/>
      <c r="J1319" s="503"/>
    </row>
    <row r="1320" spans="1:10" ht="15.75" customHeight="1" x14ac:dyDescent="0.4">
      <c r="A1320" s="231"/>
      <c r="B1320" s="178" t="s">
        <v>1751</v>
      </c>
      <c r="C1320" s="208" t="s">
        <v>1752</v>
      </c>
      <c r="D1320" s="277" t="s">
        <v>574</v>
      </c>
      <c r="E1320" s="171">
        <v>2</v>
      </c>
      <c r="F1320" s="171">
        <v>20</v>
      </c>
      <c r="G1320" s="278" t="s">
        <v>12</v>
      </c>
      <c r="H1320" s="278" t="s">
        <v>13</v>
      </c>
      <c r="I1320" s="278" t="s">
        <v>581</v>
      </c>
      <c r="J1320" s="285" t="s">
        <v>1753</v>
      </c>
    </row>
    <row r="1321" spans="1:10" ht="15.75" customHeight="1" x14ac:dyDescent="0.4">
      <c r="A1321" s="231"/>
      <c r="B1321" s="178" t="s">
        <v>909</v>
      </c>
      <c r="C1321" s="208" t="s">
        <v>910</v>
      </c>
      <c r="D1321" s="277" t="s">
        <v>574</v>
      </c>
      <c r="E1321" s="171">
        <v>2</v>
      </c>
      <c r="F1321" s="171">
        <v>27</v>
      </c>
      <c r="G1321" s="278" t="s">
        <v>12</v>
      </c>
      <c r="H1321" s="278" t="s">
        <v>343</v>
      </c>
      <c r="I1321" s="278" t="s">
        <v>581</v>
      </c>
      <c r="J1321" s="285"/>
    </row>
    <row r="1322" spans="1:10" ht="15.75" customHeight="1" x14ac:dyDescent="0.4">
      <c r="A1322" s="231"/>
      <c r="B1322" s="178" t="s">
        <v>1169</v>
      </c>
      <c r="C1322" s="208" t="s">
        <v>1117</v>
      </c>
      <c r="D1322" s="277" t="s">
        <v>574</v>
      </c>
      <c r="E1322" s="171">
        <v>3</v>
      </c>
      <c r="F1322" s="171">
        <v>7</v>
      </c>
      <c r="G1322" s="278" t="s">
        <v>12</v>
      </c>
      <c r="H1322" s="278" t="s">
        <v>212</v>
      </c>
      <c r="I1322" s="278" t="s">
        <v>36</v>
      </c>
      <c r="J1322" s="285" t="s">
        <v>1170</v>
      </c>
    </row>
    <row r="1323" spans="1:10" ht="15.75" customHeight="1" x14ac:dyDescent="0.4">
      <c r="A1323" s="231"/>
      <c r="B1323" s="280" t="s">
        <v>1507</v>
      </c>
      <c r="C1323" s="82" t="s">
        <v>985</v>
      </c>
      <c r="D1323" s="277" t="s">
        <v>574</v>
      </c>
      <c r="E1323" s="171">
        <v>4</v>
      </c>
      <c r="F1323" s="171">
        <v>2</v>
      </c>
      <c r="G1323" s="282" t="s">
        <v>19</v>
      </c>
      <c r="H1323" s="282" t="s">
        <v>1577</v>
      </c>
      <c r="I1323" s="282" t="s">
        <v>33</v>
      </c>
      <c r="J1323" s="285"/>
    </row>
    <row r="1324" spans="1:10" ht="15.75" customHeight="1" x14ac:dyDescent="0.4">
      <c r="A1324" s="231"/>
      <c r="B1324" s="280" t="s">
        <v>428</v>
      </c>
      <c r="C1324" s="82" t="s">
        <v>227</v>
      </c>
      <c r="D1324" s="277" t="s">
        <v>574</v>
      </c>
      <c r="E1324" s="281">
        <v>5</v>
      </c>
      <c r="F1324" s="281">
        <v>13</v>
      </c>
      <c r="G1324" s="277" t="s">
        <v>12</v>
      </c>
      <c r="H1324" s="277" t="s">
        <v>177</v>
      </c>
      <c r="I1324" s="277" t="s">
        <v>57</v>
      </c>
      <c r="J1324" s="285" t="s">
        <v>575</v>
      </c>
    </row>
    <row r="1325" spans="1:10" ht="15.75" customHeight="1" x14ac:dyDescent="0.4">
      <c r="A1325" s="231"/>
      <c r="B1325" s="178" t="s">
        <v>582</v>
      </c>
      <c r="C1325" s="208" t="s">
        <v>597</v>
      </c>
      <c r="D1325" s="277" t="s">
        <v>574</v>
      </c>
      <c r="E1325" s="171">
        <v>7</v>
      </c>
      <c r="F1325" s="171">
        <v>29</v>
      </c>
      <c r="G1325" s="278" t="s">
        <v>12</v>
      </c>
      <c r="H1325" s="278" t="s">
        <v>272</v>
      </c>
      <c r="I1325" s="278" t="s">
        <v>32</v>
      </c>
      <c r="J1325" s="73"/>
    </row>
    <row r="1326" spans="1:10" ht="15.75" customHeight="1" x14ac:dyDescent="0.4">
      <c r="A1326" s="231"/>
      <c r="B1326" s="178" t="s">
        <v>1191</v>
      </c>
      <c r="C1326" s="208" t="s">
        <v>1193</v>
      </c>
      <c r="D1326" s="277" t="s">
        <v>574</v>
      </c>
      <c r="E1326" s="171">
        <v>8</v>
      </c>
      <c r="F1326" s="171">
        <v>24</v>
      </c>
      <c r="G1326" s="278" t="s">
        <v>12</v>
      </c>
      <c r="H1326" s="278" t="s">
        <v>496</v>
      </c>
      <c r="I1326" s="278" t="s">
        <v>33</v>
      </c>
      <c r="J1326" s="86"/>
    </row>
    <row r="1327" spans="1:10" s="289" customFormat="1" ht="15.75" customHeight="1" x14ac:dyDescent="0.4">
      <c r="A1327" s="231"/>
      <c r="B1327" s="178" t="s">
        <v>694</v>
      </c>
      <c r="C1327" s="208" t="s">
        <v>30</v>
      </c>
      <c r="D1327" s="277" t="s">
        <v>574</v>
      </c>
      <c r="E1327" s="171">
        <v>9</v>
      </c>
      <c r="F1327" s="171">
        <v>5</v>
      </c>
      <c r="G1327" s="278" t="s">
        <v>12</v>
      </c>
      <c r="H1327" s="278" t="s">
        <v>1241</v>
      </c>
      <c r="I1327" s="278" t="s">
        <v>32</v>
      </c>
      <c r="J1327" s="279"/>
    </row>
    <row r="1328" spans="1:10" ht="15.75" customHeight="1" x14ac:dyDescent="0.4">
      <c r="A1328" s="231"/>
      <c r="B1328" s="178" t="s">
        <v>1211</v>
      </c>
      <c r="C1328" s="208" t="s">
        <v>1213</v>
      </c>
      <c r="D1328" s="277" t="s">
        <v>574</v>
      </c>
      <c r="E1328" s="171">
        <v>10</v>
      </c>
      <c r="F1328" s="171">
        <v>1</v>
      </c>
      <c r="G1328" s="278" t="s">
        <v>12</v>
      </c>
      <c r="H1328" s="278" t="s">
        <v>625</v>
      </c>
      <c r="I1328" s="278" t="s">
        <v>57</v>
      </c>
      <c r="J1328" s="279" t="s">
        <v>1214</v>
      </c>
    </row>
    <row r="1329" spans="1:10" ht="15.75" customHeight="1" thickBot="1" x14ac:dyDescent="0.45">
      <c r="A1329" s="231"/>
      <c r="B1329" s="178" t="s">
        <v>1556</v>
      </c>
      <c r="C1329" s="208" t="s">
        <v>1557</v>
      </c>
      <c r="D1329" s="277" t="s">
        <v>574</v>
      </c>
      <c r="E1329" s="171">
        <v>10</v>
      </c>
      <c r="F1329" s="171">
        <v>23</v>
      </c>
      <c r="G1329" s="278" t="s">
        <v>12</v>
      </c>
      <c r="H1329" s="278" t="s">
        <v>995</v>
      </c>
      <c r="I1329" s="278" t="s">
        <v>29</v>
      </c>
      <c r="J1329" s="285" t="s">
        <v>783</v>
      </c>
    </row>
    <row r="1330" spans="1:10" ht="15.75" customHeight="1" thickBot="1" x14ac:dyDescent="0.45">
      <c r="A1330" s="231"/>
      <c r="B1330" s="504" t="s">
        <v>2634</v>
      </c>
      <c r="C1330" s="505"/>
      <c r="D1330" s="505"/>
      <c r="E1330" s="505"/>
      <c r="F1330" s="505"/>
      <c r="G1330" s="505"/>
      <c r="H1330" s="505"/>
      <c r="I1330" s="505"/>
      <c r="J1330" s="506"/>
    </row>
    <row r="1331" spans="1:10" ht="15.75" customHeight="1" x14ac:dyDescent="0.4">
      <c r="A1331" s="231"/>
      <c r="B1331" s="178" t="s">
        <v>158</v>
      </c>
      <c r="C1331" s="208" t="s">
        <v>65</v>
      </c>
      <c r="D1331" s="277" t="s">
        <v>163</v>
      </c>
      <c r="E1331" s="171">
        <v>1</v>
      </c>
      <c r="F1331" s="171">
        <v>23</v>
      </c>
      <c r="G1331" s="278" t="s">
        <v>19</v>
      </c>
      <c r="H1331" s="278" t="s">
        <v>164</v>
      </c>
      <c r="I1331" s="278" t="s">
        <v>32</v>
      </c>
      <c r="J1331" s="86"/>
    </row>
    <row r="1332" spans="1:10" ht="15.75" customHeight="1" x14ac:dyDescent="0.4">
      <c r="A1332" s="231"/>
      <c r="B1332" s="178" t="s">
        <v>1354</v>
      </c>
      <c r="C1332" s="208" t="s">
        <v>1355</v>
      </c>
      <c r="D1332" s="277" t="s">
        <v>163</v>
      </c>
      <c r="E1332" s="171">
        <v>3</v>
      </c>
      <c r="F1332" s="171">
        <v>21</v>
      </c>
      <c r="G1332" s="278" t="s">
        <v>19</v>
      </c>
      <c r="H1332" s="278" t="s">
        <v>164</v>
      </c>
      <c r="I1332" s="278" t="s">
        <v>33</v>
      </c>
      <c r="J1332" s="291"/>
    </row>
    <row r="1333" spans="1:10" ht="15.75" customHeight="1" x14ac:dyDescent="0.4">
      <c r="A1333" s="231"/>
      <c r="B1333" s="280" t="s">
        <v>1615</v>
      </c>
      <c r="C1333" s="82" t="s">
        <v>1625</v>
      </c>
      <c r="D1333" s="277" t="s">
        <v>163</v>
      </c>
      <c r="E1333" s="281">
        <v>4</v>
      </c>
      <c r="F1333" s="281">
        <v>24</v>
      </c>
      <c r="G1333" s="282" t="s">
        <v>19</v>
      </c>
      <c r="H1333" s="282" t="s">
        <v>1489</v>
      </c>
      <c r="I1333" s="282" t="s">
        <v>29</v>
      </c>
      <c r="J1333" s="86"/>
    </row>
    <row r="1334" spans="1:10" ht="15.75" customHeight="1" x14ac:dyDescent="0.4">
      <c r="A1334" s="231"/>
      <c r="B1334" s="178" t="s">
        <v>582</v>
      </c>
      <c r="C1334" s="82" t="s">
        <v>598</v>
      </c>
      <c r="D1334" s="277" t="s">
        <v>163</v>
      </c>
      <c r="E1334" s="171">
        <v>6</v>
      </c>
      <c r="F1334" s="171">
        <v>1</v>
      </c>
      <c r="G1334" s="278" t="s">
        <v>12</v>
      </c>
      <c r="H1334" s="278" t="s">
        <v>272</v>
      </c>
      <c r="I1334" s="278" t="s">
        <v>14</v>
      </c>
      <c r="J1334" s="285"/>
    </row>
    <row r="1335" spans="1:10" ht="15.75" customHeight="1" x14ac:dyDescent="0.4">
      <c r="A1335" s="231"/>
      <c r="B1335" s="178" t="s">
        <v>948</v>
      </c>
      <c r="C1335" s="208" t="s">
        <v>834</v>
      </c>
      <c r="D1335" s="277" t="s">
        <v>163</v>
      </c>
      <c r="E1335" s="171">
        <v>6</v>
      </c>
      <c r="F1335" s="171">
        <v>8</v>
      </c>
      <c r="G1335" s="278" t="s">
        <v>19</v>
      </c>
      <c r="H1335" s="278" t="s">
        <v>99</v>
      </c>
      <c r="I1335" s="278" t="s">
        <v>14</v>
      </c>
      <c r="J1335" s="279" t="s">
        <v>952</v>
      </c>
    </row>
    <row r="1336" spans="1:10" ht="15.75" customHeight="1" x14ac:dyDescent="0.4">
      <c r="A1336" s="231"/>
      <c r="B1336" s="178" t="s">
        <v>485</v>
      </c>
      <c r="C1336" s="208" t="s">
        <v>513</v>
      </c>
      <c r="D1336" s="277" t="s">
        <v>163</v>
      </c>
      <c r="E1336" s="171">
        <v>10</v>
      </c>
      <c r="F1336" s="171">
        <v>16</v>
      </c>
      <c r="G1336" s="278" t="s">
        <v>19</v>
      </c>
      <c r="H1336" s="278" t="s">
        <v>501</v>
      </c>
      <c r="I1336" s="278" t="s">
        <v>68</v>
      </c>
      <c r="J1336" s="285"/>
    </row>
    <row r="1337" spans="1:10" ht="15.75" customHeight="1" x14ac:dyDescent="0.4">
      <c r="A1337" s="231"/>
      <c r="B1337" s="280" t="s">
        <v>1685</v>
      </c>
      <c r="C1337" s="82" t="s">
        <v>1691</v>
      </c>
      <c r="D1337" s="277" t="s">
        <v>163</v>
      </c>
      <c r="E1337" s="281">
        <v>10</v>
      </c>
      <c r="F1337" s="281">
        <v>26</v>
      </c>
      <c r="G1337" s="282" t="s">
        <v>19</v>
      </c>
      <c r="H1337" s="282" t="s">
        <v>1687</v>
      </c>
      <c r="I1337" s="282" t="s">
        <v>29</v>
      </c>
    </row>
    <row r="1338" spans="1:10" ht="15.75" customHeight="1" x14ac:dyDescent="0.4">
      <c r="A1338" s="231"/>
      <c r="B1338" s="178" t="s">
        <v>1034</v>
      </c>
      <c r="C1338" s="208" t="s">
        <v>1070</v>
      </c>
      <c r="D1338" s="277" t="s">
        <v>163</v>
      </c>
      <c r="E1338" s="171">
        <v>11</v>
      </c>
      <c r="F1338" s="171">
        <v>12</v>
      </c>
      <c r="G1338" s="278" t="s">
        <v>19</v>
      </c>
      <c r="H1338" s="278" t="s">
        <v>1058</v>
      </c>
      <c r="I1338" s="278" t="s">
        <v>36</v>
      </c>
    </row>
    <row r="1339" spans="1:10" ht="15.75" customHeight="1" thickBot="1" x14ac:dyDescent="0.45">
      <c r="A1339" s="231"/>
      <c r="B1339" s="280" t="s">
        <v>1465</v>
      </c>
      <c r="C1339" s="82" t="s">
        <v>1466</v>
      </c>
      <c r="D1339" s="277" t="s">
        <v>163</v>
      </c>
      <c r="E1339" s="281"/>
      <c r="F1339" s="281"/>
      <c r="G1339" s="282" t="s">
        <v>12</v>
      </c>
      <c r="H1339" s="282" t="s">
        <v>372</v>
      </c>
      <c r="I1339" s="282" t="s">
        <v>54</v>
      </c>
      <c r="J1339" s="291"/>
    </row>
    <row r="1340" spans="1:10" ht="15.75" customHeight="1" thickBot="1" x14ac:dyDescent="0.45">
      <c r="A1340" s="231"/>
      <c r="B1340" s="501" t="s">
        <v>2635</v>
      </c>
      <c r="C1340" s="502"/>
      <c r="D1340" s="502"/>
      <c r="E1340" s="502"/>
      <c r="F1340" s="502"/>
      <c r="G1340" s="502"/>
      <c r="H1340" s="502"/>
      <c r="I1340" s="502"/>
      <c r="J1340" s="503"/>
    </row>
    <row r="1341" spans="1:10" ht="15.75" customHeight="1" x14ac:dyDescent="0.4">
      <c r="A1341" s="231"/>
      <c r="B1341" s="178" t="s">
        <v>1343</v>
      </c>
      <c r="C1341" s="208" t="s">
        <v>1350</v>
      </c>
      <c r="D1341" s="277" t="s">
        <v>1351</v>
      </c>
      <c r="E1341" s="171">
        <v>9</v>
      </c>
      <c r="F1341" s="171">
        <v>24</v>
      </c>
      <c r="G1341" s="278" t="s">
        <v>19</v>
      </c>
      <c r="H1341" s="278" t="s">
        <v>85</v>
      </c>
      <c r="I1341" s="278" t="s">
        <v>15</v>
      </c>
    </row>
    <row r="1342" spans="1:10" ht="15.75" customHeight="1" x14ac:dyDescent="0.4">
      <c r="A1342" s="231"/>
      <c r="B1342" s="280" t="s">
        <v>1821</v>
      </c>
      <c r="C1342" s="82" t="s">
        <v>1833</v>
      </c>
      <c r="D1342" s="277" t="s">
        <v>1351</v>
      </c>
      <c r="E1342" s="281">
        <v>11</v>
      </c>
      <c r="F1342" s="281">
        <v>21</v>
      </c>
      <c r="G1342" s="282" t="s">
        <v>12</v>
      </c>
      <c r="H1342" s="282" t="s">
        <v>272</v>
      </c>
      <c r="I1342" s="282" t="s">
        <v>36</v>
      </c>
    </row>
    <row r="1343" spans="1:10" ht="15.75" customHeight="1" thickBot="1" x14ac:dyDescent="0.45">
      <c r="A1343" s="231"/>
      <c r="B1343" s="178" t="s">
        <v>1477</v>
      </c>
      <c r="C1343" s="208" t="s">
        <v>205</v>
      </c>
      <c r="D1343" s="277" t="s">
        <v>1351</v>
      </c>
      <c r="E1343" s="171">
        <v>12</v>
      </c>
      <c r="F1343" s="171">
        <v>12</v>
      </c>
      <c r="G1343" s="278" t="s">
        <v>12</v>
      </c>
      <c r="H1343" s="278" t="s">
        <v>418</v>
      </c>
      <c r="I1343" s="278" t="s">
        <v>37</v>
      </c>
    </row>
    <row r="1344" spans="1:10" ht="15.75" customHeight="1" thickBot="1" x14ac:dyDescent="0.45">
      <c r="A1344" s="231"/>
      <c r="B1344" s="501" t="s">
        <v>2636</v>
      </c>
      <c r="C1344" s="502"/>
      <c r="D1344" s="502"/>
      <c r="E1344" s="502"/>
      <c r="F1344" s="502"/>
      <c r="G1344" s="502"/>
      <c r="H1344" s="502"/>
      <c r="I1344" s="502"/>
      <c r="J1344" s="503"/>
    </row>
    <row r="1345" spans="1:10" ht="15.75" customHeight="1" x14ac:dyDescent="0.4">
      <c r="A1345" s="231"/>
      <c r="B1345" s="178" t="s">
        <v>1303</v>
      </c>
      <c r="C1345" s="208" t="s">
        <v>1310</v>
      </c>
      <c r="D1345" s="277" t="s">
        <v>600</v>
      </c>
      <c r="E1345" s="171">
        <v>2</v>
      </c>
      <c r="F1345" s="171">
        <v>17</v>
      </c>
      <c r="G1345" s="278" t="s">
        <v>19</v>
      </c>
      <c r="H1345" s="278" t="s">
        <v>1309</v>
      </c>
      <c r="I1345" s="278" t="s">
        <v>33</v>
      </c>
    </row>
    <row r="1346" spans="1:10" ht="15.75" customHeight="1" x14ac:dyDescent="0.4">
      <c r="A1346" s="231"/>
      <c r="B1346" s="81" t="s">
        <v>582</v>
      </c>
      <c r="C1346" s="82" t="s">
        <v>599</v>
      </c>
      <c r="D1346" s="277" t="s">
        <v>600</v>
      </c>
      <c r="E1346" s="82">
        <v>5</v>
      </c>
      <c r="F1346" s="82">
        <v>13</v>
      </c>
      <c r="G1346" s="277" t="s">
        <v>19</v>
      </c>
      <c r="H1346" s="277" t="s">
        <v>589</v>
      </c>
      <c r="I1346" s="277" t="s">
        <v>57</v>
      </c>
      <c r="J1346" s="279" t="s">
        <v>601</v>
      </c>
    </row>
    <row r="1347" spans="1:10" ht="15.75" customHeight="1" x14ac:dyDescent="0.4">
      <c r="A1347" s="231"/>
      <c r="B1347" s="178" t="s">
        <v>1685</v>
      </c>
      <c r="C1347" s="208" t="s">
        <v>1692</v>
      </c>
      <c r="D1347" s="277" t="s">
        <v>600</v>
      </c>
      <c r="E1347" s="171">
        <v>5</v>
      </c>
      <c r="F1347" s="171">
        <v>20</v>
      </c>
      <c r="G1347" s="278" t="s">
        <v>19</v>
      </c>
      <c r="H1347" s="278" t="s">
        <v>343</v>
      </c>
      <c r="I1347" s="278" t="s">
        <v>57</v>
      </c>
      <c r="J1347" s="279" t="s">
        <v>2676</v>
      </c>
    </row>
    <row r="1348" spans="1:10" ht="15.75" customHeight="1" thickBot="1" x14ac:dyDescent="0.45">
      <c r="A1348" s="231"/>
      <c r="B1348" s="284" t="s">
        <v>964</v>
      </c>
      <c r="C1348" s="208" t="s">
        <v>988</v>
      </c>
      <c r="D1348" s="277" t="s">
        <v>600</v>
      </c>
      <c r="E1348" s="171">
        <v>12</v>
      </c>
      <c r="F1348" s="171">
        <v>15</v>
      </c>
      <c r="G1348" s="282" t="s">
        <v>12</v>
      </c>
      <c r="H1348" s="278" t="s">
        <v>380</v>
      </c>
      <c r="I1348" s="278" t="s">
        <v>33</v>
      </c>
    </row>
    <row r="1349" spans="1:10" ht="15.75" customHeight="1" thickBot="1" x14ac:dyDescent="0.45">
      <c r="A1349" s="231"/>
      <c r="B1349" s="501" t="s">
        <v>2637</v>
      </c>
      <c r="C1349" s="502"/>
      <c r="D1349" s="502"/>
      <c r="E1349" s="502"/>
      <c r="F1349" s="502"/>
      <c r="G1349" s="502"/>
      <c r="H1349" s="502"/>
      <c r="I1349" s="502"/>
      <c r="J1349" s="503"/>
    </row>
    <row r="1350" spans="1:10" ht="15.75" customHeight="1" x14ac:dyDescent="0.4">
      <c r="A1350" s="231"/>
      <c r="B1350" s="178" t="s">
        <v>909</v>
      </c>
      <c r="C1350" s="208" t="s">
        <v>911</v>
      </c>
      <c r="D1350" s="277" t="s">
        <v>98</v>
      </c>
      <c r="E1350" s="171">
        <v>1</v>
      </c>
      <c r="F1350" s="171">
        <v>16</v>
      </c>
      <c r="G1350" s="278" t="s">
        <v>12</v>
      </c>
      <c r="H1350" s="278" t="s">
        <v>343</v>
      </c>
      <c r="I1350" s="278" t="s">
        <v>58</v>
      </c>
      <c r="J1350" s="279" t="s">
        <v>340</v>
      </c>
    </row>
    <row r="1351" spans="1:10" ht="15.75" customHeight="1" x14ac:dyDescent="0.4">
      <c r="A1351" s="231"/>
      <c r="B1351" s="280" t="s">
        <v>1582</v>
      </c>
      <c r="C1351" s="82" t="s">
        <v>1598</v>
      </c>
      <c r="D1351" s="277" t="s">
        <v>98</v>
      </c>
      <c r="E1351" s="281">
        <v>3</v>
      </c>
      <c r="F1351" s="281">
        <v>5</v>
      </c>
      <c r="G1351" s="282" t="s">
        <v>19</v>
      </c>
      <c r="H1351" s="282" t="s">
        <v>1586</v>
      </c>
      <c r="I1351" s="282"/>
    </row>
    <row r="1352" spans="1:10" ht="15.75" customHeight="1" x14ac:dyDescent="0.4">
      <c r="A1352" s="231"/>
      <c r="B1352" s="178" t="s">
        <v>1243</v>
      </c>
      <c r="C1352" s="208" t="s">
        <v>1246</v>
      </c>
      <c r="D1352" s="277" t="s">
        <v>98</v>
      </c>
      <c r="E1352" s="171">
        <v>3</v>
      </c>
      <c r="F1352" s="171">
        <v>8</v>
      </c>
      <c r="G1352" s="278" t="s">
        <v>12</v>
      </c>
      <c r="H1352" s="278" t="s">
        <v>108</v>
      </c>
      <c r="I1352" s="278" t="s">
        <v>32</v>
      </c>
    </row>
    <row r="1353" spans="1:10" ht="15.75" customHeight="1" x14ac:dyDescent="0.4">
      <c r="A1353" s="231"/>
      <c r="B1353" s="280" t="s">
        <v>1391</v>
      </c>
      <c r="C1353" s="82" t="s">
        <v>1396</v>
      </c>
      <c r="D1353" s="277" t="s">
        <v>98</v>
      </c>
      <c r="E1353" s="281">
        <v>4</v>
      </c>
      <c r="F1353" s="281">
        <v>6</v>
      </c>
      <c r="G1353" s="282" t="s">
        <v>12</v>
      </c>
      <c r="H1353" s="282" t="s">
        <v>921</v>
      </c>
      <c r="I1353" s="282" t="s">
        <v>32</v>
      </c>
    </row>
    <row r="1354" spans="1:10" ht="15.75" customHeight="1" x14ac:dyDescent="0.4">
      <c r="A1354" s="231"/>
      <c r="B1354" s="178" t="s">
        <v>1565</v>
      </c>
      <c r="C1354" s="208" t="s">
        <v>1567</v>
      </c>
      <c r="D1354" s="277" t="s">
        <v>98</v>
      </c>
      <c r="E1354" s="171">
        <v>4</v>
      </c>
      <c r="F1354" s="171">
        <v>6</v>
      </c>
      <c r="G1354" s="278" t="s">
        <v>12</v>
      </c>
      <c r="H1354" s="278" t="s">
        <v>937</v>
      </c>
      <c r="I1354" s="278" t="s">
        <v>33</v>
      </c>
    </row>
    <row r="1355" spans="1:10" ht="15.75" customHeight="1" x14ac:dyDescent="0.4">
      <c r="A1355" s="231"/>
      <c r="B1355" s="178" t="s">
        <v>1419</v>
      </c>
      <c r="C1355" s="208" t="s">
        <v>1454</v>
      </c>
      <c r="D1355" s="277" t="s">
        <v>98</v>
      </c>
      <c r="E1355" s="171">
        <v>5</v>
      </c>
      <c r="F1355" s="171">
        <v>25</v>
      </c>
      <c r="G1355" s="278" t="s">
        <v>12</v>
      </c>
      <c r="H1355" s="278" t="s">
        <v>1201</v>
      </c>
      <c r="I1355" s="278" t="s">
        <v>54</v>
      </c>
      <c r="J1355" s="279" t="s">
        <v>203</v>
      </c>
    </row>
    <row r="1356" spans="1:10" ht="15.75" customHeight="1" x14ac:dyDescent="0.4">
      <c r="A1356" s="231"/>
      <c r="B1356" s="81" t="s">
        <v>96</v>
      </c>
      <c r="C1356" s="82" t="s">
        <v>97</v>
      </c>
      <c r="D1356" s="277" t="s">
        <v>98</v>
      </c>
      <c r="E1356" s="171">
        <v>6</v>
      </c>
      <c r="F1356" s="171">
        <v>24</v>
      </c>
      <c r="G1356" s="282" t="s">
        <v>12</v>
      </c>
      <c r="H1356" s="282" t="s">
        <v>99</v>
      </c>
      <c r="I1356" s="282" t="s">
        <v>32</v>
      </c>
    </row>
    <row r="1357" spans="1:10" ht="15.75" customHeight="1" x14ac:dyDescent="0.4">
      <c r="A1357" s="231"/>
      <c r="B1357" s="178" t="s">
        <v>250</v>
      </c>
      <c r="C1357" s="208" t="s">
        <v>251</v>
      </c>
      <c r="D1357" s="277" t="s">
        <v>98</v>
      </c>
      <c r="E1357" s="171">
        <v>8</v>
      </c>
      <c r="F1357" s="171">
        <v>12</v>
      </c>
      <c r="G1357" s="278" t="s">
        <v>12</v>
      </c>
      <c r="H1357" s="278" t="s">
        <v>252</v>
      </c>
      <c r="I1357" s="278" t="s">
        <v>14</v>
      </c>
      <c r="J1357" s="279" t="s">
        <v>253</v>
      </c>
    </row>
    <row r="1358" spans="1:10" ht="15.75" customHeight="1" thickBot="1" x14ac:dyDescent="0.45">
      <c r="A1358" s="231"/>
      <c r="B1358" s="178" t="s">
        <v>643</v>
      </c>
      <c r="C1358" s="208" t="s">
        <v>671</v>
      </c>
      <c r="D1358" s="277" t="s">
        <v>98</v>
      </c>
      <c r="E1358" s="171">
        <v>9</v>
      </c>
      <c r="F1358" s="171">
        <v>26</v>
      </c>
      <c r="G1358" s="278" t="s">
        <v>12</v>
      </c>
      <c r="H1358" s="278" t="s">
        <v>177</v>
      </c>
      <c r="I1358" s="278" t="s">
        <v>57</v>
      </c>
    </row>
    <row r="1359" spans="1:10" ht="15.75" customHeight="1" thickBot="1" x14ac:dyDescent="0.45">
      <c r="A1359" s="231"/>
      <c r="B1359" s="501" t="s">
        <v>2638</v>
      </c>
      <c r="C1359" s="502"/>
      <c r="D1359" s="502"/>
      <c r="E1359" s="502"/>
      <c r="F1359" s="502"/>
      <c r="G1359" s="502"/>
      <c r="H1359" s="502"/>
      <c r="I1359" s="502"/>
      <c r="J1359" s="503"/>
    </row>
    <row r="1360" spans="1:10" ht="15.75" customHeight="1" x14ac:dyDescent="0.4">
      <c r="A1360" s="231"/>
      <c r="B1360" s="178" t="s">
        <v>1759</v>
      </c>
      <c r="C1360" s="208" t="s">
        <v>1761</v>
      </c>
      <c r="D1360" s="277" t="s">
        <v>87</v>
      </c>
      <c r="E1360" s="171">
        <v>1</v>
      </c>
      <c r="F1360" s="171">
        <v>6</v>
      </c>
      <c r="G1360" s="278" t="s">
        <v>12</v>
      </c>
      <c r="H1360" s="278" t="s">
        <v>741</v>
      </c>
      <c r="I1360" s="278" t="s">
        <v>33</v>
      </c>
      <c r="J1360" s="279" t="s">
        <v>1656</v>
      </c>
    </row>
    <row r="1361" spans="1:10" ht="15.75" customHeight="1" x14ac:dyDescent="0.4">
      <c r="A1361" s="231"/>
      <c r="B1361" s="178" t="s">
        <v>694</v>
      </c>
      <c r="C1361" s="208" t="s">
        <v>1550</v>
      </c>
      <c r="D1361" s="277" t="s">
        <v>87</v>
      </c>
      <c r="E1361" s="171">
        <v>2</v>
      </c>
      <c r="F1361" s="171">
        <v>26</v>
      </c>
      <c r="G1361" s="278" t="s">
        <v>12</v>
      </c>
      <c r="H1361" s="278" t="s">
        <v>1241</v>
      </c>
      <c r="I1361" s="278" t="s">
        <v>33</v>
      </c>
    </row>
    <row r="1362" spans="1:10" ht="15.75" customHeight="1" x14ac:dyDescent="0.4">
      <c r="A1362" s="231"/>
      <c r="B1362" s="178" t="s">
        <v>1816</v>
      </c>
      <c r="C1362" s="208" t="s">
        <v>295</v>
      </c>
      <c r="D1362" s="277" t="s">
        <v>87</v>
      </c>
      <c r="E1362" s="171">
        <v>3</v>
      </c>
      <c r="F1362" s="171">
        <v>17</v>
      </c>
      <c r="G1362" s="278" t="s">
        <v>12</v>
      </c>
      <c r="H1362" s="278" t="s">
        <v>1573</v>
      </c>
      <c r="I1362" s="278" t="s">
        <v>37</v>
      </c>
    </row>
    <row r="1363" spans="1:10" ht="15.75" customHeight="1" x14ac:dyDescent="0.4">
      <c r="A1363" s="231"/>
      <c r="B1363" s="81" t="s">
        <v>478</v>
      </c>
      <c r="C1363" s="82" t="s">
        <v>484</v>
      </c>
      <c r="D1363" s="277" t="s">
        <v>87</v>
      </c>
      <c r="E1363" s="171">
        <v>4</v>
      </c>
      <c r="F1363" s="171">
        <v>23</v>
      </c>
      <c r="G1363" s="277" t="s">
        <v>19</v>
      </c>
      <c r="H1363" s="277" t="s">
        <v>460</v>
      </c>
      <c r="I1363" s="277" t="s">
        <v>36</v>
      </c>
    </row>
    <row r="1364" spans="1:10" ht="15.75" customHeight="1" x14ac:dyDescent="0.4">
      <c r="A1364" s="231"/>
      <c r="B1364" s="178" t="s">
        <v>485</v>
      </c>
      <c r="C1364" s="208" t="s">
        <v>514</v>
      </c>
      <c r="D1364" s="277" t="s">
        <v>87</v>
      </c>
      <c r="E1364" s="171">
        <v>5</v>
      </c>
      <c r="F1364" s="171">
        <v>1</v>
      </c>
      <c r="G1364" s="278" t="s">
        <v>12</v>
      </c>
      <c r="H1364" s="278" t="s">
        <v>491</v>
      </c>
      <c r="I1364" s="278" t="s">
        <v>36</v>
      </c>
    </row>
    <row r="1365" spans="1:10" ht="15.75" customHeight="1" x14ac:dyDescent="0.4">
      <c r="A1365" s="231"/>
      <c r="B1365" s="284" t="s">
        <v>82</v>
      </c>
      <c r="C1365" s="208" t="s">
        <v>86</v>
      </c>
      <c r="D1365" s="277" t="s">
        <v>87</v>
      </c>
      <c r="E1365" s="171">
        <v>7</v>
      </c>
      <c r="F1365" s="171">
        <v>14</v>
      </c>
      <c r="G1365" s="282" t="s">
        <v>12</v>
      </c>
      <c r="H1365" s="278" t="s">
        <v>20</v>
      </c>
      <c r="I1365" s="278" t="s">
        <v>37</v>
      </c>
    </row>
    <row r="1366" spans="1:10" ht="15.75" customHeight="1" x14ac:dyDescent="0.4">
      <c r="A1366" s="231"/>
      <c r="B1366" s="178" t="s">
        <v>804</v>
      </c>
      <c r="C1366" s="208" t="s">
        <v>842</v>
      </c>
      <c r="D1366" s="277" t="s">
        <v>87</v>
      </c>
      <c r="E1366" s="171">
        <v>8</v>
      </c>
      <c r="F1366" s="171">
        <v>5</v>
      </c>
      <c r="G1366" s="278" t="s">
        <v>19</v>
      </c>
      <c r="H1366" s="278" t="s">
        <v>835</v>
      </c>
      <c r="I1366" s="278" t="s">
        <v>68</v>
      </c>
    </row>
    <row r="1367" spans="1:10" ht="15.75" customHeight="1" thickBot="1" x14ac:dyDescent="0.45">
      <c r="A1367" s="231"/>
      <c r="B1367" s="178" t="s">
        <v>919</v>
      </c>
      <c r="C1367" s="208" t="s">
        <v>925</v>
      </c>
      <c r="D1367" s="277" t="s">
        <v>87</v>
      </c>
      <c r="E1367" s="171">
        <v>9</v>
      </c>
      <c r="F1367" s="171">
        <v>15</v>
      </c>
      <c r="G1367" s="278" t="s">
        <v>12</v>
      </c>
      <c r="H1367" s="278" t="s">
        <v>115</v>
      </c>
      <c r="I1367" s="278" t="s">
        <v>32</v>
      </c>
    </row>
    <row r="1368" spans="1:10" ht="15.75" customHeight="1" thickBot="1" x14ac:dyDescent="0.45">
      <c r="A1368" s="231"/>
      <c r="B1368" s="501" t="s">
        <v>2639</v>
      </c>
      <c r="C1368" s="502"/>
      <c r="D1368" s="502"/>
      <c r="E1368" s="502"/>
      <c r="F1368" s="502"/>
      <c r="G1368" s="502"/>
      <c r="H1368" s="502"/>
      <c r="I1368" s="502"/>
      <c r="J1368" s="503"/>
    </row>
    <row r="1369" spans="1:10" ht="15.75" customHeight="1" x14ac:dyDescent="0.4">
      <c r="A1369" s="231"/>
      <c r="B1369" s="178" t="s">
        <v>1023</v>
      </c>
      <c r="C1369" s="208" t="s">
        <v>1026</v>
      </c>
      <c r="D1369" s="277" t="s">
        <v>885</v>
      </c>
      <c r="E1369" s="171">
        <v>1</v>
      </c>
      <c r="F1369" s="171">
        <v>26</v>
      </c>
      <c r="G1369" s="278" t="s">
        <v>12</v>
      </c>
      <c r="H1369" s="278" t="s">
        <v>193</v>
      </c>
      <c r="I1369" s="278" t="s">
        <v>32</v>
      </c>
    </row>
    <row r="1370" spans="1:10" ht="15.75" customHeight="1" x14ac:dyDescent="0.4">
      <c r="A1370" s="231"/>
      <c r="B1370" s="178" t="s">
        <v>883</v>
      </c>
      <c r="C1370" s="208" t="s">
        <v>884</v>
      </c>
      <c r="D1370" s="277" t="s">
        <v>885</v>
      </c>
      <c r="E1370" s="171">
        <v>3</v>
      </c>
      <c r="F1370" s="171">
        <v>10</v>
      </c>
      <c r="G1370" s="278" t="s">
        <v>12</v>
      </c>
      <c r="H1370" s="278" t="s">
        <v>272</v>
      </c>
      <c r="I1370" s="278" t="s">
        <v>58</v>
      </c>
    </row>
    <row r="1371" spans="1:10" ht="15.75" customHeight="1" x14ac:dyDescent="0.4">
      <c r="A1371" s="231"/>
      <c r="B1371" s="178" t="s">
        <v>1023</v>
      </c>
      <c r="C1371" s="208" t="s">
        <v>592</v>
      </c>
      <c r="D1371" s="277" t="s">
        <v>885</v>
      </c>
      <c r="E1371" s="171">
        <v>3</v>
      </c>
      <c r="F1371" s="171">
        <v>11</v>
      </c>
      <c r="G1371" s="278" t="s">
        <v>12</v>
      </c>
      <c r="H1371" s="278" t="s">
        <v>28</v>
      </c>
      <c r="I1371" s="278" t="s">
        <v>37</v>
      </c>
    </row>
    <row r="1372" spans="1:10" ht="15.75" customHeight="1" x14ac:dyDescent="0.4">
      <c r="A1372" s="231"/>
      <c r="B1372" s="280" t="s">
        <v>1416</v>
      </c>
      <c r="C1372" s="82" t="s">
        <v>1417</v>
      </c>
      <c r="D1372" s="277" t="s">
        <v>885</v>
      </c>
      <c r="E1372" s="281">
        <v>6</v>
      </c>
      <c r="F1372" s="281">
        <v>23</v>
      </c>
      <c r="G1372" s="282" t="s">
        <v>12</v>
      </c>
      <c r="H1372" s="282" t="s">
        <v>845</v>
      </c>
      <c r="I1372" s="282" t="s">
        <v>37</v>
      </c>
    </row>
    <row r="1373" spans="1:10" ht="15.75" customHeight="1" thickBot="1" x14ac:dyDescent="0.45">
      <c r="A1373" s="231"/>
      <c r="B1373" s="280" t="s">
        <v>1821</v>
      </c>
      <c r="C1373" s="82" t="s">
        <v>1834</v>
      </c>
      <c r="D1373" s="277" t="s">
        <v>885</v>
      </c>
      <c r="E1373" s="281">
        <v>11</v>
      </c>
      <c r="F1373" s="281">
        <v>21</v>
      </c>
      <c r="G1373" s="282" t="s">
        <v>19</v>
      </c>
      <c r="H1373" s="282" t="s">
        <v>1288</v>
      </c>
      <c r="I1373" s="282" t="s">
        <v>15</v>
      </c>
    </row>
    <row r="1374" spans="1:10" ht="15.75" customHeight="1" thickBot="1" x14ac:dyDescent="0.45">
      <c r="A1374" s="231"/>
      <c r="B1374" s="501" t="s">
        <v>2640</v>
      </c>
      <c r="C1374" s="502"/>
      <c r="D1374" s="502"/>
      <c r="E1374" s="502"/>
      <c r="F1374" s="502"/>
      <c r="G1374" s="502"/>
      <c r="H1374" s="502"/>
      <c r="I1374" s="502"/>
      <c r="J1374" s="503"/>
    </row>
    <row r="1375" spans="1:10" ht="15.75" customHeight="1" x14ac:dyDescent="0.4">
      <c r="A1375" s="231"/>
      <c r="B1375" s="178" t="s">
        <v>1493</v>
      </c>
      <c r="C1375" s="208" t="s">
        <v>1494</v>
      </c>
      <c r="D1375" s="277" t="s">
        <v>268</v>
      </c>
      <c r="E1375" s="171">
        <v>3</v>
      </c>
      <c r="F1375" s="171">
        <v>8</v>
      </c>
      <c r="G1375" s="278" t="s">
        <v>12</v>
      </c>
      <c r="H1375" s="278" t="s">
        <v>991</v>
      </c>
      <c r="I1375" s="278" t="s">
        <v>37</v>
      </c>
      <c r="J1375" s="279" t="s">
        <v>2331</v>
      </c>
    </row>
    <row r="1376" spans="1:10" ht="15.75" customHeight="1" x14ac:dyDescent="0.4">
      <c r="A1376" s="231"/>
      <c r="B1376" s="178" t="s">
        <v>1386</v>
      </c>
      <c r="C1376" s="208" t="s">
        <v>1387</v>
      </c>
      <c r="D1376" s="277" t="s">
        <v>268</v>
      </c>
      <c r="E1376" s="171">
        <v>4</v>
      </c>
      <c r="F1376" s="171">
        <v>3</v>
      </c>
      <c r="G1376" s="278" t="s">
        <v>12</v>
      </c>
      <c r="H1376" s="278" t="s">
        <v>186</v>
      </c>
      <c r="I1376" s="278" t="s">
        <v>68</v>
      </c>
      <c r="J1376" s="279" t="s">
        <v>1388</v>
      </c>
    </row>
    <row r="1377" spans="1:10" ht="15.75" customHeight="1" x14ac:dyDescent="0.4">
      <c r="A1377" s="231"/>
      <c r="B1377" s="178" t="s">
        <v>944</v>
      </c>
      <c r="C1377" s="208" t="s">
        <v>947</v>
      </c>
      <c r="D1377" s="277" t="s">
        <v>268</v>
      </c>
      <c r="E1377" s="171">
        <v>5</v>
      </c>
      <c r="F1377" s="171">
        <v>7</v>
      </c>
      <c r="G1377" s="278" t="s">
        <v>12</v>
      </c>
      <c r="H1377" s="278" t="s">
        <v>323</v>
      </c>
      <c r="I1377" s="278" t="s">
        <v>33</v>
      </c>
    </row>
    <row r="1378" spans="1:10" ht="15.75" customHeight="1" x14ac:dyDescent="0.4">
      <c r="A1378" s="231"/>
      <c r="B1378" s="280" t="s">
        <v>1650</v>
      </c>
      <c r="C1378" s="82" t="s">
        <v>30</v>
      </c>
      <c r="D1378" s="277" t="s">
        <v>268</v>
      </c>
      <c r="E1378" s="171">
        <v>5</v>
      </c>
      <c r="F1378" s="171">
        <v>6</v>
      </c>
      <c r="G1378" s="282" t="s">
        <v>12</v>
      </c>
      <c r="H1378" s="282" t="s">
        <v>45</v>
      </c>
      <c r="I1378" s="282" t="s">
        <v>29</v>
      </c>
      <c r="J1378" s="279" t="s">
        <v>203</v>
      </c>
    </row>
    <row r="1379" spans="1:10" ht="15.75" customHeight="1" x14ac:dyDescent="0.4">
      <c r="A1379" s="231"/>
      <c r="B1379" s="178" t="s">
        <v>264</v>
      </c>
      <c r="C1379" s="208" t="s">
        <v>267</v>
      </c>
      <c r="D1379" s="277" t="s">
        <v>268</v>
      </c>
      <c r="E1379" s="171">
        <v>8</v>
      </c>
      <c r="F1379" s="171">
        <v>23</v>
      </c>
      <c r="G1379" s="278" t="s">
        <v>12</v>
      </c>
      <c r="H1379" s="278" t="s">
        <v>266</v>
      </c>
      <c r="I1379" s="278" t="s">
        <v>36</v>
      </c>
    </row>
    <row r="1380" spans="1:10" ht="15.75" customHeight="1" x14ac:dyDescent="0.4">
      <c r="A1380" s="231"/>
      <c r="B1380" s="178" t="s">
        <v>694</v>
      </c>
      <c r="C1380" s="208" t="s">
        <v>1551</v>
      </c>
      <c r="D1380" s="277" t="s">
        <v>268</v>
      </c>
      <c r="E1380" s="171">
        <v>9</v>
      </c>
      <c r="F1380" s="171">
        <v>7</v>
      </c>
      <c r="G1380" s="278" t="s">
        <v>12</v>
      </c>
      <c r="H1380" s="278" t="s">
        <v>408</v>
      </c>
      <c r="I1380" s="278" t="s">
        <v>32</v>
      </c>
    </row>
    <row r="1381" spans="1:10" ht="15.75" customHeight="1" x14ac:dyDescent="0.4">
      <c r="A1381" s="231"/>
      <c r="B1381" s="280" t="s">
        <v>1733</v>
      </c>
      <c r="C1381" s="82" t="s">
        <v>1745</v>
      </c>
      <c r="D1381" s="277" t="s">
        <v>268</v>
      </c>
      <c r="E1381" s="281">
        <v>11</v>
      </c>
      <c r="F1381" s="281">
        <v>4</v>
      </c>
      <c r="G1381" s="282" t="s">
        <v>12</v>
      </c>
      <c r="H1381" s="282" t="s">
        <v>1883</v>
      </c>
      <c r="I1381" s="282" t="s">
        <v>22</v>
      </c>
    </row>
    <row r="1382" spans="1:10" ht="15.75" customHeight="1" thickBot="1" x14ac:dyDescent="0.45">
      <c r="A1382" s="231"/>
      <c r="B1382" s="178" t="s">
        <v>428</v>
      </c>
      <c r="C1382" s="208" t="s">
        <v>576</v>
      </c>
      <c r="D1382" s="277" t="s">
        <v>268</v>
      </c>
      <c r="E1382" s="171">
        <v>12</v>
      </c>
      <c r="F1382" s="171">
        <v>22</v>
      </c>
      <c r="G1382" s="283" t="s">
        <v>12</v>
      </c>
      <c r="H1382" s="283" t="s">
        <v>569</v>
      </c>
      <c r="I1382" s="283" t="s">
        <v>57</v>
      </c>
    </row>
    <row r="1383" spans="1:10" ht="15.75" customHeight="1" thickBot="1" x14ac:dyDescent="0.45">
      <c r="A1383" s="231"/>
      <c r="B1383" s="501" t="s">
        <v>2641</v>
      </c>
      <c r="C1383" s="502"/>
      <c r="D1383" s="502"/>
      <c r="E1383" s="502"/>
      <c r="F1383" s="502"/>
      <c r="G1383" s="502"/>
      <c r="H1383" s="502"/>
      <c r="I1383" s="502"/>
      <c r="J1383" s="503"/>
    </row>
    <row r="1384" spans="1:10" ht="15.75" customHeight="1" x14ac:dyDescent="0.4">
      <c r="A1384" s="231"/>
      <c r="B1384" s="178" t="s">
        <v>1814</v>
      </c>
      <c r="C1384" s="208" t="s">
        <v>1815</v>
      </c>
      <c r="D1384" s="277" t="s">
        <v>202</v>
      </c>
      <c r="E1384" s="171">
        <v>4</v>
      </c>
      <c r="F1384" s="171">
        <v>13</v>
      </c>
      <c r="G1384" s="278" t="s">
        <v>12</v>
      </c>
      <c r="H1384" s="278" t="s">
        <v>1704</v>
      </c>
      <c r="I1384" s="278" t="s">
        <v>29</v>
      </c>
    </row>
    <row r="1385" spans="1:10" ht="15.75" customHeight="1" x14ac:dyDescent="0.4">
      <c r="A1385" s="231"/>
      <c r="B1385" s="178" t="s">
        <v>1013</v>
      </c>
      <c r="C1385" s="208" t="s">
        <v>1014</v>
      </c>
      <c r="D1385" s="277" t="s">
        <v>202</v>
      </c>
      <c r="E1385" s="171">
        <v>6</v>
      </c>
      <c r="F1385" s="171">
        <v>28</v>
      </c>
      <c r="G1385" s="278" t="s">
        <v>12</v>
      </c>
      <c r="H1385" s="278" t="s">
        <v>212</v>
      </c>
      <c r="I1385" s="278" t="s">
        <v>33</v>
      </c>
    </row>
    <row r="1386" spans="1:10" ht="15.75" customHeight="1" x14ac:dyDescent="0.4">
      <c r="A1386" s="231"/>
      <c r="B1386" s="178" t="s">
        <v>174</v>
      </c>
      <c r="C1386" s="208" t="s">
        <v>201</v>
      </c>
      <c r="D1386" s="277" t="s">
        <v>202</v>
      </c>
      <c r="E1386" s="171">
        <v>7</v>
      </c>
      <c r="F1386" s="171">
        <v>30</v>
      </c>
      <c r="G1386" s="278" t="s">
        <v>12</v>
      </c>
      <c r="H1386" s="278" t="s">
        <v>186</v>
      </c>
      <c r="I1386" s="278" t="s">
        <v>33</v>
      </c>
      <c r="J1386" s="279" t="s">
        <v>203</v>
      </c>
    </row>
    <row r="1387" spans="1:10" ht="15.75" customHeight="1" x14ac:dyDescent="0.4">
      <c r="A1387" s="231"/>
      <c r="B1387" s="280" t="s">
        <v>1416</v>
      </c>
      <c r="C1387" s="82" t="s">
        <v>1418</v>
      </c>
      <c r="D1387" s="277" t="s">
        <v>202</v>
      </c>
      <c r="E1387" s="281">
        <v>9</v>
      </c>
      <c r="F1387" s="281">
        <v>15</v>
      </c>
      <c r="G1387" s="282" t="s">
        <v>12</v>
      </c>
      <c r="H1387" s="282" t="s">
        <v>845</v>
      </c>
      <c r="I1387" s="282" t="s">
        <v>32</v>
      </c>
    </row>
    <row r="1388" spans="1:10" ht="15.75" customHeight="1" thickBot="1" x14ac:dyDescent="0.45">
      <c r="A1388" s="231"/>
      <c r="B1388" s="178" t="s">
        <v>1821</v>
      </c>
      <c r="C1388" s="208" t="s">
        <v>506</v>
      </c>
      <c r="D1388" s="277" t="s">
        <v>202</v>
      </c>
      <c r="E1388" s="171">
        <v>11</v>
      </c>
      <c r="F1388" s="171">
        <v>15</v>
      </c>
      <c r="G1388" s="278" t="s">
        <v>12</v>
      </c>
      <c r="H1388" s="278" t="s">
        <v>1028</v>
      </c>
      <c r="I1388" s="278" t="s">
        <v>14</v>
      </c>
    </row>
    <row r="1389" spans="1:10" ht="15.75" customHeight="1" thickBot="1" x14ac:dyDescent="0.45">
      <c r="A1389" s="231"/>
      <c r="B1389" s="501" t="s">
        <v>2642</v>
      </c>
      <c r="C1389" s="502"/>
      <c r="D1389" s="502"/>
      <c r="E1389" s="502"/>
      <c r="F1389" s="502"/>
      <c r="G1389" s="502"/>
      <c r="H1389" s="502"/>
      <c r="I1389" s="502"/>
      <c r="J1389" s="503"/>
    </row>
    <row r="1390" spans="1:10" ht="15.75" customHeight="1" x14ac:dyDescent="0.4">
      <c r="A1390" s="231"/>
      <c r="B1390" s="178" t="s">
        <v>1578</v>
      </c>
      <c r="C1390" s="208" t="s">
        <v>754</v>
      </c>
      <c r="D1390" s="277" t="s">
        <v>1121</v>
      </c>
      <c r="E1390" s="171">
        <v>2</v>
      </c>
      <c r="F1390" s="171">
        <v>24</v>
      </c>
      <c r="G1390" s="278" t="s">
        <v>12</v>
      </c>
      <c r="H1390" s="278" t="s">
        <v>1137</v>
      </c>
      <c r="I1390" s="278" t="s">
        <v>15</v>
      </c>
    </row>
    <row r="1391" spans="1:10" ht="15.75" customHeight="1" x14ac:dyDescent="0.4">
      <c r="A1391" s="231"/>
      <c r="B1391" s="280" t="s">
        <v>1477</v>
      </c>
      <c r="C1391" s="82" t="s">
        <v>1839</v>
      </c>
      <c r="D1391" s="277" t="s">
        <v>1121</v>
      </c>
      <c r="E1391" s="281">
        <v>6</v>
      </c>
      <c r="F1391" s="281">
        <v>9</v>
      </c>
      <c r="G1391" s="282" t="s">
        <v>12</v>
      </c>
      <c r="H1391" s="282" t="s">
        <v>418</v>
      </c>
      <c r="I1391" s="282" t="s">
        <v>54</v>
      </c>
      <c r="J1391" s="279" t="s">
        <v>1840</v>
      </c>
    </row>
    <row r="1392" spans="1:10" ht="15.75" customHeight="1" x14ac:dyDescent="0.4">
      <c r="A1392" s="231"/>
      <c r="B1392" s="178" t="s">
        <v>1112</v>
      </c>
      <c r="C1392" s="208" t="s">
        <v>1120</v>
      </c>
      <c r="D1392" s="277" t="s">
        <v>1121</v>
      </c>
      <c r="E1392" s="171">
        <v>9</v>
      </c>
      <c r="F1392" s="171">
        <v>22</v>
      </c>
      <c r="G1392" s="278" t="s">
        <v>12</v>
      </c>
      <c r="H1392" s="278" t="s">
        <v>330</v>
      </c>
      <c r="I1392" s="278" t="s">
        <v>14</v>
      </c>
    </row>
    <row r="1393" spans="1:10" ht="15.75" customHeight="1" x14ac:dyDescent="0.4">
      <c r="A1393" s="231"/>
      <c r="B1393" s="178" t="s">
        <v>1194</v>
      </c>
      <c r="C1393" s="208" t="s">
        <v>1196</v>
      </c>
      <c r="D1393" s="277" t="s">
        <v>1121</v>
      </c>
      <c r="E1393" s="171">
        <v>9</v>
      </c>
      <c r="F1393" s="171">
        <v>29</v>
      </c>
      <c r="G1393" s="278" t="s">
        <v>12</v>
      </c>
      <c r="H1393" s="278" t="s">
        <v>1036</v>
      </c>
      <c r="I1393" s="278" t="s">
        <v>33</v>
      </c>
    </row>
    <row r="1394" spans="1:10" ht="15.75" customHeight="1" x14ac:dyDescent="0.4">
      <c r="A1394" s="231"/>
      <c r="B1394" s="178" t="s">
        <v>1845</v>
      </c>
      <c r="C1394" s="208" t="s">
        <v>1852</v>
      </c>
      <c r="D1394" s="277" t="s">
        <v>1121</v>
      </c>
      <c r="E1394" s="171">
        <v>10</v>
      </c>
      <c r="F1394" s="171">
        <v>17</v>
      </c>
      <c r="G1394" s="278" t="s">
        <v>19</v>
      </c>
      <c r="H1394" s="278" t="s">
        <v>1766</v>
      </c>
      <c r="I1394" s="278" t="s">
        <v>22</v>
      </c>
    </row>
    <row r="1395" spans="1:10" ht="15.75" customHeight="1" thickBot="1" x14ac:dyDescent="0.45">
      <c r="A1395" s="231"/>
      <c r="B1395" s="280" t="s">
        <v>1391</v>
      </c>
      <c r="C1395" s="82" t="s">
        <v>1397</v>
      </c>
      <c r="D1395" s="277" t="s">
        <v>1121</v>
      </c>
      <c r="E1395" s="281">
        <v>11</v>
      </c>
      <c r="F1395" s="281">
        <v>3</v>
      </c>
      <c r="G1395" s="282" t="s">
        <v>12</v>
      </c>
      <c r="H1395" s="282" t="s">
        <v>921</v>
      </c>
      <c r="I1395" s="282" t="s">
        <v>22</v>
      </c>
    </row>
    <row r="1396" spans="1:10" ht="15.75" customHeight="1" thickBot="1" x14ac:dyDescent="0.45">
      <c r="A1396" s="231"/>
      <c r="B1396" s="501" t="s">
        <v>2645</v>
      </c>
      <c r="C1396" s="502"/>
      <c r="D1396" s="502"/>
      <c r="E1396" s="502"/>
      <c r="F1396" s="502"/>
      <c r="G1396" s="502"/>
      <c r="H1396" s="502"/>
      <c r="I1396" s="502"/>
      <c r="J1396" s="503"/>
    </row>
    <row r="1397" spans="1:10" ht="15.75" customHeight="1" thickBot="1" x14ac:dyDescent="0.45">
      <c r="A1397" s="231"/>
      <c r="B1397" s="178" t="s">
        <v>783</v>
      </c>
      <c r="C1397" s="208" t="s">
        <v>55</v>
      </c>
      <c r="D1397" s="277" t="s">
        <v>794</v>
      </c>
      <c r="E1397" s="171">
        <v>12</v>
      </c>
      <c r="F1397" s="171">
        <v>10</v>
      </c>
      <c r="G1397" s="278" t="s">
        <v>12</v>
      </c>
      <c r="H1397" s="278" t="s">
        <v>791</v>
      </c>
      <c r="I1397" s="278" t="s">
        <v>399</v>
      </c>
      <c r="J1397" s="279" t="s">
        <v>203</v>
      </c>
    </row>
    <row r="1398" spans="1:10" ht="15.75" customHeight="1" thickBot="1" x14ac:dyDescent="0.45">
      <c r="A1398" s="231"/>
      <c r="B1398" s="501" t="s">
        <v>2643</v>
      </c>
      <c r="C1398" s="502"/>
      <c r="D1398" s="502"/>
      <c r="E1398" s="502"/>
      <c r="F1398" s="502"/>
      <c r="G1398" s="502"/>
      <c r="H1398" s="502"/>
      <c r="I1398" s="502"/>
      <c r="J1398" s="503"/>
    </row>
    <row r="1399" spans="1:10" ht="15.75" customHeight="1" x14ac:dyDescent="0.4">
      <c r="A1399" s="231"/>
      <c r="B1399" s="178" t="s">
        <v>1023</v>
      </c>
      <c r="C1399" s="208" t="s">
        <v>1027</v>
      </c>
      <c r="D1399" s="277" t="s">
        <v>89</v>
      </c>
      <c r="E1399" s="171">
        <v>1</v>
      </c>
      <c r="F1399" s="171">
        <v>31</v>
      </c>
      <c r="G1399" s="278" t="s">
        <v>12</v>
      </c>
      <c r="H1399" s="278" t="s">
        <v>28</v>
      </c>
      <c r="I1399" s="278" t="s">
        <v>54</v>
      </c>
    </row>
    <row r="1400" spans="1:10" ht="15.75" customHeight="1" x14ac:dyDescent="0.4">
      <c r="A1400" s="231"/>
      <c r="B1400" s="280" t="s">
        <v>867</v>
      </c>
      <c r="C1400" s="82" t="s">
        <v>868</v>
      </c>
      <c r="D1400" s="277" t="s">
        <v>89</v>
      </c>
      <c r="E1400" s="281">
        <v>5</v>
      </c>
      <c r="F1400" s="281" t="s">
        <v>24</v>
      </c>
      <c r="G1400" s="282" t="s">
        <v>12</v>
      </c>
      <c r="H1400" s="282" t="s">
        <v>593</v>
      </c>
      <c r="I1400" s="282" t="s">
        <v>33</v>
      </c>
      <c r="J1400" s="279" t="s">
        <v>203</v>
      </c>
    </row>
    <row r="1401" spans="1:10" ht="15.75" customHeight="1" x14ac:dyDescent="0.4">
      <c r="A1401" s="231"/>
      <c r="B1401" s="178" t="s">
        <v>694</v>
      </c>
      <c r="C1401" s="208" t="s">
        <v>1552</v>
      </c>
      <c r="D1401" s="277" t="s">
        <v>89</v>
      </c>
      <c r="E1401" s="171">
        <v>6</v>
      </c>
      <c r="F1401" s="171">
        <v>6</v>
      </c>
      <c r="G1401" s="278" t="s">
        <v>12</v>
      </c>
      <c r="H1401" s="278" t="s">
        <v>408</v>
      </c>
      <c r="I1401" s="278" t="s">
        <v>33</v>
      </c>
    </row>
    <row r="1402" spans="1:10" ht="15.75" customHeight="1" x14ac:dyDescent="0.4">
      <c r="A1402" s="231"/>
      <c r="B1402" s="178" t="s">
        <v>1457</v>
      </c>
      <c r="C1402" s="208" t="s">
        <v>1458</v>
      </c>
      <c r="D1402" s="277" t="s">
        <v>89</v>
      </c>
      <c r="E1402" s="171">
        <v>6</v>
      </c>
      <c r="F1402" s="171">
        <v>26</v>
      </c>
      <c r="G1402" s="278" t="s">
        <v>19</v>
      </c>
      <c r="H1402" s="278" t="s">
        <v>959</v>
      </c>
      <c r="I1402" s="278" t="s">
        <v>57</v>
      </c>
      <c r="J1402" s="279" t="s">
        <v>1459</v>
      </c>
    </row>
    <row r="1403" spans="1:10" ht="15.75" customHeight="1" x14ac:dyDescent="0.4">
      <c r="A1403" s="231"/>
      <c r="B1403" s="178" t="s">
        <v>643</v>
      </c>
      <c r="C1403" s="208" t="s">
        <v>672</v>
      </c>
      <c r="D1403" s="277" t="s">
        <v>89</v>
      </c>
      <c r="E1403" s="171">
        <v>9</v>
      </c>
      <c r="F1403" s="171">
        <v>30</v>
      </c>
      <c r="G1403" s="278" t="s">
        <v>12</v>
      </c>
      <c r="H1403" s="278" t="s">
        <v>665</v>
      </c>
      <c r="I1403" s="278" t="s">
        <v>15</v>
      </c>
    </row>
    <row r="1404" spans="1:10" ht="15.75" customHeight="1" thickBot="1" x14ac:dyDescent="0.45">
      <c r="A1404" s="231"/>
      <c r="B1404" s="284" t="s">
        <v>82</v>
      </c>
      <c r="C1404" s="208" t="s">
        <v>88</v>
      </c>
      <c r="D1404" s="277" t="s">
        <v>89</v>
      </c>
      <c r="E1404" s="171">
        <v>11</v>
      </c>
      <c r="F1404" s="171">
        <v>22</v>
      </c>
      <c r="G1404" s="282" t="s">
        <v>12</v>
      </c>
      <c r="H1404" s="278" t="s">
        <v>20</v>
      </c>
      <c r="I1404" s="278" t="s">
        <v>33</v>
      </c>
      <c r="J1404" s="279" t="s">
        <v>90</v>
      </c>
    </row>
    <row r="1405" spans="1:10" ht="15.75" customHeight="1" thickBot="1" x14ac:dyDescent="0.45">
      <c r="A1405" s="231"/>
      <c r="B1405" s="501" t="s">
        <v>2644</v>
      </c>
      <c r="C1405" s="502"/>
      <c r="D1405" s="502"/>
      <c r="E1405" s="502"/>
      <c r="F1405" s="502"/>
      <c r="G1405" s="502"/>
      <c r="H1405" s="502"/>
      <c r="I1405" s="502"/>
      <c r="J1405" s="503"/>
    </row>
    <row r="1406" spans="1:10" ht="15.75" customHeight="1" x14ac:dyDescent="0.4">
      <c r="A1406" s="231"/>
      <c r="B1406" s="178" t="s">
        <v>1303</v>
      </c>
      <c r="C1406" s="208" t="s">
        <v>1311</v>
      </c>
      <c r="D1406" s="277" t="s">
        <v>1263</v>
      </c>
      <c r="E1406" s="171">
        <v>2</v>
      </c>
      <c r="F1406" s="171">
        <v>24</v>
      </c>
      <c r="G1406" s="278" t="s">
        <v>19</v>
      </c>
      <c r="H1406" s="278" t="s">
        <v>1309</v>
      </c>
      <c r="I1406" s="278" t="s">
        <v>14</v>
      </c>
    </row>
    <row r="1407" spans="1:10" ht="15.75" customHeight="1" x14ac:dyDescent="0.4">
      <c r="A1407" s="231"/>
      <c r="B1407" s="280" t="s">
        <v>1402</v>
      </c>
      <c r="C1407" s="82" t="s">
        <v>1405</v>
      </c>
      <c r="D1407" s="277" t="s">
        <v>1263</v>
      </c>
      <c r="E1407" s="281">
        <v>3</v>
      </c>
      <c r="F1407" s="281">
        <v>28</v>
      </c>
      <c r="G1407" s="282" t="s">
        <v>12</v>
      </c>
      <c r="H1407" s="282" t="s">
        <v>1404</v>
      </c>
      <c r="I1407" s="282" t="s">
        <v>33</v>
      </c>
      <c r="J1407" s="279" t="s">
        <v>1406</v>
      </c>
    </row>
    <row r="1408" spans="1:10" ht="15.75" customHeight="1" x14ac:dyDescent="0.4">
      <c r="A1408" s="231"/>
      <c r="B1408" s="178" t="s">
        <v>1259</v>
      </c>
      <c r="C1408" s="208" t="s">
        <v>1262</v>
      </c>
      <c r="D1408" s="277" t="s">
        <v>1263</v>
      </c>
      <c r="E1408" s="171">
        <v>5</v>
      </c>
      <c r="F1408" s="171">
        <v>31</v>
      </c>
      <c r="G1408" s="278" t="s">
        <v>19</v>
      </c>
      <c r="H1408" s="278" t="s">
        <v>1261</v>
      </c>
      <c r="I1408" s="278"/>
      <c r="J1408" s="279" t="s">
        <v>1264</v>
      </c>
    </row>
    <row r="1409" spans="1:10" ht="15.75" customHeight="1" thickBot="1" x14ac:dyDescent="0.45">
      <c r="A1409" s="231"/>
      <c r="B1409" s="178" t="s">
        <v>1821</v>
      </c>
      <c r="C1409" s="208" t="s">
        <v>1835</v>
      </c>
      <c r="D1409" s="277" t="s">
        <v>1263</v>
      </c>
      <c r="E1409" s="171">
        <v>11</v>
      </c>
      <c r="F1409" s="171">
        <v>13</v>
      </c>
      <c r="G1409" s="278" t="s">
        <v>12</v>
      </c>
      <c r="H1409" s="278" t="s">
        <v>108</v>
      </c>
      <c r="I1409" s="278" t="s">
        <v>57</v>
      </c>
    </row>
    <row r="1410" spans="1:10" ht="15.75" customHeight="1" thickBot="1" x14ac:dyDescent="0.45">
      <c r="A1410" s="231"/>
      <c r="B1410" s="501" t="s">
        <v>2646</v>
      </c>
      <c r="C1410" s="502"/>
      <c r="D1410" s="502"/>
      <c r="E1410" s="502"/>
      <c r="F1410" s="502"/>
      <c r="G1410" s="502"/>
      <c r="H1410" s="502"/>
      <c r="I1410" s="502"/>
      <c r="J1410" s="503"/>
    </row>
    <row r="1411" spans="1:10" ht="15.75" customHeight="1" x14ac:dyDescent="0.4">
      <c r="A1411" s="231"/>
      <c r="B1411" s="178" t="s">
        <v>1505</v>
      </c>
      <c r="C1411" s="208" t="s">
        <v>1506</v>
      </c>
      <c r="D1411" s="277" t="s">
        <v>1008</v>
      </c>
      <c r="E1411" s="171">
        <v>1</v>
      </c>
      <c r="F1411" s="171">
        <v>8</v>
      </c>
      <c r="G1411" s="278" t="s">
        <v>12</v>
      </c>
      <c r="H1411" s="278" t="s">
        <v>521</v>
      </c>
      <c r="I1411" s="278" t="s">
        <v>33</v>
      </c>
      <c r="J1411" s="279" t="s">
        <v>1507</v>
      </c>
    </row>
    <row r="1412" spans="1:10" ht="15.75" customHeight="1" x14ac:dyDescent="0.4">
      <c r="A1412" s="231"/>
      <c r="B1412" s="284" t="s">
        <v>1266</v>
      </c>
      <c r="C1412" s="208" t="s">
        <v>1272</v>
      </c>
      <c r="D1412" s="277" t="s">
        <v>1008</v>
      </c>
      <c r="E1412" s="208">
        <v>1</v>
      </c>
      <c r="F1412" s="208">
        <v>7</v>
      </c>
      <c r="G1412" s="283" t="s">
        <v>19</v>
      </c>
      <c r="H1412" s="283" t="s">
        <v>647</v>
      </c>
      <c r="I1412" s="283" t="s">
        <v>54</v>
      </c>
      <c r="J1412" s="279" t="s">
        <v>1273</v>
      </c>
    </row>
    <row r="1413" spans="1:10" ht="15.75" customHeight="1" x14ac:dyDescent="0.4">
      <c r="A1413" s="231"/>
      <c r="B1413" s="284" t="s">
        <v>1006</v>
      </c>
      <c r="C1413" s="208" t="s">
        <v>1007</v>
      </c>
      <c r="D1413" s="277" t="s">
        <v>1008</v>
      </c>
      <c r="E1413" s="208">
        <v>2</v>
      </c>
      <c r="F1413" s="208">
        <v>15</v>
      </c>
      <c r="G1413" s="283" t="s">
        <v>12</v>
      </c>
      <c r="H1413" s="283" t="s">
        <v>252</v>
      </c>
      <c r="I1413" s="283" t="s">
        <v>37</v>
      </c>
    </row>
    <row r="1414" spans="1:10" ht="15.75" customHeight="1" x14ac:dyDescent="0.4">
      <c r="A1414" s="231"/>
      <c r="B1414" s="284" t="s">
        <v>1733</v>
      </c>
      <c r="C1414" s="208" t="s">
        <v>1746</v>
      </c>
      <c r="D1414" s="277" t="s">
        <v>1008</v>
      </c>
      <c r="E1414" s="208">
        <v>10</v>
      </c>
      <c r="F1414" s="208">
        <v>3</v>
      </c>
      <c r="G1414" s="283" t="s">
        <v>12</v>
      </c>
      <c r="H1414" s="283" t="s">
        <v>19</v>
      </c>
      <c r="I1414" s="283" t="s">
        <v>58</v>
      </c>
      <c r="J1414" s="279" t="s">
        <v>1747</v>
      </c>
    </row>
    <row r="1415" spans="1:10" ht="15.75" customHeight="1" thickBot="1" x14ac:dyDescent="0.45">
      <c r="A1415" s="231"/>
      <c r="B1415" s="81" t="s">
        <v>1817</v>
      </c>
      <c r="C1415" s="82" t="s">
        <v>1818</v>
      </c>
      <c r="D1415" s="277" t="s">
        <v>1008</v>
      </c>
      <c r="E1415" s="82">
        <v>12</v>
      </c>
      <c r="F1415" s="82" t="s">
        <v>24</v>
      </c>
      <c r="G1415" s="277" t="s">
        <v>12</v>
      </c>
      <c r="H1415" s="277" t="s">
        <v>496</v>
      </c>
      <c r="I1415" s="277" t="s">
        <v>22</v>
      </c>
      <c r="J1415" s="279" t="s">
        <v>203</v>
      </c>
    </row>
    <row r="1416" spans="1:10" ht="15.75" customHeight="1" thickBot="1" x14ac:dyDescent="0.45">
      <c r="A1416" s="231"/>
      <c r="B1416" s="501" t="s">
        <v>2647</v>
      </c>
      <c r="C1416" s="502"/>
      <c r="D1416" s="502"/>
      <c r="E1416" s="502"/>
      <c r="F1416" s="502"/>
      <c r="G1416" s="502"/>
      <c r="H1416" s="502"/>
      <c r="I1416" s="502"/>
      <c r="J1416" s="503"/>
    </row>
    <row r="1417" spans="1:10" ht="15.75" customHeight="1" x14ac:dyDescent="0.4">
      <c r="A1417" s="231"/>
      <c r="B1417" s="284" t="s">
        <v>695</v>
      </c>
      <c r="C1417" s="208" t="s">
        <v>722</v>
      </c>
      <c r="D1417" s="277" t="s">
        <v>140</v>
      </c>
      <c r="E1417" s="208">
        <v>1</v>
      </c>
      <c r="F1417" s="208">
        <v>7</v>
      </c>
      <c r="G1417" s="283" t="s">
        <v>12</v>
      </c>
      <c r="H1417" s="283" t="s">
        <v>405</v>
      </c>
      <c r="I1417" s="283" t="s">
        <v>58</v>
      </c>
      <c r="J1417" s="279" t="s">
        <v>203</v>
      </c>
    </row>
    <row r="1418" spans="1:10" ht="15.75" customHeight="1" x14ac:dyDescent="0.4">
      <c r="A1418" s="231"/>
      <c r="B1418" s="284" t="s">
        <v>1647</v>
      </c>
      <c r="C1418" s="208" t="s">
        <v>1649</v>
      </c>
      <c r="D1418" s="277" t="s">
        <v>140</v>
      </c>
      <c r="E1418" s="208">
        <v>1</v>
      </c>
      <c r="F1418" s="208">
        <v>14</v>
      </c>
      <c r="G1418" s="283" t="s">
        <v>19</v>
      </c>
      <c r="H1418" s="283" t="s">
        <v>1537</v>
      </c>
      <c r="I1418" s="283" t="s">
        <v>58</v>
      </c>
    </row>
    <row r="1419" spans="1:10" ht="15.75" customHeight="1" x14ac:dyDescent="0.4">
      <c r="A1419" s="231"/>
      <c r="B1419" s="284" t="s">
        <v>113</v>
      </c>
      <c r="C1419" s="208" t="s">
        <v>139</v>
      </c>
      <c r="D1419" s="277" t="s">
        <v>140</v>
      </c>
      <c r="E1419" s="208">
        <v>1</v>
      </c>
      <c r="F1419" s="208">
        <v>25</v>
      </c>
      <c r="G1419" s="283" t="s">
        <v>12</v>
      </c>
      <c r="H1419" s="283" t="s">
        <v>119</v>
      </c>
      <c r="I1419" s="283" t="s">
        <v>36</v>
      </c>
    </row>
    <row r="1420" spans="1:10" ht="15.75" customHeight="1" x14ac:dyDescent="0.4">
      <c r="A1420" s="231"/>
      <c r="B1420" s="284" t="s">
        <v>113</v>
      </c>
      <c r="C1420" s="208" t="s">
        <v>141</v>
      </c>
      <c r="D1420" s="277" t="s">
        <v>140</v>
      </c>
      <c r="E1420" s="208">
        <v>2</v>
      </c>
      <c r="F1420" s="208">
        <v>17</v>
      </c>
      <c r="G1420" s="283" t="s">
        <v>12</v>
      </c>
      <c r="H1420" s="283" t="s">
        <v>142</v>
      </c>
      <c r="I1420" s="283" t="s">
        <v>36</v>
      </c>
    </row>
    <row r="1421" spans="1:10" ht="15.75" customHeight="1" x14ac:dyDescent="0.4">
      <c r="A1421" s="231"/>
      <c r="B1421" s="284" t="s">
        <v>1607</v>
      </c>
      <c r="C1421" s="208" t="s">
        <v>1609</v>
      </c>
      <c r="D1421" s="277" t="s">
        <v>140</v>
      </c>
      <c r="E1421" s="208">
        <v>6</v>
      </c>
      <c r="F1421" s="208">
        <v>9</v>
      </c>
      <c r="G1421" s="283" t="s">
        <v>12</v>
      </c>
      <c r="H1421" s="283" t="s">
        <v>1292</v>
      </c>
      <c r="I1421" s="283" t="s">
        <v>33</v>
      </c>
    </row>
    <row r="1422" spans="1:10" ht="15.75" customHeight="1" x14ac:dyDescent="0.4">
      <c r="A1422" s="231"/>
      <c r="B1422" s="284" t="s">
        <v>113</v>
      </c>
      <c r="C1422" s="208" t="s">
        <v>143</v>
      </c>
      <c r="D1422" s="277" t="s">
        <v>140</v>
      </c>
      <c r="E1422" s="208">
        <v>8</v>
      </c>
      <c r="F1422" s="208">
        <v>7</v>
      </c>
      <c r="G1422" s="283" t="s">
        <v>12</v>
      </c>
      <c r="H1422" s="283" t="s">
        <v>138</v>
      </c>
      <c r="I1422" s="283" t="s">
        <v>33</v>
      </c>
    </row>
    <row r="1423" spans="1:10" ht="15.75" customHeight="1" x14ac:dyDescent="0.4">
      <c r="A1423" s="231"/>
      <c r="B1423" s="284" t="s">
        <v>428</v>
      </c>
      <c r="C1423" s="208" t="s">
        <v>579</v>
      </c>
      <c r="D1423" s="277" t="s">
        <v>140</v>
      </c>
      <c r="E1423" s="208">
        <v>9</v>
      </c>
      <c r="F1423" s="208">
        <v>7</v>
      </c>
      <c r="G1423" s="208">
        <v>1</v>
      </c>
      <c r="H1423" s="208">
        <v>136</v>
      </c>
      <c r="I1423" s="208" t="s">
        <v>15</v>
      </c>
    </row>
    <row r="1424" spans="1:10" ht="15.75" customHeight="1" x14ac:dyDescent="0.4">
      <c r="A1424" s="231"/>
      <c r="B1424" s="81" t="s">
        <v>754</v>
      </c>
      <c r="C1424" s="82" t="s">
        <v>757</v>
      </c>
      <c r="D1424" s="277" t="s">
        <v>140</v>
      </c>
      <c r="E1424" s="82">
        <v>9</v>
      </c>
      <c r="F1424" s="82">
        <v>7</v>
      </c>
      <c r="G1424" s="277" t="s">
        <v>12</v>
      </c>
      <c r="H1424" s="277" t="s">
        <v>756</v>
      </c>
      <c r="I1424" s="277" t="s">
        <v>37</v>
      </c>
    </row>
    <row r="1425" spans="1:10" ht="15.75" customHeight="1" x14ac:dyDescent="0.4">
      <c r="A1425" s="231"/>
      <c r="B1425" s="284" t="s">
        <v>1797</v>
      </c>
      <c r="C1425" s="208" t="s">
        <v>1803</v>
      </c>
      <c r="D1425" s="277" t="s">
        <v>140</v>
      </c>
      <c r="E1425" s="208">
        <v>9</v>
      </c>
      <c r="F1425" s="208">
        <v>22</v>
      </c>
      <c r="G1425" s="283" t="s">
        <v>19</v>
      </c>
      <c r="H1425" s="283" t="s">
        <v>1799</v>
      </c>
      <c r="I1425" s="283" t="s">
        <v>36</v>
      </c>
    </row>
    <row r="1426" spans="1:10" ht="15.75" customHeight="1" thickBot="1" x14ac:dyDescent="0.45">
      <c r="A1426" s="231"/>
      <c r="B1426" s="81" t="s">
        <v>582</v>
      </c>
      <c r="C1426" s="82" t="s">
        <v>602</v>
      </c>
      <c r="D1426" s="277" t="s">
        <v>140</v>
      </c>
      <c r="E1426" s="82">
        <v>10</v>
      </c>
      <c r="F1426" s="82">
        <v>6</v>
      </c>
      <c r="G1426" s="277" t="s">
        <v>12</v>
      </c>
      <c r="H1426" s="277" t="s">
        <v>272</v>
      </c>
      <c r="I1426" s="277" t="s">
        <v>22</v>
      </c>
    </row>
    <row r="1427" spans="1:10" ht="15.75" customHeight="1" thickBot="1" x14ac:dyDescent="0.45">
      <c r="A1427" s="231"/>
      <c r="B1427" s="501" t="s">
        <v>2648</v>
      </c>
      <c r="C1427" s="502"/>
      <c r="D1427" s="502"/>
      <c r="E1427" s="502"/>
      <c r="F1427" s="502"/>
      <c r="G1427" s="502"/>
      <c r="H1427" s="502"/>
      <c r="I1427" s="502"/>
      <c r="J1427" s="503"/>
    </row>
    <row r="1428" spans="1:10" ht="15.75" customHeight="1" x14ac:dyDescent="0.4">
      <c r="A1428" s="231"/>
      <c r="B1428" s="178" t="s">
        <v>1034</v>
      </c>
      <c r="C1428" s="208" t="s">
        <v>1071</v>
      </c>
      <c r="D1428" s="277" t="s">
        <v>724</v>
      </c>
      <c r="E1428" s="171">
        <v>5</v>
      </c>
      <c r="F1428" s="171">
        <v>9</v>
      </c>
      <c r="G1428" s="278" t="s">
        <v>12</v>
      </c>
      <c r="H1428" s="278" t="s">
        <v>700</v>
      </c>
      <c r="I1428" s="278" t="s">
        <v>54</v>
      </c>
    </row>
    <row r="1429" spans="1:10" ht="15.75" customHeight="1" x14ac:dyDescent="0.4">
      <c r="A1429" s="231"/>
      <c r="B1429" s="284" t="s">
        <v>964</v>
      </c>
      <c r="C1429" s="208" t="s">
        <v>989</v>
      </c>
      <c r="D1429" s="283" t="s">
        <v>724</v>
      </c>
      <c r="E1429" s="171">
        <v>7</v>
      </c>
      <c r="F1429" s="171">
        <v>7</v>
      </c>
      <c r="G1429" s="278" t="s">
        <v>12</v>
      </c>
      <c r="H1429" s="278" t="s">
        <v>13</v>
      </c>
      <c r="I1429" s="278" t="s">
        <v>68</v>
      </c>
    </row>
    <row r="1430" spans="1:10" ht="15.75" customHeight="1" thickBot="1" x14ac:dyDescent="0.45">
      <c r="A1430" s="231"/>
      <c r="B1430" s="81" t="s">
        <v>695</v>
      </c>
      <c r="C1430" s="82" t="s">
        <v>723</v>
      </c>
      <c r="D1430" s="277" t="s">
        <v>724</v>
      </c>
      <c r="E1430" s="82">
        <v>11</v>
      </c>
      <c r="F1430" s="82">
        <v>19</v>
      </c>
      <c r="G1430" s="277" t="s">
        <v>19</v>
      </c>
      <c r="H1430" s="277" t="s">
        <v>709</v>
      </c>
      <c r="I1430" s="277" t="s">
        <v>22</v>
      </c>
    </row>
    <row r="1431" spans="1:10" ht="15.75" customHeight="1" thickBot="1" x14ac:dyDescent="0.45">
      <c r="A1431" s="231"/>
      <c r="B1431" s="501" t="s">
        <v>2649</v>
      </c>
      <c r="C1431" s="502"/>
      <c r="D1431" s="502"/>
      <c r="E1431" s="502"/>
      <c r="F1431" s="502"/>
      <c r="G1431" s="502"/>
      <c r="H1431" s="502"/>
      <c r="I1431" s="502"/>
      <c r="J1431" s="503"/>
    </row>
    <row r="1432" spans="1:10" ht="15.75" customHeight="1" x14ac:dyDescent="0.4">
      <c r="A1432" s="231"/>
      <c r="B1432" s="284" t="s">
        <v>1845</v>
      </c>
      <c r="C1432" s="208" t="s">
        <v>702</v>
      </c>
      <c r="D1432" s="277" t="s">
        <v>1073</v>
      </c>
      <c r="E1432" s="208">
        <v>1</v>
      </c>
      <c r="F1432" s="208">
        <v>15</v>
      </c>
      <c r="G1432" s="283" t="s">
        <v>19</v>
      </c>
      <c r="H1432" s="283" t="s">
        <v>1766</v>
      </c>
      <c r="I1432" s="283" t="s">
        <v>58</v>
      </c>
    </row>
    <row r="1433" spans="1:10" ht="15.75" customHeight="1" x14ac:dyDescent="0.4">
      <c r="A1433" s="231"/>
      <c r="B1433" s="81" t="s">
        <v>264</v>
      </c>
      <c r="C1433" s="82" t="s">
        <v>269</v>
      </c>
      <c r="D1433" s="82">
        <v>2008</v>
      </c>
      <c r="E1433" s="82">
        <v>6</v>
      </c>
      <c r="F1433" s="82">
        <v>11</v>
      </c>
      <c r="G1433" s="82">
        <v>2</v>
      </c>
      <c r="H1433" s="82">
        <v>87</v>
      </c>
      <c r="I1433" s="82" t="s">
        <v>37</v>
      </c>
    </row>
    <row r="1434" spans="1:10" ht="15.75" customHeight="1" x14ac:dyDescent="0.4">
      <c r="A1434" s="231"/>
      <c r="B1434" s="81" t="s">
        <v>1013</v>
      </c>
      <c r="C1434" s="82" t="s">
        <v>1015</v>
      </c>
      <c r="D1434" s="82">
        <v>2008</v>
      </c>
      <c r="E1434" s="82">
        <v>7</v>
      </c>
      <c r="F1434" s="82">
        <v>24</v>
      </c>
      <c r="G1434" s="82">
        <v>2</v>
      </c>
      <c r="H1434" s="82">
        <v>95</v>
      </c>
      <c r="I1434" s="82" t="s">
        <v>22</v>
      </c>
    </row>
    <row r="1435" spans="1:10" ht="15.75" customHeight="1" x14ac:dyDescent="0.4">
      <c r="A1435" s="231"/>
      <c r="B1435" s="81" t="s">
        <v>174</v>
      </c>
      <c r="C1435" s="82" t="s">
        <v>204</v>
      </c>
      <c r="D1435" s="82">
        <v>2008</v>
      </c>
      <c r="E1435" s="82">
        <v>8</v>
      </c>
      <c r="F1435" s="82">
        <v>15</v>
      </c>
      <c r="G1435" s="82">
        <v>2</v>
      </c>
      <c r="H1435" s="82">
        <v>117</v>
      </c>
      <c r="I1435" s="82" t="s">
        <v>36</v>
      </c>
    </row>
    <row r="1436" spans="1:10" ht="15.75" customHeight="1" x14ac:dyDescent="0.4">
      <c r="A1436" s="231"/>
      <c r="B1436" s="81" t="s">
        <v>1277</v>
      </c>
      <c r="C1436" s="82" t="s">
        <v>265</v>
      </c>
      <c r="D1436" s="277" t="s">
        <v>1073</v>
      </c>
      <c r="E1436" s="82">
        <v>9</v>
      </c>
      <c r="F1436" s="82">
        <v>1</v>
      </c>
      <c r="G1436" s="277" t="s">
        <v>12</v>
      </c>
      <c r="H1436" s="277" t="s">
        <v>1028</v>
      </c>
      <c r="I1436" s="277" t="s">
        <v>22</v>
      </c>
    </row>
    <row r="1437" spans="1:10" ht="15.75" customHeight="1" thickBot="1" x14ac:dyDescent="0.45">
      <c r="A1437" s="231"/>
      <c r="B1437" s="81" t="s">
        <v>1034</v>
      </c>
      <c r="C1437" s="82" t="s">
        <v>1072</v>
      </c>
      <c r="D1437" s="277" t="s">
        <v>1073</v>
      </c>
      <c r="E1437" s="82">
        <v>12</v>
      </c>
      <c r="F1437" s="82">
        <v>6</v>
      </c>
      <c r="G1437" s="277" t="s">
        <v>12</v>
      </c>
      <c r="H1437" s="277" t="s">
        <v>1074</v>
      </c>
      <c r="I1437" s="277" t="s">
        <v>33</v>
      </c>
    </row>
    <row r="1438" spans="1:10" ht="15.75" customHeight="1" thickBot="1" x14ac:dyDescent="0.45">
      <c r="A1438" s="231"/>
      <c r="B1438" s="501" t="s">
        <v>2650</v>
      </c>
      <c r="C1438" s="502"/>
      <c r="D1438" s="502"/>
      <c r="E1438" s="502"/>
      <c r="F1438" s="502"/>
      <c r="G1438" s="502"/>
      <c r="H1438" s="502"/>
      <c r="I1438" s="502"/>
      <c r="J1438" s="503"/>
    </row>
    <row r="1439" spans="1:10" ht="15.75" customHeight="1" x14ac:dyDescent="0.4">
      <c r="A1439" s="231"/>
      <c r="B1439" s="81" t="s">
        <v>643</v>
      </c>
      <c r="C1439" s="82" t="s">
        <v>673</v>
      </c>
      <c r="D1439" s="82">
        <v>2009</v>
      </c>
      <c r="E1439" s="82">
        <v>1</v>
      </c>
      <c r="F1439" s="82">
        <v>9</v>
      </c>
      <c r="G1439" s="82">
        <v>2</v>
      </c>
      <c r="H1439" s="82">
        <v>17</v>
      </c>
      <c r="I1439" s="82" t="s">
        <v>33</v>
      </c>
    </row>
    <row r="1440" spans="1:10" ht="15.75" customHeight="1" x14ac:dyDescent="0.4">
      <c r="A1440" s="231"/>
      <c r="B1440" s="81" t="s">
        <v>1086</v>
      </c>
      <c r="C1440" s="82" t="s">
        <v>295</v>
      </c>
      <c r="D1440" s="277" t="s">
        <v>1089</v>
      </c>
      <c r="E1440" s="82">
        <v>7</v>
      </c>
      <c r="F1440" s="82">
        <v>23</v>
      </c>
      <c r="G1440" s="277" t="s">
        <v>12</v>
      </c>
      <c r="H1440" s="277" t="s">
        <v>372</v>
      </c>
      <c r="I1440" s="277" t="s">
        <v>22</v>
      </c>
    </row>
    <row r="1441" spans="1:10" ht="15.75" customHeight="1" thickBot="1" x14ac:dyDescent="0.45">
      <c r="A1441" s="231"/>
      <c r="B1441" s="81" t="s">
        <v>428</v>
      </c>
      <c r="C1441" s="82" t="s">
        <v>580</v>
      </c>
      <c r="D1441" s="82">
        <v>2009</v>
      </c>
      <c r="E1441" s="82">
        <v>8</v>
      </c>
      <c r="F1441" s="82">
        <v>24</v>
      </c>
      <c r="G1441" s="82">
        <v>1</v>
      </c>
      <c r="H1441" s="82">
        <v>136</v>
      </c>
      <c r="I1441" s="82" t="s">
        <v>68</v>
      </c>
    </row>
    <row r="1442" spans="1:10" ht="15.75" customHeight="1" thickBot="1" x14ac:dyDescent="0.45">
      <c r="A1442" s="231"/>
      <c r="B1442" s="501" t="s">
        <v>2651</v>
      </c>
      <c r="C1442" s="502"/>
      <c r="D1442" s="502"/>
      <c r="E1442" s="502"/>
      <c r="F1442" s="502"/>
      <c r="G1442" s="502"/>
      <c r="H1442" s="502"/>
      <c r="I1442" s="502"/>
      <c r="J1442" s="503"/>
    </row>
    <row r="1443" spans="1:10" ht="15.75" customHeight="1" x14ac:dyDescent="0.4">
      <c r="A1443" s="231"/>
      <c r="B1443" s="81" t="s">
        <v>1882</v>
      </c>
      <c r="C1443" s="82" t="s">
        <v>265</v>
      </c>
      <c r="D1443" s="82">
        <v>2010</v>
      </c>
      <c r="E1443" s="82">
        <v>6</v>
      </c>
      <c r="F1443" s="82">
        <v>21</v>
      </c>
      <c r="G1443" s="82">
        <v>1</v>
      </c>
      <c r="H1443" s="82">
        <v>172</v>
      </c>
      <c r="I1443" s="82" t="s">
        <v>33</v>
      </c>
    </row>
    <row r="1444" spans="1:10" ht="15.75" customHeight="1" x14ac:dyDescent="0.4">
      <c r="A1444" s="231"/>
      <c r="B1444" s="81" t="s">
        <v>1034</v>
      </c>
      <c r="C1444" s="82" t="s">
        <v>702</v>
      </c>
      <c r="D1444" s="277" t="s">
        <v>1075</v>
      </c>
      <c r="E1444" s="82">
        <v>10</v>
      </c>
      <c r="F1444" s="82">
        <v>18</v>
      </c>
      <c r="G1444" s="277" t="s">
        <v>12</v>
      </c>
      <c r="H1444" s="277" t="s">
        <v>558</v>
      </c>
      <c r="I1444" s="277" t="s">
        <v>33</v>
      </c>
    </row>
    <row r="1445" spans="1:10" ht="15.75" customHeight="1" thickBot="1" x14ac:dyDescent="0.45">
      <c r="A1445" s="231"/>
      <c r="B1445" s="81" t="s">
        <v>1610</v>
      </c>
      <c r="C1445" s="82" t="s">
        <v>2300</v>
      </c>
      <c r="D1445" s="82">
        <v>2010</v>
      </c>
      <c r="E1445" s="82">
        <v>11</v>
      </c>
      <c r="F1445" s="82">
        <v>20</v>
      </c>
      <c r="G1445" s="82">
        <v>2</v>
      </c>
      <c r="H1445" s="82">
        <v>61</v>
      </c>
      <c r="I1445" s="82" t="s">
        <v>33</v>
      </c>
    </row>
    <row r="1446" spans="1:10" ht="15.75" customHeight="1" thickBot="1" x14ac:dyDescent="0.45">
      <c r="A1446" s="231"/>
      <c r="B1446" s="501" t="s">
        <v>2652</v>
      </c>
      <c r="C1446" s="502"/>
      <c r="D1446" s="502"/>
      <c r="E1446" s="502"/>
      <c r="F1446" s="502"/>
      <c r="G1446" s="502"/>
      <c r="H1446" s="502"/>
      <c r="I1446" s="502"/>
      <c r="J1446" s="503"/>
    </row>
    <row r="1447" spans="1:10" ht="15.75" customHeight="1" x14ac:dyDescent="0.4">
      <c r="A1447" s="231"/>
      <c r="B1447" s="81" t="s">
        <v>1554</v>
      </c>
      <c r="C1447" s="82" t="s">
        <v>1555</v>
      </c>
      <c r="D1447" s="82">
        <v>2011</v>
      </c>
      <c r="E1447" s="82">
        <v>2</v>
      </c>
      <c r="F1447" s="82">
        <v>9</v>
      </c>
      <c r="G1447" s="82">
        <v>2</v>
      </c>
      <c r="H1447" s="82">
        <v>101</v>
      </c>
      <c r="I1447" s="82" t="s">
        <v>68</v>
      </c>
    </row>
    <row r="1448" spans="1:10" ht="15.75" customHeight="1" x14ac:dyDescent="0.4">
      <c r="A1448" s="231"/>
      <c r="B1448" s="81" t="s">
        <v>695</v>
      </c>
      <c r="C1448" s="82" t="s">
        <v>67</v>
      </c>
      <c r="D1448" s="277" t="s">
        <v>725</v>
      </c>
      <c r="E1448" s="208">
        <v>4</v>
      </c>
      <c r="F1448" s="208">
        <v>1</v>
      </c>
      <c r="G1448" s="277" t="s">
        <v>12</v>
      </c>
      <c r="H1448" s="277" t="s">
        <v>20</v>
      </c>
      <c r="I1448" s="277" t="s">
        <v>54</v>
      </c>
    </row>
    <row r="1449" spans="1:10" ht="15.75" customHeight="1" x14ac:dyDescent="0.4">
      <c r="A1449" s="231"/>
      <c r="B1449" s="81" t="s">
        <v>643</v>
      </c>
      <c r="C1449" s="82" t="s">
        <v>674</v>
      </c>
      <c r="D1449" s="82">
        <v>2011</v>
      </c>
      <c r="E1449" s="82">
        <v>11</v>
      </c>
      <c r="F1449" s="82">
        <v>11</v>
      </c>
      <c r="G1449" s="82">
        <v>2</v>
      </c>
      <c r="H1449" s="82">
        <v>17</v>
      </c>
      <c r="I1449" s="82" t="s">
        <v>37</v>
      </c>
    </row>
    <row r="1450" spans="1:10" ht="15.75" customHeight="1" thickBot="1" x14ac:dyDescent="0.45">
      <c r="A1450" s="231"/>
      <c r="B1450" s="81" t="s">
        <v>1023</v>
      </c>
      <c r="C1450" s="82" t="s">
        <v>878</v>
      </c>
      <c r="D1450" s="82">
        <v>2011</v>
      </c>
      <c r="E1450" s="82">
        <v>8</v>
      </c>
      <c r="F1450" s="82">
        <v>12</v>
      </c>
      <c r="G1450" s="82">
        <v>2</v>
      </c>
      <c r="H1450" s="82">
        <v>90</v>
      </c>
      <c r="I1450" s="82" t="s">
        <v>36</v>
      </c>
    </row>
    <row r="1451" spans="1:10" ht="15.75" customHeight="1" thickBot="1" x14ac:dyDescent="0.45">
      <c r="A1451" s="231"/>
      <c r="B1451" s="501" t="s">
        <v>2653</v>
      </c>
      <c r="C1451" s="502"/>
      <c r="D1451" s="502"/>
      <c r="E1451" s="502"/>
      <c r="F1451" s="502"/>
      <c r="G1451" s="502"/>
      <c r="H1451" s="502"/>
      <c r="I1451" s="502"/>
      <c r="J1451" s="503"/>
    </row>
    <row r="1452" spans="1:10" ht="15.75" customHeight="1" x14ac:dyDescent="0.4">
      <c r="A1452" s="231"/>
      <c r="B1452" s="81" t="s">
        <v>1477</v>
      </c>
      <c r="C1452" s="82" t="s">
        <v>1841</v>
      </c>
      <c r="D1452" s="82">
        <v>2012</v>
      </c>
      <c r="E1452" s="82">
        <v>1</v>
      </c>
      <c r="F1452" s="82">
        <v>14</v>
      </c>
      <c r="G1452" s="82">
        <v>2</v>
      </c>
      <c r="H1452" s="82">
        <v>100</v>
      </c>
      <c r="I1452" s="82" t="s">
        <v>33</v>
      </c>
    </row>
    <row r="1453" spans="1:10" ht="15.75" customHeight="1" x14ac:dyDescent="0.4">
      <c r="A1453" s="231"/>
      <c r="B1453" s="81" t="s">
        <v>1599</v>
      </c>
      <c r="C1453" s="82" t="s">
        <v>1601</v>
      </c>
      <c r="D1453" s="82">
        <v>2102</v>
      </c>
      <c r="E1453" s="82">
        <v>5</v>
      </c>
      <c r="F1453" s="82">
        <v>21</v>
      </c>
      <c r="G1453" s="82">
        <v>2</v>
      </c>
      <c r="H1453" s="82">
        <v>68</v>
      </c>
      <c r="I1453" s="82"/>
    </row>
    <row r="1454" spans="1:10" ht="15.75" customHeight="1" thickBot="1" x14ac:dyDescent="0.45">
      <c r="A1454" s="231"/>
      <c r="B1454" s="81" t="s">
        <v>1693</v>
      </c>
      <c r="C1454" s="82" t="s">
        <v>1694</v>
      </c>
      <c r="D1454" s="82">
        <v>2012</v>
      </c>
      <c r="E1454" s="82">
        <v>10</v>
      </c>
      <c r="F1454" s="82">
        <v>16</v>
      </c>
      <c r="G1454" s="82">
        <v>2</v>
      </c>
      <c r="H1454" s="82">
        <v>117</v>
      </c>
      <c r="I1454" s="82" t="s">
        <v>15</v>
      </c>
    </row>
    <row r="1455" spans="1:10" ht="15.75" customHeight="1" thickBot="1" x14ac:dyDescent="0.45">
      <c r="A1455" s="231"/>
      <c r="B1455" s="501" t="s">
        <v>2654</v>
      </c>
      <c r="C1455" s="502"/>
      <c r="D1455" s="502"/>
      <c r="E1455" s="502"/>
      <c r="F1455" s="502"/>
      <c r="G1455" s="502"/>
      <c r="H1455" s="502"/>
      <c r="I1455" s="502"/>
      <c r="J1455" s="503"/>
    </row>
    <row r="1456" spans="1:10" ht="15.75" customHeight="1" x14ac:dyDescent="0.4">
      <c r="A1456" s="231"/>
      <c r="B1456" s="81" t="s">
        <v>415</v>
      </c>
      <c r="C1456" s="82" t="s">
        <v>416</v>
      </c>
      <c r="D1456" s="277" t="s">
        <v>417</v>
      </c>
      <c r="E1456" s="208">
        <v>2</v>
      </c>
      <c r="F1456" s="208">
        <v>15</v>
      </c>
      <c r="G1456" s="277" t="s">
        <v>12</v>
      </c>
      <c r="H1456" s="277" t="s">
        <v>418</v>
      </c>
      <c r="I1456" s="277" t="s">
        <v>15</v>
      </c>
    </row>
    <row r="1457" spans="1:10" ht="15.75" customHeight="1" x14ac:dyDescent="0.4">
      <c r="A1457" s="231"/>
      <c r="B1457" s="81" t="s">
        <v>1470</v>
      </c>
      <c r="C1457" s="82" t="s">
        <v>1471</v>
      </c>
      <c r="D1457" s="82">
        <v>2013</v>
      </c>
      <c r="E1457" s="82">
        <v>4</v>
      </c>
      <c r="F1457" s="82">
        <v>16</v>
      </c>
      <c r="G1457" s="82">
        <v>2</v>
      </c>
      <c r="H1457" s="82">
        <v>61</v>
      </c>
      <c r="I1457" s="82" t="s">
        <v>15</v>
      </c>
    </row>
    <row r="1458" spans="1:10" ht="15.75" customHeight="1" x14ac:dyDescent="0.4">
      <c r="A1458" s="231"/>
      <c r="B1458" s="81" t="s">
        <v>174</v>
      </c>
      <c r="C1458" s="82" t="s">
        <v>205</v>
      </c>
      <c r="D1458" s="82">
        <v>2013</v>
      </c>
      <c r="E1458" s="82">
        <v>5</v>
      </c>
      <c r="F1458" s="82">
        <v>18</v>
      </c>
      <c r="G1458" s="82">
        <v>2</v>
      </c>
      <c r="H1458" s="82">
        <v>116</v>
      </c>
      <c r="I1458" s="82" t="s">
        <v>37</v>
      </c>
    </row>
    <row r="1459" spans="1:10" ht="15.75" customHeight="1" x14ac:dyDescent="0.4">
      <c r="A1459" s="231"/>
      <c r="B1459" s="81" t="s">
        <v>850</v>
      </c>
      <c r="C1459" s="82" t="s">
        <v>854</v>
      </c>
      <c r="D1459" s="82">
        <v>2013</v>
      </c>
      <c r="E1459" s="82">
        <v>9</v>
      </c>
      <c r="F1459" s="82">
        <v>13</v>
      </c>
      <c r="G1459" s="82">
        <v>2</v>
      </c>
      <c r="H1459" s="82">
        <v>79</v>
      </c>
      <c r="I1459" s="82" t="s">
        <v>33</v>
      </c>
    </row>
    <row r="1460" spans="1:10" ht="15.75" customHeight="1" x14ac:dyDescent="0.4">
      <c r="A1460" s="231"/>
      <c r="B1460" s="81" t="s">
        <v>1797</v>
      </c>
      <c r="C1460" s="82" t="s">
        <v>1804</v>
      </c>
      <c r="D1460" s="82">
        <v>2013</v>
      </c>
      <c r="E1460" s="82">
        <v>12</v>
      </c>
      <c r="F1460" s="82">
        <v>11</v>
      </c>
      <c r="G1460" s="82">
        <v>2</v>
      </c>
      <c r="H1460" s="82">
        <v>42</v>
      </c>
      <c r="I1460" s="82" t="s">
        <v>54</v>
      </c>
    </row>
    <row r="1461" spans="1:10" ht="15.75" customHeight="1" thickBot="1" x14ac:dyDescent="0.45">
      <c r="A1461" s="231"/>
      <c r="B1461" s="284" t="s">
        <v>694</v>
      </c>
      <c r="C1461" s="208" t="s">
        <v>1553</v>
      </c>
      <c r="D1461" s="277" t="s">
        <v>417</v>
      </c>
      <c r="E1461" s="208" t="s">
        <v>24</v>
      </c>
      <c r="F1461" s="208" t="s">
        <v>24</v>
      </c>
      <c r="G1461" s="283" t="s">
        <v>12</v>
      </c>
      <c r="H1461" s="283" t="s">
        <v>879</v>
      </c>
      <c r="I1461" s="283" t="s">
        <v>15</v>
      </c>
      <c r="J1461" s="279" t="s">
        <v>203</v>
      </c>
    </row>
    <row r="1462" spans="1:10" ht="15.75" customHeight="1" thickBot="1" x14ac:dyDescent="0.3">
      <c r="B1462" s="501" t="s">
        <v>2655</v>
      </c>
      <c r="C1462" s="502"/>
      <c r="D1462" s="502"/>
      <c r="E1462" s="502"/>
      <c r="F1462" s="502"/>
      <c r="G1462" s="502"/>
      <c r="H1462" s="502"/>
      <c r="I1462" s="502"/>
      <c r="J1462" s="503"/>
    </row>
    <row r="1463" spans="1:10" ht="15.75" customHeight="1" x14ac:dyDescent="0.25">
      <c r="B1463" s="81" t="s">
        <v>1578</v>
      </c>
      <c r="C1463" s="82" t="s">
        <v>1581</v>
      </c>
      <c r="D1463" s="277" t="s">
        <v>1248</v>
      </c>
      <c r="E1463" s="82">
        <v>3</v>
      </c>
      <c r="F1463" s="82">
        <v>20</v>
      </c>
      <c r="G1463" s="277" t="s">
        <v>12</v>
      </c>
      <c r="H1463" s="277" t="s">
        <v>1137</v>
      </c>
      <c r="I1463" s="277" t="s">
        <v>22</v>
      </c>
    </row>
    <row r="1464" spans="1:10" ht="15.75" customHeight="1" x14ac:dyDescent="0.25">
      <c r="B1464" s="81" t="s">
        <v>1243</v>
      </c>
      <c r="C1464" s="82" t="s">
        <v>1247</v>
      </c>
      <c r="D1464" s="277" t="s">
        <v>1248</v>
      </c>
      <c r="E1464" s="208">
        <v>7</v>
      </c>
      <c r="F1464" s="208">
        <v>12</v>
      </c>
      <c r="G1464" s="277" t="s">
        <v>12</v>
      </c>
      <c r="H1464" s="277" t="s">
        <v>108</v>
      </c>
      <c r="I1464" s="277" t="s">
        <v>24</v>
      </c>
      <c r="J1464" s="279" t="s">
        <v>203</v>
      </c>
    </row>
    <row r="1465" spans="1:10" ht="15.75" customHeight="1" x14ac:dyDescent="0.25">
      <c r="B1465" s="81" t="s">
        <v>1249</v>
      </c>
      <c r="C1465" s="82" t="s">
        <v>1250</v>
      </c>
      <c r="D1465" s="277" t="s">
        <v>1248</v>
      </c>
      <c r="E1465" s="208">
        <v>7</v>
      </c>
      <c r="F1465" s="208">
        <v>12</v>
      </c>
      <c r="G1465" s="277" t="s">
        <v>12</v>
      </c>
      <c r="H1465" s="277" t="s">
        <v>108</v>
      </c>
      <c r="I1465" s="277" t="s">
        <v>24</v>
      </c>
      <c r="J1465" s="279" t="s">
        <v>203</v>
      </c>
    </row>
    <row r="1466" spans="1:10" ht="15.75" customHeight="1" x14ac:dyDescent="0.25">
      <c r="B1466" s="81" t="s">
        <v>419</v>
      </c>
      <c r="C1466" s="82" t="s">
        <v>420</v>
      </c>
      <c r="D1466" s="82">
        <v>2014</v>
      </c>
      <c r="E1466" s="82">
        <v>10</v>
      </c>
      <c r="F1466" s="82">
        <v>28</v>
      </c>
      <c r="G1466" s="82">
        <v>1</v>
      </c>
      <c r="H1466" s="82">
        <v>170</v>
      </c>
      <c r="I1466" s="82" t="s">
        <v>399</v>
      </c>
    </row>
    <row r="1467" spans="1:10" ht="15.75" customHeight="1" thickBot="1" x14ac:dyDescent="0.3">
      <c r="B1467" s="81" t="s">
        <v>1882</v>
      </c>
      <c r="C1467" s="82" t="s">
        <v>67</v>
      </c>
      <c r="D1467" s="82">
        <v>2014</v>
      </c>
      <c r="E1467" s="82">
        <v>11</v>
      </c>
      <c r="F1467" s="82">
        <v>15</v>
      </c>
      <c r="G1467" s="82">
        <v>1</v>
      </c>
      <c r="H1467" s="82">
        <v>172</v>
      </c>
      <c r="I1467" s="82" t="s">
        <v>37</v>
      </c>
    </row>
    <row r="1468" spans="1:10" ht="15.75" customHeight="1" thickBot="1" x14ac:dyDescent="0.3">
      <c r="B1468" s="501" t="s">
        <v>2656</v>
      </c>
      <c r="C1468" s="502"/>
      <c r="D1468" s="502"/>
      <c r="E1468" s="502"/>
      <c r="F1468" s="502"/>
      <c r="G1468" s="502"/>
      <c r="H1468" s="502"/>
      <c r="I1468" s="502"/>
      <c r="J1468" s="503"/>
    </row>
    <row r="1469" spans="1:10" ht="15.75" customHeight="1" x14ac:dyDescent="0.25">
      <c r="B1469" s="81" t="s">
        <v>1330</v>
      </c>
      <c r="C1469" s="82" t="s">
        <v>1334</v>
      </c>
      <c r="D1469" s="277" t="s">
        <v>1335</v>
      </c>
      <c r="E1469" s="82">
        <v>2</v>
      </c>
      <c r="F1469" s="82">
        <v>15</v>
      </c>
      <c r="G1469" s="277" t="s">
        <v>12</v>
      </c>
      <c r="H1469" s="277" t="s">
        <v>157</v>
      </c>
      <c r="I1469" s="277" t="s">
        <v>33</v>
      </c>
    </row>
    <row r="1470" spans="1:10" ht="15.75" customHeight="1" x14ac:dyDescent="0.25">
      <c r="B1470" s="81" t="s">
        <v>1539</v>
      </c>
      <c r="C1470" s="82" t="s">
        <v>1540</v>
      </c>
      <c r="D1470" s="82">
        <v>2015</v>
      </c>
      <c r="E1470" s="82">
        <v>5</v>
      </c>
      <c r="F1470" s="82">
        <v>2</v>
      </c>
      <c r="G1470" s="82">
        <v>2</v>
      </c>
      <c r="H1470" s="82">
        <v>68</v>
      </c>
      <c r="I1470" s="82" t="s">
        <v>58</v>
      </c>
      <c r="J1470" s="279" t="s">
        <v>203</v>
      </c>
    </row>
    <row r="1471" spans="1:10" ht="15.75" customHeight="1" thickBot="1" x14ac:dyDescent="0.3">
      <c r="B1471" s="81" t="s">
        <v>1578</v>
      </c>
      <c r="C1471" s="82" t="s">
        <v>65</v>
      </c>
      <c r="D1471" s="277" t="s">
        <v>1335</v>
      </c>
      <c r="E1471" s="82">
        <v>9</v>
      </c>
      <c r="F1471" s="82">
        <v>28</v>
      </c>
      <c r="G1471" s="277" t="s">
        <v>12</v>
      </c>
      <c r="H1471" s="277" t="s">
        <v>1137</v>
      </c>
      <c r="I1471" s="277" t="s">
        <v>68</v>
      </c>
    </row>
    <row r="1472" spans="1:10" ht="15.75" customHeight="1" thickBot="1" x14ac:dyDescent="0.3">
      <c r="B1472" s="501" t="s">
        <v>2657</v>
      </c>
      <c r="C1472" s="502"/>
      <c r="D1472" s="502"/>
      <c r="E1472" s="502"/>
      <c r="F1472" s="502"/>
      <c r="G1472" s="502"/>
      <c r="H1472" s="502"/>
      <c r="I1472" s="502"/>
      <c r="J1472" s="503"/>
    </row>
    <row r="1473" spans="2:10" ht="15.75" customHeight="1" x14ac:dyDescent="0.25">
      <c r="B1473" s="81" t="s">
        <v>1476</v>
      </c>
      <c r="C1473" s="82" t="s">
        <v>1477</v>
      </c>
      <c r="D1473" s="277" t="s">
        <v>429</v>
      </c>
      <c r="E1473" s="82">
        <v>2</v>
      </c>
      <c r="F1473" s="82">
        <v>6</v>
      </c>
      <c r="G1473" s="277" t="s">
        <v>12</v>
      </c>
      <c r="H1473" s="277" t="s">
        <v>418</v>
      </c>
      <c r="I1473" s="277" t="s">
        <v>68</v>
      </c>
    </row>
    <row r="1474" spans="2:10" ht="15.75" customHeight="1" x14ac:dyDescent="0.25">
      <c r="B1474" s="81" t="s">
        <v>96</v>
      </c>
      <c r="C1474" s="82" t="s">
        <v>100</v>
      </c>
      <c r="D1474" s="82">
        <v>2016</v>
      </c>
      <c r="E1474" s="82">
        <v>6</v>
      </c>
      <c r="F1474" s="82">
        <v>29</v>
      </c>
      <c r="G1474" s="82">
        <v>2</v>
      </c>
      <c r="H1474" s="82">
        <v>105</v>
      </c>
      <c r="I1474" s="82" t="s">
        <v>22</v>
      </c>
    </row>
    <row r="1475" spans="2:10" ht="15.75" customHeight="1" x14ac:dyDescent="0.25">
      <c r="B1475" s="81" t="s">
        <v>428</v>
      </c>
      <c r="C1475" s="82" t="s">
        <v>427</v>
      </c>
      <c r="D1475" s="277" t="s">
        <v>429</v>
      </c>
      <c r="E1475" s="82">
        <v>11</v>
      </c>
      <c r="F1475" s="82">
        <v>22</v>
      </c>
      <c r="G1475" s="277" t="s">
        <v>12</v>
      </c>
      <c r="H1475" s="277" t="s">
        <v>430</v>
      </c>
      <c r="I1475" s="277" t="s">
        <v>58</v>
      </c>
    </row>
    <row r="1476" spans="2:10" ht="15.75" customHeight="1" thickBot="1" x14ac:dyDescent="0.3">
      <c r="B1476" s="81" t="s">
        <v>694</v>
      </c>
      <c r="C1476" s="82" t="s">
        <v>59</v>
      </c>
      <c r="D1476" s="277" t="s">
        <v>429</v>
      </c>
      <c r="E1476" s="82">
        <v>11</v>
      </c>
      <c r="F1476" s="82">
        <v>23</v>
      </c>
      <c r="G1476" s="277" t="s">
        <v>12</v>
      </c>
      <c r="H1476" s="277" t="s">
        <v>441</v>
      </c>
      <c r="I1476" s="277" t="s">
        <v>37</v>
      </c>
    </row>
    <row r="1477" spans="2:10" ht="15.75" customHeight="1" thickBot="1" x14ac:dyDescent="0.3">
      <c r="B1477" s="501" t="s">
        <v>2658</v>
      </c>
      <c r="C1477" s="502"/>
      <c r="D1477" s="502"/>
      <c r="E1477" s="502"/>
      <c r="F1477" s="502"/>
      <c r="G1477" s="502"/>
      <c r="H1477" s="502"/>
      <c r="I1477" s="502"/>
      <c r="J1477" s="503"/>
    </row>
    <row r="1478" spans="2:10" ht="15.75" customHeight="1" x14ac:dyDescent="0.25">
      <c r="B1478" s="81" t="s">
        <v>1539</v>
      </c>
      <c r="C1478" s="82" t="s">
        <v>1286</v>
      </c>
      <c r="D1478" s="277" t="s">
        <v>516</v>
      </c>
      <c r="E1478" s="82">
        <v>4</v>
      </c>
      <c r="F1478" s="82">
        <v>29</v>
      </c>
      <c r="G1478" s="277" t="s">
        <v>12</v>
      </c>
      <c r="H1478" s="277" t="s">
        <v>72</v>
      </c>
      <c r="I1478" s="277" t="s">
        <v>68</v>
      </c>
    </row>
    <row r="1479" spans="2:10" ht="15.75" customHeight="1" x14ac:dyDescent="0.25">
      <c r="B1479" s="81" t="s">
        <v>1197</v>
      </c>
      <c r="C1479" s="82" t="s">
        <v>1884</v>
      </c>
      <c r="D1479" s="277" t="s">
        <v>516</v>
      </c>
      <c r="E1479" s="171">
        <v>6</v>
      </c>
      <c r="F1479" s="171">
        <v>27</v>
      </c>
      <c r="G1479" s="277" t="s">
        <v>12</v>
      </c>
      <c r="H1479" s="277" t="s">
        <v>1036</v>
      </c>
      <c r="I1479" s="277" t="s">
        <v>36</v>
      </c>
    </row>
    <row r="1480" spans="2:10" ht="15.75" customHeight="1" x14ac:dyDescent="0.25">
      <c r="B1480" s="81" t="s">
        <v>943</v>
      </c>
      <c r="C1480" s="82" t="s">
        <v>942</v>
      </c>
      <c r="D1480" s="277" t="s">
        <v>516</v>
      </c>
      <c r="E1480" s="171">
        <v>7</v>
      </c>
      <c r="F1480" s="171">
        <v>11</v>
      </c>
      <c r="G1480" s="277" t="s">
        <v>12</v>
      </c>
      <c r="H1480" s="277" t="s">
        <v>394</v>
      </c>
      <c r="I1480" s="277" t="s">
        <v>33</v>
      </c>
    </row>
    <row r="1481" spans="2:10" ht="15.75" customHeight="1" x14ac:dyDescent="0.25">
      <c r="B1481" s="81" t="s">
        <v>485</v>
      </c>
      <c r="C1481" s="82" t="s">
        <v>515</v>
      </c>
      <c r="D1481" s="277" t="s">
        <v>516</v>
      </c>
      <c r="E1481" s="171">
        <v>9</v>
      </c>
      <c r="F1481" s="171">
        <v>1</v>
      </c>
      <c r="G1481" s="277" t="s">
        <v>12</v>
      </c>
      <c r="H1481" s="277" t="s">
        <v>491</v>
      </c>
      <c r="I1481" s="277" t="s">
        <v>54</v>
      </c>
    </row>
    <row r="1482" spans="2:10" ht="15.75" customHeight="1" thickBot="1" x14ac:dyDescent="0.3">
      <c r="B1482" s="292" t="s">
        <v>802</v>
      </c>
      <c r="C1482" s="84" t="s">
        <v>803</v>
      </c>
      <c r="D1482" s="293" t="s">
        <v>516</v>
      </c>
      <c r="E1482" s="84">
        <v>9</v>
      </c>
      <c r="F1482" s="84">
        <v>9</v>
      </c>
      <c r="G1482" s="293" t="s">
        <v>12</v>
      </c>
      <c r="H1482" s="293" t="s">
        <v>45</v>
      </c>
      <c r="I1482" s="293" t="s">
        <v>58</v>
      </c>
      <c r="J1482" s="294"/>
    </row>
    <row r="1483" spans="2:10" ht="15.75" customHeight="1" thickBot="1" x14ac:dyDescent="0.3">
      <c r="B1483" s="501" t="s">
        <v>2712</v>
      </c>
      <c r="C1483" s="502"/>
      <c r="D1483" s="502"/>
      <c r="E1483" s="502"/>
      <c r="F1483" s="502"/>
      <c r="G1483" s="502"/>
      <c r="H1483" s="502"/>
      <c r="I1483" s="502"/>
      <c r="J1483" s="503"/>
    </row>
    <row r="1484" spans="2:10" ht="15.75" customHeight="1" x14ac:dyDescent="0.25">
      <c r="B1484" s="81" t="s">
        <v>2704</v>
      </c>
      <c r="C1484" s="82" t="s">
        <v>2705</v>
      </c>
      <c r="D1484" s="277" t="s">
        <v>2706</v>
      </c>
      <c r="E1484" s="82">
        <v>2</v>
      </c>
      <c r="F1484" s="82">
        <v>26</v>
      </c>
      <c r="G1484" s="277" t="s">
        <v>12</v>
      </c>
      <c r="H1484" s="277" t="s">
        <v>74</v>
      </c>
      <c r="I1484" s="277" t="s">
        <v>36</v>
      </c>
    </row>
    <row r="1485" spans="2:10" ht="15.75" customHeight="1" x14ac:dyDescent="0.25">
      <c r="B1485" s="81" t="s">
        <v>1845</v>
      </c>
      <c r="C1485" s="82" t="s">
        <v>2707</v>
      </c>
      <c r="D1485" s="277" t="s">
        <v>2706</v>
      </c>
      <c r="E1485" s="171">
        <v>4</v>
      </c>
      <c r="F1485" s="171">
        <v>3</v>
      </c>
      <c r="G1485" s="277" t="s">
        <v>19</v>
      </c>
      <c r="H1485" s="277" t="s">
        <v>1766</v>
      </c>
      <c r="I1485" s="277" t="s">
        <v>68</v>
      </c>
    </row>
    <row r="1486" spans="2:10" ht="15.75" customHeight="1" x14ac:dyDescent="0.25">
      <c r="B1486" s="81" t="s">
        <v>1797</v>
      </c>
      <c r="C1486" s="82" t="s">
        <v>2708</v>
      </c>
      <c r="D1486" s="277" t="s">
        <v>2706</v>
      </c>
      <c r="E1486" s="171">
        <v>7</v>
      </c>
      <c r="F1486" s="171">
        <v>3</v>
      </c>
      <c r="G1486" s="277" t="s">
        <v>19</v>
      </c>
      <c r="H1486" s="277" t="s">
        <v>785</v>
      </c>
      <c r="I1486" s="277" t="s">
        <v>68</v>
      </c>
      <c r="J1486" s="279" t="s">
        <v>2717</v>
      </c>
    </row>
    <row r="1487" spans="2:10" ht="15.75" customHeight="1" x14ac:dyDescent="0.25">
      <c r="B1487" s="81" t="s">
        <v>2710</v>
      </c>
      <c r="C1487" s="82" t="s">
        <v>2709</v>
      </c>
      <c r="D1487" s="277" t="s">
        <v>2706</v>
      </c>
      <c r="E1487" s="171">
        <v>7</v>
      </c>
      <c r="F1487" s="171">
        <v>30</v>
      </c>
      <c r="G1487" s="277" t="s">
        <v>12</v>
      </c>
      <c r="H1487" s="277" t="s">
        <v>119</v>
      </c>
      <c r="I1487" s="277" t="s">
        <v>54</v>
      </c>
    </row>
    <row r="1488" spans="2:10" ht="15.75" customHeight="1" x14ac:dyDescent="0.25">
      <c r="B1488" s="81" t="s">
        <v>967</v>
      </c>
      <c r="C1488" s="82" t="s">
        <v>2711</v>
      </c>
      <c r="D1488" s="277" t="s">
        <v>2706</v>
      </c>
      <c r="E1488" s="82">
        <v>8</v>
      </c>
      <c r="F1488" s="82">
        <v>18</v>
      </c>
      <c r="G1488" s="277" t="s">
        <v>12</v>
      </c>
      <c r="H1488" s="277" t="s">
        <v>313</v>
      </c>
      <c r="I1488" s="277" t="s">
        <v>29</v>
      </c>
      <c r="J1488" s="279" t="s">
        <v>2713</v>
      </c>
    </row>
    <row r="1489" spans="2:10" ht="15.75" customHeight="1" thickBot="1" x14ac:dyDescent="0.3">
      <c r="B1489" s="178" t="s">
        <v>1610</v>
      </c>
      <c r="C1489" s="171" t="s">
        <v>205</v>
      </c>
      <c r="D1489" s="171">
        <v>2018</v>
      </c>
      <c r="E1489" s="171">
        <v>8</v>
      </c>
      <c r="F1489" s="171">
        <v>28</v>
      </c>
      <c r="G1489" s="171">
        <v>2</v>
      </c>
      <c r="H1489" s="171">
        <v>61</v>
      </c>
      <c r="I1489" s="171" t="s">
        <v>37</v>
      </c>
    </row>
    <row r="1490" spans="2:10" ht="15.75" customHeight="1" thickBot="1" x14ac:dyDescent="0.3">
      <c r="B1490" s="501" t="s">
        <v>2720</v>
      </c>
      <c r="C1490" s="502"/>
      <c r="D1490" s="502"/>
      <c r="E1490" s="502"/>
      <c r="F1490" s="502"/>
      <c r="G1490" s="502"/>
      <c r="H1490" s="502"/>
      <c r="I1490" s="502"/>
      <c r="J1490" s="503"/>
    </row>
    <row r="1491" spans="2:10" ht="15.75" customHeight="1" x14ac:dyDescent="0.25">
      <c r="B1491" s="81" t="s">
        <v>804</v>
      </c>
      <c r="C1491" s="82" t="s">
        <v>2718</v>
      </c>
      <c r="D1491" s="277" t="s">
        <v>2719</v>
      </c>
      <c r="E1491" s="82">
        <v>3</v>
      </c>
      <c r="F1491" s="82">
        <v>25</v>
      </c>
      <c r="G1491" s="277" t="s">
        <v>19</v>
      </c>
      <c r="H1491" s="277" t="s">
        <v>820</v>
      </c>
      <c r="I1491" s="277" t="s">
        <v>15</v>
      </c>
    </row>
    <row r="1492" spans="2:10" ht="15.75" customHeight="1" x14ac:dyDescent="0.25">
      <c r="B1492" s="81" t="s">
        <v>2721</v>
      </c>
      <c r="C1492" s="82" t="s">
        <v>2722</v>
      </c>
      <c r="D1492" s="277" t="s">
        <v>2719</v>
      </c>
      <c r="E1492" s="171">
        <v>4</v>
      </c>
      <c r="F1492" s="171">
        <v>29</v>
      </c>
      <c r="G1492" s="277" t="s">
        <v>12</v>
      </c>
      <c r="H1492" s="277" t="s">
        <v>829</v>
      </c>
      <c r="I1492" s="277" t="s">
        <v>36</v>
      </c>
    </row>
    <row r="1493" spans="2:10" ht="15.75" customHeight="1" thickBot="1" x14ac:dyDescent="0.3">
      <c r="B1493" s="81" t="s">
        <v>2723</v>
      </c>
      <c r="C1493" s="82" t="s">
        <v>2724</v>
      </c>
      <c r="D1493" s="277" t="s">
        <v>2719</v>
      </c>
      <c r="E1493" s="171">
        <v>8</v>
      </c>
      <c r="F1493" s="171">
        <v>8</v>
      </c>
      <c r="G1493" s="277" t="s">
        <v>12</v>
      </c>
      <c r="H1493" s="277" t="s">
        <v>186</v>
      </c>
      <c r="I1493" s="277" t="s">
        <v>58</v>
      </c>
    </row>
    <row r="1494" spans="2:10" ht="15.75" customHeight="1" thickBot="1" x14ac:dyDescent="0.3">
      <c r="B1494" s="501" t="s">
        <v>2729</v>
      </c>
      <c r="C1494" s="502"/>
      <c r="D1494" s="502"/>
      <c r="E1494" s="502"/>
      <c r="F1494" s="502"/>
      <c r="G1494" s="502"/>
      <c r="H1494" s="502"/>
      <c r="I1494" s="502"/>
      <c r="J1494" s="503"/>
    </row>
    <row r="1495" spans="2:10" ht="15.75" customHeight="1" x14ac:dyDescent="0.25">
      <c r="B1495" s="81" t="s">
        <v>1790</v>
      </c>
      <c r="C1495" s="82" t="s">
        <v>2727</v>
      </c>
      <c r="D1495" s="277" t="s">
        <v>2728</v>
      </c>
      <c r="E1495" s="82">
        <v>4</v>
      </c>
      <c r="F1495" s="82">
        <v>2</v>
      </c>
      <c r="G1495" s="277" t="s">
        <v>12</v>
      </c>
      <c r="H1495" s="277" t="s">
        <v>633</v>
      </c>
      <c r="I1495" s="277" t="s">
        <v>54</v>
      </c>
    </row>
    <row r="1496" spans="2:10" ht="15.75" customHeight="1" x14ac:dyDescent="0.25">
      <c r="B1496" s="81" t="s">
        <v>2730</v>
      </c>
      <c r="C1496" s="82" t="s">
        <v>59</v>
      </c>
      <c r="D1496" s="277" t="s">
        <v>2728</v>
      </c>
      <c r="E1496" s="171">
        <v>5</v>
      </c>
      <c r="F1496" s="171">
        <v>18</v>
      </c>
      <c r="G1496" s="277" t="s">
        <v>12</v>
      </c>
      <c r="H1496" s="277" t="s">
        <v>1847</v>
      </c>
      <c r="I1496" s="277" t="s">
        <v>37</v>
      </c>
    </row>
    <row r="1497" spans="2:10" ht="15.75" customHeight="1" x14ac:dyDescent="0.25">
      <c r="B1497" s="81" t="s">
        <v>2731</v>
      </c>
      <c r="C1497" s="82" t="s">
        <v>2732</v>
      </c>
      <c r="D1497" s="277" t="s">
        <v>2728</v>
      </c>
      <c r="E1497" s="171">
        <v>6</v>
      </c>
      <c r="F1497" s="171">
        <v>23</v>
      </c>
      <c r="G1497" s="277" t="s">
        <v>19</v>
      </c>
      <c r="H1497" s="277" t="s">
        <v>1986</v>
      </c>
      <c r="I1497" s="277" t="s">
        <v>36</v>
      </c>
    </row>
    <row r="1498" spans="2:10" ht="15.75" customHeight="1" x14ac:dyDescent="0.25">
      <c r="B1498" s="178" t="s">
        <v>2733</v>
      </c>
      <c r="C1498" s="171" t="s">
        <v>65</v>
      </c>
      <c r="D1498" s="171">
        <v>2020</v>
      </c>
      <c r="E1498" s="171">
        <v>9</v>
      </c>
      <c r="F1498" s="171">
        <v>19</v>
      </c>
      <c r="G1498" s="171">
        <v>2</v>
      </c>
      <c r="H1498" s="171">
        <v>102</v>
      </c>
      <c r="I1498" s="171" t="s">
        <v>22</v>
      </c>
    </row>
    <row r="1499" spans="2:10" ht="15.75" customHeight="1" x14ac:dyDescent="0.25">
      <c r="B1499" s="178" t="s">
        <v>1477</v>
      </c>
      <c r="C1499" s="171" t="s">
        <v>1609</v>
      </c>
      <c r="D1499" s="171">
        <v>2020</v>
      </c>
      <c r="E1499" s="171">
        <v>9</v>
      </c>
      <c r="F1499" s="171">
        <v>25</v>
      </c>
      <c r="G1499" s="171">
        <v>2</v>
      </c>
      <c r="H1499" s="171">
        <v>4</v>
      </c>
      <c r="I1499" s="171" t="s">
        <v>33</v>
      </c>
    </row>
    <row r="1500" spans="2:10" ht="15.75" customHeight="1" thickBot="1" x14ac:dyDescent="0.3">
      <c r="B1500" s="178" t="s">
        <v>2734</v>
      </c>
      <c r="C1500" s="171" t="s">
        <v>1609</v>
      </c>
      <c r="D1500" s="171">
        <v>2020</v>
      </c>
      <c r="E1500" s="171">
        <v>11</v>
      </c>
      <c r="F1500" s="171">
        <v>28</v>
      </c>
      <c r="G1500" s="171">
        <v>1</v>
      </c>
      <c r="H1500" s="171">
        <v>170</v>
      </c>
      <c r="I1500" s="171" t="s">
        <v>54</v>
      </c>
    </row>
    <row r="1501" spans="2:10" ht="15.75" customHeight="1" thickBot="1" x14ac:dyDescent="0.3">
      <c r="B1501" s="501" t="s">
        <v>2788</v>
      </c>
      <c r="C1501" s="502"/>
      <c r="D1501" s="502"/>
      <c r="E1501" s="502"/>
      <c r="F1501" s="502"/>
      <c r="G1501" s="502"/>
      <c r="H1501" s="502"/>
      <c r="I1501" s="502"/>
      <c r="J1501" s="503"/>
    </row>
    <row r="1502" spans="2:10" ht="15.75" customHeight="1" x14ac:dyDescent="0.25">
      <c r="B1502" s="81" t="s">
        <v>944</v>
      </c>
      <c r="C1502" s="82" t="s">
        <v>59</v>
      </c>
      <c r="D1502" s="277" t="s">
        <v>2774</v>
      </c>
      <c r="E1502" s="82">
        <v>2</v>
      </c>
      <c r="F1502" s="82">
        <v>11</v>
      </c>
      <c r="G1502" s="277" t="s">
        <v>12</v>
      </c>
      <c r="H1502" s="277" t="s">
        <v>323</v>
      </c>
      <c r="I1502" s="277" t="s">
        <v>22</v>
      </c>
    </row>
    <row r="1503" spans="2:10" ht="15.75" customHeight="1" x14ac:dyDescent="0.25">
      <c r="B1503" s="81" t="s">
        <v>2730</v>
      </c>
      <c r="C1503" s="82" t="s">
        <v>2777</v>
      </c>
      <c r="D1503" s="277" t="s">
        <v>2774</v>
      </c>
      <c r="E1503" s="171">
        <v>4</v>
      </c>
      <c r="F1503" s="171">
        <v>27</v>
      </c>
      <c r="G1503" s="277" t="s">
        <v>12</v>
      </c>
      <c r="H1503" s="277" t="s">
        <v>1847</v>
      </c>
      <c r="I1503" s="277" t="s">
        <v>33</v>
      </c>
    </row>
    <row r="1504" spans="2:10" ht="15.75" customHeight="1" x14ac:dyDescent="0.25">
      <c r="B1504" s="81" t="s">
        <v>1685</v>
      </c>
      <c r="C1504" s="82" t="s">
        <v>295</v>
      </c>
      <c r="D1504" s="277" t="s">
        <v>2774</v>
      </c>
      <c r="E1504" s="171">
        <v>5</v>
      </c>
      <c r="F1504" s="171">
        <v>5</v>
      </c>
      <c r="G1504" s="277" t="s">
        <v>19</v>
      </c>
      <c r="H1504" s="277" t="s">
        <v>343</v>
      </c>
      <c r="I1504" s="277" t="s">
        <v>36</v>
      </c>
    </row>
    <row r="1505" spans="2:10" ht="15.75" customHeight="1" x14ac:dyDescent="0.25">
      <c r="B1505" s="178" t="s">
        <v>957</v>
      </c>
      <c r="C1505" s="171" t="s">
        <v>65</v>
      </c>
      <c r="D1505" s="277" t="s">
        <v>2774</v>
      </c>
      <c r="E1505" s="171">
        <v>5</v>
      </c>
      <c r="F1505" s="171">
        <v>29</v>
      </c>
      <c r="G1505" s="171">
        <v>2</v>
      </c>
      <c r="H1505" s="171">
        <v>83</v>
      </c>
      <c r="I1505" s="171" t="s">
        <v>68</v>
      </c>
    </row>
    <row r="1506" spans="2:10" ht="15.75" customHeight="1" x14ac:dyDescent="0.25">
      <c r="B1506" s="178" t="s">
        <v>1650</v>
      </c>
      <c r="C1506" s="171" t="s">
        <v>2785</v>
      </c>
      <c r="D1506" s="277" t="s">
        <v>2774</v>
      </c>
      <c r="E1506" s="171">
        <v>7</v>
      </c>
      <c r="F1506" s="171">
        <v>1</v>
      </c>
      <c r="G1506" s="171">
        <v>2</v>
      </c>
      <c r="H1506" s="171">
        <v>19</v>
      </c>
      <c r="I1506" s="171" t="s">
        <v>36</v>
      </c>
    </row>
    <row r="1507" spans="2:10" ht="15.75" customHeight="1" x14ac:dyDescent="0.25">
      <c r="B1507" s="178" t="s">
        <v>250</v>
      </c>
      <c r="C1507" s="171" t="s">
        <v>2789</v>
      </c>
      <c r="D1507" s="277" t="s">
        <v>2774</v>
      </c>
      <c r="E1507" s="171">
        <v>7</v>
      </c>
      <c r="F1507" s="171">
        <v>10</v>
      </c>
      <c r="G1507" s="171">
        <v>2</v>
      </c>
      <c r="H1507" s="171">
        <v>88</v>
      </c>
      <c r="I1507" s="171" t="s">
        <v>33</v>
      </c>
    </row>
    <row r="1508" spans="2:10" ht="15.75" customHeight="1" x14ac:dyDescent="0.25">
      <c r="B1508" s="178" t="s">
        <v>155</v>
      </c>
      <c r="C1508" s="171" t="s">
        <v>2773</v>
      </c>
      <c r="D1508" s="277" t="s">
        <v>2774</v>
      </c>
      <c r="E1508" s="171">
        <v>9</v>
      </c>
      <c r="F1508" s="171">
        <v>17</v>
      </c>
      <c r="G1508" s="171">
        <v>2</v>
      </c>
      <c r="H1508" s="171">
        <v>65</v>
      </c>
      <c r="I1508" s="171" t="s">
        <v>29</v>
      </c>
    </row>
    <row r="1509" spans="2:10" ht="15.75" customHeight="1" x14ac:dyDescent="0.25">
      <c r="B1509" s="178" t="s">
        <v>2778</v>
      </c>
      <c r="C1509" s="171" t="s">
        <v>2779</v>
      </c>
      <c r="D1509" s="277" t="s">
        <v>2774</v>
      </c>
      <c r="E1509" s="171">
        <v>10</v>
      </c>
      <c r="F1509" s="171">
        <v>1</v>
      </c>
      <c r="G1509" s="171">
        <v>2</v>
      </c>
      <c r="H1509" s="171">
        <v>42</v>
      </c>
      <c r="I1509" s="171" t="s">
        <v>33</v>
      </c>
    </row>
    <row r="1510" spans="2:10" ht="15.75" customHeight="1" x14ac:dyDescent="0.25">
      <c r="B1510" s="178" t="s">
        <v>2781</v>
      </c>
      <c r="C1510" s="171" t="s">
        <v>2782</v>
      </c>
      <c r="D1510" s="277" t="s">
        <v>2774</v>
      </c>
      <c r="E1510" s="171">
        <v>10</v>
      </c>
      <c r="F1510" s="171">
        <v>1</v>
      </c>
      <c r="G1510" s="171">
        <v>2</v>
      </c>
      <c r="H1510" s="171">
        <v>42</v>
      </c>
      <c r="I1510" s="171" t="s">
        <v>37</v>
      </c>
    </row>
    <row r="1511" spans="2:10" ht="15.75" customHeight="1" x14ac:dyDescent="0.25">
      <c r="B1511" s="178" t="s">
        <v>2781</v>
      </c>
      <c r="C1511" s="171" t="s">
        <v>205</v>
      </c>
      <c r="D1511" s="277" t="s">
        <v>2774</v>
      </c>
      <c r="E1511" s="171">
        <v>10</v>
      </c>
      <c r="F1511" s="171">
        <v>1</v>
      </c>
      <c r="G1511" s="171">
        <v>2</v>
      </c>
      <c r="H1511" s="171">
        <v>42</v>
      </c>
      <c r="I1511" s="171" t="s">
        <v>37</v>
      </c>
    </row>
    <row r="1512" spans="2:10" ht="15.75" customHeight="1" x14ac:dyDescent="0.25">
      <c r="B1512" s="178" t="s">
        <v>2730</v>
      </c>
      <c r="C1512" s="171" t="s">
        <v>510</v>
      </c>
      <c r="D1512" s="277" t="s">
        <v>2774</v>
      </c>
      <c r="E1512" s="171">
        <v>10</v>
      </c>
      <c r="F1512" s="171">
        <v>19</v>
      </c>
      <c r="G1512" s="171">
        <v>2</v>
      </c>
      <c r="H1512" s="171">
        <v>115</v>
      </c>
      <c r="I1512" s="171" t="s">
        <v>37</v>
      </c>
    </row>
    <row r="1513" spans="2:10" ht="15.75" customHeight="1" x14ac:dyDescent="0.25">
      <c r="B1513" s="178" t="s">
        <v>174</v>
      </c>
      <c r="C1513" s="171" t="s">
        <v>2775</v>
      </c>
      <c r="D1513" s="277" t="s">
        <v>2774</v>
      </c>
      <c r="E1513" s="171">
        <v>12</v>
      </c>
      <c r="F1513" s="171">
        <v>21</v>
      </c>
      <c r="G1513" s="171">
        <v>2</v>
      </c>
      <c r="H1513" s="171">
        <v>117</v>
      </c>
      <c r="I1513" s="171" t="s">
        <v>68</v>
      </c>
    </row>
    <row r="1514" spans="2:10" ht="15.75" customHeight="1" thickBot="1" x14ac:dyDescent="0.3">
      <c r="B1514" s="178" t="s">
        <v>1101</v>
      </c>
      <c r="C1514" s="171" t="s">
        <v>2784</v>
      </c>
      <c r="D1514" s="277" t="s">
        <v>2774</v>
      </c>
      <c r="E1514" s="171">
        <v>12</v>
      </c>
      <c r="F1514" s="171">
        <v>23</v>
      </c>
      <c r="G1514" s="171">
        <v>2</v>
      </c>
      <c r="H1514" s="171">
        <v>88</v>
      </c>
      <c r="I1514" s="171" t="s">
        <v>33</v>
      </c>
    </row>
    <row r="1515" spans="2:10" ht="15.75" customHeight="1" thickBot="1" x14ac:dyDescent="0.3">
      <c r="B1515" s="501" t="s">
        <v>2823</v>
      </c>
      <c r="C1515" s="502"/>
      <c r="D1515" s="502"/>
      <c r="E1515" s="502"/>
      <c r="F1515" s="502"/>
      <c r="G1515" s="502"/>
      <c r="H1515" s="502"/>
      <c r="I1515" s="502"/>
      <c r="J1515" s="503"/>
    </row>
    <row r="1516" spans="2:10" ht="15.75" customHeight="1" x14ac:dyDescent="0.25">
      <c r="B1516" s="178" t="s">
        <v>944</v>
      </c>
      <c r="C1516" s="171" t="s">
        <v>2802</v>
      </c>
      <c r="D1516" s="171">
        <v>2022</v>
      </c>
      <c r="E1516" s="171">
        <v>2</v>
      </c>
      <c r="F1516" s="171">
        <v>10</v>
      </c>
      <c r="G1516" s="171">
        <v>2</v>
      </c>
      <c r="H1516" s="171">
        <v>69</v>
      </c>
      <c r="I1516" s="171" t="s">
        <v>15</v>
      </c>
    </row>
    <row r="1517" spans="2:10" ht="15.75" customHeight="1" x14ac:dyDescent="0.25">
      <c r="B1517" s="178" t="s">
        <v>1821</v>
      </c>
      <c r="C1517" s="171" t="s">
        <v>2812</v>
      </c>
      <c r="D1517" s="171">
        <v>2022</v>
      </c>
      <c r="E1517" s="171">
        <v>3</v>
      </c>
      <c r="F1517" s="171">
        <v>4</v>
      </c>
      <c r="G1517" s="171">
        <v>2</v>
      </c>
      <c r="H1517" s="171">
        <v>25</v>
      </c>
      <c r="I1517" s="171" t="s">
        <v>58</v>
      </c>
    </row>
    <row r="1518" spans="2:10" ht="15.75" customHeight="1" x14ac:dyDescent="0.25">
      <c r="B1518" s="178" t="s">
        <v>2809</v>
      </c>
      <c r="C1518" s="171" t="s">
        <v>338</v>
      </c>
      <c r="D1518" s="171">
        <v>2022</v>
      </c>
      <c r="E1518" s="171">
        <v>5</v>
      </c>
      <c r="F1518" s="171">
        <v>21</v>
      </c>
      <c r="G1518" s="171">
        <v>1</v>
      </c>
      <c r="H1518" s="171">
        <v>149</v>
      </c>
      <c r="I1518" s="171" t="s">
        <v>2810</v>
      </c>
    </row>
    <row r="1519" spans="2:10" ht="15.75" customHeight="1" x14ac:dyDescent="0.25">
      <c r="B1519" s="178" t="s">
        <v>174</v>
      </c>
      <c r="C1519" s="171" t="s">
        <v>2800</v>
      </c>
      <c r="D1519" s="171">
        <v>2022</v>
      </c>
      <c r="E1519" s="171">
        <v>5</v>
      </c>
      <c r="F1519" s="171">
        <v>29</v>
      </c>
      <c r="G1519" s="171">
        <v>2</v>
      </c>
      <c r="H1519" s="171">
        <v>116</v>
      </c>
      <c r="I1519" s="171" t="s">
        <v>33</v>
      </c>
    </row>
    <row r="1520" spans="2:10" ht="15.75" customHeight="1" x14ac:dyDescent="0.25">
      <c r="B1520" s="178" t="s">
        <v>942</v>
      </c>
      <c r="C1520" s="171" t="s">
        <v>2803</v>
      </c>
      <c r="D1520" s="171">
        <v>2022</v>
      </c>
      <c r="E1520" s="171">
        <v>7</v>
      </c>
      <c r="F1520" s="171">
        <v>19</v>
      </c>
      <c r="G1520" s="171">
        <v>2</v>
      </c>
      <c r="H1520" s="171">
        <v>101</v>
      </c>
      <c r="I1520" s="171" t="s">
        <v>2804</v>
      </c>
    </row>
    <row r="1521" spans="2:10" ht="15.75" customHeight="1" x14ac:dyDescent="0.25">
      <c r="B1521" s="178" t="s">
        <v>2807</v>
      </c>
      <c r="C1521" s="171" t="s">
        <v>2808</v>
      </c>
      <c r="D1521" s="171">
        <v>2022</v>
      </c>
      <c r="E1521" s="171">
        <v>7</v>
      </c>
      <c r="F1521" s="171">
        <v>21</v>
      </c>
      <c r="G1521" s="171">
        <v>2</v>
      </c>
      <c r="H1521" s="171">
        <v>23</v>
      </c>
      <c r="I1521" s="171" t="s">
        <v>22</v>
      </c>
    </row>
    <row r="1522" spans="2:10" ht="15.75" customHeight="1" x14ac:dyDescent="0.25">
      <c r="B1522" s="178" t="s">
        <v>1797</v>
      </c>
      <c r="C1522" s="171" t="s">
        <v>2811</v>
      </c>
      <c r="D1522" s="171">
        <v>2022</v>
      </c>
      <c r="E1522" s="171">
        <v>9</v>
      </c>
      <c r="F1522" s="171">
        <v>17</v>
      </c>
      <c r="G1522" s="171">
        <v>2</v>
      </c>
      <c r="H1522" s="171">
        <v>42</v>
      </c>
      <c r="I1522" s="171" t="s">
        <v>36</v>
      </c>
    </row>
    <row r="1523" spans="2:10" ht="15.75" customHeight="1" x14ac:dyDescent="0.25">
      <c r="B1523" s="178" t="s">
        <v>2805</v>
      </c>
      <c r="C1523" s="171" t="s">
        <v>2806</v>
      </c>
      <c r="D1523" s="171">
        <v>2022</v>
      </c>
      <c r="E1523" s="171">
        <v>11</v>
      </c>
      <c r="F1523" s="171">
        <v>12</v>
      </c>
      <c r="G1523" s="171">
        <v>3</v>
      </c>
      <c r="H1523" s="171">
        <v>1</v>
      </c>
      <c r="I1523" s="171" t="s">
        <v>37</v>
      </c>
    </row>
    <row r="1524" spans="2:10" ht="15.75" customHeight="1" thickBot="1" x14ac:dyDescent="0.3">
      <c r="B1524" s="178" t="s">
        <v>1169</v>
      </c>
      <c r="C1524" s="171" t="s">
        <v>2824</v>
      </c>
      <c r="D1524" s="171">
        <v>2022</v>
      </c>
      <c r="E1524" s="171">
        <v>12</v>
      </c>
      <c r="F1524" s="171">
        <v>22</v>
      </c>
      <c r="G1524" s="171">
        <v>2</v>
      </c>
      <c r="H1524" s="171">
        <v>95</v>
      </c>
      <c r="I1524" s="171" t="s">
        <v>54</v>
      </c>
    </row>
    <row r="1525" spans="2:10" ht="15.75" customHeight="1" thickBot="1" x14ac:dyDescent="0.3">
      <c r="B1525" s="501" t="s">
        <v>2838</v>
      </c>
      <c r="C1525" s="502"/>
      <c r="D1525" s="502"/>
      <c r="E1525" s="502"/>
      <c r="F1525" s="502"/>
      <c r="G1525" s="502"/>
      <c r="H1525" s="502"/>
      <c r="I1525" s="502"/>
      <c r="J1525" s="503"/>
    </row>
    <row r="1526" spans="2:10" ht="15.75" customHeight="1" x14ac:dyDescent="0.25">
      <c r="B1526" s="284" t="s">
        <v>1391</v>
      </c>
      <c r="C1526" s="208" t="s">
        <v>67</v>
      </c>
      <c r="D1526" s="208">
        <v>2023</v>
      </c>
      <c r="E1526" s="208">
        <v>1</v>
      </c>
      <c r="F1526" s="208">
        <v>7</v>
      </c>
      <c r="G1526" s="208">
        <v>2</v>
      </c>
      <c r="H1526" s="208">
        <v>108</v>
      </c>
      <c r="I1526" s="208" t="s">
        <v>37</v>
      </c>
      <c r="J1526" s="73"/>
    </row>
    <row r="1527" spans="2:10" ht="15.75" customHeight="1" x14ac:dyDescent="0.25">
      <c r="B1527" s="284" t="s">
        <v>1086</v>
      </c>
      <c r="C1527" s="208" t="s">
        <v>2832</v>
      </c>
      <c r="D1527" s="208">
        <v>2023</v>
      </c>
      <c r="E1527" s="208">
        <v>4</v>
      </c>
      <c r="F1527" s="208">
        <v>17</v>
      </c>
      <c r="G1527" s="208">
        <v>2</v>
      </c>
      <c r="H1527" s="208">
        <v>34</v>
      </c>
      <c r="I1527" s="208" t="s">
        <v>15</v>
      </c>
      <c r="J1527" s="73"/>
    </row>
    <row r="1528" spans="2:10" ht="15.75" customHeight="1" x14ac:dyDescent="0.25">
      <c r="B1528" s="284" t="s">
        <v>1402</v>
      </c>
      <c r="C1528" s="208" t="s">
        <v>2833</v>
      </c>
      <c r="D1528" s="208">
        <v>2023</v>
      </c>
      <c r="E1528" s="208">
        <v>4</v>
      </c>
      <c r="F1528" s="208">
        <v>22</v>
      </c>
      <c r="G1528" s="208">
        <v>2</v>
      </c>
      <c r="H1528" s="208">
        <v>151</v>
      </c>
      <c r="I1528" s="208" t="s">
        <v>33</v>
      </c>
      <c r="J1528" s="73"/>
    </row>
    <row r="1529" spans="2:10" ht="15.75" customHeight="1" x14ac:dyDescent="0.25">
      <c r="B1529" s="284" t="s">
        <v>1402</v>
      </c>
      <c r="C1529" s="208" t="s">
        <v>205</v>
      </c>
      <c r="D1529" s="208">
        <v>2023</v>
      </c>
      <c r="E1529" s="208">
        <v>4</v>
      </c>
      <c r="F1529" s="208">
        <v>22</v>
      </c>
      <c r="G1529" s="208">
        <v>2</v>
      </c>
      <c r="H1529" s="208">
        <v>151</v>
      </c>
      <c r="I1529" s="208" t="s">
        <v>33</v>
      </c>
      <c r="J1529" s="73"/>
    </row>
    <row r="1530" spans="2:10" ht="15.75" customHeight="1" x14ac:dyDescent="0.25">
      <c r="B1530" s="284" t="s">
        <v>264</v>
      </c>
      <c r="C1530" s="208" t="s">
        <v>43</v>
      </c>
      <c r="D1530" s="208">
        <v>2023</v>
      </c>
      <c r="E1530" s="208">
        <v>6</v>
      </c>
      <c r="F1530" s="208">
        <v>17</v>
      </c>
      <c r="G1530" s="208">
        <v>2</v>
      </c>
      <c r="H1530" s="208">
        <v>87</v>
      </c>
      <c r="I1530" s="208" t="s">
        <v>54</v>
      </c>
      <c r="J1530" s="73"/>
    </row>
    <row r="1531" spans="2:10" ht="15.75" customHeight="1" x14ac:dyDescent="0.25">
      <c r="B1531" s="284" t="s">
        <v>919</v>
      </c>
      <c r="C1531" s="208" t="s">
        <v>759</v>
      </c>
      <c r="D1531" s="208">
        <v>2023</v>
      </c>
      <c r="E1531" s="208">
        <v>7</v>
      </c>
      <c r="F1531" s="208">
        <v>17</v>
      </c>
      <c r="G1531" s="208">
        <v>2</v>
      </c>
      <c r="H1531" s="208">
        <v>66</v>
      </c>
      <c r="I1531" s="208" t="s">
        <v>58</v>
      </c>
      <c r="J1531" s="73"/>
    </row>
    <row r="1532" spans="2:10" ht="15.75" customHeight="1" x14ac:dyDescent="0.25">
      <c r="B1532" s="284" t="s">
        <v>2834</v>
      </c>
      <c r="C1532" s="208" t="s">
        <v>2835</v>
      </c>
      <c r="D1532" s="208">
        <v>2023</v>
      </c>
      <c r="E1532" s="208">
        <v>7</v>
      </c>
      <c r="F1532" s="208">
        <v>21</v>
      </c>
      <c r="G1532" s="208">
        <v>3</v>
      </c>
      <c r="H1532" s="208">
        <v>3</v>
      </c>
      <c r="I1532" s="208" t="s">
        <v>33</v>
      </c>
      <c r="J1532" s="73"/>
    </row>
    <row r="1533" spans="2:10" ht="15.75" customHeight="1" x14ac:dyDescent="0.25">
      <c r="B1533" s="284" t="s">
        <v>1477</v>
      </c>
      <c r="C1533" s="208" t="s">
        <v>1087</v>
      </c>
      <c r="D1533" s="208">
        <v>2023</v>
      </c>
      <c r="E1533" s="208">
        <v>7</v>
      </c>
      <c r="F1533" s="208">
        <v>23</v>
      </c>
      <c r="G1533" s="208">
        <v>2</v>
      </c>
      <c r="H1533" s="208">
        <v>4</v>
      </c>
      <c r="I1533" s="208" t="s">
        <v>54</v>
      </c>
      <c r="J1533" s="73"/>
    </row>
    <row r="1534" spans="2:10" ht="15.75" customHeight="1" thickBot="1" x14ac:dyDescent="0.3">
      <c r="B1534" s="284" t="s">
        <v>2836</v>
      </c>
      <c r="C1534" s="208" t="s">
        <v>2837</v>
      </c>
      <c r="D1534" s="208">
        <v>2023</v>
      </c>
      <c r="E1534" s="208">
        <v>9</v>
      </c>
      <c r="F1534" s="208">
        <v>30</v>
      </c>
      <c r="G1534" s="208">
        <v>2</v>
      </c>
      <c r="H1534" s="208">
        <v>104</v>
      </c>
      <c r="I1534" s="208" t="s">
        <v>36</v>
      </c>
      <c r="J1534" s="73"/>
    </row>
    <row r="1535" spans="2:10" ht="15.75" customHeight="1" thickBot="1" x14ac:dyDescent="0.3">
      <c r="B1535" s="507" t="s">
        <v>2888</v>
      </c>
      <c r="C1535" s="412"/>
      <c r="D1535" s="412"/>
      <c r="E1535" s="412"/>
      <c r="F1535" s="412"/>
      <c r="G1535" s="412"/>
      <c r="H1535" s="412"/>
      <c r="I1535" s="412"/>
      <c r="J1535" s="508"/>
    </row>
    <row r="1536" spans="2:10" ht="15.75" customHeight="1" x14ac:dyDescent="0.25">
      <c r="B1536" s="284" t="s">
        <v>2851</v>
      </c>
      <c r="C1536" s="208" t="s">
        <v>2852</v>
      </c>
      <c r="D1536" s="208">
        <v>2024</v>
      </c>
      <c r="E1536" s="208">
        <v>1</v>
      </c>
      <c r="F1536" s="208">
        <v>26</v>
      </c>
      <c r="G1536" s="208">
        <v>1</v>
      </c>
      <c r="H1536" s="208" t="s">
        <v>257</v>
      </c>
      <c r="I1536" s="208" t="s">
        <v>37</v>
      </c>
      <c r="J1536" s="73"/>
    </row>
    <row r="1537" spans="1:10" ht="15.75" customHeight="1" x14ac:dyDescent="0.25">
      <c r="B1537" s="284" t="s">
        <v>1419</v>
      </c>
      <c r="C1537" s="208" t="s">
        <v>295</v>
      </c>
      <c r="D1537" s="208">
        <v>2024</v>
      </c>
      <c r="E1537" s="208">
        <v>5</v>
      </c>
      <c r="F1537" s="208">
        <v>5</v>
      </c>
      <c r="G1537" s="208">
        <v>2</v>
      </c>
      <c r="H1537" s="208">
        <v>44</v>
      </c>
      <c r="I1537" s="208" t="s">
        <v>58</v>
      </c>
      <c r="J1537" s="73"/>
    </row>
    <row r="1538" spans="1:10" s="82" customFormat="1" ht="15.75" customHeight="1" x14ac:dyDescent="0.25">
      <c r="A1538" s="208"/>
      <c r="B1538" s="284" t="s">
        <v>1419</v>
      </c>
      <c r="C1538" s="208" t="s">
        <v>2812</v>
      </c>
      <c r="D1538" s="208">
        <v>2024</v>
      </c>
      <c r="E1538" s="208">
        <v>5</v>
      </c>
      <c r="F1538" s="208">
        <v>5</v>
      </c>
      <c r="G1538" s="208">
        <v>2</v>
      </c>
      <c r="H1538" s="208">
        <v>44</v>
      </c>
      <c r="I1538" s="208" t="s">
        <v>68</v>
      </c>
      <c r="J1538" s="208"/>
    </row>
    <row r="1539" spans="1:10" ht="15.75" customHeight="1" x14ac:dyDescent="0.25">
      <c r="B1539" s="81" t="s">
        <v>1816</v>
      </c>
      <c r="C1539" s="82" t="s">
        <v>2854</v>
      </c>
      <c r="D1539" s="208">
        <v>2024</v>
      </c>
      <c r="E1539" s="82">
        <v>5</v>
      </c>
      <c r="F1539" s="82">
        <v>6</v>
      </c>
      <c r="G1539" s="277" t="s">
        <v>12</v>
      </c>
      <c r="H1539" s="277" t="s">
        <v>1573</v>
      </c>
      <c r="I1539" s="277" t="s">
        <v>33</v>
      </c>
      <c r="J1539" s="208"/>
    </row>
    <row r="1540" spans="1:10" ht="15.75" customHeight="1" x14ac:dyDescent="0.25">
      <c r="B1540" s="284" t="s">
        <v>765</v>
      </c>
      <c r="C1540" s="208" t="s">
        <v>488</v>
      </c>
      <c r="D1540" s="208">
        <v>2024</v>
      </c>
      <c r="E1540" s="208">
        <v>5</v>
      </c>
      <c r="F1540" s="208">
        <v>10</v>
      </c>
      <c r="G1540" s="208">
        <v>1</v>
      </c>
      <c r="H1540" s="208" t="s">
        <v>1380</v>
      </c>
      <c r="I1540" s="208" t="s">
        <v>36</v>
      </c>
      <c r="J1540" s="208"/>
    </row>
    <row r="1541" spans="1:10" ht="15.75" customHeight="1" x14ac:dyDescent="0.25">
      <c r="B1541" s="284" t="s">
        <v>2834</v>
      </c>
      <c r="C1541" s="208" t="s">
        <v>2722</v>
      </c>
      <c r="D1541" s="208">
        <v>2024</v>
      </c>
      <c r="E1541" s="208">
        <v>5</v>
      </c>
      <c r="F1541" s="208">
        <v>31</v>
      </c>
      <c r="G1541" s="208">
        <v>3</v>
      </c>
      <c r="H1541" s="208">
        <v>3</v>
      </c>
      <c r="I1541" s="208" t="s">
        <v>37</v>
      </c>
      <c r="J1541" s="208"/>
    </row>
    <row r="1542" spans="1:10" ht="15.75" customHeight="1" x14ac:dyDescent="0.25">
      <c r="B1542" s="284" t="s">
        <v>802</v>
      </c>
      <c r="C1542" s="208" t="s">
        <v>1563</v>
      </c>
      <c r="D1542" s="208">
        <v>2024</v>
      </c>
      <c r="E1542" s="208">
        <v>6</v>
      </c>
      <c r="F1542" s="208">
        <v>13</v>
      </c>
      <c r="G1542" s="208">
        <v>2</v>
      </c>
      <c r="H1542" s="208">
        <v>19</v>
      </c>
      <c r="I1542" s="208" t="s">
        <v>68</v>
      </c>
      <c r="J1542" s="73"/>
    </row>
    <row r="1543" spans="1:10" ht="15.75" customHeight="1" x14ac:dyDescent="0.25">
      <c r="B1543" s="284" t="s">
        <v>96</v>
      </c>
      <c r="C1543" s="208" t="s">
        <v>1072</v>
      </c>
      <c r="D1543" s="208">
        <v>2024</v>
      </c>
      <c r="E1543" s="208">
        <v>6</v>
      </c>
      <c r="F1543" s="208">
        <v>30</v>
      </c>
      <c r="G1543" s="208">
        <v>2</v>
      </c>
      <c r="H1543" s="208">
        <v>105</v>
      </c>
      <c r="I1543" s="208" t="s">
        <v>33</v>
      </c>
      <c r="J1543" s="73"/>
    </row>
    <row r="1544" spans="1:10" ht="15.75" customHeight="1" x14ac:dyDescent="0.25">
      <c r="B1544" s="284" t="s">
        <v>2855</v>
      </c>
      <c r="C1544" s="208" t="s">
        <v>2856</v>
      </c>
      <c r="D1544" s="208">
        <v>2024</v>
      </c>
      <c r="E1544" s="208">
        <v>8</v>
      </c>
      <c r="F1544" s="208">
        <v>17</v>
      </c>
      <c r="G1544" s="208">
        <v>2</v>
      </c>
      <c r="H1544" s="208">
        <v>66</v>
      </c>
      <c r="I1544" s="208" t="s">
        <v>33</v>
      </c>
      <c r="J1544" s="73"/>
    </row>
    <row r="1545" spans="1:10" ht="15.75" customHeight="1" x14ac:dyDescent="0.25">
      <c r="B1545" s="284" t="s">
        <v>113</v>
      </c>
      <c r="C1545" s="208" t="s">
        <v>2857</v>
      </c>
      <c r="D1545" s="208">
        <v>2024</v>
      </c>
      <c r="E1545" s="208">
        <v>9</v>
      </c>
      <c r="F1545" s="208">
        <v>10</v>
      </c>
      <c r="G1545" s="208">
        <v>2</v>
      </c>
      <c r="H1545" s="208">
        <v>110</v>
      </c>
      <c r="I1545" s="208" t="s">
        <v>33</v>
      </c>
      <c r="J1545" s="73"/>
    </row>
    <row r="1546" spans="1:10" ht="15.75" customHeight="1" x14ac:dyDescent="0.25">
      <c r="B1546" s="284" t="s">
        <v>2858</v>
      </c>
      <c r="C1546" s="208" t="s">
        <v>2782</v>
      </c>
      <c r="D1546" s="208">
        <v>2024</v>
      </c>
      <c r="E1546" s="208">
        <v>11</v>
      </c>
      <c r="F1546" s="208">
        <v>30</v>
      </c>
      <c r="G1546" s="208">
        <v>3</v>
      </c>
      <c r="H1546" s="208">
        <v>5</v>
      </c>
      <c r="I1546" s="208" t="s">
        <v>54</v>
      </c>
      <c r="J1546" s="73"/>
    </row>
    <row r="1547" spans="1:10" ht="15.75" customHeight="1" x14ac:dyDescent="0.25">
      <c r="B1547" s="284" t="s">
        <v>1023</v>
      </c>
      <c r="C1547" s="208" t="s">
        <v>2860</v>
      </c>
      <c r="D1547" s="208">
        <v>2024</v>
      </c>
      <c r="E1547" s="208">
        <v>12</v>
      </c>
      <c r="F1547" s="208">
        <v>6</v>
      </c>
      <c r="G1547" s="208">
        <v>2</v>
      </c>
      <c r="H1547" s="208">
        <v>84</v>
      </c>
      <c r="I1547" s="208" t="s">
        <v>54</v>
      </c>
      <c r="J1547" s="73"/>
    </row>
    <row r="1548" spans="1:10" ht="15.75" customHeight="1" thickBot="1" x14ac:dyDescent="0.3">
      <c r="B1548" s="284" t="s">
        <v>1578</v>
      </c>
      <c r="C1548" s="208" t="s">
        <v>2861</v>
      </c>
      <c r="D1548" s="208">
        <v>2024</v>
      </c>
      <c r="E1548" s="208">
        <v>12</v>
      </c>
      <c r="F1548" s="208">
        <v>17</v>
      </c>
      <c r="G1548" s="208">
        <v>2</v>
      </c>
      <c r="H1548" s="208">
        <v>20</v>
      </c>
      <c r="I1548" s="208" t="s">
        <v>58</v>
      </c>
      <c r="J1548" s="73"/>
    </row>
    <row r="1549" spans="1:10" ht="15.75" customHeight="1" thickBot="1" x14ac:dyDescent="0.3">
      <c r="B1549" s="416" t="s">
        <v>2946</v>
      </c>
      <c r="C1549" s="417"/>
      <c r="D1549" s="417"/>
      <c r="E1549" s="417"/>
      <c r="F1549" s="417"/>
      <c r="G1549" s="417"/>
      <c r="H1549" s="417"/>
      <c r="I1549" s="417"/>
      <c r="J1549" s="418"/>
    </row>
    <row r="1550" spans="1:10" ht="15.75" customHeight="1" x14ac:dyDescent="0.25">
      <c r="B1550" s="388" t="s">
        <v>2935</v>
      </c>
      <c r="C1550" s="389" t="s">
        <v>1609</v>
      </c>
      <c r="D1550" s="389">
        <v>2025</v>
      </c>
      <c r="E1550" s="389">
        <v>4</v>
      </c>
      <c r="F1550" s="389">
        <v>19</v>
      </c>
      <c r="G1550" s="389">
        <v>2</v>
      </c>
      <c r="H1550" s="389">
        <v>96</v>
      </c>
      <c r="I1550" s="389" t="s">
        <v>37</v>
      </c>
    </row>
    <row r="1551" spans="1:10" ht="15.75" customHeight="1" x14ac:dyDescent="0.25">
      <c r="B1551" s="388" t="s">
        <v>694</v>
      </c>
      <c r="C1551" s="389" t="s">
        <v>1850</v>
      </c>
      <c r="D1551" s="389">
        <v>2025</v>
      </c>
      <c r="E1551" s="389">
        <v>5</v>
      </c>
      <c r="F1551" s="389">
        <v>10</v>
      </c>
      <c r="G1551" s="389">
        <v>2</v>
      </c>
      <c r="H1551" s="389">
        <v>67</v>
      </c>
      <c r="I1551" s="389" t="s">
        <v>33</v>
      </c>
    </row>
    <row r="1552" spans="1:10" ht="15.75" customHeight="1" x14ac:dyDescent="0.25">
      <c r="B1552" s="388" t="s">
        <v>957</v>
      </c>
      <c r="C1552" s="389" t="s">
        <v>2940</v>
      </c>
      <c r="D1552" s="389">
        <v>2025</v>
      </c>
      <c r="E1552" s="389">
        <v>6</v>
      </c>
      <c r="F1552" s="389">
        <v>28</v>
      </c>
      <c r="G1552" s="389">
        <v>2</v>
      </c>
      <c r="H1552" s="389">
        <v>83</v>
      </c>
      <c r="I1552" s="389" t="s">
        <v>58</v>
      </c>
    </row>
    <row r="1553" spans="2:9" ht="15.75" customHeight="1" x14ac:dyDescent="0.25">
      <c r="B1553" s="388" t="s">
        <v>174</v>
      </c>
      <c r="C1553" s="389" t="s">
        <v>2937</v>
      </c>
      <c r="D1553" s="389">
        <v>2025</v>
      </c>
      <c r="E1553" s="389">
        <v>9</v>
      </c>
      <c r="F1553" s="389">
        <v>27</v>
      </c>
      <c r="G1553" s="389">
        <v>2</v>
      </c>
      <c r="H1553" s="389">
        <v>86</v>
      </c>
      <c r="I1553" s="389" t="s">
        <v>33</v>
      </c>
    </row>
    <row r="1554" spans="2:9" ht="15.75" customHeight="1" x14ac:dyDescent="0.25">
      <c r="B1554" s="388" t="s">
        <v>783</v>
      </c>
      <c r="C1554" s="389" t="s">
        <v>2938</v>
      </c>
      <c r="D1554" s="389">
        <v>2025</v>
      </c>
      <c r="E1554" s="389">
        <v>10</v>
      </c>
      <c r="F1554" s="389">
        <v>18</v>
      </c>
      <c r="G1554" s="389">
        <v>2</v>
      </c>
      <c r="H1554" s="389">
        <v>54</v>
      </c>
      <c r="I1554" s="389" t="s">
        <v>58</v>
      </c>
    </row>
    <row r="1555" spans="2:9" ht="15.75" customHeight="1" x14ac:dyDescent="0.25">
      <c r="B1555" s="388" t="s">
        <v>1034</v>
      </c>
      <c r="C1555" s="389" t="s">
        <v>97</v>
      </c>
      <c r="D1555" s="389">
        <v>2025</v>
      </c>
      <c r="E1555" s="389">
        <v>10</v>
      </c>
      <c r="F1555" s="389">
        <v>28</v>
      </c>
      <c r="G1555" s="389">
        <v>2</v>
      </c>
      <c r="H1555" s="389">
        <v>103</v>
      </c>
      <c r="I1555" s="389" t="s">
        <v>37</v>
      </c>
    </row>
    <row r="1556" spans="2:9" ht="15.75" customHeight="1" x14ac:dyDescent="0.25">
      <c r="B1556" s="388" t="s">
        <v>370</v>
      </c>
      <c r="C1556" s="389" t="s">
        <v>2933</v>
      </c>
      <c r="D1556" s="389">
        <v>2025</v>
      </c>
      <c r="E1556" s="389">
        <v>11</v>
      </c>
      <c r="F1556" s="389">
        <v>15</v>
      </c>
      <c r="G1556" s="389">
        <v>1</v>
      </c>
      <c r="H1556" s="389">
        <v>193</v>
      </c>
      <c r="I1556" s="389" t="s">
        <v>37</v>
      </c>
    </row>
  </sheetData>
  <mergeCells count="161">
    <mergeCell ref="B1549:J1549"/>
    <mergeCell ref="B1535:J1535"/>
    <mergeCell ref="B1501:J1501"/>
    <mergeCell ref="B1515:J1515"/>
    <mergeCell ref="B1431:J1431"/>
    <mergeCell ref="B1438:J1438"/>
    <mergeCell ref="B1442:J1442"/>
    <mergeCell ref="B1446:J1446"/>
    <mergeCell ref="B1451:J1451"/>
    <mergeCell ref="B1455:J1455"/>
    <mergeCell ref="B1462:J1462"/>
    <mergeCell ref="B1468:J1468"/>
    <mergeCell ref="B1472:J1472"/>
    <mergeCell ref="B1477:J1477"/>
    <mergeCell ref="B1483:J1483"/>
    <mergeCell ref="B1490:J1490"/>
    <mergeCell ref="B1494:J1494"/>
    <mergeCell ref="B1525:J1525"/>
    <mergeCell ref="B1396:J1396"/>
    <mergeCell ref="B1398:J1398"/>
    <mergeCell ref="B1405:J1405"/>
    <mergeCell ref="B1410:J1410"/>
    <mergeCell ref="B1416:J1416"/>
    <mergeCell ref="B1427:J1427"/>
    <mergeCell ref="B1349:J1349"/>
    <mergeCell ref="B1359:J1359"/>
    <mergeCell ref="B1368:J1368"/>
    <mergeCell ref="B1374:J1374"/>
    <mergeCell ref="B1383:J1383"/>
    <mergeCell ref="B1389:J1389"/>
    <mergeCell ref="B1298:J1298"/>
    <mergeCell ref="B1307:J1307"/>
    <mergeCell ref="B1319:J1319"/>
    <mergeCell ref="B1330:J1330"/>
    <mergeCell ref="B1340:J1340"/>
    <mergeCell ref="B1344:J1344"/>
    <mergeCell ref="B1240:J1240"/>
    <mergeCell ref="B1251:J1251"/>
    <mergeCell ref="B1265:J1265"/>
    <mergeCell ref="B1272:J1272"/>
    <mergeCell ref="B1279:J1279"/>
    <mergeCell ref="B1287:J1287"/>
    <mergeCell ref="B1186:J1186"/>
    <mergeCell ref="B1192:J1192"/>
    <mergeCell ref="B1202:J1202"/>
    <mergeCell ref="B1217:J1217"/>
    <mergeCell ref="B1222:J1222"/>
    <mergeCell ref="B1227:J1227"/>
    <mergeCell ref="B1150:J1150"/>
    <mergeCell ref="B1159:J1159"/>
    <mergeCell ref="B1166:J1166"/>
    <mergeCell ref="B1173:J1173"/>
    <mergeCell ref="B1177:J1177"/>
    <mergeCell ref="B1183:J1183"/>
    <mergeCell ref="B1083:J1083"/>
    <mergeCell ref="B1094:J1094"/>
    <mergeCell ref="B1106:J1106"/>
    <mergeCell ref="B1114:J1114"/>
    <mergeCell ref="B1125:J1125"/>
    <mergeCell ref="B1135:J1135"/>
    <mergeCell ref="B1027:J1027"/>
    <mergeCell ref="B1040:J1040"/>
    <mergeCell ref="B1046:J1046"/>
    <mergeCell ref="B1054:J1054"/>
    <mergeCell ref="B1072:J1072"/>
    <mergeCell ref="B1079:J1079"/>
    <mergeCell ref="B964:J964"/>
    <mergeCell ref="B971:J971"/>
    <mergeCell ref="B985:J985"/>
    <mergeCell ref="B997:J997"/>
    <mergeCell ref="B1007:J1007"/>
    <mergeCell ref="B1014:J1014"/>
    <mergeCell ref="B892:J892"/>
    <mergeCell ref="B901:J901"/>
    <mergeCell ref="B915:J915"/>
    <mergeCell ref="B931:J931"/>
    <mergeCell ref="B941:J941"/>
    <mergeCell ref="B955:J955"/>
    <mergeCell ref="B825:J825"/>
    <mergeCell ref="B841:J841"/>
    <mergeCell ref="B851:J851"/>
    <mergeCell ref="B864:J864"/>
    <mergeCell ref="B872:J872"/>
    <mergeCell ref="B882:J882"/>
    <mergeCell ref="B770:J770"/>
    <mergeCell ref="B778:J778"/>
    <mergeCell ref="B786:J786"/>
    <mergeCell ref="B791:J791"/>
    <mergeCell ref="B802:J802"/>
    <mergeCell ref="B814:J814"/>
    <mergeCell ref="B745:J745"/>
    <mergeCell ref="B749:J749"/>
    <mergeCell ref="B758:J758"/>
    <mergeCell ref="B661:J661"/>
    <mergeCell ref="B667:J667"/>
    <mergeCell ref="B684:J684"/>
    <mergeCell ref="B696:J696"/>
    <mergeCell ref="B704:J704"/>
    <mergeCell ref="B709:J709"/>
    <mergeCell ref="B579:J579"/>
    <mergeCell ref="B494:J494"/>
    <mergeCell ref="B500:J500"/>
    <mergeCell ref="B511:J511"/>
    <mergeCell ref="B391:J391"/>
    <mergeCell ref="B403:J403"/>
    <mergeCell ref="B719:J719"/>
    <mergeCell ref="B730:J730"/>
    <mergeCell ref="B734:J734"/>
    <mergeCell ref="B521:J521"/>
    <mergeCell ref="B529:J529"/>
    <mergeCell ref="B538:J538"/>
    <mergeCell ref="B426:J426"/>
    <mergeCell ref="B627:J627"/>
    <mergeCell ref="B636:J636"/>
    <mergeCell ref="B473:J473"/>
    <mergeCell ref="B484:J484"/>
    <mergeCell ref="B655:J655"/>
    <mergeCell ref="B589:J589"/>
    <mergeCell ref="B648:J648"/>
    <mergeCell ref="B599:J599"/>
    <mergeCell ref="B611:J611"/>
    <mergeCell ref="B545:J545"/>
    <mergeCell ref="B554:J554"/>
    <mergeCell ref="B2:J2"/>
    <mergeCell ref="B5:J5"/>
    <mergeCell ref="B205:J205"/>
    <mergeCell ref="B210:J210"/>
    <mergeCell ref="B219:J219"/>
    <mergeCell ref="B240:J240"/>
    <mergeCell ref="B251:J251"/>
    <mergeCell ref="B266:J266"/>
    <mergeCell ref="B412:J412"/>
    <mergeCell ref="B10:J10"/>
    <mergeCell ref="B18:J18"/>
    <mergeCell ref="B352:J352"/>
    <mergeCell ref="B362:J362"/>
    <mergeCell ref="B55:J55"/>
    <mergeCell ref="B69:J69"/>
    <mergeCell ref="B82:J82"/>
    <mergeCell ref="B100:J100"/>
    <mergeCell ref="B111:J111"/>
    <mergeCell ref="B118:J118"/>
    <mergeCell ref="B124:J124"/>
    <mergeCell ref="B285:J285"/>
    <mergeCell ref="B299:J299"/>
    <mergeCell ref="B311:J311"/>
    <mergeCell ref="B322:J322"/>
    <mergeCell ref="B561:J561"/>
    <mergeCell ref="B571:J571"/>
    <mergeCell ref="B140:J140"/>
    <mergeCell ref="B146:J146"/>
    <mergeCell ref="B156:J156"/>
    <mergeCell ref="B168:J168"/>
    <mergeCell ref="B181:J181"/>
    <mergeCell ref="B192:J192"/>
    <mergeCell ref="B441:J441"/>
    <mergeCell ref="B450:J450"/>
    <mergeCell ref="B463:J463"/>
    <mergeCell ref="B379:J379"/>
    <mergeCell ref="B332:J332"/>
    <mergeCell ref="B340:J340"/>
  </mergeCells>
  <phoneticPr fontId="13" type="noConversion"/>
  <pageMargins left="0.2" right="0" top="0" bottom="0" header="0.3" footer="0.3"/>
  <pageSetup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55203-3B08-41CD-9B46-A4C854A1AE90}">
  <sheetPr>
    <tabColor rgb="FFCCFFCC"/>
    <pageSetUpPr fitToPage="1"/>
  </sheetPr>
  <dimension ref="A1:AB1491"/>
  <sheetViews>
    <sheetView showGridLines="0" zoomScale="70" zoomScaleNormal="70" workbookViewId="0">
      <pane ySplit="3" topLeftCell="A4" activePane="bottomLeft" state="frozen"/>
      <selection sqref="A1:I1"/>
      <selection pane="bottomLeft" activeCell="P24" sqref="P24"/>
    </sheetView>
  </sheetViews>
  <sheetFormatPr defaultRowHeight="12.75" x14ac:dyDescent="0.25"/>
  <cols>
    <col min="1" max="1" width="50.7109375" style="105" customWidth="1"/>
    <col min="2" max="2" width="9.140625" style="105"/>
    <col min="3" max="3" width="6.42578125" style="106" bestFit="1" customWidth="1"/>
    <col min="4" max="4" width="2.7109375" style="129" customWidth="1"/>
    <col min="5" max="5" width="20.140625" style="105" bestFit="1" customWidth="1"/>
    <col min="6" max="6" width="35.85546875" style="105" bestFit="1" customWidth="1"/>
    <col min="7" max="11" width="10.7109375" style="105" customWidth="1"/>
    <col min="12" max="12" width="18.42578125" style="13" bestFit="1" customWidth="1"/>
    <col min="13" max="13" width="2.7109375" style="13" customWidth="1"/>
    <col min="14" max="14" width="50.7109375" style="138" customWidth="1"/>
    <col min="15" max="15" width="2.7109375" style="131" customWidth="1"/>
    <col min="16" max="16" width="200.7109375" style="105" customWidth="1"/>
    <col min="17" max="17" width="22.28515625" style="106" bestFit="1" customWidth="1"/>
    <col min="18" max="18" width="22.28515625" style="108" bestFit="1" customWidth="1"/>
    <col min="19" max="19" width="39.7109375" style="106" bestFit="1" customWidth="1"/>
    <col min="20" max="20" width="36.5703125" style="108" bestFit="1" customWidth="1"/>
    <col min="21" max="16384" width="9.140625" style="105"/>
  </cols>
  <sheetData>
    <row r="1" spans="2:20" s="102" customFormat="1" ht="23.25" x14ac:dyDescent="0.25">
      <c r="C1" s="103"/>
      <c r="D1" s="128"/>
      <c r="E1" s="509" t="s">
        <v>0</v>
      </c>
      <c r="F1" s="509"/>
      <c r="G1" s="509"/>
      <c r="H1" s="509"/>
      <c r="I1" s="509"/>
      <c r="J1" s="509"/>
      <c r="K1" s="509"/>
      <c r="L1" s="509"/>
      <c r="M1" s="509"/>
      <c r="N1" s="509"/>
      <c r="O1" s="132"/>
      <c r="Q1" s="103"/>
      <c r="R1" s="104"/>
      <c r="S1" s="103"/>
      <c r="T1" s="104"/>
    </row>
    <row r="2" spans="2:20" ht="20.25" x14ac:dyDescent="0.25">
      <c r="E2" s="107"/>
      <c r="F2" s="107"/>
      <c r="G2" s="509" t="s">
        <v>1</v>
      </c>
      <c r="H2" s="509"/>
      <c r="I2" s="509"/>
      <c r="J2" s="509"/>
      <c r="K2" s="509"/>
      <c r="L2" s="509"/>
      <c r="M2" s="12"/>
    </row>
    <row r="3" spans="2:20" s="109" customFormat="1" ht="15.75" x14ac:dyDescent="0.25">
      <c r="B3" s="12"/>
      <c r="C3" s="4"/>
      <c r="D3" s="14"/>
      <c r="E3" s="122" t="s">
        <v>1878</v>
      </c>
      <c r="F3" s="122" t="s">
        <v>2360</v>
      </c>
      <c r="G3" s="122" t="s">
        <v>2</v>
      </c>
      <c r="H3" s="122" t="s">
        <v>3</v>
      </c>
      <c r="I3" s="122" t="s">
        <v>4</v>
      </c>
      <c r="J3" s="122" t="s">
        <v>5</v>
      </c>
      <c r="K3" s="122" t="s">
        <v>6</v>
      </c>
      <c r="L3" s="122" t="s">
        <v>7</v>
      </c>
      <c r="M3" s="120"/>
      <c r="N3" s="123" t="s">
        <v>2757</v>
      </c>
      <c r="O3" s="15"/>
      <c r="P3" s="12"/>
      <c r="Q3" s="4"/>
      <c r="S3" s="4"/>
    </row>
    <row r="4" spans="2:20" s="1" customFormat="1" ht="24" customHeight="1" x14ac:dyDescent="0.25">
      <c r="B4" s="13">
        <v>1</v>
      </c>
      <c r="C4" s="110">
        <v>1</v>
      </c>
      <c r="D4" s="130"/>
      <c r="E4" s="13" t="s">
        <v>9</v>
      </c>
      <c r="F4" s="13" t="s">
        <v>10</v>
      </c>
      <c r="G4" s="111" t="s">
        <v>11</v>
      </c>
      <c r="H4" s="112">
        <v>3</v>
      </c>
      <c r="I4" s="112">
        <v>16</v>
      </c>
      <c r="J4" s="112" t="s">
        <v>12</v>
      </c>
      <c r="K4" s="112" t="s">
        <v>13</v>
      </c>
      <c r="L4" s="112" t="s">
        <v>14</v>
      </c>
      <c r="M4" s="112"/>
      <c r="N4" s="137"/>
      <c r="O4" s="133"/>
      <c r="P4" s="13"/>
      <c r="Q4" s="110"/>
      <c r="S4" s="110"/>
    </row>
    <row r="5" spans="2:20" s="1" customFormat="1" ht="24" customHeight="1" x14ac:dyDescent="0.25">
      <c r="B5" s="13">
        <v>2</v>
      </c>
      <c r="C5" s="110">
        <v>2</v>
      </c>
      <c r="D5" s="130"/>
      <c r="E5" s="13" t="s">
        <v>16</v>
      </c>
      <c r="F5" s="13" t="s">
        <v>17</v>
      </c>
      <c r="G5" s="111" t="s">
        <v>18</v>
      </c>
      <c r="H5" s="112">
        <v>10</v>
      </c>
      <c r="I5" s="112">
        <v>7</v>
      </c>
      <c r="J5" s="112" t="s">
        <v>19</v>
      </c>
      <c r="K5" s="112" t="s">
        <v>20</v>
      </c>
      <c r="L5" s="112" t="s">
        <v>14</v>
      </c>
      <c r="M5" s="112"/>
      <c r="N5" s="137" t="s">
        <v>21</v>
      </c>
      <c r="O5" s="133"/>
      <c r="P5" s="13"/>
      <c r="Q5" s="110"/>
      <c r="S5" s="110"/>
    </row>
    <row r="6" spans="2:20" s="1" customFormat="1" ht="24" customHeight="1" x14ac:dyDescent="0.25">
      <c r="B6" s="13">
        <v>3</v>
      </c>
      <c r="C6" s="110">
        <v>3</v>
      </c>
      <c r="D6" s="130"/>
      <c r="E6" s="13" t="s">
        <v>16</v>
      </c>
      <c r="F6" s="13" t="s">
        <v>17</v>
      </c>
      <c r="G6" s="111" t="s">
        <v>23</v>
      </c>
      <c r="H6" s="112">
        <v>12</v>
      </c>
      <c r="I6" s="112" t="s">
        <v>24</v>
      </c>
      <c r="J6" s="112" t="s">
        <v>19</v>
      </c>
      <c r="K6" s="112" t="s">
        <v>20</v>
      </c>
      <c r="L6" s="112" t="s">
        <v>15</v>
      </c>
      <c r="M6" s="112"/>
      <c r="N6" s="137" t="s">
        <v>25</v>
      </c>
      <c r="O6" s="133"/>
      <c r="P6" s="13"/>
      <c r="Q6" s="110"/>
      <c r="S6" s="110"/>
    </row>
    <row r="7" spans="2:20" s="1" customFormat="1" ht="24" customHeight="1" x14ac:dyDescent="0.25">
      <c r="B7" s="13">
        <v>4</v>
      </c>
      <c r="C7" s="110">
        <v>4</v>
      </c>
      <c r="D7" s="130"/>
      <c r="E7" s="13" t="s">
        <v>16</v>
      </c>
      <c r="F7" s="13" t="s">
        <v>26</v>
      </c>
      <c r="G7" s="111" t="s">
        <v>27</v>
      </c>
      <c r="H7" s="111">
        <v>10</v>
      </c>
      <c r="I7" s="111">
        <v>2</v>
      </c>
      <c r="J7" s="111" t="s">
        <v>19</v>
      </c>
      <c r="K7" s="111" t="s">
        <v>28</v>
      </c>
      <c r="L7" s="111" t="s">
        <v>29</v>
      </c>
      <c r="M7" s="111"/>
      <c r="N7" s="137"/>
      <c r="O7" s="133"/>
      <c r="P7" s="13"/>
      <c r="Q7" s="110"/>
      <c r="S7" s="110"/>
    </row>
    <row r="8" spans="2:20" s="1" customFormat="1" ht="24" customHeight="1" x14ac:dyDescent="0.25">
      <c r="B8" s="13">
        <v>5</v>
      </c>
      <c r="C8" s="110">
        <v>5</v>
      </c>
      <c r="D8" s="130"/>
      <c r="E8" s="13" t="s">
        <v>16</v>
      </c>
      <c r="F8" s="13" t="s">
        <v>30</v>
      </c>
      <c r="G8" s="111" t="s">
        <v>31</v>
      </c>
      <c r="H8" s="113">
        <v>7</v>
      </c>
      <c r="I8" s="113">
        <v>13</v>
      </c>
      <c r="J8" s="112" t="s">
        <v>19</v>
      </c>
      <c r="K8" s="112" t="s">
        <v>20</v>
      </c>
      <c r="L8" s="112" t="s">
        <v>32</v>
      </c>
      <c r="M8" s="112"/>
      <c r="N8" s="137"/>
      <c r="O8" s="133"/>
      <c r="P8" s="13"/>
      <c r="Q8" s="110"/>
      <c r="S8" s="110"/>
    </row>
    <row r="9" spans="2:20" s="1" customFormat="1" ht="24" customHeight="1" x14ac:dyDescent="0.25">
      <c r="B9" s="13">
        <v>6</v>
      </c>
      <c r="C9" s="110">
        <v>6</v>
      </c>
      <c r="D9" s="130"/>
      <c r="E9" s="13" t="s">
        <v>16</v>
      </c>
      <c r="F9" s="13" t="s">
        <v>34</v>
      </c>
      <c r="G9" s="111" t="s">
        <v>35</v>
      </c>
      <c r="H9" s="113">
        <v>8</v>
      </c>
      <c r="I9" s="113">
        <v>9</v>
      </c>
      <c r="J9" s="112" t="s">
        <v>19</v>
      </c>
      <c r="K9" s="112" t="s">
        <v>20</v>
      </c>
      <c r="L9" s="112" t="s">
        <v>36</v>
      </c>
      <c r="M9" s="112"/>
      <c r="N9" s="137"/>
      <c r="O9" s="133"/>
      <c r="P9" s="13"/>
      <c r="Q9" s="110"/>
      <c r="S9" s="110"/>
    </row>
    <row r="10" spans="2:20" s="1" customFormat="1" ht="24" customHeight="1" x14ac:dyDescent="0.25">
      <c r="B10" s="13">
        <v>7</v>
      </c>
      <c r="C10" s="110">
        <v>7</v>
      </c>
      <c r="D10" s="130"/>
      <c r="E10" s="13" t="s">
        <v>2723</v>
      </c>
      <c r="F10" s="13" t="s">
        <v>2724</v>
      </c>
      <c r="G10" s="111" t="s">
        <v>2719</v>
      </c>
      <c r="H10" s="113">
        <v>8</v>
      </c>
      <c r="I10" s="113">
        <v>8</v>
      </c>
      <c r="J10" s="112" t="s">
        <v>12</v>
      </c>
      <c r="K10" s="112" t="s">
        <v>186</v>
      </c>
      <c r="L10" s="112" t="s">
        <v>58</v>
      </c>
      <c r="M10" s="112"/>
      <c r="N10" s="137"/>
      <c r="O10" s="133"/>
      <c r="P10" s="13"/>
      <c r="Q10" s="110"/>
      <c r="S10" s="110"/>
    </row>
    <row r="11" spans="2:20" s="1" customFormat="1" ht="24" customHeight="1" x14ac:dyDescent="0.25">
      <c r="B11" s="13">
        <v>8</v>
      </c>
      <c r="C11" s="110">
        <v>8</v>
      </c>
      <c r="D11" s="130"/>
      <c r="E11" s="13" t="s">
        <v>38</v>
      </c>
      <c r="F11" s="13" t="s">
        <v>17</v>
      </c>
      <c r="G11" s="111" t="s">
        <v>39</v>
      </c>
      <c r="H11" s="113">
        <v>5</v>
      </c>
      <c r="I11" s="113">
        <v>26</v>
      </c>
      <c r="J11" s="112" t="s">
        <v>19</v>
      </c>
      <c r="K11" s="112" t="s">
        <v>40</v>
      </c>
      <c r="L11" s="112" t="s">
        <v>14</v>
      </c>
      <c r="M11" s="112"/>
      <c r="N11" s="137" t="s">
        <v>41</v>
      </c>
      <c r="O11" s="133"/>
      <c r="P11" s="13"/>
      <c r="Q11" s="110"/>
      <c r="S11" s="110"/>
    </row>
    <row r="12" spans="2:20" s="1" customFormat="1" ht="24" customHeight="1" x14ac:dyDescent="0.25">
      <c r="B12" s="13">
        <v>9</v>
      </c>
      <c r="C12" s="110">
        <v>9</v>
      </c>
      <c r="D12" s="130"/>
      <c r="E12" s="13" t="s">
        <v>38</v>
      </c>
      <c r="F12" s="13" t="s">
        <v>42</v>
      </c>
      <c r="G12" s="111" t="s">
        <v>39</v>
      </c>
      <c r="H12" s="113">
        <v>5</v>
      </c>
      <c r="I12" s="113">
        <v>29</v>
      </c>
      <c r="J12" s="112" t="s">
        <v>19</v>
      </c>
      <c r="K12" s="112" t="s">
        <v>40</v>
      </c>
      <c r="L12" s="112" t="s">
        <v>15</v>
      </c>
      <c r="M12" s="112"/>
      <c r="N12" s="137"/>
      <c r="O12" s="133"/>
      <c r="P12" s="13"/>
      <c r="Q12" s="110"/>
      <c r="S12" s="110"/>
    </row>
    <row r="13" spans="2:20" s="1" customFormat="1" ht="24" customHeight="1" x14ac:dyDescent="0.25">
      <c r="B13" s="13">
        <v>10</v>
      </c>
      <c r="C13" s="110">
        <v>10</v>
      </c>
      <c r="D13" s="130"/>
      <c r="E13" s="13" t="s">
        <v>43</v>
      </c>
      <c r="F13" s="13" t="s">
        <v>17</v>
      </c>
      <c r="G13" s="111" t="s">
        <v>44</v>
      </c>
      <c r="H13" s="113">
        <v>8</v>
      </c>
      <c r="I13" s="113">
        <v>29</v>
      </c>
      <c r="J13" s="112" t="s">
        <v>19</v>
      </c>
      <c r="K13" s="112" t="s">
        <v>45</v>
      </c>
      <c r="L13" s="112" t="s">
        <v>2361</v>
      </c>
      <c r="M13" s="112"/>
      <c r="N13" s="137" t="s">
        <v>46</v>
      </c>
      <c r="O13" s="133"/>
      <c r="P13" s="13"/>
      <c r="Q13" s="110"/>
      <c r="S13" s="110"/>
    </row>
    <row r="14" spans="2:20" s="1" customFormat="1" ht="24" customHeight="1" x14ac:dyDescent="0.25">
      <c r="B14" s="13">
        <v>11</v>
      </c>
      <c r="C14" s="110">
        <v>11</v>
      </c>
      <c r="D14" s="130"/>
      <c r="E14" s="13" t="s">
        <v>43</v>
      </c>
      <c r="F14" s="13" t="s">
        <v>17</v>
      </c>
      <c r="G14" s="111" t="s">
        <v>44</v>
      </c>
      <c r="H14" s="113">
        <v>8</v>
      </c>
      <c r="I14" s="113">
        <v>29</v>
      </c>
      <c r="J14" s="112" t="s">
        <v>19</v>
      </c>
      <c r="K14" s="112" t="s">
        <v>45</v>
      </c>
      <c r="L14" s="112" t="s">
        <v>2361</v>
      </c>
      <c r="M14" s="112"/>
      <c r="N14" s="137" t="s">
        <v>46</v>
      </c>
      <c r="O14" s="133"/>
      <c r="P14" s="13"/>
      <c r="Q14" s="110"/>
      <c r="S14" s="110"/>
    </row>
    <row r="15" spans="2:20" s="1" customFormat="1" ht="24" customHeight="1" x14ac:dyDescent="0.25">
      <c r="B15" s="13">
        <v>12</v>
      </c>
      <c r="C15" s="110">
        <v>12</v>
      </c>
      <c r="D15" s="130"/>
      <c r="E15" s="13" t="s">
        <v>43</v>
      </c>
      <c r="F15" s="13" t="s">
        <v>17</v>
      </c>
      <c r="G15" s="111" t="s">
        <v>44</v>
      </c>
      <c r="H15" s="113">
        <v>8</v>
      </c>
      <c r="I15" s="113">
        <v>29</v>
      </c>
      <c r="J15" s="112" t="s">
        <v>19</v>
      </c>
      <c r="K15" s="112" t="s">
        <v>45</v>
      </c>
      <c r="L15" s="112" t="s">
        <v>2361</v>
      </c>
      <c r="M15" s="112"/>
      <c r="N15" s="137" t="s">
        <v>46</v>
      </c>
      <c r="O15" s="133"/>
      <c r="P15" s="13"/>
      <c r="Q15" s="110"/>
      <c r="S15" s="110"/>
    </row>
    <row r="16" spans="2:20" s="1" customFormat="1" ht="24" customHeight="1" x14ac:dyDescent="0.25">
      <c r="B16" s="13">
        <v>13</v>
      </c>
      <c r="C16" s="110">
        <v>13</v>
      </c>
      <c r="D16" s="130"/>
      <c r="E16" s="13" t="s">
        <v>43</v>
      </c>
      <c r="F16" s="13" t="s">
        <v>17</v>
      </c>
      <c r="G16" s="111" t="s">
        <v>44</v>
      </c>
      <c r="H16" s="113">
        <v>8</v>
      </c>
      <c r="I16" s="113">
        <v>29</v>
      </c>
      <c r="J16" s="112" t="s">
        <v>19</v>
      </c>
      <c r="K16" s="112" t="s">
        <v>45</v>
      </c>
      <c r="L16" s="112" t="s">
        <v>2361</v>
      </c>
      <c r="M16" s="112"/>
      <c r="N16" s="137" t="s">
        <v>46</v>
      </c>
      <c r="O16" s="133"/>
      <c r="P16" s="13"/>
      <c r="Q16" s="110"/>
      <c r="S16" s="110"/>
    </row>
    <row r="17" spans="2:19" s="1" customFormat="1" ht="24" customHeight="1" x14ac:dyDescent="0.25">
      <c r="B17" s="13">
        <v>14</v>
      </c>
      <c r="C17" s="110">
        <v>14</v>
      </c>
      <c r="D17" s="130"/>
      <c r="E17" s="13" t="s">
        <v>43</v>
      </c>
      <c r="F17" s="13" t="s">
        <v>17</v>
      </c>
      <c r="G17" s="111" t="s">
        <v>44</v>
      </c>
      <c r="H17" s="113">
        <v>8</v>
      </c>
      <c r="I17" s="113">
        <v>29</v>
      </c>
      <c r="J17" s="112" t="s">
        <v>19</v>
      </c>
      <c r="K17" s="112" t="s">
        <v>45</v>
      </c>
      <c r="L17" s="112" t="s">
        <v>2361</v>
      </c>
      <c r="M17" s="112"/>
      <c r="N17" s="137" t="s">
        <v>46</v>
      </c>
      <c r="O17" s="133"/>
      <c r="P17" s="13"/>
      <c r="Q17" s="110"/>
      <c r="S17" s="110"/>
    </row>
    <row r="18" spans="2:19" s="1" customFormat="1" ht="24" customHeight="1" x14ac:dyDescent="0.25">
      <c r="B18" s="13">
        <v>15</v>
      </c>
      <c r="C18" s="110">
        <v>15</v>
      </c>
      <c r="D18" s="130"/>
      <c r="E18" s="13" t="s">
        <v>43</v>
      </c>
      <c r="F18" s="13" t="s">
        <v>17</v>
      </c>
      <c r="G18" s="111" t="s">
        <v>44</v>
      </c>
      <c r="H18" s="113">
        <v>11</v>
      </c>
      <c r="I18" s="113" t="s">
        <v>24</v>
      </c>
      <c r="J18" s="112" t="s">
        <v>19</v>
      </c>
      <c r="K18" s="112" t="s">
        <v>47</v>
      </c>
      <c r="L18" s="112" t="s">
        <v>14</v>
      </c>
      <c r="M18" s="112"/>
      <c r="N18" s="137" t="s">
        <v>48</v>
      </c>
      <c r="O18" s="133"/>
      <c r="P18" s="13"/>
      <c r="Q18" s="110"/>
      <c r="S18" s="110"/>
    </row>
    <row r="19" spans="2:19" s="1" customFormat="1" ht="24" customHeight="1" x14ac:dyDescent="0.25">
      <c r="B19" s="13">
        <v>16</v>
      </c>
      <c r="C19" s="110">
        <v>16</v>
      </c>
      <c r="D19" s="130"/>
      <c r="E19" s="13" t="s">
        <v>43</v>
      </c>
      <c r="F19" s="13" t="s">
        <v>17</v>
      </c>
      <c r="G19" s="111" t="s">
        <v>49</v>
      </c>
      <c r="H19" s="113">
        <v>9</v>
      </c>
      <c r="I19" s="113">
        <v>19</v>
      </c>
      <c r="J19" s="112" t="s">
        <v>19</v>
      </c>
      <c r="K19" s="112" t="s">
        <v>45</v>
      </c>
      <c r="L19" s="112" t="s">
        <v>2361</v>
      </c>
      <c r="M19" s="112"/>
      <c r="N19" s="137" t="s">
        <v>50</v>
      </c>
      <c r="O19" s="133"/>
      <c r="P19" s="13"/>
      <c r="Q19" s="110"/>
      <c r="S19" s="110"/>
    </row>
    <row r="20" spans="2:19" s="1" customFormat="1" ht="24" customHeight="1" x14ac:dyDescent="0.25">
      <c r="B20" s="13">
        <v>17</v>
      </c>
      <c r="C20" s="110">
        <v>17</v>
      </c>
      <c r="D20" s="130"/>
      <c r="E20" s="13" t="s">
        <v>43</v>
      </c>
      <c r="F20" s="13" t="s">
        <v>17</v>
      </c>
      <c r="G20" s="111" t="s">
        <v>39</v>
      </c>
      <c r="H20" s="113">
        <v>12</v>
      </c>
      <c r="I20" s="113">
        <v>1</v>
      </c>
      <c r="J20" s="112" t="s">
        <v>19</v>
      </c>
      <c r="K20" s="112" t="s">
        <v>45</v>
      </c>
      <c r="L20" s="112" t="s">
        <v>2361</v>
      </c>
      <c r="M20" s="112"/>
      <c r="N20" s="137" t="s">
        <v>50</v>
      </c>
      <c r="O20" s="133"/>
      <c r="P20" s="13"/>
      <c r="Q20" s="110"/>
      <c r="S20" s="110"/>
    </row>
    <row r="21" spans="2:19" s="1" customFormat="1" ht="24" customHeight="1" x14ac:dyDescent="0.25">
      <c r="B21" s="13">
        <v>18</v>
      </c>
      <c r="C21" s="110">
        <v>18</v>
      </c>
      <c r="D21" s="130"/>
      <c r="E21" s="13" t="s">
        <v>43</v>
      </c>
      <c r="F21" s="13" t="s">
        <v>52</v>
      </c>
      <c r="G21" s="111" t="s">
        <v>53</v>
      </c>
      <c r="H21" s="113">
        <v>6</v>
      </c>
      <c r="I21" s="113">
        <v>13</v>
      </c>
      <c r="J21" s="112" t="s">
        <v>19</v>
      </c>
      <c r="K21" s="112" t="s">
        <v>45</v>
      </c>
      <c r="L21" s="112" t="s">
        <v>29</v>
      </c>
      <c r="M21" s="112"/>
      <c r="N21" s="137"/>
      <c r="O21" s="133"/>
      <c r="P21" s="13"/>
      <c r="Q21" s="110"/>
      <c r="S21" s="110"/>
    </row>
    <row r="22" spans="2:19" s="1" customFormat="1" ht="24" customHeight="1" x14ac:dyDescent="0.25">
      <c r="B22" s="13">
        <v>19</v>
      </c>
      <c r="C22" s="110">
        <v>19</v>
      </c>
      <c r="D22" s="130"/>
      <c r="E22" s="13" t="s">
        <v>43</v>
      </c>
      <c r="F22" s="13" t="s">
        <v>55</v>
      </c>
      <c r="G22" s="111" t="s">
        <v>56</v>
      </c>
      <c r="H22" s="113">
        <v>7</v>
      </c>
      <c r="I22" s="113">
        <v>31</v>
      </c>
      <c r="J22" s="112" t="s">
        <v>19</v>
      </c>
      <c r="K22" s="112" t="s">
        <v>45</v>
      </c>
      <c r="L22" s="112" t="s">
        <v>57</v>
      </c>
      <c r="M22" s="112"/>
      <c r="N22" s="137"/>
      <c r="O22" s="133"/>
      <c r="P22" s="13"/>
      <c r="Q22" s="110"/>
      <c r="S22" s="110"/>
    </row>
    <row r="23" spans="2:19" s="1" customFormat="1" ht="24" customHeight="1" x14ac:dyDescent="0.25">
      <c r="B23" s="13">
        <v>20</v>
      </c>
      <c r="C23" s="110">
        <v>20</v>
      </c>
      <c r="D23" s="130"/>
      <c r="E23" s="13" t="s">
        <v>43</v>
      </c>
      <c r="F23" s="13" t="s">
        <v>59</v>
      </c>
      <c r="G23" s="111" t="s">
        <v>60</v>
      </c>
      <c r="H23" s="113">
        <v>9</v>
      </c>
      <c r="I23" s="113">
        <v>28</v>
      </c>
      <c r="J23" s="112" t="s">
        <v>19</v>
      </c>
      <c r="K23" s="112" t="s">
        <v>47</v>
      </c>
      <c r="L23" s="112" t="s">
        <v>32</v>
      </c>
      <c r="M23" s="112"/>
      <c r="N23" s="137"/>
      <c r="O23" s="133"/>
      <c r="P23" s="13"/>
      <c r="Q23" s="110"/>
      <c r="S23" s="110"/>
    </row>
    <row r="24" spans="2:19" s="1" customFormat="1" ht="24" customHeight="1" x14ac:dyDescent="0.25">
      <c r="B24" s="13">
        <v>21</v>
      </c>
      <c r="C24" s="110">
        <v>21</v>
      </c>
      <c r="D24" s="130"/>
      <c r="E24" s="13" t="s">
        <v>43</v>
      </c>
      <c r="F24" s="13" t="s">
        <v>61</v>
      </c>
      <c r="G24" s="111" t="s">
        <v>62</v>
      </c>
      <c r="H24" s="113">
        <v>2</v>
      </c>
      <c r="I24" s="113">
        <v>12</v>
      </c>
      <c r="J24" s="112" t="s">
        <v>19</v>
      </c>
      <c r="K24" s="112" t="s">
        <v>63</v>
      </c>
      <c r="L24" s="112" t="s">
        <v>29</v>
      </c>
      <c r="M24" s="112"/>
      <c r="N24" s="137"/>
      <c r="O24" s="133"/>
      <c r="P24" s="13"/>
      <c r="Q24" s="110"/>
      <c r="S24" s="110"/>
    </row>
    <row r="25" spans="2:19" s="1" customFormat="1" ht="24" customHeight="1" x14ac:dyDescent="0.25">
      <c r="B25" s="13">
        <v>22</v>
      </c>
      <c r="C25" s="110">
        <v>22</v>
      </c>
      <c r="D25" s="130"/>
      <c r="E25" s="13" t="s">
        <v>64</v>
      </c>
      <c r="F25" s="13" t="s">
        <v>65</v>
      </c>
      <c r="G25" s="111" t="s">
        <v>66</v>
      </c>
      <c r="H25" s="113">
        <v>10</v>
      </c>
      <c r="I25" s="113">
        <v>2</v>
      </c>
      <c r="J25" s="112" t="s">
        <v>19</v>
      </c>
      <c r="K25" s="112" t="s">
        <v>19</v>
      </c>
      <c r="L25" s="112" t="s">
        <v>57</v>
      </c>
      <c r="M25" s="112"/>
      <c r="N25" s="137"/>
      <c r="O25" s="133"/>
      <c r="P25" s="13"/>
      <c r="Q25" s="110"/>
      <c r="S25" s="110"/>
    </row>
    <row r="26" spans="2:19" s="1" customFormat="1" ht="24" customHeight="1" x14ac:dyDescent="0.25">
      <c r="B26" s="13">
        <v>23</v>
      </c>
      <c r="C26" s="110">
        <v>23</v>
      </c>
      <c r="D26" s="130"/>
      <c r="E26" s="13" t="s">
        <v>64</v>
      </c>
      <c r="F26" s="13" t="s">
        <v>67</v>
      </c>
      <c r="G26" s="111" t="s">
        <v>66</v>
      </c>
      <c r="H26" s="113">
        <v>10</v>
      </c>
      <c r="I26" s="113">
        <v>13</v>
      </c>
      <c r="J26" s="112" t="s">
        <v>19</v>
      </c>
      <c r="K26" s="112" t="s">
        <v>19</v>
      </c>
      <c r="L26" s="112" t="s">
        <v>68</v>
      </c>
      <c r="M26" s="112"/>
      <c r="N26" s="137"/>
      <c r="O26" s="133"/>
      <c r="P26" s="13"/>
      <c r="Q26" s="110"/>
      <c r="S26" s="110"/>
    </row>
    <row r="27" spans="2:19" s="1" customFormat="1" ht="24" customHeight="1" x14ac:dyDescent="0.25">
      <c r="B27" s="13">
        <v>24</v>
      </c>
      <c r="C27" s="110">
        <v>24</v>
      </c>
      <c r="D27" s="130"/>
      <c r="E27" s="13" t="s">
        <v>69</v>
      </c>
      <c r="F27" s="13" t="s">
        <v>70</v>
      </c>
      <c r="G27" s="111" t="s">
        <v>71</v>
      </c>
      <c r="H27" s="113">
        <v>8</v>
      </c>
      <c r="I27" s="113">
        <v>12</v>
      </c>
      <c r="J27" s="112" t="s">
        <v>19</v>
      </c>
      <c r="K27" s="112" t="s">
        <v>72</v>
      </c>
      <c r="L27" s="112" t="s">
        <v>29</v>
      </c>
      <c r="M27" s="112"/>
      <c r="N27" s="137"/>
      <c r="O27" s="133"/>
      <c r="P27" s="13"/>
      <c r="Q27" s="110"/>
      <c r="S27" s="110"/>
    </row>
    <row r="28" spans="2:19" s="1" customFormat="1" ht="24" customHeight="1" x14ac:dyDescent="0.25">
      <c r="B28" s="13">
        <v>25</v>
      </c>
      <c r="C28" s="110">
        <v>25</v>
      </c>
      <c r="D28" s="130"/>
      <c r="E28" s="13" t="s">
        <v>69</v>
      </c>
      <c r="F28" s="13" t="s">
        <v>17</v>
      </c>
      <c r="G28" s="111" t="s">
        <v>73</v>
      </c>
      <c r="H28" s="113">
        <v>4</v>
      </c>
      <c r="I28" s="113">
        <v>14</v>
      </c>
      <c r="J28" s="112" t="s">
        <v>19</v>
      </c>
      <c r="K28" s="112" t="s">
        <v>74</v>
      </c>
      <c r="L28" s="112" t="s">
        <v>29</v>
      </c>
      <c r="M28" s="112"/>
      <c r="N28" s="137" t="s">
        <v>75</v>
      </c>
      <c r="O28" s="133"/>
      <c r="P28" s="13"/>
      <c r="Q28" s="110"/>
      <c r="S28" s="110"/>
    </row>
    <row r="29" spans="2:19" s="1" customFormat="1" ht="24" customHeight="1" x14ac:dyDescent="0.25">
      <c r="B29" s="13">
        <v>26</v>
      </c>
      <c r="C29" s="110">
        <v>26</v>
      </c>
      <c r="D29" s="130"/>
      <c r="E29" s="13" t="s">
        <v>69</v>
      </c>
      <c r="F29" s="13" t="s">
        <v>76</v>
      </c>
      <c r="G29" s="111" t="s">
        <v>56</v>
      </c>
      <c r="H29" s="113">
        <v>1</v>
      </c>
      <c r="I29" s="113">
        <v>11</v>
      </c>
      <c r="J29" s="112" t="s">
        <v>19</v>
      </c>
      <c r="K29" s="112" t="s">
        <v>77</v>
      </c>
      <c r="L29" s="112" t="s">
        <v>29</v>
      </c>
      <c r="M29" s="112"/>
      <c r="N29" s="137" t="s">
        <v>78</v>
      </c>
      <c r="O29" s="133"/>
      <c r="P29" s="13"/>
      <c r="Q29" s="110"/>
      <c r="S29" s="110"/>
    </row>
    <row r="30" spans="2:19" s="1" customFormat="1" ht="24" customHeight="1" x14ac:dyDescent="0.25">
      <c r="B30" s="13">
        <v>27</v>
      </c>
      <c r="C30" s="110">
        <v>27</v>
      </c>
      <c r="D30" s="130"/>
      <c r="E30" s="13" t="s">
        <v>69</v>
      </c>
      <c r="F30" s="13" t="s">
        <v>79</v>
      </c>
      <c r="G30" s="111" t="s">
        <v>18</v>
      </c>
      <c r="H30" s="113">
        <v>2</v>
      </c>
      <c r="I30" s="113">
        <v>23</v>
      </c>
      <c r="J30" s="112" t="s">
        <v>19</v>
      </c>
      <c r="K30" s="112" t="s">
        <v>80</v>
      </c>
      <c r="L30" s="112" t="s">
        <v>29</v>
      </c>
      <c r="M30" s="112"/>
      <c r="N30" s="137"/>
      <c r="O30" s="133"/>
      <c r="P30" s="13"/>
      <c r="Q30" s="110"/>
      <c r="S30" s="110"/>
    </row>
    <row r="31" spans="2:19" s="1" customFormat="1" ht="24" customHeight="1" x14ac:dyDescent="0.25">
      <c r="B31" s="13">
        <v>28</v>
      </c>
      <c r="C31" s="110">
        <v>28</v>
      </c>
      <c r="D31" s="130"/>
      <c r="E31" s="13" t="s">
        <v>69</v>
      </c>
      <c r="F31" s="13" t="s">
        <v>81</v>
      </c>
      <c r="G31" s="111" t="s">
        <v>18</v>
      </c>
      <c r="H31" s="113">
        <v>4</v>
      </c>
      <c r="I31" s="113">
        <v>4</v>
      </c>
      <c r="J31" s="112" t="s">
        <v>19</v>
      </c>
      <c r="K31" s="112" t="s">
        <v>80</v>
      </c>
      <c r="L31" s="112" t="s">
        <v>36</v>
      </c>
      <c r="M31" s="112"/>
      <c r="N31" s="137"/>
      <c r="O31" s="133"/>
      <c r="P31" s="13"/>
      <c r="Q31" s="110"/>
      <c r="S31" s="110"/>
    </row>
    <row r="32" spans="2:19" s="1" customFormat="1" ht="24" customHeight="1" x14ac:dyDescent="0.25">
      <c r="B32" s="13">
        <v>29</v>
      </c>
      <c r="C32" s="110">
        <v>29</v>
      </c>
      <c r="D32" s="130"/>
      <c r="E32" s="13" t="s">
        <v>82</v>
      </c>
      <c r="F32" s="13" t="s">
        <v>83</v>
      </c>
      <c r="G32" s="111" t="s">
        <v>84</v>
      </c>
      <c r="H32" s="113">
        <v>10</v>
      </c>
      <c r="I32" s="113">
        <v>2</v>
      </c>
      <c r="J32" s="112" t="s">
        <v>12</v>
      </c>
      <c r="K32" s="112" t="s">
        <v>85</v>
      </c>
      <c r="L32" s="112" t="s">
        <v>14</v>
      </c>
      <c r="M32" s="112"/>
      <c r="N32" s="137"/>
      <c r="O32" s="133"/>
      <c r="P32" s="13"/>
      <c r="Q32" s="110"/>
      <c r="S32" s="110"/>
    </row>
    <row r="33" spans="2:19" s="1" customFormat="1" ht="24" customHeight="1" x14ac:dyDescent="0.25">
      <c r="B33" s="13">
        <v>30</v>
      </c>
      <c r="C33" s="110">
        <v>30</v>
      </c>
      <c r="D33" s="130"/>
      <c r="E33" s="13" t="s">
        <v>82</v>
      </c>
      <c r="F33" s="13" t="s">
        <v>86</v>
      </c>
      <c r="G33" s="111" t="s">
        <v>87</v>
      </c>
      <c r="H33" s="113">
        <v>7</v>
      </c>
      <c r="I33" s="113">
        <v>14</v>
      </c>
      <c r="J33" s="112" t="s">
        <v>12</v>
      </c>
      <c r="K33" s="112" t="s">
        <v>20</v>
      </c>
      <c r="L33" s="112" t="s">
        <v>37</v>
      </c>
      <c r="M33" s="112"/>
      <c r="N33" s="137"/>
      <c r="O33" s="133"/>
      <c r="P33" s="13"/>
      <c r="Q33" s="110"/>
      <c r="S33" s="110"/>
    </row>
    <row r="34" spans="2:19" s="1" customFormat="1" ht="24" customHeight="1" x14ac:dyDescent="0.25">
      <c r="B34" s="13">
        <v>31</v>
      </c>
      <c r="C34" s="110">
        <v>31</v>
      </c>
      <c r="D34" s="130"/>
      <c r="E34" s="13" t="s">
        <v>82</v>
      </c>
      <c r="F34" s="13" t="s">
        <v>88</v>
      </c>
      <c r="G34" s="111" t="s">
        <v>89</v>
      </c>
      <c r="H34" s="113">
        <v>11</v>
      </c>
      <c r="I34" s="113">
        <v>22</v>
      </c>
      <c r="J34" s="112" t="s">
        <v>12</v>
      </c>
      <c r="K34" s="112" t="s">
        <v>20</v>
      </c>
      <c r="L34" s="112" t="s">
        <v>33</v>
      </c>
      <c r="M34" s="112"/>
      <c r="N34" s="137" t="s">
        <v>90</v>
      </c>
      <c r="O34" s="133"/>
      <c r="P34" s="13"/>
      <c r="Q34" s="110"/>
      <c r="S34" s="110"/>
    </row>
    <row r="35" spans="2:19" s="1" customFormat="1" ht="24" customHeight="1" x14ac:dyDescent="0.25">
      <c r="B35" s="13">
        <v>32</v>
      </c>
      <c r="C35" s="110">
        <v>32</v>
      </c>
      <c r="D35" s="130"/>
      <c r="E35" s="13" t="s">
        <v>91</v>
      </c>
      <c r="F35" s="13" t="s">
        <v>92</v>
      </c>
      <c r="G35" s="111" t="s">
        <v>66</v>
      </c>
      <c r="H35" s="113">
        <v>5</v>
      </c>
      <c r="I35" s="113">
        <v>18</v>
      </c>
      <c r="J35" s="112" t="s">
        <v>19</v>
      </c>
      <c r="K35" s="112" t="s">
        <v>93</v>
      </c>
      <c r="L35" s="112" t="s">
        <v>32</v>
      </c>
      <c r="M35" s="112"/>
      <c r="N35" s="137"/>
      <c r="O35" s="133"/>
      <c r="P35" s="13"/>
      <c r="Q35" s="110"/>
      <c r="S35" s="110"/>
    </row>
    <row r="36" spans="2:19" s="1" customFormat="1" ht="24" customHeight="1" x14ac:dyDescent="0.25">
      <c r="B36" s="13">
        <v>33</v>
      </c>
      <c r="C36" s="110">
        <v>33</v>
      </c>
      <c r="D36" s="130"/>
      <c r="E36" s="13" t="s">
        <v>94</v>
      </c>
      <c r="F36" s="13" t="s">
        <v>17</v>
      </c>
      <c r="G36" s="111" t="s">
        <v>56</v>
      </c>
      <c r="H36" s="113">
        <v>3</v>
      </c>
      <c r="I36" s="113">
        <v>25</v>
      </c>
      <c r="J36" s="112" t="s">
        <v>19</v>
      </c>
      <c r="K36" s="112" t="s">
        <v>77</v>
      </c>
      <c r="L36" s="112" t="s">
        <v>14</v>
      </c>
      <c r="M36" s="112"/>
      <c r="N36" s="137" t="s">
        <v>95</v>
      </c>
      <c r="O36" s="133"/>
      <c r="P36" s="13"/>
      <c r="Q36" s="110"/>
      <c r="S36" s="110"/>
    </row>
    <row r="37" spans="2:19" s="1" customFormat="1" ht="24" customHeight="1" x14ac:dyDescent="0.25">
      <c r="B37" s="13">
        <v>34</v>
      </c>
      <c r="C37" s="110">
        <v>34</v>
      </c>
      <c r="D37" s="130"/>
      <c r="E37" s="13" t="s">
        <v>96</v>
      </c>
      <c r="F37" s="13" t="s">
        <v>97</v>
      </c>
      <c r="G37" s="111" t="s">
        <v>98</v>
      </c>
      <c r="H37" s="113">
        <v>6</v>
      </c>
      <c r="I37" s="113">
        <v>24</v>
      </c>
      <c r="J37" s="112" t="s">
        <v>12</v>
      </c>
      <c r="K37" s="112" t="s">
        <v>99</v>
      </c>
      <c r="L37" s="112" t="s">
        <v>32</v>
      </c>
      <c r="M37" s="112"/>
      <c r="N37" s="137"/>
      <c r="O37" s="133"/>
      <c r="P37" s="13"/>
      <c r="Q37" s="110"/>
      <c r="S37" s="110"/>
    </row>
    <row r="38" spans="2:19" s="1" customFormat="1" ht="24" customHeight="1" x14ac:dyDescent="0.25">
      <c r="B38" s="13">
        <v>35</v>
      </c>
      <c r="C38" s="110">
        <v>35</v>
      </c>
      <c r="D38" s="130"/>
      <c r="E38" s="13" t="s">
        <v>96</v>
      </c>
      <c r="F38" s="13" t="s">
        <v>100</v>
      </c>
      <c r="G38" s="13">
        <v>2016</v>
      </c>
      <c r="H38" s="13">
        <v>6</v>
      </c>
      <c r="I38" s="13">
        <v>29</v>
      </c>
      <c r="J38" s="13">
        <v>2</v>
      </c>
      <c r="K38" s="13">
        <v>105</v>
      </c>
      <c r="L38" s="13" t="s">
        <v>22</v>
      </c>
      <c r="M38" s="13"/>
      <c r="N38" s="137"/>
      <c r="O38" s="133"/>
      <c r="P38" s="13"/>
      <c r="Q38" s="110"/>
      <c r="S38" s="110"/>
    </row>
    <row r="39" spans="2:19" s="1" customFormat="1" ht="24" customHeight="1" x14ac:dyDescent="0.25">
      <c r="B39" s="13">
        <v>36</v>
      </c>
      <c r="C39" s="110">
        <v>36</v>
      </c>
      <c r="D39" s="130"/>
      <c r="E39" s="13" t="s">
        <v>101</v>
      </c>
      <c r="F39" s="13" t="s">
        <v>102</v>
      </c>
      <c r="G39" s="111" t="s">
        <v>103</v>
      </c>
      <c r="H39" s="113">
        <v>5</v>
      </c>
      <c r="I39" s="113">
        <v>21</v>
      </c>
      <c r="J39" s="112" t="s">
        <v>19</v>
      </c>
      <c r="K39" s="112" t="s">
        <v>104</v>
      </c>
      <c r="L39" s="112" t="s">
        <v>14</v>
      </c>
      <c r="M39" s="112"/>
      <c r="N39" s="137"/>
      <c r="O39" s="133"/>
      <c r="P39" s="13"/>
      <c r="Q39" s="110"/>
      <c r="S39" s="110"/>
    </row>
    <row r="40" spans="2:19" s="1" customFormat="1" ht="24" customHeight="1" x14ac:dyDescent="0.25">
      <c r="B40" s="13">
        <v>37</v>
      </c>
      <c r="C40" s="110">
        <v>37</v>
      </c>
      <c r="D40" s="130"/>
      <c r="E40" s="13" t="s">
        <v>105</v>
      </c>
      <c r="F40" s="13" t="s">
        <v>106</v>
      </c>
      <c r="G40" s="111" t="s">
        <v>107</v>
      </c>
      <c r="H40" s="113">
        <v>8</v>
      </c>
      <c r="I40" s="113">
        <v>23</v>
      </c>
      <c r="J40" s="112" t="s">
        <v>19</v>
      </c>
      <c r="K40" s="112" t="s">
        <v>108</v>
      </c>
      <c r="L40" s="112" t="s">
        <v>57</v>
      </c>
      <c r="M40" s="112"/>
      <c r="N40" s="137"/>
      <c r="O40" s="133"/>
      <c r="P40" s="13"/>
      <c r="Q40" s="110"/>
      <c r="S40" s="110"/>
    </row>
    <row r="41" spans="2:19" s="1" customFormat="1" ht="24" customHeight="1" x14ac:dyDescent="0.25">
      <c r="B41" s="13">
        <v>38</v>
      </c>
      <c r="C41" s="110">
        <v>38</v>
      </c>
      <c r="D41" s="130"/>
      <c r="E41" s="13" t="s">
        <v>109</v>
      </c>
      <c r="F41" s="13" t="s">
        <v>17</v>
      </c>
      <c r="G41" s="111" t="s">
        <v>110</v>
      </c>
      <c r="H41" s="113">
        <v>10</v>
      </c>
      <c r="I41" s="113">
        <v>12</v>
      </c>
      <c r="J41" s="112" t="s">
        <v>19</v>
      </c>
      <c r="K41" s="112" t="s">
        <v>111</v>
      </c>
      <c r="L41" s="112" t="s">
        <v>24</v>
      </c>
      <c r="M41" s="112"/>
      <c r="N41" s="137" t="s">
        <v>112</v>
      </c>
      <c r="O41" s="133"/>
      <c r="P41" s="13"/>
      <c r="Q41" s="110"/>
      <c r="S41" s="110"/>
    </row>
    <row r="42" spans="2:19" s="1" customFormat="1" ht="24" customHeight="1" x14ac:dyDescent="0.25">
      <c r="B42" s="13">
        <v>39</v>
      </c>
      <c r="C42" s="110">
        <v>39</v>
      </c>
      <c r="D42" s="130"/>
      <c r="E42" s="13" t="s">
        <v>113</v>
      </c>
      <c r="F42" s="13" t="s">
        <v>114</v>
      </c>
      <c r="G42" s="111" t="s">
        <v>53</v>
      </c>
      <c r="H42" s="113">
        <v>11</v>
      </c>
      <c r="I42" s="113">
        <v>5</v>
      </c>
      <c r="J42" s="112" t="s">
        <v>19</v>
      </c>
      <c r="K42" s="112" t="s">
        <v>115</v>
      </c>
      <c r="L42" s="112" t="s">
        <v>32</v>
      </c>
      <c r="M42" s="112"/>
      <c r="N42" s="137"/>
      <c r="O42" s="133"/>
      <c r="P42" s="13"/>
      <c r="Q42" s="110"/>
      <c r="S42" s="110"/>
    </row>
    <row r="43" spans="2:19" s="1" customFormat="1" ht="24" customHeight="1" x14ac:dyDescent="0.25">
      <c r="B43" s="13">
        <v>40</v>
      </c>
      <c r="C43" s="110">
        <v>40</v>
      </c>
      <c r="D43" s="130"/>
      <c r="E43" s="13" t="s">
        <v>113</v>
      </c>
      <c r="F43" s="13" t="s">
        <v>116</v>
      </c>
      <c r="G43" s="111" t="s">
        <v>117</v>
      </c>
      <c r="H43" s="13">
        <v>5</v>
      </c>
      <c r="I43" s="13">
        <v>12</v>
      </c>
      <c r="J43" s="111" t="s">
        <v>19</v>
      </c>
      <c r="K43" s="111" t="s">
        <v>115</v>
      </c>
      <c r="L43" s="111" t="s">
        <v>32</v>
      </c>
      <c r="M43" s="111"/>
      <c r="N43" s="137"/>
      <c r="O43" s="133"/>
      <c r="P43" s="13"/>
      <c r="Q43" s="110"/>
      <c r="S43" s="110"/>
    </row>
    <row r="44" spans="2:19" s="1" customFormat="1" ht="24" customHeight="1" x14ac:dyDescent="0.25">
      <c r="B44" s="13">
        <v>41</v>
      </c>
      <c r="C44" s="110">
        <v>41</v>
      </c>
      <c r="D44" s="130"/>
      <c r="E44" s="113" t="s">
        <v>113</v>
      </c>
      <c r="F44" s="13" t="s">
        <v>118</v>
      </c>
      <c r="G44" s="111" t="s">
        <v>117</v>
      </c>
      <c r="H44" s="113">
        <v>10</v>
      </c>
      <c r="I44" s="113">
        <v>20</v>
      </c>
      <c r="J44" s="112" t="s">
        <v>12</v>
      </c>
      <c r="K44" s="112" t="s">
        <v>119</v>
      </c>
      <c r="L44" s="112" t="s">
        <v>14</v>
      </c>
      <c r="M44" s="112"/>
      <c r="N44" s="137"/>
      <c r="O44" s="133"/>
      <c r="P44" s="13"/>
      <c r="Q44" s="110"/>
      <c r="S44" s="110"/>
    </row>
    <row r="45" spans="2:19" s="1" customFormat="1" ht="24" customHeight="1" x14ac:dyDescent="0.25">
      <c r="B45" s="13">
        <v>42</v>
      </c>
      <c r="C45" s="110">
        <v>42</v>
      </c>
      <c r="D45" s="130"/>
      <c r="E45" s="113" t="s">
        <v>113</v>
      </c>
      <c r="F45" s="13" t="s">
        <v>120</v>
      </c>
      <c r="G45" s="111" t="s">
        <v>117</v>
      </c>
      <c r="H45" s="113">
        <v>10</v>
      </c>
      <c r="I45" s="113">
        <v>31</v>
      </c>
      <c r="J45" s="112" t="s">
        <v>12</v>
      </c>
      <c r="K45" s="112" t="s">
        <v>119</v>
      </c>
      <c r="L45" s="112" t="s">
        <v>15</v>
      </c>
      <c r="M45" s="112"/>
      <c r="N45" s="137"/>
      <c r="O45" s="133"/>
      <c r="P45" s="13"/>
      <c r="Q45" s="110"/>
      <c r="S45" s="110"/>
    </row>
    <row r="46" spans="2:19" s="1" customFormat="1" ht="24" customHeight="1" x14ac:dyDescent="0.25">
      <c r="B46" s="13">
        <v>43</v>
      </c>
      <c r="C46" s="110">
        <v>43</v>
      </c>
      <c r="D46" s="130"/>
      <c r="E46" s="113" t="s">
        <v>113</v>
      </c>
      <c r="F46" s="13" t="s">
        <v>121</v>
      </c>
      <c r="G46" s="111" t="s">
        <v>122</v>
      </c>
      <c r="H46" s="113">
        <v>12</v>
      </c>
      <c r="I46" s="113">
        <v>26</v>
      </c>
      <c r="J46" s="112" t="s">
        <v>12</v>
      </c>
      <c r="K46" s="112" t="s">
        <v>119</v>
      </c>
      <c r="L46" s="112" t="s">
        <v>32</v>
      </c>
      <c r="M46" s="112"/>
      <c r="N46" s="137"/>
      <c r="O46" s="133"/>
      <c r="P46" s="13"/>
      <c r="Q46" s="110"/>
      <c r="S46" s="110"/>
    </row>
    <row r="47" spans="2:19" s="1" customFormat="1" ht="24" customHeight="1" x14ac:dyDescent="0.25">
      <c r="B47" s="13">
        <v>44</v>
      </c>
      <c r="C47" s="110">
        <v>44</v>
      </c>
      <c r="D47" s="130"/>
      <c r="E47" s="113" t="s">
        <v>113</v>
      </c>
      <c r="F47" s="13" t="s">
        <v>123</v>
      </c>
      <c r="G47" s="111" t="s">
        <v>124</v>
      </c>
      <c r="H47" s="113">
        <v>7</v>
      </c>
      <c r="I47" s="113">
        <v>5</v>
      </c>
      <c r="J47" s="112" t="s">
        <v>12</v>
      </c>
      <c r="K47" s="112" t="s">
        <v>125</v>
      </c>
      <c r="L47" s="112" t="s">
        <v>32</v>
      </c>
      <c r="M47" s="112"/>
      <c r="N47" s="137"/>
      <c r="O47" s="133"/>
      <c r="P47" s="13"/>
      <c r="Q47" s="110"/>
      <c r="S47" s="110"/>
    </row>
    <row r="48" spans="2:19" s="1" customFormat="1" ht="24" customHeight="1" x14ac:dyDescent="0.25">
      <c r="B48" s="13">
        <v>45</v>
      </c>
      <c r="C48" s="110">
        <v>45</v>
      </c>
      <c r="D48" s="130"/>
      <c r="E48" s="113" t="s">
        <v>113</v>
      </c>
      <c r="F48" s="13" t="s">
        <v>126</v>
      </c>
      <c r="G48" s="111" t="s">
        <v>127</v>
      </c>
      <c r="H48" s="113">
        <v>9</v>
      </c>
      <c r="I48" s="113">
        <v>27</v>
      </c>
      <c r="J48" s="112" t="s">
        <v>12</v>
      </c>
      <c r="K48" s="112" t="s">
        <v>125</v>
      </c>
      <c r="L48" s="112" t="s">
        <v>33</v>
      </c>
      <c r="M48" s="112"/>
      <c r="N48" s="137"/>
      <c r="O48" s="133"/>
      <c r="P48" s="13"/>
      <c r="Q48" s="110"/>
      <c r="S48" s="110"/>
    </row>
    <row r="49" spans="1:28" s="1" customFormat="1" ht="24" customHeight="1" x14ac:dyDescent="0.25">
      <c r="B49" s="13">
        <v>46</v>
      </c>
      <c r="C49" s="110">
        <v>46</v>
      </c>
      <c r="D49" s="130"/>
      <c r="E49" s="113" t="s">
        <v>113</v>
      </c>
      <c r="F49" s="13" t="s">
        <v>128</v>
      </c>
      <c r="G49" s="111" t="s">
        <v>129</v>
      </c>
      <c r="H49" s="113">
        <v>5</v>
      </c>
      <c r="I49" s="113">
        <v>15</v>
      </c>
      <c r="J49" s="112" t="s">
        <v>12</v>
      </c>
      <c r="K49" s="112" t="s">
        <v>119</v>
      </c>
      <c r="L49" s="112" t="s">
        <v>33</v>
      </c>
      <c r="M49" s="112"/>
      <c r="N49" s="137"/>
      <c r="O49" s="133"/>
      <c r="P49" s="13"/>
      <c r="Q49" s="110"/>
      <c r="S49" s="110"/>
    </row>
    <row r="50" spans="1:28" s="1" customFormat="1" ht="24" customHeight="1" x14ac:dyDescent="0.25">
      <c r="B50" s="13">
        <v>47</v>
      </c>
      <c r="C50" s="110">
        <v>47</v>
      </c>
      <c r="D50" s="130"/>
      <c r="E50" s="113" t="s">
        <v>113</v>
      </c>
      <c r="F50" s="13" t="s">
        <v>130</v>
      </c>
      <c r="G50" s="111" t="s">
        <v>131</v>
      </c>
      <c r="H50" s="113">
        <v>3</v>
      </c>
      <c r="I50" s="113">
        <v>26</v>
      </c>
      <c r="J50" s="112" t="s">
        <v>12</v>
      </c>
      <c r="K50" s="112" t="s">
        <v>119</v>
      </c>
      <c r="L50" s="112" t="s">
        <v>29</v>
      </c>
      <c r="M50" s="112"/>
      <c r="N50" s="137"/>
      <c r="O50" s="133"/>
      <c r="P50" s="13"/>
      <c r="Q50" s="110"/>
      <c r="S50" s="110"/>
    </row>
    <row r="51" spans="1:28" s="1" customFormat="1" ht="24" customHeight="1" x14ac:dyDescent="0.25">
      <c r="B51" s="13">
        <v>48</v>
      </c>
      <c r="C51" s="110">
        <v>48</v>
      </c>
      <c r="D51" s="130"/>
      <c r="E51" s="13" t="s">
        <v>113</v>
      </c>
      <c r="F51" s="13" t="s">
        <v>132</v>
      </c>
      <c r="G51" s="111" t="s">
        <v>133</v>
      </c>
      <c r="H51" s="113">
        <v>3</v>
      </c>
      <c r="I51" s="113">
        <v>24</v>
      </c>
      <c r="J51" s="112" t="s">
        <v>12</v>
      </c>
      <c r="K51" s="112" t="s">
        <v>125</v>
      </c>
      <c r="L51" s="112" t="s">
        <v>54</v>
      </c>
      <c r="M51" s="112"/>
      <c r="N51" s="137"/>
      <c r="O51" s="133"/>
      <c r="P51" s="13"/>
      <c r="Q51" s="110"/>
      <c r="S51" s="110"/>
    </row>
    <row r="52" spans="1:28" s="1" customFormat="1" ht="24" customHeight="1" x14ac:dyDescent="0.25">
      <c r="B52" s="13">
        <v>49</v>
      </c>
      <c r="C52" s="110">
        <v>49</v>
      </c>
      <c r="D52" s="130"/>
      <c r="E52" s="13" t="s">
        <v>113</v>
      </c>
      <c r="F52" s="13" t="s">
        <v>134</v>
      </c>
      <c r="G52" s="111" t="s">
        <v>135</v>
      </c>
      <c r="H52" s="113">
        <v>3</v>
      </c>
      <c r="I52" s="113">
        <v>4</v>
      </c>
      <c r="J52" s="112" t="s">
        <v>12</v>
      </c>
      <c r="K52" s="112" t="s">
        <v>125</v>
      </c>
      <c r="L52" s="112" t="s">
        <v>36</v>
      </c>
      <c r="M52" s="112"/>
      <c r="N52" s="139" t="s">
        <v>136</v>
      </c>
      <c r="O52" s="133"/>
      <c r="P52" s="13"/>
      <c r="Q52" s="110"/>
      <c r="S52" s="110"/>
    </row>
    <row r="53" spans="1:28" s="1" customFormat="1" ht="24" customHeight="1" x14ac:dyDescent="0.25">
      <c r="B53" s="13">
        <v>50</v>
      </c>
      <c r="C53" s="110">
        <v>50</v>
      </c>
      <c r="D53" s="130"/>
      <c r="E53" s="113" t="s">
        <v>113</v>
      </c>
      <c r="F53" s="13" t="s">
        <v>137</v>
      </c>
      <c r="G53" s="111" t="s">
        <v>135</v>
      </c>
      <c r="H53" s="113">
        <v>4</v>
      </c>
      <c r="I53" s="113">
        <v>10</v>
      </c>
      <c r="J53" s="112" t="s">
        <v>12</v>
      </c>
      <c r="K53" s="112" t="s">
        <v>138</v>
      </c>
      <c r="L53" s="112" t="s">
        <v>37</v>
      </c>
      <c r="M53" s="112"/>
      <c r="N53" s="137"/>
      <c r="O53" s="133"/>
      <c r="P53" s="13"/>
      <c r="Q53" s="110"/>
      <c r="S53" s="110"/>
    </row>
    <row r="54" spans="1:28" s="1" customFormat="1" ht="24" customHeight="1" x14ac:dyDescent="0.25">
      <c r="B54" s="13">
        <v>51</v>
      </c>
      <c r="C54" s="110">
        <v>51</v>
      </c>
      <c r="D54" s="130"/>
      <c r="E54" s="13" t="s">
        <v>113</v>
      </c>
      <c r="F54" s="13" t="s">
        <v>139</v>
      </c>
      <c r="G54" s="111" t="s">
        <v>140</v>
      </c>
      <c r="H54" s="13">
        <v>1</v>
      </c>
      <c r="I54" s="13">
        <v>25</v>
      </c>
      <c r="J54" s="111" t="s">
        <v>12</v>
      </c>
      <c r="K54" s="111" t="s">
        <v>119</v>
      </c>
      <c r="L54" s="111" t="s">
        <v>36</v>
      </c>
      <c r="M54" s="111"/>
      <c r="N54" s="137"/>
      <c r="O54" s="133"/>
      <c r="P54" s="13"/>
      <c r="Q54" s="110"/>
      <c r="S54" s="110"/>
    </row>
    <row r="55" spans="1:28" s="1" customFormat="1" ht="24" customHeight="1" x14ac:dyDescent="0.25">
      <c r="B55" s="13">
        <v>52</v>
      </c>
      <c r="C55" s="110">
        <v>52</v>
      </c>
      <c r="D55" s="130"/>
      <c r="E55" s="13" t="s">
        <v>113</v>
      </c>
      <c r="F55" s="13" t="s">
        <v>141</v>
      </c>
      <c r="G55" s="111" t="s">
        <v>140</v>
      </c>
      <c r="H55" s="13">
        <v>2</v>
      </c>
      <c r="I55" s="13">
        <v>17</v>
      </c>
      <c r="J55" s="111" t="s">
        <v>12</v>
      </c>
      <c r="K55" s="111" t="s">
        <v>142</v>
      </c>
      <c r="L55" s="111" t="s">
        <v>36</v>
      </c>
      <c r="M55" s="111"/>
      <c r="N55" s="137"/>
      <c r="O55" s="133"/>
      <c r="P55" s="13"/>
      <c r="Q55" s="110"/>
      <c r="S55" s="110"/>
    </row>
    <row r="56" spans="1:28" s="1" customFormat="1" ht="24" customHeight="1" x14ac:dyDescent="0.25">
      <c r="B56" s="13">
        <v>53</v>
      </c>
      <c r="C56" s="110">
        <v>53</v>
      </c>
      <c r="D56" s="130"/>
      <c r="E56" s="13" t="s">
        <v>113</v>
      </c>
      <c r="F56" s="13" t="s">
        <v>143</v>
      </c>
      <c r="G56" s="111" t="s">
        <v>140</v>
      </c>
      <c r="H56" s="13">
        <v>8</v>
      </c>
      <c r="I56" s="13">
        <v>7</v>
      </c>
      <c r="J56" s="111" t="s">
        <v>12</v>
      </c>
      <c r="K56" s="111" t="s">
        <v>138</v>
      </c>
      <c r="L56" s="111" t="s">
        <v>33</v>
      </c>
      <c r="M56" s="111"/>
      <c r="N56" s="137"/>
      <c r="O56" s="133"/>
      <c r="P56" s="13"/>
      <c r="Q56" s="110"/>
      <c r="S56" s="110"/>
    </row>
    <row r="57" spans="1:28" s="1" customFormat="1" ht="24" customHeight="1" x14ac:dyDescent="0.25">
      <c r="B57" s="13">
        <v>54</v>
      </c>
      <c r="C57" s="110">
        <v>54</v>
      </c>
      <c r="D57" s="130"/>
      <c r="E57" s="113" t="s">
        <v>144</v>
      </c>
      <c r="F57" s="13" t="s">
        <v>145</v>
      </c>
      <c r="G57" s="111" t="s">
        <v>146</v>
      </c>
      <c r="H57" s="113">
        <v>12</v>
      </c>
      <c r="I57" s="113">
        <v>4</v>
      </c>
      <c r="J57" s="112" t="s">
        <v>12</v>
      </c>
      <c r="K57" s="112" t="s">
        <v>147</v>
      </c>
      <c r="L57" s="112" t="s">
        <v>32</v>
      </c>
      <c r="M57" s="112"/>
      <c r="N57" s="137"/>
      <c r="O57" s="133"/>
      <c r="P57" s="13"/>
      <c r="Q57" s="110"/>
      <c r="S57" s="110"/>
    </row>
    <row r="58" spans="1:28" s="1" customFormat="1" ht="24" customHeight="1" x14ac:dyDescent="0.25">
      <c r="B58" s="13">
        <v>55</v>
      </c>
      <c r="C58" s="110">
        <v>55</v>
      </c>
      <c r="D58" s="130"/>
      <c r="E58" s="113" t="s">
        <v>148</v>
      </c>
      <c r="F58" s="13" t="s">
        <v>149</v>
      </c>
      <c r="G58" s="111" t="s">
        <v>150</v>
      </c>
      <c r="H58" s="113">
        <v>4</v>
      </c>
      <c r="I58" s="113">
        <v>3</v>
      </c>
      <c r="J58" s="112" t="s">
        <v>19</v>
      </c>
      <c r="K58" s="112" t="s">
        <v>151</v>
      </c>
      <c r="L58" s="112" t="s">
        <v>32</v>
      </c>
      <c r="M58" s="112"/>
      <c r="N58" s="137" t="s">
        <v>152</v>
      </c>
      <c r="O58" s="133"/>
      <c r="P58" s="13"/>
      <c r="Q58" s="110"/>
      <c r="S58" s="110"/>
    </row>
    <row r="59" spans="1:28" s="1" customFormat="1" ht="24" customHeight="1" x14ac:dyDescent="0.25">
      <c r="B59" s="13">
        <v>56</v>
      </c>
      <c r="C59" s="110">
        <v>56</v>
      </c>
      <c r="D59" s="130"/>
      <c r="E59" s="113" t="s">
        <v>148</v>
      </c>
      <c r="F59" s="13" t="s">
        <v>153</v>
      </c>
      <c r="G59" s="111" t="s">
        <v>154</v>
      </c>
      <c r="H59" s="113">
        <v>3</v>
      </c>
      <c r="I59" s="113">
        <v>10</v>
      </c>
      <c r="J59" s="112" t="s">
        <v>19</v>
      </c>
      <c r="K59" s="112" t="s">
        <v>151</v>
      </c>
      <c r="L59" s="112" t="s">
        <v>32</v>
      </c>
      <c r="M59" s="112"/>
      <c r="N59" s="137"/>
      <c r="O59" s="133"/>
      <c r="P59" s="13"/>
      <c r="Q59" s="110"/>
      <c r="S59" s="110"/>
    </row>
    <row r="60" spans="1:28" s="1" customFormat="1" ht="24" customHeight="1" x14ac:dyDescent="0.25">
      <c r="B60" s="13">
        <v>57</v>
      </c>
      <c r="C60" s="110">
        <v>57</v>
      </c>
      <c r="D60" s="130"/>
      <c r="E60" s="113" t="s">
        <v>155</v>
      </c>
      <c r="F60" s="13" t="s">
        <v>156</v>
      </c>
      <c r="G60" s="111" t="s">
        <v>135</v>
      </c>
      <c r="H60" s="113">
        <v>1</v>
      </c>
      <c r="I60" s="113">
        <v>22</v>
      </c>
      <c r="J60" s="112" t="s">
        <v>12</v>
      </c>
      <c r="K60" s="112" t="s">
        <v>157</v>
      </c>
      <c r="L60" s="112" t="s">
        <v>29</v>
      </c>
      <c r="M60" s="112"/>
      <c r="N60" s="137"/>
      <c r="O60" s="133"/>
      <c r="P60" s="13"/>
      <c r="Q60" s="110"/>
      <c r="S60" s="110"/>
    </row>
    <row r="61" spans="1:28" s="1" customFormat="1" ht="24" customHeight="1" x14ac:dyDescent="0.25">
      <c r="B61" s="13">
        <v>58</v>
      </c>
      <c r="C61" s="110">
        <v>58</v>
      </c>
      <c r="D61" s="130"/>
      <c r="E61" s="13" t="s">
        <v>155</v>
      </c>
      <c r="F61" s="13" t="s">
        <v>2773</v>
      </c>
      <c r="G61" s="111" t="s">
        <v>2774</v>
      </c>
      <c r="H61" s="13">
        <v>9</v>
      </c>
      <c r="I61" s="13">
        <v>17</v>
      </c>
      <c r="J61" s="111" t="s">
        <v>12</v>
      </c>
      <c r="K61" s="111" t="s">
        <v>157</v>
      </c>
      <c r="L61" s="111" t="s">
        <v>29</v>
      </c>
      <c r="M61" s="112"/>
      <c r="N61" s="137"/>
      <c r="O61" s="133"/>
      <c r="P61" s="13"/>
      <c r="Q61" s="110"/>
      <c r="S61" s="110"/>
    </row>
    <row r="62" spans="1:28" s="1" customFormat="1" ht="24" customHeight="1" x14ac:dyDescent="0.25">
      <c r="B62" s="13">
        <v>59</v>
      </c>
      <c r="C62" s="110">
        <v>59</v>
      </c>
      <c r="D62" s="130"/>
      <c r="E62" s="113" t="s">
        <v>158</v>
      </c>
      <c r="F62" s="13" t="s">
        <v>159</v>
      </c>
      <c r="G62" s="111" t="s">
        <v>160</v>
      </c>
      <c r="H62" s="113">
        <v>5</v>
      </c>
      <c r="I62" s="113">
        <v>10</v>
      </c>
      <c r="J62" s="112" t="s">
        <v>19</v>
      </c>
      <c r="K62" s="112" t="s">
        <v>161</v>
      </c>
      <c r="L62" s="112" t="s">
        <v>68</v>
      </c>
      <c r="M62" s="112"/>
      <c r="N62" s="137" t="s">
        <v>162</v>
      </c>
      <c r="O62" s="133"/>
      <c r="P62" s="13"/>
      <c r="Q62" s="110"/>
      <c r="S62" s="110"/>
    </row>
    <row r="63" spans="1:28" s="1" customFormat="1" ht="24" customHeight="1" x14ac:dyDescent="0.25">
      <c r="B63" s="13">
        <v>60</v>
      </c>
      <c r="C63" s="110">
        <v>60</v>
      </c>
      <c r="D63" s="130"/>
      <c r="E63" s="113" t="s">
        <v>158</v>
      </c>
      <c r="F63" s="13" t="s">
        <v>65</v>
      </c>
      <c r="G63" s="111" t="s">
        <v>163</v>
      </c>
      <c r="H63" s="113">
        <v>1</v>
      </c>
      <c r="I63" s="113">
        <v>23</v>
      </c>
      <c r="J63" s="112" t="s">
        <v>19</v>
      </c>
      <c r="K63" s="112" t="s">
        <v>164</v>
      </c>
      <c r="L63" s="112" t="s">
        <v>32</v>
      </c>
      <c r="M63" s="112"/>
      <c r="N63" s="139"/>
      <c r="O63" s="133"/>
      <c r="P63" s="13"/>
      <c r="Q63" s="110"/>
      <c r="S63" s="110"/>
    </row>
    <row r="64" spans="1:28" s="135" customFormat="1" ht="12" customHeight="1" x14ac:dyDescent="0.25">
      <c r="A64" s="1"/>
      <c r="B64" s="13"/>
      <c r="C64" s="110"/>
      <c r="D64" s="130"/>
      <c r="E64" s="133"/>
      <c r="F64" s="133"/>
      <c r="G64" s="134"/>
      <c r="H64" s="133"/>
      <c r="I64" s="133"/>
      <c r="J64" s="134"/>
      <c r="K64" s="134"/>
      <c r="L64" s="134"/>
      <c r="M64" s="134"/>
      <c r="N64" s="140"/>
      <c r="O64" s="133"/>
      <c r="P64" s="13"/>
      <c r="Q64" s="110"/>
      <c r="R64" s="1"/>
      <c r="S64" s="110"/>
      <c r="T64" s="1"/>
      <c r="U64" s="1"/>
      <c r="V64" s="1"/>
      <c r="W64" s="1"/>
      <c r="X64" s="1"/>
      <c r="Y64" s="1"/>
      <c r="Z64" s="1"/>
      <c r="AA64" s="1"/>
      <c r="AB64" s="1"/>
    </row>
    <row r="65" spans="2:20" s="102" customFormat="1" ht="23.25" x14ac:dyDescent="0.25">
      <c r="C65" s="103"/>
      <c r="D65" s="128"/>
      <c r="E65" s="509" t="s">
        <v>0</v>
      </c>
      <c r="F65" s="509"/>
      <c r="G65" s="509"/>
      <c r="H65" s="509"/>
      <c r="I65" s="509"/>
      <c r="J65" s="509"/>
      <c r="K65" s="509"/>
      <c r="L65" s="509"/>
      <c r="M65" s="509"/>
      <c r="N65" s="509"/>
      <c r="O65" s="132"/>
      <c r="Q65" s="103"/>
      <c r="R65" s="104"/>
      <c r="S65" s="103"/>
      <c r="T65" s="104"/>
    </row>
    <row r="66" spans="2:20" ht="20.25" x14ac:dyDescent="0.25">
      <c r="E66" s="107"/>
      <c r="F66" s="107"/>
      <c r="G66" s="509" t="s">
        <v>1</v>
      </c>
      <c r="H66" s="509"/>
      <c r="I66" s="509"/>
      <c r="J66" s="509"/>
      <c r="K66" s="509"/>
      <c r="L66" s="509"/>
      <c r="M66" s="12"/>
    </row>
    <row r="67" spans="2:20" s="109" customFormat="1" ht="15.75" x14ac:dyDescent="0.25">
      <c r="B67" s="12"/>
      <c r="C67" s="4"/>
      <c r="D67" s="14"/>
      <c r="E67" s="122" t="s">
        <v>1878</v>
      </c>
      <c r="F67" s="122" t="s">
        <v>2360</v>
      </c>
      <c r="G67" s="122" t="s">
        <v>2</v>
      </c>
      <c r="H67" s="122" t="s">
        <v>3</v>
      </c>
      <c r="I67" s="122" t="s">
        <v>4</v>
      </c>
      <c r="J67" s="122" t="s">
        <v>5</v>
      </c>
      <c r="K67" s="122" t="s">
        <v>6</v>
      </c>
      <c r="L67" s="122" t="s">
        <v>7</v>
      </c>
      <c r="M67" s="120"/>
      <c r="N67" s="123" t="s">
        <v>2757</v>
      </c>
      <c r="O67" s="15"/>
      <c r="P67" s="12"/>
      <c r="Q67" s="4"/>
      <c r="S67" s="4"/>
    </row>
    <row r="68" spans="2:20" s="1" customFormat="1" ht="24" customHeight="1" x14ac:dyDescent="0.25">
      <c r="B68" s="13">
        <v>1</v>
      </c>
      <c r="C68" s="110">
        <v>61</v>
      </c>
      <c r="D68" s="130"/>
      <c r="E68" s="13" t="s">
        <v>165</v>
      </c>
      <c r="F68" s="13" t="s">
        <v>166</v>
      </c>
      <c r="G68" s="111" t="s">
        <v>167</v>
      </c>
      <c r="H68" s="13">
        <v>10</v>
      </c>
      <c r="I68" s="13">
        <v>3</v>
      </c>
      <c r="J68" s="111" t="s">
        <v>19</v>
      </c>
      <c r="K68" s="111" t="s">
        <v>168</v>
      </c>
      <c r="L68" s="111" t="s">
        <v>14</v>
      </c>
      <c r="M68" s="111"/>
      <c r="N68" s="137"/>
      <c r="O68" s="133"/>
      <c r="P68" s="13"/>
      <c r="Q68" s="110"/>
      <c r="S68" s="110"/>
    </row>
    <row r="69" spans="2:20" s="1" customFormat="1" ht="24" customHeight="1" x14ac:dyDescent="0.25">
      <c r="B69" s="13">
        <v>2</v>
      </c>
      <c r="C69" s="110">
        <v>62</v>
      </c>
      <c r="D69" s="130"/>
      <c r="E69" s="113" t="s">
        <v>165</v>
      </c>
      <c r="F69" s="13" t="s">
        <v>169</v>
      </c>
      <c r="G69" s="111" t="s">
        <v>170</v>
      </c>
      <c r="H69" s="113">
        <v>10</v>
      </c>
      <c r="I69" s="113">
        <v>18</v>
      </c>
      <c r="J69" s="112" t="s">
        <v>12</v>
      </c>
      <c r="K69" s="112" t="s">
        <v>171</v>
      </c>
      <c r="L69" s="112" t="s">
        <v>29</v>
      </c>
      <c r="M69" s="112"/>
      <c r="N69" s="137"/>
      <c r="O69" s="133"/>
      <c r="P69" s="13"/>
      <c r="Q69" s="110"/>
      <c r="S69" s="110"/>
    </row>
    <row r="70" spans="2:20" s="1" customFormat="1" ht="24" customHeight="1" x14ac:dyDescent="0.25">
      <c r="B70" s="13">
        <v>3</v>
      </c>
      <c r="C70" s="110">
        <v>63</v>
      </c>
      <c r="D70" s="130"/>
      <c r="E70" s="113" t="s">
        <v>165</v>
      </c>
      <c r="F70" s="13" t="s">
        <v>172</v>
      </c>
      <c r="G70" s="111" t="s">
        <v>173</v>
      </c>
      <c r="H70" s="113">
        <v>8</v>
      </c>
      <c r="I70" s="113">
        <v>6</v>
      </c>
      <c r="J70" s="112" t="s">
        <v>12</v>
      </c>
      <c r="K70" s="112" t="s">
        <v>171</v>
      </c>
      <c r="L70" s="112" t="s">
        <v>36</v>
      </c>
      <c r="M70" s="112"/>
      <c r="N70" s="137"/>
      <c r="O70" s="133"/>
      <c r="P70" s="13"/>
      <c r="Q70" s="110"/>
      <c r="S70" s="110"/>
    </row>
    <row r="71" spans="2:20" s="1" customFormat="1" ht="24" customHeight="1" x14ac:dyDescent="0.25">
      <c r="B71" s="13">
        <v>4</v>
      </c>
      <c r="C71" s="110">
        <v>64</v>
      </c>
      <c r="D71" s="130"/>
      <c r="E71" s="113" t="s">
        <v>174</v>
      </c>
      <c r="F71" s="13" t="s">
        <v>175</v>
      </c>
      <c r="G71" s="111" t="s">
        <v>176</v>
      </c>
      <c r="H71" s="113">
        <v>6</v>
      </c>
      <c r="I71" s="113">
        <v>9</v>
      </c>
      <c r="J71" s="112" t="s">
        <v>12</v>
      </c>
      <c r="K71" s="112" t="s">
        <v>177</v>
      </c>
      <c r="L71" s="112" t="s">
        <v>14</v>
      </c>
      <c r="M71" s="112"/>
      <c r="N71" s="137"/>
      <c r="O71" s="133"/>
      <c r="P71" s="13"/>
      <c r="Q71" s="110"/>
      <c r="S71" s="110"/>
    </row>
    <row r="72" spans="2:20" s="1" customFormat="1" ht="24" customHeight="1" x14ac:dyDescent="0.25">
      <c r="B72" s="13">
        <v>5</v>
      </c>
      <c r="C72" s="110">
        <v>65</v>
      </c>
      <c r="D72" s="130"/>
      <c r="E72" s="113" t="s">
        <v>174</v>
      </c>
      <c r="F72" s="13" t="s">
        <v>178</v>
      </c>
      <c r="G72" s="111" t="s">
        <v>103</v>
      </c>
      <c r="H72" s="113">
        <v>11</v>
      </c>
      <c r="I72" s="113">
        <v>12</v>
      </c>
      <c r="J72" s="112" t="s">
        <v>12</v>
      </c>
      <c r="K72" s="112" t="s">
        <v>179</v>
      </c>
      <c r="L72" s="112" t="s">
        <v>32</v>
      </c>
      <c r="M72" s="112"/>
      <c r="N72" s="137"/>
      <c r="O72" s="133"/>
      <c r="P72" s="13"/>
      <c r="Q72" s="110"/>
      <c r="S72" s="110"/>
    </row>
    <row r="73" spans="2:20" s="1" customFormat="1" ht="24" customHeight="1" x14ac:dyDescent="0.25">
      <c r="B73" s="13">
        <v>6</v>
      </c>
      <c r="C73" s="110">
        <v>66</v>
      </c>
      <c r="D73" s="130"/>
      <c r="E73" s="113" t="s">
        <v>174</v>
      </c>
      <c r="F73" s="13" t="s">
        <v>180</v>
      </c>
      <c r="G73" s="111" t="s">
        <v>181</v>
      </c>
      <c r="H73" s="113">
        <v>7</v>
      </c>
      <c r="I73" s="113">
        <v>7</v>
      </c>
      <c r="J73" s="112" t="s">
        <v>12</v>
      </c>
      <c r="K73" s="112" t="s">
        <v>179</v>
      </c>
      <c r="L73" s="112" t="s">
        <v>57</v>
      </c>
      <c r="M73" s="112"/>
      <c r="N73" s="137"/>
      <c r="O73" s="133"/>
      <c r="P73" s="13"/>
      <c r="Q73" s="110"/>
      <c r="S73" s="110"/>
    </row>
    <row r="74" spans="2:20" s="1" customFormat="1" ht="24" customHeight="1" x14ac:dyDescent="0.25">
      <c r="B74" s="13">
        <v>7</v>
      </c>
      <c r="C74" s="110">
        <v>67</v>
      </c>
      <c r="D74" s="130"/>
      <c r="E74" s="113" t="s">
        <v>174</v>
      </c>
      <c r="F74" s="13" t="s">
        <v>67</v>
      </c>
      <c r="G74" s="111" t="s">
        <v>182</v>
      </c>
      <c r="H74" s="113">
        <v>3</v>
      </c>
      <c r="I74" s="113">
        <v>5</v>
      </c>
      <c r="J74" s="112" t="s">
        <v>12</v>
      </c>
      <c r="K74" s="112" t="s">
        <v>179</v>
      </c>
      <c r="L74" s="112" t="s">
        <v>33</v>
      </c>
      <c r="M74" s="112"/>
      <c r="N74" s="137"/>
      <c r="O74" s="133"/>
      <c r="P74" s="13"/>
      <c r="Q74" s="110"/>
      <c r="S74" s="110"/>
    </row>
    <row r="75" spans="2:20" s="1" customFormat="1" ht="24" customHeight="1" x14ac:dyDescent="0.25">
      <c r="B75" s="13">
        <v>8</v>
      </c>
      <c r="C75" s="110">
        <v>68</v>
      </c>
      <c r="D75" s="130"/>
      <c r="E75" s="113" t="s">
        <v>174</v>
      </c>
      <c r="F75" s="13" t="s">
        <v>183</v>
      </c>
      <c r="G75" s="111" t="s">
        <v>184</v>
      </c>
      <c r="H75" s="113">
        <v>10</v>
      </c>
      <c r="I75" s="113">
        <v>25</v>
      </c>
      <c r="J75" s="112" t="s">
        <v>12</v>
      </c>
      <c r="K75" s="112" t="s">
        <v>177</v>
      </c>
      <c r="L75" s="112" t="s">
        <v>32</v>
      </c>
      <c r="M75" s="112"/>
      <c r="N75" s="137"/>
      <c r="O75" s="133"/>
      <c r="P75" s="13"/>
      <c r="Q75" s="110"/>
      <c r="S75" s="110"/>
    </row>
    <row r="76" spans="2:20" s="1" customFormat="1" ht="24" customHeight="1" x14ac:dyDescent="0.25">
      <c r="B76" s="13">
        <v>9</v>
      </c>
      <c r="C76" s="110">
        <v>69</v>
      </c>
      <c r="D76" s="130"/>
      <c r="E76" s="113" t="s">
        <v>174</v>
      </c>
      <c r="F76" s="13" t="s">
        <v>185</v>
      </c>
      <c r="G76" s="111" t="s">
        <v>129</v>
      </c>
      <c r="H76" s="113">
        <v>10</v>
      </c>
      <c r="I76" s="113">
        <v>1</v>
      </c>
      <c r="J76" s="112" t="s">
        <v>12</v>
      </c>
      <c r="K76" s="112" t="s">
        <v>186</v>
      </c>
      <c r="L76" s="112" t="s">
        <v>32</v>
      </c>
      <c r="M76" s="112"/>
      <c r="N76" s="137"/>
      <c r="O76" s="133"/>
      <c r="P76" s="13"/>
      <c r="Q76" s="110"/>
      <c r="S76" s="110"/>
    </row>
    <row r="77" spans="2:20" s="1" customFormat="1" ht="24" customHeight="1" x14ac:dyDescent="0.25">
      <c r="B77" s="13">
        <v>10</v>
      </c>
      <c r="C77" s="110">
        <v>70</v>
      </c>
      <c r="D77" s="130"/>
      <c r="E77" s="113" t="s">
        <v>174</v>
      </c>
      <c r="F77" s="13" t="s">
        <v>187</v>
      </c>
      <c r="G77" s="111" t="s">
        <v>131</v>
      </c>
      <c r="H77" s="113">
        <v>4</v>
      </c>
      <c r="I77" s="113" t="s">
        <v>24</v>
      </c>
      <c r="J77" s="112" t="s">
        <v>12</v>
      </c>
      <c r="K77" s="112" t="s">
        <v>186</v>
      </c>
      <c r="L77" s="112" t="s">
        <v>14</v>
      </c>
      <c r="M77" s="112"/>
      <c r="N77" s="137" t="s">
        <v>188</v>
      </c>
      <c r="O77" s="133"/>
      <c r="P77" s="13"/>
      <c r="Q77" s="110"/>
      <c r="S77" s="110"/>
    </row>
    <row r="78" spans="2:20" s="1" customFormat="1" ht="24" customHeight="1" x14ac:dyDescent="0.25">
      <c r="B78" s="13">
        <v>11</v>
      </c>
      <c r="C78" s="110">
        <v>71</v>
      </c>
      <c r="D78" s="130"/>
      <c r="E78" s="113" t="s">
        <v>174</v>
      </c>
      <c r="F78" s="13" t="s">
        <v>187</v>
      </c>
      <c r="G78" s="111" t="s">
        <v>131</v>
      </c>
      <c r="H78" s="113">
        <v>4</v>
      </c>
      <c r="I78" s="113" t="s">
        <v>24</v>
      </c>
      <c r="J78" s="112" t="s">
        <v>12</v>
      </c>
      <c r="K78" s="112" t="s">
        <v>186</v>
      </c>
      <c r="L78" s="112" t="s">
        <v>14</v>
      </c>
      <c r="M78" s="112"/>
      <c r="N78" s="137" t="s">
        <v>188</v>
      </c>
      <c r="O78" s="133"/>
      <c r="P78" s="13"/>
      <c r="Q78" s="110"/>
      <c r="S78" s="110"/>
    </row>
    <row r="79" spans="2:20" s="1" customFormat="1" ht="24" customHeight="1" x14ac:dyDescent="0.25">
      <c r="B79" s="13">
        <v>12</v>
      </c>
      <c r="C79" s="110">
        <v>72</v>
      </c>
      <c r="D79" s="130"/>
      <c r="E79" s="113" t="s">
        <v>174</v>
      </c>
      <c r="F79" s="13" t="s">
        <v>189</v>
      </c>
      <c r="G79" s="111" t="s">
        <v>190</v>
      </c>
      <c r="H79" s="113">
        <v>10</v>
      </c>
      <c r="I79" s="113">
        <v>18</v>
      </c>
      <c r="J79" s="112" t="s">
        <v>12</v>
      </c>
      <c r="K79" s="112" t="s">
        <v>179</v>
      </c>
      <c r="L79" s="112" t="s">
        <v>14</v>
      </c>
      <c r="M79" s="112"/>
      <c r="N79" s="137"/>
      <c r="O79" s="133"/>
      <c r="P79" s="13"/>
      <c r="Q79" s="110"/>
      <c r="S79" s="110"/>
    </row>
    <row r="80" spans="2:20" s="1" customFormat="1" ht="24" customHeight="1" x14ac:dyDescent="0.25">
      <c r="B80" s="13">
        <v>13</v>
      </c>
      <c r="C80" s="110">
        <v>73</v>
      </c>
      <c r="D80" s="130"/>
      <c r="E80" s="113" t="s">
        <v>174</v>
      </c>
      <c r="F80" s="13" t="s">
        <v>191</v>
      </c>
      <c r="G80" s="111" t="s">
        <v>192</v>
      </c>
      <c r="H80" s="113">
        <v>9</v>
      </c>
      <c r="I80" s="113">
        <v>21</v>
      </c>
      <c r="J80" s="112" t="s">
        <v>12</v>
      </c>
      <c r="K80" s="112" t="s">
        <v>193</v>
      </c>
      <c r="L80" s="112" t="s">
        <v>37</v>
      </c>
      <c r="M80" s="112"/>
      <c r="N80" s="137"/>
      <c r="O80" s="133"/>
      <c r="P80" s="13"/>
      <c r="Q80" s="110"/>
      <c r="S80" s="110"/>
    </row>
    <row r="81" spans="2:19" s="1" customFormat="1" ht="24" customHeight="1" x14ac:dyDescent="0.25">
      <c r="B81" s="13">
        <v>14</v>
      </c>
      <c r="C81" s="110">
        <v>74</v>
      </c>
      <c r="D81" s="130"/>
      <c r="E81" s="113" t="s">
        <v>174</v>
      </c>
      <c r="F81" s="13" t="s">
        <v>194</v>
      </c>
      <c r="G81" s="111" t="s">
        <v>195</v>
      </c>
      <c r="H81" s="113">
        <v>1</v>
      </c>
      <c r="I81" s="113">
        <v>14</v>
      </c>
      <c r="J81" s="112" t="s">
        <v>12</v>
      </c>
      <c r="K81" s="112" t="s">
        <v>196</v>
      </c>
      <c r="L81" s="112" t="s">
        <v>14</v>
      </c>
      <c r="M81" s="112"/>
      <c r="N81" s="137"/>
      <c r="O81" s="133"/>
      <c r="P81" s="13"/>
      <c r="Q81" s="110"/>
      <c r="S81" s="110"/>
    </row>
    <row r="82" spans="2:19" s="1" customFormat="1" ht="24" customHeight="1" x14ac:dyDescent="0.25">
      <c r="B82" s="13">
        <v>15</v>
      </c>
      <c r="C82" s="110">
        <v>75</v>
      </c>
      <c r="D82" s="130"/>
      <c r="E82" s="113" t="s">
        <v>174</v>
      </c>
      <c r="F82" s="13" t="s">
        <v>197</v>
      </c>
      <c r="G82" s="111" t="s">
        <v>198</v>
      </c>
      <c r="H82" s="113">
        <v>1</v>
      </c>
      <c r="I82" s="113">
        <v>21</v>
      </c>
      <c r="J82" s="112" t="s">
        <v>12</v>
      </c>
      <c r="K82" s="112" t="s">
        <v>196</v>
      </c>
      <c r="L82" s="112" t="s">
        <v>57</v>
      </c>
      <c r="M82" s="112"/>
      <c r="N82" s="137"/>
      <c r="O82" s="133"/>
      <c r="P82" s="13"/>
      <c r="Q82" s="110"/>
      <c r="S82" s="110"/>
    </row>
    <row r="83" spans="2:19" s="1" customFormat="1" ht="24" customHeight="1" x14ac:dyDescent="0.25">
      <c r="B83" s="13">
        <v>16</v>
      </c>
      <c r="C83" s="110">
        <v>76</v>
      </c>
      <c r="D83" s="130"/>
      <c r="E83" s="113" t="s">
        <v>174</v>
      </c>
      <c r="F83" s="13" t="s">
        <v>199</v>
      </c>
      <c r="G83" s="111" t="s">
        <v>200</v>
      </c>
      <c r="H83" s="113">
        <v>12</v>
      </c>
      <c r="I83" s="113">
        <v>5</v>
      </c>
      <c r="J83" s="112" t="s">
        <v>12</v>
      </c>
      <c r="K83" s="112" t="s">
        <v>177</v>
      </c>
      <c r="L83" s="112" t="s">
        <v>33</v>
      </c>
      <c r="M83" s="112"/>
      <c r="N83" s="137"/>
      <c r="O83" s="133"/>
      <c r="P83" s="13"/>
      <c r="Q83" s="110"/>
      <c r="S83" s="110"/>
    </row>
    <row r="84" spans="2:19" s="1" customFormat="1" ht="24" customHeight="1" x14ac:dyDescent="0.25">
      <c r="B84" s="13">
        <v>17</v>
      </c>
      <c r="C84" s="110">
        <v>77</v>
      </c>
      <c r="D84" s="130"/>
      <c r="E84" s="113" t="s">
        <v>174</v>
      </c>
      <c r="F84" s="13" t="s">
        <v>201</v>
      </c>
      <c r="G84" s="111" t="s">
        <v>202</v>
      </c>
      <c r="H84" s="113">
        <v>7</v>
      </c>
      <c r="I84" s="113">
        <v>30</v>
      </c>
      <c r="J84" s="112" t="s">
        <v>12</v>
      </c>
      <c r="K84" s="112" t="s">
        <v>186</v>
      </c>
      <c r="L84" s="112" t="s">
        <v>33</v>
      </c>
      <c r="M84" s="112"/>
      <c r="N84" s="137" t="s">
        <v>203</v>
      </c>
      <c r="O84" s="133"/>
      <c r="P84" s="13"/>
      <c r="Q84" s="110"/>
      <c r="S84" s="110"/>
    </row>
    <row r="85" spans="2:19" s="1" customFormat="1" ht="24" customHeight="1" x14ac:dyDescent="0.25">
      <c r="B85" s="13">
        <v>18</v>
      </c>
      <c r="C85" s="110">
        <v>78</v>
      </c>
      <c r="D85" s="130"/>
      <c r="E85" s="13" t="s">
        <v>174</v>
      </c>
      <c r="F85" s="13" t="s">
        <v>204</v>
      </c>
      <c r="G85" s="13">
        <v>2008</v>
      </c>
      <c r="H85" s="13">
        <v>8</v>
      </c>
      <c r="I85" s="13">
        <v>15</v>
      </c>
      <c r="J85" s="13">
        <v>2</v>
      </c>
      <c r="K85" s="13">
        <v>117</v>
      </c>
      <c r="L85" s="13" t="s">
        <v>36</v>
      </c>
      <c r="M85" s="13"/>
      <c r="N85" s="137"/>
      <c r="O85" s="133"/>
      <c r="P85" s="13"/>
      <c r="Q85" s="110"/>
      <c r="S85" s="110"/>
    </row>
    <row r="86" spans="2:19" s="1" customFormat="1" ht="24" customHeight="1" x14ac:dyDescent="0.25">
      <c r="B86" s="13">
        <v>19</v>
      </c>
      <c r="C86" s="110">
        <v>79</v>
      </c>
      <c r="D86" s="130"/>
      <c r="E86" s="13" t="s">
        <v>174</v>
      </c>
      <c r="F86" s="13" t="s">
        <v>205</v>
      </c>
      <c r="G86" s="13">
        <v>2013</v>
      </c>
      <c r="H86" s="13">
        <v>5</v>
      </c>
      <c r="I86" s="13">
        <v>18</v>
      </c>
      <c r="J86" s="13">
        <v>2</v>
      </c>
      <c r="K86" s="13">
        <v>116</v>
      </c>
      <c r="L86" s="13" t="s">
        <v>37</v>
      </c>
      <c r="M86" s="13"/>
      <c r="N86" s="137"/>
      <c r="O86" s="133"/>
      <c r="P86" s="13"/>
      <c r="Q86" s="110"/>
      <c r="S86" s="110"/>
    </row>
    <row r="87" spans="2:19" s="1" customFormat="1" ht="24" customHeight="1" x14ac:dyDescent="0.25">
      <c r="B87" s="13">
        <v>20</v>
      </c>
      <c r="C87" s="110">
        <v>80</v>
      </c>
      <c r="D87" s="130"/>
      <c r="E87" s="13" t="s">
        <v>174</v>
      </c>
      <c r="F87" s="13" t="s">
        <v>2775</v>
      </c>
      <c r="G87" s="13">
        <v>2021</v>
      </c>
      <c r="H87" s="13">
        <v>12</v>
      </c>
      <c r="I87" s="13">
        <v>21</v>
      </c>
      <c r="J87" s="13">
        <v>2</v>
      </c>
      <c r="K87" s="13">
        <v>117</v>
      </c>
      <c r="L87" s="13" t="s">
        <v>68</v>
      </c>
      <c r="M87" s="13"/>
      <c r="N87" s="137"/>
      <c r="O87" s="133"/>
      <c r="P87" s="13"/>
      <c r="Q87" s="110"/>
      <c r="S87" s="110"/>
    </row>
    <row r="88" spans="2:19" s="1" customFormat="1" ht="24" customHeight="1" x14ac:dyDescent="0.25">
      <c r="B88" s="13">
        <v>21</v>
      </c>
      <c r="C88" s="110">
        <v>81</v>
      </c>
      <c r="D88" s="130"/>
      <c r="E88" s="113" t="s">
        <v>206</v>
      </c>
      <c r="F88" s="13" t="s">
        <v>207</v>
      </c>
      <c r="G88" s="111" t="s">
        <v>154</v>
      </c>
      <c r="H88" s="113">
        <v>3</v>
      </c>
      <c r="I88" s="113">
        <v>27</v>
      </c>
      <c r="J88" s="112" t="s">
        <v>12</v>
      </c>
      <c r="K88" s="112" t="s">
        <v>208</v>
      </c>
      <c r="L88" s="112" t="s">
        <v>57</v>
      </c>
      <c r="M88" s="112"/>
      <c r="N88" s="137"/>
      <c r="O88" s="133"/>
      <c r="P88" s="13"/>
      <c r="Q88" s="110"/>
      <c r="S88" s="110"/>
    </row>
    <row r="89" spans="2:19" s="1" customFormat="1" ht="24" customHeight="1" x14ac:dyDescent="0.25">
      <c r="B89" s="13">
        <v>22</v>
      </c>
      <c r="C89" s="110">
        <v>82</v>
      </c>
      <c r="D89" s="130"/>
      <c r="E89" s="113" t="s">
        <v>209</v>
      </c>
      <c r="F89" s="13" t="s">
        <v>210</v>
      </c>
      <c r="G89" s="111" t="s">
        <v>211</v>
      </c>
      <c r="H89" s="113">
        <v>12</v>
      </c>
      <c r="I89" s="113">
        <v>13</v>
      </c>
      <c r="J89" s="112" t="s">
        <v>19</v>
      </c>
      <c r="K89" s="112" t="s">
        <v>212</v>
      </c>
      <c r="L89" s="112" t="s">
        <v>14</v>
      </c>
      <c r="M89" s="112"/>
      <c r="N89" s="137"/>
      <c r="O89" s="133"/>
      <c r="P89" s="13"/>
      <c r="Q89" s="110"/>
      <c r="S89" s="110"/>
    </row>
    <row r="90" spans="2:19" s="1" customFormat="1" ht="24" customHeight="1" x14ac:dyDescent="0.25">
      <c r="B90" s="13">
        <v>23</v>
      </c>
      <c r="C90" s="110">
        <v>83</v>
      </c>
      <c r="D90" s="130"/>
      <c r="E90" s="113" t="s">
        <v>213</v>
      </c>
      <c r="F90" s="13" t="s">
        <v>214</v>
      </c>
      <c r="G90" s="111" t="s">
        <v>176</v>
      </c>
      <c r="H90" s="113">
        <v>8</v>
      </c>
      <c r="I90" s="113">
        <v>2</v>
      </c>
      <c r="J90" s="112" t="s">
        <v>12</v>
      </c>
      <c r="K90" s="112" t="s">
        <v>177</v>
      </c>
      <c r="L90" s="112" t="s">
        <v>2361</v>
      </c>
      <c r="M90" s="112"/>
      <c r="N90" s="137"/>
      <c r="O90" s="133"/>
      <c r="P90" s="13"/>
      <c r="Q90" s="110"/>
      <c r="S90" s="110"/>
    </row>
    <row r="91" spans="2:19" s="1" customFormat="1" ht="24" customHeight="1" x14ac:dyDescent="0.25">
      <c r="B91" s="13">
        <v>24</v>
      </c>
      <c r="C91" s="110">
        <v>84</v>
      </c>
      <c r="D91" s="130"/>
      <c r="E91" s="113" t="s">
        <v>215</v>
      </c>
      <c r="F91" s="13" t="s">
        <v>17</v>
      </c>
      <c r="G91" s="111" t="s">
        <v>216</v>
      </c>
      <c r="H91" s="113">
        <v>2</v>
      </c>
      <c r="I91" s="113">
        <v>26</v>
      </c>
      <c r="J91" s="112" t="s">
        <v>19</v>
      </c>
      <c r="K91" s="112" t="s">
        <v>212</v>
      </c>
      <c r="L91" s="112" t="s">
        <v>29</v>
      </c>
      <c r="M91" s="112"/>
      <c r="N91" s="137" t="s">
        <v>217</v>
      </c>
      <c r="O91" s="133"/>
      <c r="P91" s="13"/>
      <c r="Q91" s="110"/>
      <c r="S91" s="110"/>
    </row>
    <row r="92" spans="2:19" s="1" customFormat="1" ht="24" customHeight="1" x14ac:dyDescent="0.25">
      <c r="B92" s="13">
        <v>25</v>
      </c>
      <c r="C92" s="110">
        <v>85</v>
      </c>
      <c r="D92" s="130"/>
      <c r="E92" s="113" t="s">
        <v>215</v>
      </c>
      <c r="F92" s="13" t="s">
        <v>218</v>
      </c>
      <c r="G92" s="111" t="s">
        <v>219</v>
      </c>
      <c r="H92" s="113">
        <v>4</v>
      </c>
      <c r="I92" s="113">
        <v>1</v>
      </c>
      <c r="J92" s="112" t="s">
        <v>19</v>
      </c>
      <c r="K92" s="112" t="s">
        <v>77</v>
      </c>
      <c r="L92" s="112" t="s">
        <v>32</v>
      </c>
      <c r="M92" s="112"/>
      <c r="N92" s="137" t="s">
        <v>220</v>
      </c>
      <c r="O92" s="133"/>
      <c r="P92" s="13"/>
      <c r="Q92" s="110"/>
      <c r="S92" s="110"/>
    </row>
    <row r="93" spans="2:19" s="1" customFormat="1" ht="24" customHeight="1" x14ac:dyDescent="0.25">
      <c r="B93" s="13">
        <v>26</v>
      </c>
      <c r="C93" s="110">
        <v>86</v>
      </c>
      <c r="D93" s="130"/>
      <c r="E93" s="113" t="s">
        <v>215</v>
      </c>
      <c r="F93" s="13" t="s">
        <v>17</v>
      </c>
      <c r="G93" s="111" t="s">
        <v>221</v>
      </c>
      <c r="H93" s="113">
        <v>10</v>
      </c>
      <c r="I93" s="113">
        <v>22</v>
      </c>
      <c r="J93" s="112" t="s">
        <v>19</v>
      </c>
      <c r="K93" s="112" t="s">
        <v>77</v>
      </c>
      <c r="L93" s="112" t="s">
        <v>15</v>
      </c>
      <c r="M93" s="112"/>
      <c r="N93" s="137" t="s">
        <v>220</v>
      </c>
      <c r="O93" s="133"/>
      <c r="P93" s="13"/>
      <c r="Q93" s="110"/>
      <c r="S93" s="110"/>
    </row>
    <row r="94" spans="2:19" s="1" customFormat="1" ht="24" customHeight="1" x14ac:dyDescent="0.25">
      <c r="B94" s="13">
        <v>27</v>
      </c>
      <c r="C94" s="110">
        <v>87</v>
      </c>
      <c r="D94" s="130"/>
      <c r="E94" s="113" t="s">
        <v>215</v>
      </c>
      <c r="F94" s="13" t="s">
        <v>222</v>
      </c>
      <c r="G94" s="111" t="s">
        <v>60</v>
      </c>
      <c r="H94" s="113">
        <v>3</v>
      </c>
      <c r="I94" s="113">
        <v>3</v>
      </c>
      <c r="J94" s="112" t="s">
        <v>19</v>
      </c>
      <c r="K94" s="112" t="s">
        <v>223</v>
      </c>
      <c r="L94" s="112" t="s">
        <v>32</v>
      </c>
      <c r="M94" s="112"/>
      <c r="N94" s="137"/>
      <c r="O94" s="133"/>
      <c r="P94" s="13"/>
      <c r="Q94" s="110"/>
      <c r="S94" s="110"/>
    </row>
    <row r="95" spans="2:19" s="1" customFormat="1" ht="24" customHeight="1" x14ac:dyDescent="0.25">
      <c r="B95" s="13">
        <v>28</v>
      </c>
      <c r="C95" s="110">
        <v>88</v>
      </c>
      <c r="D95" s="130"/>
      <c r="E95" s="113" t="s">
        <v>215</v>
      </c>
      <c r="F95" s="13" t="s">
        <v>17</v>
      </c>
      <c r="G95" s="111" t="s">
        <v>224</v>
      </c>
      <c r="H95" s="113">
        <v>7</v>
      </c>
      <c r="I95" s="113">
        <v>9</v>
      </c>
      <c r="J95" s="112" t="s">
        <v>19</v>
      </c>
      <c r="K95" s="112" t="s">
        <v>225</v>
      </c>
      <c r="L95" s="112" t="s">
        <v>14</v>
      </c>
      <c r="M95" s="112"/>
      <c r="N95" s="137" t="s">
        <v>226</v>
      </c>
      <c r="O95" s="133"/>
      <c r="P95" s="13"/>
      <c r="Q95" s="110"/>
      <c r="S95" s="110"/>
    </row>
    <row r="96" spans="2:19" s="1" customFormat="1" ht="24" customHeight="1" x14ac:dyDescent="0.25">
      <c r="B96" s="13">
        <v>29</v>
      </c>
      <c r="C96" s="110">
        <v>89</v>
      </c>
      <c r="D96" s="130"/>
      <c r="E96" s="113" t="s">
        <v>215</v>
      </c>
      <c r="F96" s="13" t="s">
        <v>227</v>
      </c>
      <c r="G96" s="111" t="s">
        <v>228</v>
      </c>
      <c r="H96" s="113">
        <v>6</v>
      </c>
      <c r="I96" s="113">
        <v>6</v>
      </c>
      <c r="J96" s="112" t="s">
        <v>19</v>
      </c>
      <c r="K96" s="112" t="s">
        <v>229</v>
      </c>
      <c r="L96" s="112" t="s">
        <v>32</v>
      </c>
      <c r="M96" s="112"/>
      <c r="N96" s="137"/>
      <c r="O96" s="133"/>
      <c r="P96" s="13"/>
      <c r="Q96" s="110"/>
      <c r="S96" s="110"/>
    </row>
    <row r="97" spans="2:19" s="1" customFormat="1" ht="24" customHeight="1" x14ac:dyDescent="0.25">
      <c r="B97" s="13">
        <v>30</v>
      </c>
      <c r="C97" s="110">
        <v>90</v>
      </c>
      <c r="D97" s="130"/>
      <c r="E97" s="113" t="s">
        <v>215</v>
      </c>
      <c r="F97" s="13" t="s">
        <v>230</v>
      </c>
      <c r="G97" s="111" t="s">
        <v>231</v>
      </c>
      <c r="H97" s="113">
        <v>2</v>
      </c>
      <c r="I97" s="113">
        <v>27</v>
      </c>
      <c r="J97" s="112" t="s">
        <v>19</v>
      </c>
      <c r="K97" s="112" t="s">
        <v>229</v>
      </c>
      <c r="L97" s="112" t="s">
        <v>14</v>
      </c>
      <c r="M97" s="112"/>
      <c r="N97" s="137" t="s">
        <v>232</v>
      </c>
      <c r="O97" s="133"/>
      <c r="P97" s="13"/>
      <c r="Q97" s="110"/>
      <c r="S97" s="110"/>
    </row>
    <row r="98" spans="2:19" s="1" customFormat="1" ht="24" customHeight="1" x14ac:dyDescent="0.25">
      <c r="B98" s="13">
        <v>31</v>
      </c>
      <c r="C98" s="110">
        <v>91</v>
      </c>
      <c r="D98" s="130"/>
      <c r="E98" s="113" t="s">
        <v>215</v>
      </c>
      <c r="F98" s="13" t="s">
        <v>230</v>
      </c>
      <c r="G98" s="111" t="s">
        <v>231</v>
      </c>
      <c r="H98" s="113">
        <v>2</v>
      </c>
      <c r="I98" s="113">
        <v>27</v>
      </c>
      <c r="J98" s="112" t="s">
        <v>19</v>
      </c>
      <c r="K98" s="112" t="s">
        <v>229</v>
      </c>
      <c r="L98" s="112" t="s">
        <v>14</v>
      </c>
      <c r="M98" s="112"/>
      <c r="N98" s="137" t="s">
        <v>232</v>
      </c>
      <c r="O98" s="133"/>
      <c r="P98" s="13"/>
      <c r="Q98" s="110"/>
      <c r="S98" s="110"/>
    </row>
    <row r="99" spans="2:19" s="1" customFormat="1" ht="24" customHeight="1" x14ac:dyDescent="0.25">
      <c r="B99" s="13">
        <v>32</v>
      </c>
      <c r="C99" s="110">
        <v>92</v>
      </c>
      <c r="D99" s="130"/>
      <c r="E99" s="113" t="s">
        <v>215</v>
      </c>
      <c r="F99" s="13" t="s">
        <v>17</v>
      </c>
      <c r="G99" s="111" t="s">
        <v>233</v>
      </c>
      <c r="H99" s="113">
        <v>3</v>
      </c>
      <c r="I99" s="113">
        <v>4</v>
      </c>
      <c r="J99" s="112" t="s">
        <v>19</v>
      </c>
      <c r="K99" s="112" t="s">
        <v>193</v>
      </c>
      <c r="L99" s="112" t="s">
        <v>14</v>
      </c>
      <c r="M99" s="112"/>
      <c r="N99" s="137" t="s">
        <v>234</v>
      </c>
      <c r="O99" s="133"/>
      <c r="P99" s="13"/>
      <c r="Q99" s="110"/>
      <c r="S99" s="110"/>
    </row>
    <row r="100" spans="2:19" s="1" customFormat="1" ht="24" customHeight="1" x14ac:dyDescent="0.25">
      <c r="B100" s="13">
        <v>33</v>
      </c>
      <c r="C100" s="110">
        <v>93</v>
      </c>
      <c r="D100" s="130"/>
      <c r="E100" s="113" t="s">
        <v>215</v>
      </c>
      <c r="F100" s="13" t="s">
        <v>235</v>
      </c>
      <c r="G100" s="111" t="s">
        <v>236</v>
      </c>
      <c r="H100" s="113">
        <v>2</v>
      </c>
      <c r="I100" s="113">
        <v>17</v>
      </c>
      <c r="J100" s="112" t="s">
        <v>19</v>
      </c>
      <c r="K100" s="112" t="s">
        <v>229</v>
      </c>
      <c r="L100" s="112" t="s">
        <v>29</v>
      </c>
      <c r="M100" s="112"/>
      <c r="N100" s="137"/>
      <c r="O100" s="133"/>
      <c r="P100" s="13"/>
      <c r="Q100" s="110"/>
      <c r="S100" s="110"/>
    </row>
    <row r="101" spans="2:19" s="1" customFormat="1" ht="24" customHeight="1" x14ac:dyDescent="0.25">
      <c r="B101" s="13">
        <v>34</v>
      </c>
      <c r="C101" s="110">
        <v>94</v>
      </c>
      <c r="D101" s="130"/>
      <c r="E101" s="113" t="s">
        <v>215</v>
      </c>
      <c r="F101" s="13" t="s">
        <v>227</v>
      </c>
      <c r="G101" s="111" t="s">
        <v>62</v>
      </c>
      <c r="H101" s="113">
        <v>6</v>
      </c>
      <c r="I101" s="113">
        <v>28</v>
      </c>
      <c r="J101" s="112" t="s">
        <v>12</v>
      </c>
      <c r="K101" s="112" t="s">
        <v>237</v>
      </c>
      <c r="L101" s="112" t="s">
        <v>36</v>
      </c>
      <c r="M101" s="112"/>
      <c r="N101" s="137"/>
      <c r="O101" s="133"/>
      <c r="P101" s="13"/>
      <c r="Q101" s="110"/>
      <c r="S101" s="110"/>
    </row>
    <row r="102" spans="2:19" s="1" customFormat="1" ht="24" customHeight="1" x14ac:dyDescent="0.25">
      <c r="B102" s="13">
        <v>35</v>
      </c>
      <c r="C102" s="110">
        <v>95</v>
      </c>
      <c r="D102" s="130"/>
      <c r="E102" s="113" t="s">
        <v>215</v>
      </c>
      <c r="F102" s="13" t="s">
        <v>238</v>
      </c>
      <c r="G102" s="111" t="s">
        <v>154</v>
      </c>
      <c r="H102" s="113">
        <v>11</v>
      </c>
      <c r="I102" s="113">
        <v>17</v>
      </c>
      <c r="J102" s="112" t="s">
        <v>19</v>
      </c>
      <c r="K102" s="112" t="s">
        <v>229</v>
      </c>
      <c r="L102" s="112" t="s">
        <v>33</v>
      </c>
      <c r="M102" s="112"/>
      <c r="N102" s="137"/>
      <c r="O102" s="133"/>
      <c r="P102" s="13"/>
      <c r="Q102" s="110"/>
      <c r="S102" s="110"/>
    </row>
    <row r="103" spans="2:19" s="1" customFormat="1" ht="24" customHeight="1" x14ac:dyDescent="0.25">
      <c r="B103" s="13">
        <v>36</v>
      </c>
      <c r="C103" s="110">
        <v>96</v>
      </c>
      <c r="D103" s="130"/>
      <c r="E103" s="113" t="s">
        <v>215</v>
      </c>
      <c r="F103" s="13" t="s">
        <v>239</v>
      </c>
      <c r="G103" s="111" t="s">
        <v>240</v>
      </c>
      <c r="H103" s="113">
        <v>3</v>
      </c>
      <c r="I103" s="113">
        <v>16</v>
      </c>
      <c r="J103" s="112" t="s">
        <v>12</v>
      </c>
      <c r="K103" s="112" t="s">
        <v>237</v>
      </c>
      <c r="L103" s="112" t="s">
        <v>29</v>
      </c>
      <c r="M103" s="112"/>
      <c r="N103" s="137" t="s">
        <v>241</v>
      </c>
      <c r="O103" s="133"/>
      <c r="P103" s="13"/>
      <c r="Q103" s="110"/>
      <c r="S103" s="110"/>
    </row>
    <row r="104" spans="2:19" s="1" customFormat="1" ht="24" customHeight="1" x14ac:dyDescent="0.25">
      <c r="B104" s="13">
        <v>37</v>
      </c>
      <c r="C104" s="110">
        <v>97</v>
      </c>
      <c r="D104" s="130"/>
      <c r="E104" s="113" t="s">
        <v>215</v>
      </c>
      <c r="F104" s="13" t="s">
        <v>242</v>
      </c>
      <c r="G104" s="111" t="s">
        <v>107</v>
      </c>
      <c r="H104" s="113">
        <v>2</v>
      </c>
      <c r="I104" s="113">
        <v>10</v>
      </c>
      <c r="J104" s="112" t="s">
        <v>19</v>
      </c>
      <c r="K104" s="112" t="s">
        <v>229</v>
      </c>
      <c r="L104" s="112" t="s">
        <v>68</v>
      </c>
      <c r="M104" s="112"/>
      <c r="N104" s="137"/>
      <c r="O104" s="133"/>
      <c r="P104" s="13"/>
      <c r="Q104" s="110"/>
      <c r="S104" s="110"/>
    </row>
    <row r="105" spans="2:19" s="1" customFormat="1" ht="24" customHeight="1" x14ac:dyDescent="0.25">
      <c r="B105" s="13">
        <v>38</v>
      </c>
      <c r="C105" s="110">
        <v>98</v>
      </c>
      <c r="D105" s="130"/>
      <c r="E105" s="113" t="s">
        <v>215</v>
      </c>
      <c r="F105" s="13" t="s">
        <v>243</v>
      </c>
      <c r="G105" s="111" t="s">
        <v>146</v>
      </c>
      <c r="H105" s="113">
        <v>1</v>
      </c>
      <c r="I105" s="113">
        <v>15</v>
      </c>
      <c r="J105" s="112" t="s">
        <v>19</v>
      </c>
      <c r="K105" s="112" t="s">
        <v>223</v>
      </c>
      <c r="L105" s="112" t="s">
        <v>29</v>
      </c>
      <c r="M105" s="112"/>
      <c r="N105" s="137"/>
      <c r="O105" s="133"/>
      <c r="P105" s="13"/>
      <c r="Q105" s="110"/>
      <c r="S105" s="110"/>
    </row>
    <row r="106" spans="2:19" s="1" customFormat="1" ht="24" customHeight="1" x14ac:dyDescent="0.25">
      <c r="B106" s="13">
        <v>39</v>
      </c>
      <c r="C106" s="110">
        <v>99</v>
      </c>
      <c r="D106" s="130"/>
      <c r="E106" s="113" t="s">
        <v>215</v>
      </c>
      <c r="F106" s="13" t="s">
        <v>244</v>
      </c>
      <c r="G106" s="111" t="s">
        <v>245</v>
      </c>
      <c r="H106" s="113">
        <v>12</v>
      </c>
      <c r="I106" s="113">
        <v>28</v>
      </c>
      <c r="J106" s="112" t="s">
        <v>12</v>
      </c>
      <c r="K106" s="112" t="s">
        <v>237</v>
      </c>
      <c r="L106" s="112" t="s">
        <v>32</v>
      </c>
      <c r="M106" s="112"/>
      <c r="N106" s="137"/>
      <c r="O106" s="133"/>
      <c r="P106" s="13"/>
      <c r="Q106" s="110"/>
      <c r="S106" s="110"/>
    </row>
    <row r="107" spans="2:19" s="1" customFormat="1" ht="24" customHeight="1" x14ac:dyDescent="0.25">
      <c r="B107" s="13">
        <v>40</v>
      </c>
      <c r="C107" s="110">
        <v>100</v>
      </c>
      <c r="D107" s="130"/>
      <c r="E107" s="113" t="s">
        <v>215</v>
      </c>
      <c r="F107" s="13" t="s">
        <v>246</v>
      </c>
      <c r="G107" s="111" t="s">
        <v>247</v>
      </c>
      <c r="H107" s="113">
        <v>12</v>
      </c>
      <c r="I107" s="113">
        <v>9</v>
      </c>
      <c r="J107" s="112" t="s">
        <v>12</v>
      </c>
      <c r="K107" s="112" t="s">
        <v>237</v>
      </c>
      <c r="L107" s="112" t="s">
        <v>33</v>
      </c>
      <c r="M107" s="112"/>
      <c r="N107" s="137"/>
      <c r="O107" s="133"/>
      <c r="P107" s="13"/>
      <c r="Q107" s="110"/>
      <c r="S107" s="110"/>
    </row>
    <row r="108" spans="2:19" s="1" customFormat="1" ht="24" customHeight="1" x14ac:dyDescent="0.25">
      <c r="B108" s="13">
        <v>41</v>
      </c>
      <c r="C108" s="110">
        <v>101</v>
      </c>
      <c r="D108" s="130"/>
      <c r="E108" s="113" t="s">
        <v>215</v>
      </c>
      <c r="F108" s="13" t="s">
        <v>248</v>
      </c>
      <c r="G108" s="111" t="s">
        <v>249</v>
      </c>
      <c r="H108" s="113">
        <v>10</v>
      </c>
      <c r="I108" s="113">
        <v>23</v>
      </c>
      <c r="J108" s="112" t="s">
        <v>12</v>
      </c>
      <c r="K108" s="112" t="s">
        <v>237</v>
      </c>
      <c r="L108" s="112" t="s">
        <v>14</v>
      </c>
      <c r="M108" s="112"/>
      <c r="N108" s="137"/>
      <c r="O108" s="133"/>
      <c r="P108" s="13"/>
      <c r="Q108" s="110"/>
      <c r="S108" s="110"/>
    </row>
    <row r="109" spans="2:19" s="1" customFormat="1" ht="24" customHeight="1" x14ac:dyDescent="0.25">
      <c r="B109" s="13">
        <v>42</v>
      </c>
      <c r="C109" s="110">
        <v>102</v>
      </c>
      <c r="D109" s="130"/>
      <c r="E109" s="113" t="s">
        <v>250</v>
      </c>
      <c r="F109" s="13" t="s">
        <v>251</v>
      </c>
      <c r="G109" s="111" t="s">
        <v>98</v>
      </c>
      <c r="H109" s="113">
        <v>8</v>
      </c>
      <c r="I109" s="113">
        <v>12</v>
      </c>
      <c r="J109" s="112" t="s">
        <v>12</v>
      </c>
      <c r="K109" s="112" t="s">
        <v>252</v>
      </c>
      <c r="L109" s="112" t="s">
        <v>14</v>
      </c>
      <c r="M109" s="112"/>
      <c r="N109" s="137" t="s">
        <v>253</v>
      </c>
      <c r="O109" s="133"/>
      <c r="P109" s="13"/>
      <c r="Q109" s="110"/>
      <c r="S109" s="110"/>
    </row>
    <row r="110" spans="2:19" s="1" customFormat="1" ht="24" customHeight="1" x14ac:dyDescent="0.25">
      <c r="B110" s="13">
        <v>43</v>
      </c>
      <c r="C110" s="110">
        <v>103</v>
      </c>
      <c r="D110" s="130"/>
      <c r="E110" s="13" t="s">
        <v>250</v>
      </c>
      <c r="F110" s="13" t="s">
        <v>2776</v>
      </c>
      <c r="G110" s="111" t="s">
        <v>2774</v>
      </c>
      <c r="H110" s="13">
        <v>7</v>
      </c>
      <c r="I110" s="13">
        <v>10</v>
      </c>
      <c r="J110" s="111" t="s">
        <v>12</v>
      </c>
      <c r="K110" s="111" t="s">
        <v>1102</v>
      </c>
      <c r="L110" s="111" t="s">
        <v>33</v>
      </c>
      <c r="M110" s="112"/>
      <c r="N110" s="137"/>
      <c r="O110" s="133"/>
      <c r="P110" s="13"/>
      <c r="Q110" s="110"/>
      <c r="S110" s="110"/>
    </row>
    <row r="111" spans="2:19" s="1" customFormat="1" ht="24" customHeight="1" x14ac:dyDescent="0.25">
      <c r="B111" s="13">
        <v>44</v>
      </c>
      <c r="C111" s="110">
        <v>104</v>
      </c>
      <c r="D111" s="130"/>
      <c r="E111" s="113" t="s">
        <v>254</v>
      </c>
      <c r="F111" s="13" t="s">
        <v>255</v>
      </c>
      <c r="G111" s="111" t="s">
        <v>256</v>
      </c>
      <c r="H111" s="113">
        <v>7</v>
      </c>
      <c r="I111" s="113">
        <v>23</v>
      </c>
      <c r="J111" s="112" t="s">
        <v>19</v>
      </c>
      <c r="K111" s="112" t="s">
        <v>257</v>
      </c>
      <c r="L111" s="112" t="s">
        <v>57</v>
      </c>
      <c r="M111" s="112"/>
      <c r="N111" s="137"/>
      <c r="O111" s="133"/>
      <c r="P111" s="13"/>
      <c r="Q111" s="110"/>
      <c r="S111" s="110"/>
    </row>
    <row r="112" spans="2:19" s="1" customFormat="1" ht="24" customHeight="1" x14ac:dyDescent="0.25">
      <c r="B112" s="13">
        <v>45</v>
      </c>
      <c r="C112" s="110">
        <v>105</v>
      </c>
      <c r="D112" s="130"/>
      <c r="E112" s="113" t="s">
        <v>258</v>
      </c>
      <c r="F112" s="13" t="s">
        <v>259</v>
      </c>
      <c r="G112" s="111" t="s">
        <v>73</v>
      </c>
      <c r="H112" s="113">
        <v>8</v>
      </c>
      <c r="I112" s="113">
        <v>3</v>
      </c>
      <c r="J112" s="112" t="s">
        <v>19</v>
      </c>
      <c r="K112" s="112" t="s">
        <v>74</v>
      </c>
      <c r="L112" s="112" t="s">
        <v>14</v>
      </c>
      <c r="M112" s="112"/>
      <c r="N112" s="137"/>
      <c r="O112" s="133"/>
      <c r="P112" s="13"/>
      <c r="Q112" s="110"/>
      <c r="S112" s="110"/>
    </row>
    <row r="113" spans="1:28" s="1" customFormat="1" ht="24" customHeight="1" x14ac:dyDescent="0.25">
      <c r="B113" s="13">
        <v>46</v>
      </c>
      <c r="C113" s="110">
        <v>106</v>
      </c>
      <c r="D113" s="130"/>
      <c r="E113" s="113" t="s">
        <v>260</v>
      </c>
      <c r="F113" s="13" t="s">
        <v>261</v>
      </c>
      <c r="G113" s="111" t="s">
        <v>262</v>
      </c>
      <c r="H113" s="113">
        <v>11</v>
      </c>
      <c r="I113" s="113">
        <v>14</v>
      </c>
      <c r="J113" s="112" t="s">
        <v>19</v>
      </c>
      <c r="K113" s="112" t="s">
        <v>263</v>
      </c>
      <c r="L113" s="112" t="s">
        <v>29</v>
      </c>
      <c r="M113" s="112"/>
      <c r="N113" s="137"/>
      <c r="O113" s="133"/>
      <c r="P113" s="13"/>
      <c r="Q113" s="110"/>
      <c r="S113" s="110"/>
    </row>
    <row r="114" spans="1:28" s="1" customFormat="1" ht="24" customHeight="1" x14ac:dyDescent="0.25">
      <c r="B114" s="13">
        <v>47</v>
      </c>
      <c r="C114" s="110">
        <v>107</v>
      </c>
      <c r="D114" s="130"/>
      <c r="E114" s="113" t="s">
        <v>264</v>
      </c>
      <c r="F114" s="13" t="s">
        <v>265</v>
      </c>
      <c r="G114" s="111" t="s">
        <v>195</v>
      </c>
      <c r="H114" s="113">
        <v>7</v>
      </c>
      <c r="I114" s="113">
        <v>3</v>
      </c>
      <c r="J114" s="112" t="s">
        <v>12</v>
      </c>
      <c r="K114" s="112" t="s">
        <v>266</v>
      </c>
      <c r="L114" s="112" t="s">
        <v>33</v>
      </c>
      <c r="M114" s="112"/>
      <c r="N114" s="137"/>
      <c r="O114" s="133"/>
      <c r="P114" s="13"/>
      <c r="Q114" s="110"/>
      <c r="S114" s="110"/>
    </row>
    <row r="115" spans="1:28" s="13" customFormat="1" ht="24" customHeight="1" x14ac:dyDescent="0.25">
      <c r="B115" s="13">
        <v>48</v>
      </c>
      <c r="C115" s="110">
        <v>108</v>
      </c>
      <c r="D115" s="130"/>
      <c r="E115" s="113" t="s">
        <v>264</v>
      </c>
      <c r="F115" s="13" t="s">
        <v>267</v>
      </c>
      <c r="G115" s="111" t="s">
        <v>268</v>
      </c>
      <c r="H115" s="113">
        <v>8</v>
      </c>
      <c r="I115" s="113">
        <v>23</v>
      </c>
      <c r="J115" s="112" t="s">
        <v>12</v>
      </c>
      <c r="K115" s="112" t="s">
        <v>266</v>
      </c>
      <c r="L115" s="112" t="s">
        <v>36</v>
      </c>
      <c r="M115" s="112"/>
      <c r="N115" s="137"/>
      <c r="O115" s="133"/>
      <c r="Q115" s="110"/>
      <c r="R115" s="1"/>
      <c r="S115" s="110"/>
      <c r="T115" s="1"/>
    </row>
    <row r="116" spans="1:28" s="13" customFormat="1" ht="24" customHeight="1" x14ac:dyDescent="0.25">
      <c r="B116" s="13">
        <v>49</v>
      </c>
      <c r="C116" s="110">
        <v>109</v>
      </c>
      <c r="D116" s="130"/>
      <c r="E116" s="13" t="s">
        <v>264</v>
      </c>
      <c r="F116" s="13" t="s">
        <v>269</v>
      </c>
      <c r="G116" s="13">
        <v>2008</v>
      </c>
      <c r="H116" s="13">
        <v>6</v>
      </c>
      <c r="I116" s="13">
        <v>11</v>
      </c>
      <c r="J116" s="13">
        <v>2</v>
      </c>
      <c r="K116" s="13">
        <v>87</v>
      </c>
      <c r="L116" s="13" t="s">
        <v>37</v>
      </c>
      <c r="N116" s="137"/>
      <c r="O116" s="133"/>
      <c r="Q116" s="110"/>
      <c r="R116" s="1"/>
      <c r="S116" s="110"/>
      <c r="T116" s="1"/>
    </row>
    <row r="117" spans="1:28" s="13" customFormat="1" ht="24" customHeight="1" x14ac:dyDescent="0.25">
      <c r="B117" s="13">
        <v>50</v>
      </c>
      <c r="C117" s="110">
        <v>110</v>
      </c>
      <c r="D117" s="130"/>
      <c r="E117" s="113" t="s">
        <v>270</v>
      </c>
      <c r="F117" s="13" t="s">
        <v>271</v>
      </c>
      <c r="G117" s="111" t="s">
        <v>44</v>
      </c>
      <c r="H117" s="113">
        <v>8</v>
      </c>
      <c r="I117" s="113">
        <v>5</v>
      </c>
      <c r="J117" s="112" t="s">
        <v>19</v>
      </c>
      <c r="K117" s="112" t="s">
        <v>272</v>
      </c>
      <c r="L117" s="112" t="s">
        <v>32</v>
      </c>
      <c r="M117" s="112"/>
      <c r="N117" s="137"/>
      <c r="O117" s="133"/>
      <c r="Q117" s="110"/>
      <c r="R117" s="1"/>
      <c r="S117" s="110"/>
      <c r="T117" s="1"/>
    </row>
    <row r="118" spans="1:28" s="13" customFormat="1" ht="24" customHeight="1" x14ac:dyDescent="0.25">
      <c r="B118" s="13">
        <v>51</v>
      </c>
      <c r="C118" s="110">
        <v>111</v>
      </c>
      <c r="D118" s="130"/>
      <c r="E118" s="113" t="s">
        <v>270</v>
      </c>
      <c r="F118" s="13" t="s">
        <v>273</v>
      </c>
      <c r="G118" s="111" t="s">
        <v>274</v>
      </c>
      <c r="H118" s="113">
        <v>5</v>
      </c>
      <c r="I118" s="113">
        <v>3</v>
      </c>
      <c r="J118" s="112" t="s">
        <v>19</v>
      </c>
      <c r="K118" s="112" t="s">
        <v>272</v>
      </c>
      <c r="L118" s="112" t="s">
        <v>33</v>
      </c>
      <c r="M118" s="112"/>
      <c r="N118" s="137"/>
      <c r="O118" s="133"/>
      <c r="Q118" s="110"/>
      <c r="R118" s="1"/>
      <c r="S118" s="110"/>
      <c r="T118" s="1"/>
    </row>
    <row r="119" spans="1:28" s="13" customFormat="1" ht="24" customHeight="1" x14ac:dyDescent="0.25">
      <c r="B119" s="13">
        <v>52</v>
      </c>
      <c r="C119" s="110">
        <v>112</v>
      </c>
      <c r="D119" s="130"/>
      <c r="E119" s="13" t="s">
        <v>275</v>
      </c>
      <c r="F119" s="13" t="s">
        <v>2357</v>
      </c>
      <c r="G119" s="111" t="s">
        <v>277</v>
      </c>
      <c r="H119" s="113">
        <v>1</v>
      </c>
      <c r="I119" s="113">
        <v>23</v>
      </c>
      <c r="J119" s="111" t="s">
        <v>19</v>
      </c>
      <c r="K119" s="111" t="s">
        <v>278</v>
      </c>
      <c r="L119" s="111" t="s">
        <v>32</v>
      </c>
      <c r="M119" s="111"/>
      <c r="N119" s="137" t="s">
        <v>279</v>
      </c>
      <c r="O119" s="133"/>
      <c r="Q119" s="110"/>
      <c r="R119" s="1"/>
      <c r="S119" s="110"/>
      <c r="T119" s="1"/>
    </row>
    <row r="120" spans="1:28" s="13" customFormat="1" ht="24" customHeight="1" x14ac:dyDescent="0.25">
      <c r="B120" s="13">
        <v>53</v>
      </c>
      <c r="C120" s="110">
        <v>113</v>
      </c>
      <c r="D120" s="130"/>
      <c r="E120" s="13" t="s">
        <v>2310</v>
      </c>
      <c r="F120" s="13" t="s">
        <v>280</v>
      </c>
      <c r="G120" s="111" t="s">
        <v>281</v>
      </c>
      <c r="H120" s="13">
        <v>5</v>
      </c>
      <c r="I120" s="13">
        <v>16</v>
      </c>
      <c r="J120" s="111" t="s">
        <v>19</v>
      </c>
      <c r="K120" s="111" t="s">
        <v>282</v>
      </c>
      <c r="L120" s="111" t="s">
        <v>29</v>
      </c>
      <c r="M120" s="111"/>
      <c r="N120" s="139" t="s">
        <v>2359</v>
      </c>
      <c r="O120" s="133"/>
      <c r="Q120" s="110"/>
      <c r="R120" s="1"/>
      <c r="S120" s="110"/>
      <c r="T120" s="1"/>
    </row>
    <row r="121" spans="1:28" s="13" customFormat="1" ht="24" customHeight="1" x14ac:dyDescent="0.25">
      <c r="B121" s="13">
        <v>54</v>
      </c>
      <c r="C121" s="110">
        <v>114</v>
      </c>
      <c r="D121" s="130"/>
      <c r="E121" s="13" t="s">
        <v>2310</v>
      </c>
      <c r="F121" s="13" t="s">
        <v>284</v>
      </c>
      <c r="G121" s="111" t="s">
        <v>285</v>
      </c>
      <c r="H121" s="13">
        <v>2</v>
      </c>
      <c r="I121" s="13">
        <v>6</v>
      </c>
      <c r="J121" s="111" t="s">
        <v>19</v>
      </c>
      <c r="K121" s="111" t="s">
        <v>282</v>
      </c>
      <c r="L121" s="111" t="s">
        <v>36</v>
      </c>
      <c r="M121" s="111"/>
      <c r="N121" s="136"/>
      <c r="O121" s="133"/>
      <c r="Q121" s="110"/>
      <c r="R121" s="1"/>
      <c r="S121" s="110"/>
      <c r="T121" s="1"/>
    </row>
    <row r="122" spans="1:28" s="13" customFormat="1" ht="24" customHeight="1" x14ac:dyDescent="0.25">
      <c r="B122" s="13">
        <v>55</v>
      </c>
      <c r="C122" s="110">
        <v>115</v>
      </c>
      <c r="D122" s="130"/>
      <c r="E122" s="13" t="s">
        <v>2310</v>
      </c>
      <c r="F122" s="13" t="s">
        <v>137</v>
      </c>
      <c r="G122" s="111" t="s">
        <v>287</v>
      </c>
      <c r="H122" s="13">
        <v>11</v>
      </c>
      <c r="I122" s="13">
        <v>18</v>
      </c>
      <c r="J122" s="111" t="s">
        <v>19</v>
      </c>
      <c r="K122" s="111" t="s">
        <v>282</v>
      </c>
      <c r="L122" s="111" t="s">
        <v>57</v>
      </c>
      <c r="M122" s="111"/>
      <c r="N122" s="139" t="s">
        <v>2359</v>
      </c>
      <c r="O122" s="133"/>
      <c r="Q122" s="110"/>
      <c r="R122" s="1"/>
      <c r="S122" s="110"/>
      <c r="T122" s="1"/>
    </row>
    <row r="123" spans="1:28" s="13" customFormat="1" ht="24" customHeight="1" x14ac:dyDescent="0.25">
      <c r="B123" s="13">
        <v>56</v>
      </c>
      <c r="C123" s="110">
        <v>116</v>
      </c>
      <c r="D123" s="130"/>
      <c r="E123" s="13" t="s">
        <v>2310</v>
      </c>
      <c r="F123" s="13" t="s">
        <v>288</v>
      </c>
      <c r="G123" s="111" t="s">
        <v>216</v>
      </c>
      <c r="H123" s="13">
        <v>2</v>
      </c>
      <c r="I123" s="13">
        <v>11</v>
      </c>
      <c r="J123" s="111" t="s">
        <v>19</v>
      </c>
      <c r="K123" s="111" t="s">
        <v>282</v>
      </c>
      <c r="L123" s="111" t="s">
        <v>68</v>
      </c>
      <c r="M123" s="111"/>
      <c r="N123" s="139" t="s">
        <v>2313</v>
      </c>
      <c r="O123" s="133"/>
      <c r="Q123" s="110"/>
      <c r="R123" s="1"/>
      <c r="S123" s="110"/>
      <c r="T123" s="1"/>
    </row>
    <row r="124" spans="1:28" s="13" customFormat="1" ht="24" customHeight="1" x14ac:dyDescent="0.25">
      <c r="B124" s="13">
        <v>57</v>
      </c>
      <c r="C124" s="110">
        <v>117</v>
      </c>
      <c r="D124" s="130"/>
      <c r="E124" s="13" t="s">
        <v>2310</v>
      </c>
      <c r="F124" s="13" t="s">
        <v>17</v>
      </c>
      <c r="G124" s="111" t="s">
        <v>216</v>
      </c>
      <c r="H124" s="13">
        <v>2</v>
      </c>
      <c r="I124" s="13">
        <v>19</v>
      </c>
      <c r="J124" s="111" t="s">
        <v>19</v>
      </c>
      <c r="K124" s="111" t="s">
        <v>290</v>
      </c>
      <c r="L124" s="111" t="s">
        <v>57</v>
      </c>
      <c r="M124" s="111"/>
      <c r="N124" s="139" t="s">
        <v>2312</v>
      </c>
      <c r="O124" s="133"/>
      <c r="Q124" s="110"/>
      <c r="R124" s="1"/>
      <c r="S124" s="110"/>
      <c r="T124" s="1"/>
    </row>
    <row r="125" spans="1:28" s="13" customFormat="1" ht="24" customHeight="1" x14ac:dyDescent="0.25">
      <c r="B125" s="13">
        <v>58</v>
      </c>
      <c r="C125" s="110">
        <v>118</v>
      </c>
      <c r="D125" s="130"/>
      <c r="E125" s="13" t="s">
        <v>2310</v>
      </c>
      <c r="F125" s="13" t="s">
        <v>17</v>
      </c>
      <c r="G125" s="111" t="s">
        <v>221</v>
      </c>
      <c r="H125" s="13">
        <v>2</v>
      </c>
      <c r="I125" s="13">
        <v>28</v>
      </c>
      <c r="J125" s="111" t="s">
        <v>19</v>
      </c>
      <c r="K125" s="111" t="s">
        <v>290</v>
      </c>
      <c r="L125" s="111" t="s">
        <v>68</v>
      </c>
      <c r="M125" s="111"/>
      <c r="N125" s="139" t="s">
        <v>2312</v>
      </c>
      <c r="O125" s="133"/>
      <c r="Q125" s="110"/>
      <c r="R125" s="1"/>
      <c r="S125" s="110"/>
      <c r="T125" s="1"/>
    </row>
    <row r="126" spans="1:28" s="13" customFormat="1" ht="24" customHeight="1" x14ac:dyDescent="0.25">
      <c r="B126" s="13">
        <v>59</v>
      </c>
      <c r="C126" s="110">
        <v>119</v>
      </c>
      <c r="D126" s="130"/>
      <c r="E126" s="13" t="s">
        <v>2310</v>
      </c>
      <c r="F126" s="13" t="s">
        <v>17</v>
      </c>
      <c r="G126" s="111" t="s">
        <v>56</v>
      </c>
      <c r="H126" s="13">
        <v>3</v>
      </c>
      <c r="I126" s="13">
        <v>15</v>
      </c>
      <c r="J126" s="111" t="s">
        <v>19</v>
      </c>
      <c r="K126" s="111" t="s">
        <v>290</v>
      </c>
      <c r="L126" s="111" t="s">
        <v>292</v>
      </c>
      <c r="M126" s="111"/>
      <c r="N126" s="139" t="s">
        <v>2314</v>
      </c>
      <c r="O126" s="133"/>
      <c r="Q126" s="110"/>
      <c r="R126" s="1"/>
      <c r="S126" s="110"/>
      <c r="T126" s="1"/>
    </row>
    <row r="127" spans="1:28" s="13" customFormat="1" ht="24" customHeight="1" x14ac:dyDescent="0.25">
      <c r="B127" s="13">
        <v>60</v>
      </c>
      <c r="C127" s="110">
        <v>120</v>
      </c>
      <c r="D127" s="130"/>
      <c r="E127" s="13" t="s">
        <v>2310</v>
      </c>
      <c r="F127" s="13" t="s">
        <v>17</v>
      </c>
      <c r="G127" s="111" t="s">
        <v>56</v>
      </c>
      <c r="H127" s="13">
        <v>3</v>
      </c>
      <c r="I127" s="13">
        <v>24</v>
      </c>
      <c r="J127" s="111" t="s">
        <v>19</v>
      </c>
      <c r="K127" s="111" t="s">
        <v>282</v>
      </c>
      <c r="L127" s="111" t="s">
        <v>57</v>
      </c>
      <c r="M127" s="111"/>
      <c r="N127" s="139" t="s">
        <v>2313</v>
      </c>
      <c r="O127" s="133"/>
      <c r="Q127" s="110"/>
      <c r="R127" s="1"/>
      <c r="S127" s="110"/>
      <c r="T127" s="1"/>
    </row>
    <row r="128" spans="1:28" s="135" customFormat="1" ht="12" customHeight="1" x14ac:dyDescent="0.25">
      <c r="A128" s="1"/>
      <c r="B128" s="13"/>
      <c r="C128" s="110"/>
      <c r="D128" s="130"/>
      <c r="E128" s="133"/>
      <c r="F128" s="133"/>
      <c r="G128" s="134"/>
      <c r="H128" s="133"/>
      <c r="I128" s="133"/>
      <c r="J128" s="134"/>
      <c r="K128" s="134"/>
      <c r="L128" s="134"/>
      <c r="M128" s="134"/>
      <c r="N128" s="140"/>
      <c r="O128" s="133"/>
      <c r="P128" s="13"/>
      <c r="Q128" s="110"/>
      <c r="R128" s="1"/>
      <c r="S128" s="110"/>
      <c r="T128" s="1"/>
      <c r="U128" s="1"/>
      <c r="V128" s="1"/>
      <c r="W128" s="1"/>
      <c r="X128" s="1"/>
      <c r="Y128" s="1"/>
      <c r="Z128" s="1"/>
      <c r="AA128" s="1"/>
      <c r="AB128" s="1"/>
    </row>
    <row r="129" spans="2:20" s="102" customFormat="1" ht="23.25" x14ac:dyDescent="0.25">
      <c r="C129" s="103"/>
      <c r="D129" s="128"/>
      <c r="E129" s="509" t="s">
        <v>0</v>
      </c>
      <c r="F129" s="509"/>
      <c r="G129" s="509"/>
      <c r="H129" s="509"/>
      <c r="I129" s="509"/>
      <c r="J129" s="509"/>
      <c r="K129" s="509"/>
      <c r="L129" s="509"/>
      <c r="M129" s="509"/>
      <c r="N129" s="509"/>
      <c r="O129" s="132"/>
      <c r="Q129" s="103"/>
      <c r="R129" s="104"/>
      <c r="S129" s="103"/>
      <c r="T129" s="104"/>
    </row>
    <row r="130" spans="2:20" ht="20.25" x14ac:dyDescent="0.25">
      <c r="E130" s="107"/>
      <c r="F130" s="107"/>
      <c r="G130" s="509" t="s">
        <v>1</v>
      </c>
      <c r="H130" s="509"/>
      <c r="I130" s="509"/>
      <c r="J130" s="509"/>
      <c r="K130" s="509"/>
      <c r="L130" s="509"/>
      <c r="M130" s="12"/>
    </row>
    <row r="131" spans="2:20" s="109" customFormat="1" ht="15.75" x14ac:dyDescent="0.25">
      <c r="B131" s="12"/>
      <c r="C131" s="4"/>
      <c r="D131" s="14"/>
      <c r="E131" s="122" t="s">
        <v>1878</v>
      </c>
      <c r="F131" s="122" t="s">
        <v>2360</v>
      </c>
      <c r="G131" s="122" t="s">
        <v>2</v>
      </c>
      <c r="H131" s="122" t="s">
        <v>3</v>
      </c>
      <c r="I131" s="122" t="s">
        <v>4</v>
      </c>
      <c r="J131" s="122" t="s">
        <v>5</v>
      </c>
      <c r="K131" s="122" t="s">
        <v>6</v>
      </c>
      <c r="L131" s="120" t="s">
        <v>7</v>
      </c>
      <c r="M131" s="120"/>
      <c r="N131" s="123" t="s">
        <v>2757</v>
      </c>
      <c r="O131" s="15"/>
      <c r="P131" s="12"/>
      <c r="Q131" s="4"/>
      <c r="S131" s="4"/>
    </row>
    <row r="132" spans="2:20" s="13" customFormat="1" ht="24" customHeight="1" x14ac:dyDescent="0.25">
      <c r="B132" s="13">
        <v>1</v>
      </c>
      <c r="C132" s="110">
        <v>121</v>
      </c>
      <c r="D132" s="130"/>
      <c r="E132" s="13" t="s">
        <v>2310</v>
      </c>
      <c r="F132" s="13" t="s">
        <v>295</v>
      </c>
      <c r="G132" s="111" t="s">
        <v>296</v>
      </c>
      <c r="H132" s="13">
        <v>2</v>
      </c>
      <c r="I132" s="13">
        <v>7</v>
      </c>
      <c r="J132" s="111" t="s">
        <v>19</v>
      </c>
      <c r="K132" s="111" t="s">
        <v>290</v>
      </c>
      <c r="L132" s="111" t="s">
        <v>36</v>
      </c>
      <c r="M132" s="111"/>
      <c r="N132" s="139"/>
      <c r="O132" s="133"/>
      <c r="Q132" s="110"/>
      <c r="R132" s="1"/>
      <c r="S132" s="110"/>
      <c r="T132" s="1"/>
    </row>
    <row r="133" spans="2:20" s="13" customFormat="1" ht="24" customHeight="1" x14ac:dyDescent="0.25">
      <c r="B133" s="13">
        <v>2</v>
      </c>
      <c r="C133" s="110">
        <v>122</v>
      </c>
      <c r="D133" s="130"/>
      <c r="E133" s="13" t="s">
        <v>2310</v>
      </c>
      <c r="F133" s="13" t="s">
        <v>61</v>
      </c>
      <c r="G133" s="111" t="s">
        <v>296</v>
      </c>
      <c r="H133" s="13">
        <v>2</v>
      </c>
      <c r="I133" s="13">
        <v>26</v>
      </c>
      <c r="J133" s="111" t="s">
        <v>19</v>
      </c>
      <c r="K133" s="111" t="s">
        <v>282</v>
      </c>
      <c r="L133" s="111" t="s">
        <v>294</v>
      </c>
      <c r="M133" s="111"/>
      <c r="N133" s="139"/>
      <c r="O133" s="133"/>
      <c r="Q133" s="110"/>
      <c r="R133" s="1"/>
      <c r="S133" s="110"/>
      <c r="T133" s="1"/>
    </row>
    <row r="134" spans="2:20" s="13" customFormat="1" ht="24" customHeight="1" x14ac:dyDescent="0.25">
      <c r="B134" s="13">
        <v>3</v>
      </c>
      <c r="C134" s="110">
        <v>123</v>
      </c>
      <c r="D134" s="130"/>
      <c r="E134" s="113" t="s">
        <v>297</v>
      </c>
      <c r="F134" s="13" t="s">
        <v>17</v>
      </c>
      <c r="G134" s="111" t="s">
        <v>39</v>
      </c>
      <c r="H134" s="113">
        <v>2</v>
      </c>
      <c r="I134" s="113">
        <v>20</v>
      </c>
      <c r="J134" s="112" t="s">
        <v>19</v>
      </c>
      <c r="K134" s="112" t="s">
        <v>212</v>
      </c>
      <c r="L134" s="112" t="s">
        <v>33</v>
      </c>
      <c r="M134" s="112"/>
      <c r="N134" s="137" t="s">
        <v>298</v>
      </c>
      <c r="O134" s="133"/>
      <c r="Q134" s="110"/>
      <c r="R134" s="1"/>
      <c r="S134" s="110"/>
      <c r="T134" s="1"/>
    </row>
    <row r="135" spans="2:20" s="13" customFormat="1" ht="24" customHeight="1" x14ac:dyDescent="0.25">
      <c r="B135" s="13">
        <v>4</v>
      </c>
      <c r="C135" s="110">
        <v>124</v>
      </c>
      <c r="D135" s="130"/>
      <c r="E135" s="113" t="s">
        <v>297</v>
      </c>
      <c r="F135" s="13" t="s">
        <v>299</v>
      </c>
      <c r="G135" s="111" t="s">
        <v>300</v>
      </c>
      <c r="H135" s="113">
        <v>11</v>
      </c>
      <c r="I135" s="113">
        <v>11</v>
      </c>
      <c r="J135" s="112" t="s">
        <v>19</v>
      </c>
      <c r="K135" s="112" t="s">
        <v>301</v>
      </c>
      <c r="L135" s="112" t="s">
        <v>15</v>
      </c>
      <c r="M135" s="112"/>
      <c r="N135" s="137"/>
      <c r="O135" s="133"/>
      <c r="Q135" s="110"/>
      <c r="R135" s="1"/>
      <c r="S135" s="110"/>
      <c r="T135" s="1"/>
    </row>
    <row r="136" spans="2:20" s="13" customFormat="1" ht="24" customHeight="1" x14ac:dyDescent="0.25">
      <c r="B136" s="13">
        <v>5</v>
      </c>
      <c r="C136" s="110">
        <v>125</v>
      </c>
      <c r="D136" s="130"/>
      <c r="E136" s="113" t="s">
        <v>302</v>
      </c>
      <c r="F136" s="13" t="s">
        <v>303</v>
      </c>
      <c r="G136" s="111" t="s">
        <v>285</v>
      </c>
      <c r="H136" s="113">
        <v>10</v>
      </c>
      <c r="I136" s="113">
        <v>22</v>
      </c>
      <c r="J136" s="112" t="s">
        <v>19</v>
      </c>
      <c r="K136" s="112" t="s">
        <v>13</v>
      </c>
      <c r="L136" s="112" t="s">
        <v>36</v>
      </c>
      <c r="M136" s="112"/>
      <c r="N136" s="136" t="s">
        <v>304</v>
      </c>
      <c r="O136" s="133"/>
      <c r="Q136" s="110"/>
      <c r="R136" s="1"/>
      <c r="S136" s="110"/>
      <c r="T136" s="1"/>
    </row>
    <row r="137" spans="2:20" s="13" customFormat="1" ht="24" customHeight="1" x14ac:dyDescent="0.25">
      <c r="B137" s="13">
        <v>6</v>
      </c>
      <c r="C137" s="110">
        <v>126</v>
      </c>
      <c r="D137" s="130"/>
      <c r="E137" s="113" t="s">
        <v>302</v>
      </c>
      <c r="F137" s="13" t="s">
        <v>17</v>
      </c>
      <c r="G137" s="111" t="s">
        <v>44</v>
      </c>
      <c r="H137" s="113">
        <v>5</v>
      </c>
      <c r="I137" s="113">
        <v>31</v>
      </c>
      <c r="J137" s="112" t="s">
        <v>19</v>
      </c>
      <c r="K137" s="112" t="s">
        <v>13</v>
      </c>
      <c r="L137" s="112" t="s">
        <v>294</v>
      </c>
      <c r="M137" s="112"/>
      <c r="N137" s="137" t="s">
        <v>305</v>
      </c>
      <c r="O137" s="133"/>
      <c r="Q137" s="110"/>
      <c r="R137" s="1"/>
      <c r="S137" s="110"/>
      <c r="T137" s="1"/>
    </row>
    <row r="138" spans="2:20" s="13" customFormat="1" ht="24" customHeight="1" x14ac:dyDescent="0.25">
      <c r="B138" s="13">
        <v>7</v>
      </c>
      <c r="C138" s="110">
        <v>127</v>
      </c>
      <c r="D138" s="130"/>
      <c r="E138" s="113" t="s">
        <v>302</v>
      </c>
      <c r="F138" s="13" t="s">
        <v>17</v>
      </c>
      <c r="G138" s="111" t="s">
        <v>39</v>
      </c>
      <c r="H138" s="113">
        <v>9</v>
      </c>
      <c r="I138" s="113">
        <v>4</v>
      </c>
      <c r="J138" s="112" t="s">
        <v>19</v>
      </c>
      <c r="K138" s="112" t="s">
        <v>13</v>
      </c>
      <c r="L138" s="112" t="s">
        <v>32</v>
      </c>
      <c r="M138" s="112"/>
      <c r="N138" s="137" t="s">
        <v>304</v>
      </c>
      <c r="O138" s="133"/>
      <c r="Q138" s="110"/>
      <c r="R138" s="1"/>
      <c r="S138" s="110"/>
      <c r="T138" s="1"/>
    </row>
    <row r="139" spans="2:20" s="13" customFormat="1" ht="24" customHeight="1" x14ac:dyDescent="0.25">
      <c r="B139" s="13">
        <v>8</v>
      </c>
      <c r="C139" s="110">
        <v>128</v>
      </c>
      <c r="D139" s="130"/>
      <c r="E139" s="113" t="s">
        <v>302</v>
      </c>
      <c r="F139" s="13" t="s">
        <v>306</v>
      </c>
      <c r="G139" s="111" t="s">
        <v>216</v>
      </c>
      <c r="H139" s="113">
        <v>8</v>
      </c>
      <c r="I139" s="113">
        <v>11</v>
      </c>
      <c r="J139" s="112" t="s">
        <v>19</v>
      </c>
      <c r="K139" s="112" t="s">
        <v>13</v>
      </c>
      <c r="L139" s="112" t="s">
        <v>14</v>
      </c>
      <c r="M139" s="112"/>
      <c r="N139" s="137"/>
      <c r="O139" s="133"/>
      <c r="Q139" s="110"/>
      <c r="R139" s="1"/>
      <c r="S139" s="110"/>
      <c r="T139" s="1"/>
    </row>
    <row r="140" spans="2:20" s="13" customFormat="1" ht="24" customHeight="1" x14ac:dyDescent="0.25">
      <c r="B140" s="13">
        <v>9</v>
      </c>
      <c r="C140" s="110">
        <v>129</v>
      </c>
      <c r="D140" s="130"/>
      <c r="E140" s="13" t="s">
        <v>302</v>
      </c>
      <c r="F140" s="13" t="s">
        <v>307</v>
      </c>
      <c r="G140" s="111" t="s">
        <v>308</v>
      </c>
      <c r="H140" s="13">
        <v>3</v>
      </c>
      <c r="I140" s="13">
        <v>13</v>
      </c>
      <c r="J140" s="111" t="s">
        <v>19</v>
      </c>
      <c r="K140" s="111" t="s">
        <v>13</v>
      </c>
      <c r="L140" s="111" t="s">
        <v>68</v>
      </c>
      <c r="M140" s="111"/>
      <c r="N140" s="137"/>
      <c r="O140" s="133"/>
      <c r="Q140" s="110"/>
      <c r="R140" s="1"/>
      <c r="S140" s="110"/>
      <c r="T140" s="1"/>
    </row>
    <row r="141" spans="2:20" s="13" customFormat="1" ht="24" customHeight="1" x14ac:dyDescent="0.25">
      <c r="B141" s="13">
        <v>10</v>
      </c>
      <c r="C141" s="110">
        <v>130</v>
      </c>
      <c r="D141" s="130"/>
      <c r="E141" s="113" t="s">
        <v>302</v>
      </c>
      <c r="F141" s="13" t="s">
        <v>309</v>
      </c>
      <c r="G141" s="111" t="s">
        <v>310</v>
      </c>
      <c r="H141" s="113">
        <v>1</v>
      </c>
      <c r="I141" s="113">
        <v>17</v>
      </c>
      <c r="J141" s="112" t="s">
        <v>19</v>
      </c>
      <c r="K141" s="112" t="s">
        <v>13</v>
      </c>
      <c r="L141" s="112" t="s">
        <v>15</v>
      </c>
      <c r="M141" s="112"/>
      <c r="N141" s="137"/>
      <c r="O141" s="133"/>
      <c r="Q141" s="110"/>
      <c r="R141" s="1"/>
      <c r="S141" s="110"/>
      <c r="T141" s="1"/>
    </row>
    <row r="142" spans="2:20" s="13" customFormat="1" ht="24" customHeight="1" x14ac:dyDescent="0.25">
      <c r="B142" s="13">
        <v>11</v>
      </c>
      <c r="C142" s="110">
        <v>131</v>
      </c>
      <c r="D142" s="130"/>
      <c r="E142" s="113" t="s">
        <v>302</v>
      </c>
      <c r="F142" s="13" t="s">
        <v>67</v>
      </c>
      <c r="G142" s="111" t="s">
        <v>311</v>
      </c>
      <c r="H142" s="113">
        <v>5</v>
      </c>
      <c r="I142" s="113">
        <v>14</v>
      </c>
      <c r="J142" s="112" t="s">
        <v>19</v>
      </c>
      <c r="K142" s="112" t="s">
        <v>13</v>
      </c>
      <c r="L142" s="112" t="s">
        <v>57</v>
      </c>
      <c r="M142" s="112"/>
      <c r="N142" s="137"/>
      <c r="O142" s="133"/>
      <c r="Q142" s="110"/>
      <c r="R142" s="1"/>
      <c r="S142" s="110"/>
      <c r="T142" s="1"/>
    </row>
    <row r="143" spans="2:20" s="13" customFormat="1" ht="24" customHeight="1" x14ac:dyDescent="0.25">
      <c r="B143" s="13">
        <v>12</v>
      </c>
      <c r="C143" s="110">
        <v>132</v>
      </c>
      <c r="D143" s="130"/>
      <c r="E143" s="113" t="s">
        <v>302</v>
      </c>
      <c r="F143" s="13" t="s">
        <v>312</v>
      </c>
      <c r="G143" s="111" t="s">
        <v>107</v>
      </c>
      <c r="H143" s="113">
        <v>7</v>
      </c>
      <c r="I143" s="113">
        <v>14</v>
      </c>
      <c r="J143" s="112" t="s">
        <v>12</v>
      </c>
      <c r="K143" s="112" t="s">
        <v>313</v>
      </c>
      <c r="L143" s="112" t="s">
        <v>32</v>
      </c>
      <c r="M143" s="112"/>
      <c r="N143" s="137"/>
      <c r="O143" s="133"/>
      <c r="Q143" s="110"/>
      <c r="R143" s="1"/>
      <c r="S143" s="110"/>
      <c r="T143" s="1"/>
    </row>
    <row r="144" spans="2:20" s="13" customFormat="1" ht="24" customHeight="1" x14ac:dyDescent="0.25">
      <c r="B144" s="13">
        <v>13</v>
      </c>
      <c r="C144" s="110">
        <v>133</v>
      </c>
      <c r="D144" s="130"/>
      <c r="E144" s="113" t="s">
        <v>302</v>
      </c>
      <c r="F144" s="13" t="s">
        <v>314</v>
      </c>
      <c r="G144" s="111" t="s">
        <v>35</v>
      </c>
      <c r="H144" s="113">
        <v>12</v>
      </c>
      <c r="I144" s="113">
        <v>14</v>
      </c>
      <c r="J144" s="112" t="s">
        <v>12</v>
      </c>
      <c r="K144" s="112" t="s">
        <v>313</v>
      </c>
      <c r="L144" s="112" t="s">
        <v>29</v>
      </c>
      <c r="M144" s="112"/>
      <c r="N144" s="137"/>
      <c r="O144" s="133"/>
      <c r="Q144" s="110"/>
      <c r="R144" s="1"/>
      <c r="S144" s="110"/>
      <c r="T144" s="1"/>
    </row>
    <row r="145" spans="2:20" s="13" customFormat="1" ht="24" customHeight="1" x14ac:dyDescent="0.25">
      <c r="B145" s="13">
        <v>14</v>
      </c>
      <c r="C145" s="110">
        <v>134</v>
      </c>
      <c r="D145" s="130"/>
      <c r="E145" s="113" t="s">
        <v>315</v>
      </c>
      <c r="F145" s="13" t="s">
        <v>316</v>
      </c>
      <c r="G145" s="111" t="s">
        <v>317</v>
      </c>
      <c r="H145" s="113">
        <v>6</v>
      </c>
      <c r="I145" s="113">
        <v>13</v>
      </c>
      <c r="J145" s="112" t="s">
        <v>19</v>
      </c>
      <c r="K145" s="112" t="s">
        <v>161</v>
      </c>
      <c r="L145" s="112" t="s">
        <v>15</v>
      </c>
      <c r="M145" s="112"/>
      <c r="N145" s="137"/>
      <c r="O145" s="133"/>
      <c r="Q145" s="110"/>
      <c r="R145" s="1"/>
      <c r="S145" s="110"/>
      <c r="T145" s="1"/>
    </row>
    <row r="146" spans="2:20" s="13" customFormat="1" ht="24" customHeight="1" x14ac:dyDescent="0.25">
      <c r="B146" s="13">
        <v>15</v>
      </c>
      <c r="C146" s="110">
        <v>135</v>
      </c>
      <c r="D146" s="130"/>
      <c r="E146" s="113" t="s">
        <v>318</v>
      </c>
      <c r="F146" s="13" t="s">
        <v>319</v>
      </c>
      <c r="G146" s="111" t="s">
        <v>73</v>
      </c>
      <c r="H146" s="113">
        <v>8</v>
      </c>
      <c r="I146" s="113">
        <v>24</v>
      </c>
      <c r="J146" s="112" t="s">
        <v>19</v>
      </c>
      <c r="K146" s="112" t="s">
        <v>320</v>
      </c>
      <c r="L146" s="112" t="s">
        <v>14</v>
      </c>
      <c r="M146" s="112"/>
      <c r="N146" s="137" t="s">
        <v>321</v>
      </c>
      <c r="O146" s="133"/>
      <c r="Q146" s="110"/>
      <c r="R146" s="1"/>
      <c r="S146" s="110"/>
      <c r="T146" s="1"/>
    </row>
    <row r="147" spans="2:20" s="13" customFormat="1" ht="24" customHeight="1" x14ac:dyDescent="0.25">
      <c r="B147" s="13">
        <v>16</v>
      </c>
      <c r="C147" s="110">
        <v>136</v>
      </c>
      <c r="D147" s="130"/>
      <c r="E147" s="113" t="s">
        <v>322</v>
      </c>
      <c r="F147" s="13" t="s">
        <v>17</v>
      </c>
      <c r="G147" s="111" t="s">
        <v>287</v>
      </c>
      <c r="H147" s="113">
        <v>2</v>
      </c>
      <c r="I147" s="113">
        <v>5</v>
      </c>
      <c r="J147" s="112" t="s">
        <v>19</v>
      </c>
      <c r="K147" s="112" t="s">
        <v>323</v>
      </c>
      <c r="L147" s="112" t="s">
        <v>2361</v>
      </c>
      <c r="M147" s="112"/>
      <c r="N147" s="137" t="s">
        <v>324</v>
      </c>
      <c r="O147" s="133"/>
      <c r="Q147" s="110"/>
      <c r="R147" s="1"/>
      <c r="S147" s="110"/>
      <c r="T147" s="1"/>
    </row>
    <row r="148" spans="2:20" s="13" customFormat="1" ht="24" customHeight="1" x14ac:dyDescent="0.25">
      <c r="B148" s="13">
        <v>17</v>
      </c>
      <c r="C148" s="110">
        <v>137</v>
      </c>
      <c r="D148" s="130"/>
      <c r="E148" s="113" t="s">
        <v>322</v>
      </c>
      <c r="F148" s="13" t="s">
        <v>17</v>
      </c>
      <c r="G148" s="111" t="s">
        <v>219</v>
      </c>
      <c r="H148" s="113">
        <v>2</v>
      </c>
      <c r="I148" s="113">
        <v>6</v>
      </c>
      <c r="J148" s="112" t="s">
        <v>19</v>
      </c>
      <c r="K148" s="112" t="s">
        <v>74</v>
      </c>
      <c r="L148" s="112" t="s">
        <v>294</v>
      </c>
      <c r="M148" s="112"/>
      <c r="N148" s="137" t="s">
        <v>325</v>
      </c>
      <c r="O148" s="133"/>
      <c r="Q148" s="110"/>
      <c r="R148" s="1"/>
      <c r="S148" s="110"/>
      <c r="T148" s="1"/>
    </row>
    <row r="149" spans="2:20" s="13" customFormat="1" ht="24" customHeight="1" x14ac:dyDescent="0.25">
      <c r="B149" s="13">
        <v>18</v>
      </c>
      <c r="C149" s="110">
        <v>138</v>
      </c>
      <c r="D149" s="130"/>
      <c r="E149" s="13" t="s">
        <v>322</v>
      </c>
      <c r="F149" s="13" t="s">
        <v>326</v>
      </c>
      <c r="G149" s="111" t="s">
        <v>327</v>
      </c>
      <c r="H149" s="13">
        <v>3</v>
      </c>
      <c r="I149" s="13">
        <v>23</v>
      </c>
      <c r="J149" s="111" t="s">
        <v>19</v>
      </c>
      <c r="K149" s="111" t="s">
        <v>323</v>
      </c>
      <c r="L149" s="111" t="s">
        <v>29</v>
      </c>
      <c r="M149" s="111"/>
      <c r="N149" s="137"/>
      <c r="O149" s="133"/>
      <c r="Q149" s="110"/>
      <c r="R149" s="1"/>
      <c r="S149" s="110"/>
      <c r="T149" s="1"/>
    </row>
    <row r="150" spans="2:20" s="13" customFormat="1" ht="24" customHeight="1" x14ac:dyDescent="0.25">
      <c r="B150" s="13">
        <v>19</v>
      </c>
      <c r="C150" s="110">
        <v>139</v>
      </c>
      <c r="D150" s="130"/>
      <c r="E150" s="113" t="s">
        <v>322</v>
      </c>
      <c r="F150" s="13" t="s">
        <v>328</v>
      </c>
      <c r="G150" s="111" t="s">
        <v>228</v>
      </c>
      <c r="H150" s="113">
        <v>10</v>
      </c>
      <c r="I150" s="113">
        <v>17</v>
      </c>
      <c r="J150" s="112" t="s">
        <v>19</v>
      </c>
      <c r="K150" s="112" t="s">
        <v>323</v>
      </c>
      <c r="L150" s="112" t="s">
        <v>36</v>
      </c>
      <c r="M150" s="112"/>
      <c r="N150" s="137"/>
      <c r="O150" s="133"/>
      <c r="Q150" s="110"/>
      <c r="R150" s="1"/>
      <c r="S150" s="110"/>
      <c r="T150" s="1"/>
    </row>
    <row r="151" spans="2:20" s="1" customFormat="1" ht="24" customHeight="1" x14ac:dyDescent="0.25">
      <c r="B151" s="13">
        <v>20</v>
      </c>
      <c r="C151" s="110">
        <v>140</v>
      </c>
      <c r="D151" s="130"/>
      <c r="E151" s="113" t="s">
        <v>322</v>
      </c>
      <c r="F151" s="13" t="s">
        <v>329</v>
      </c>
      <c r="G151" s="111" t="s">
        <v>62</v>
      </c>
      <c r="H151" s="113">
        <v>2</v>
      </c>
      <c r="I151" s="113">
        <v>14</v>
      </c>
      <c r="J151" s="112" t="s">
        <v>12</v>
      </c>
      <c r="K151" s="112" t="s">
        <v>330</v>
      </c>
      <c r="L151" s="112" t="s">
        <v>32</v>
      </c>
      <c r="M151" s="112"/>
      <c r="N151" s="137"/>
      <c r="O151" s="133"/>
      <c r="P151" s="13"/>
      <c r="Q151" s="110"/>
      <c r="S151" s="110"/>
    </row>
    <row r="152" spans="2:20" s="1" customFormat="1" ht="24" customHeight="1" x14ac:dyDescent="0.25">
      <c r="B152" s="13">
        <v>21</v>
      </c>
      <c r="C152" s="110">
        <v>141</v>
      </c>
      <c r="D152" s="130"/>
      <c r="E152" s="113" t="s">
        <v>322</v>
      </c>
      <c r="F152" s="13" t="s">
        <v>67</v>
      </c>
      <c r="G152" s="111" t="s">
        <v>154</v>
      </c>
      <c r="H152" s="113">
        <v>2</v>
      </c>
      <c r="I152" s="113">
        <v>16</v>
      </c>
      <c r="J152" s="112" t="s">
        <v>12</v>
      </c>
      <c r="K152" s="112" t="s">
        <v>330</v>
      </c>
      <c r="L152" s="112" t="s">
        <v>29</v>
      </c>
      <c r="M152" s="112"/>
      <c r="N152" s="137"/>
      <c r="O152" s="133"/>
      <c r="P152" s="13"/>
      <c r="Q152" s="110"/>
      <c r="S152" s="110"/>
    </row>
    <row r="153" spans="2:20" s="1" customFormat="1" ht="24" customHeight="1" x14ac:dyDescent="0.25">
      <c r="B153" s="13">
        <v>22</v>
      </c>
      <c r="C153" s="110">
        <v>142</v>
      </c>
      <c r="D153" s="130"/>
      <c r="E153" s="113" t="s">
        <v>322</v>
      </c>
      <c r="F153" s="13" t="s">
        <v>116</v>
      </c>
      <c r="G153" s="111" t="s">
        <v>331</v>
      </c>
      <c r="H153" s="113">
        <v>7</v>
      </c>
      <c r="I153" s="113">
        <v>20</v>
      </c>
      <c r="J153" s="112" t="s">
        <v>19</v>
      </c>
      <c r="K153" s="112" t="s">
        <v>323</v>
      </c>
      <c r="L153" s="112" t="s">
        <v>36</v>
      </c>
      <c r="M153" s="112"/>
      <c r="N153" s="137"/>
      <c r="O153" s="133"/>
      <c r="P153" s="13"/>
      <c r="Q153" s="110"/>
      <c r="S153" s="110"/>
    </row>
    <row r="154" spans="2:20" s="1" customFormat="1" ht="24" customHeight="1" x14ac:dyDescent="0.25">
      <c r="B154" s="13">
        <v>23</v>
      </c>
      <c r="C154" s="110">
        <v>143</v>
      </c>
      <c r="D154" s="130"/>
      <c r="E154" s="113" t="s">
        <v>332</v>
      </c>
      <c r="F154" s="13" t="s">
        <v>286</v>
      </c>
      <c r="G154" s="111" t="s">
        <v>71</v>
      </c>
      <c r="H154" s="113">
        <v>10</v>
      </c>
      <c r="I154" s="113">
        <v>23</v>
      </c>
      <c r="J154" s="112" t="s">
        <v>19</v>
      </c>
      <c r="K154" s="112" t="s">
        <v>333</v>
      </c>
      <c r="L154" s="112" t="s">
        <v>14</v>
      </c>
      <c r="M154" s="112"/>
      <c r="N154" s="137"/>
      <c r="O154" s="133"/>
      <c r="P154" s="13"/>
      <c r="Q154" s="110"/>
      <c r="S154" s="110"/>
    </row>
    <row r="155" spans="2:20" s="1" customFormat="1" ht="24" customHeight="1" x14ac:dyDescent="0.25">
      <c r="B155" s="13">
        <v>24</v>
      </c>
      <c r="C155" s="110">
        <v>144</v>
      </c>
      <c r="D155" s="130"/>
      <c r="E155" s="113" t="s">
        <v>332</v>
      </c>
      <c r="F155" s="13" t="s">
        <v>17</v>
      </c>
      <c r="G155" s="111" t="s">
        <v>56</v>
      </c>
      <c r="H155" s="113">
        <v>3</v>
      </c>
      <c r="I155" s="113">
        <v>20</v>
      </c>
      <c r="J155" s="112" t="s">
        <v>19</v>
      </c>
      <c r="K155" s="112" t="s">
        <v>333</v>
      </c>
      <c r="L155" s="112" t="s">
        <v>334</v>
      </c>
      <c r="M155" s="112"/>
      <c r="N155" s="137" t="s">
        <v>335</v>
      </c>
      <c r="O155" s="133"/>
      <c r="P155" s="13"/>
      <c r="Q155" s="110"/>
      <c r="S155" s="110"/>
    </row>
    <row r="156" spans="2:20" s="1" customFormat="1" ht="24" customHeight="1" x14ac:dyDescent="0.25">
      <c r="B156" s="13">
        <v>25</v>
      </c>
      <c r="C156" s="110">
        <v>145</v>
      </c>
      <c r="D156" s="130"/>
      <c r="E156" s="113" t="s">
        <v>332</v>
      </c>
      <c r="F156" s="13" t="s">
        <v>336</v>
      </c>
      <c r="G156" s="111" t="s">
        <v>274</v>
      </c>
      <c r="H156" s="113">
        <v>5</v>
      </c>
      <c r="I156" s="113">
        <v>26</v>
      </c>
      <c r="J156" s="112" t="s">
        <v>19</v>
      </c>
      <c r="K156" s="112" t="s">
        <v>333</v>
      </c>
      <c r="L156" s="112" t="s">
        <v>32</v>
      </c>
      <c r="M156" s="112"/>
      <c r="N156" s="137" t="s">
        <v>337</v>
      </c>
      <c r="O156" s="133"/>
      <c r="P156" s="13"/>
      <c r="Q156" s="110"/>
      <c r="S156" s="110"/>
    </row>
    <row r="157" spans="2:20" s="1" customFormat="1" ht="24" customHeight="1" x14ac:dyDescent="0.25">
      <c r="B157" s="13">
        <v>26</v>
      </c>
      <c r="C157" s="110">
        <v>146</v>
      </c>
      <c r="D157" s="130"/>
      <c r="E157" s="113" t="s">
        <v>332</v>
      </c>
      <c r="F157" s="13" t="s">
        <v>338</v>
      </c>
      <c r="G157" s="111" t="s">
        <v>339</v>
      </c>
      <c r="H157" s="113">
        <v>1</v>
      </c>
      <c r="I157" s="113">
        <v>25</v>
      </c>
      <c r="J157" s="112" t="s">
        <v>19</v>
      </c>
      <c r="K157" s="112" t="s">
        <v>333</v>
      </c>
      <c r="L157" s="112" t="s">
        <v>15</v>
      </c>
      <c r="M157" s="112"/>
      <c r="N157" s="137"/>
      <c r="O157" s="133"/>
      <c r="P157" s="13"/>
      <c r="Q157" s="110"/>
      <c r="S157" s="110"/>
    </row>
    <row r="158" spans="2:20" s="1" customFormat="1" ht="24" customHeight="1" x14ac:dyDescent="0.25">
      <c r="B158" s="13">
        <v>27</v>
      </c>
      <c r="C158" s="110">
        <v>147</v>
      </c>
      <c r="D158" s="130"/>
      <c r="E158" s="113" t="s">
        <v>340</v>
      </c>
      <c r="F158" s="13" t="s">
        <v>341</v>
      </c>
      <c r="G158" s="111" t="s">
        <v>342</v>
      </c>
      <c r="H158" s="113">
        <v>7</v>
      </c>
      <c r="I158" s="113">
        <v>18</v>
      </c>
      <c r="J158" s="112" t="s">
        <v>12</v>
      </c>
      <c r="K158" s="112" t="s">
        <v>343</v>
      </c>
      <c r="L158" s="112" t="s">
        <v>32</v>
      </c>
      <c r="M158" s="112"/>
      <c r="N158" s="137"/>
      <c r="O158" s="133"/>
      <c r="P158" s="13"/>
      <c r="Q158" s="110"/>
      <c r="S158" s="110"/>
    </row>
    <row r="159" spans="2:20" s="1" customFormat="1" ht="24" customHeight="1" x14ac:dyDescent="0.25">
      <c r="B159" s="13">
        <v>28</v>
      </c>
      <c r="C159" s="110">
        <v>148</v>
      </c>
      <c r="D159" s="130"/>
      <c r="E159" s="113" t="s">
        <v>340</v>
      </c>
      <c r="F159" s="13" t="s">
        <v>344</v>
      </c>
      <c r="G159" s="111" t="s">
        <v>300</v>
      </c>
      <c r="H159" s="113">
        <v>3</v>
      </c>
      <c r="I159" s="113">
        <v>11</v>
      </c>
      <c r="J159" s="112" t="s">
        <v>12</v>
      </c>
      <c r="K159" s="112" t="s">
        <v>343</v>
      </c>
      <c r="L159" s="112" t="s">
        <v>33</v>
      </c>
      <c r="M159" s="112"/>
      <c r="N159" s="137"/>
      <c r="O159" s="133"/>
      <c r="P159" s="13"/>
      <c r="Q159" s="110"/>
      <c r="S159" s="110"/>
    </row>
    <row r="160" spans="2:20" s="1" customFormat="1" ht="24" customHeight="1" x14ac:dyDescent="0.25">
      <c r="B160" s="13">
        <v>29</v>
      </c>
      <c r="C160" s="110">
        <v>149</v>
      </c>
      <c r="D160" s="130"/>
      <c r="E160" s="113" t="s">
        <v>340</v>
      </c>
      <c r="F160" s="13" t="s">
        <v>345</v>
      </c>
      <c r="G160" s="111" t="s">
        <v>195</v>
      </c>
      <c r="H160" s="113">
        <v>10</v>
      </c>
      <c r="I160" s="113">
        <v>25</v>
      </c>
      <c r="J160" s="112" t="s">
        <v>12</v>
      </c>
      <c r="K160" s="112" t="s">
        <v>343</v>
      </c>
      <c r="L160" s="112" t="s">
        <v>22</v>
      </c>
      <c r="M160" s="112"/>
      <c r="N160" s="137"/>
      <c r="O160" s="133"/>
      <c r="P160" s="13"/>
      <c r="Q160" s="110"/>
      <c r="S160" s="110"/>
    </row>
    <row r="161" spans="2:20" s="1" customFormat="1" ht="24" customHeight="1" x14ac:dyDescent="0.25">
      <c r="B161" s="13">
        <v>30</v>
      </c>
      <c r="C161" s="110">
        <v>150</v>
      </c>
      <c r="D161" s="130"/>
      <c r="E161" s="113" t="s">
        <v>340</v>
      </c>
      <c r="F161" s="13" t="s">
        <v>346</v>
      </c>
      <c r="G161" s="111" t="s">
        <v>249</v>
      </c>
      <c r="H161" s="113">
        <v>8</v>
      </c>
      <c r="I161" s="113">
        <v>21</v>
      </c>
      <c r="J161" s="112" t="s">
        <v>12</v>
      </c>
      <c r="K161" s="112" t="s">
        <v>343</v>
      </c>
      <c r="L161" s="112" t="s">
        <v>15</v>
      </c>
      <c r="M161" s="112"/>
      <c r="N161" s="137"/>
      <c r="O161" s="133"/>
      <c r="P161" s="13"/>
      <c r="Q161" s="110"/>
      <c r="S161" s="110"/>
    </row>
    <row r="162" spans="2:20" s="1" customFormat="1" ht="24" customHeight="1" x14ac:dyDescent="0.25">
      <c r="B162" s="13">
        <v>31</v>
      </c>
      <c r="C162" s="110">
        <v>151</v>
      </c>
      <c r="D162" s="130"/>
      <c r="E162" s="113" t="s">
        <v>347</v>
      </c>
      <c r="F162" s="13" t="s">
        <v>17</v>
      </c>
      <c r="G162" s="111" t="s">
        <v>348</v>
      </c>
      <c r="H162" s="113">
        <v>2</v>
      </c>
      <c r="I162" s="113">
        <v>28</v>
      </c>
      <c r="J162" s="112" t="s">
        <v>19</v>
      </c>
      <c r="K162" s="112" t="s">
        <v>349</v>
      </c>
      <c r="L162" s="112" t="s">
        <v>32</v>
      </c>
      <c r="M162" s="112"/>
      <c r="N162" s="137" t="s">
        <v>350</v>
      </c>
      <c r="O162" s="133"/>
      <c r="P162" s="13"/>
      <c r="Q162" s="110"/>
      <c r="S162" s="110"/>
    </row>
    <row r="163" spans="2:20" s="1" customFormat="1" ht="24" customHeight="1" x14ac:dyDescent="0.25">
      <c r="B163" s="13">
        <v>32</v>
      </c>
      <c r="C163" s="110">
        <v>152</v>
      </c>
      <c r="D163" s="130"/>
      <c r="E163" s="113" t="s">
        <v>347</v>
      </c>
      <c r="F163" s="13" t="s">
        <v>17</v>
      </c>
      <c r="G163" s="111" t="s">
        <v>287</v>
      </c>
      <c r="H163" s="113">
        <v>1</v>
      </c>
      <c r="I163" s="113">
        <v>22</v>
      </c>
      <c r="J163" s="112" t="s">
        <v>19</v>
      </c>
      <c r="K163" s="112" t="s">
        <v>351</v>
      </c>
      <c r="L163" s="112" t="s">
        <v>14</v>
      </c>
      <c r="M163" s="112"/>
      <c r="N163" s="137" t="s">
        <v>352</v>
      </c>
      <c r="O163" s="133"/>
      <c r="P163" s="13"/>
      <c r="Q163" s="110"/>
      <c r="S163" s="110"/>
    </row>
    <row r="164" spans="2:20" s="1" customFormat="1" ht="24" customHeight="1" x14ac:dyDescent="0.25">
      <c r="B164" s="13">
        <v>33</v>
      </c>
      <c r="C164" s="110">
        <v>153</v>
      </c>
      <c r="D164" s="130"/>
      <c r="E164" s="13" t="s">
        <v>347</v>
      </c>
      <c r="F164" s="13" t="s">
        <v>353</v>
      </c>
      <c r="G164" s="111" t="s">
        <v>354</v>
      </c>
      <c r="H164" s="13">
        <v>4</v>
      </c>
      <c r="I164" s="13">
        <v>4</v>
      </c>
      <c r="J164" s="111" t="s">
        <v>19</v>
      </c>
      <c r="K164" s="111" t="s">
        <v>349</v>
      </c>
      <c r="L164" s="111" t="s">
        <v>355</v>
      </c>
      <c r="M164" s="111"/>
      <c r="N164" s="139" t="s">
        <v>356</v>
      </c>
      <c r="O164" s="133"/>
      <c r="P164" s="13"/>
      <c r="Q164" s="110"/>
      <c r="S164" s="110"/>
    </row>
    <row r="165" spans="2:20" s="1" customFormat="1" ht="24" customHeight="1" x14ac:dyDescent="0.25">
      <c r="B165" s="13">
        <v>34</v>
      </c>
      <c r="C165" s="110">
        <v>154</v>
      </c>
      <c r="D165" s="130"/>
      <c r="E165" s="13" t="s">
        <v>347</v>
      </c>
      <c r="F165" s="13" t="s">
        <v>357</v>
      </c>
      <c r="G165" s="111" t="s">
        <v>27</v>
      </c>
      <c r="H165" s="13">
        <v>10</v>
      </c>
      <c r="I165" s="13">
        <v>2</v>
      </c>
      <c r="J165" s="111" t="s">
        <v>19</v>
      </c>
      <c r="K165" s="111" t="s">
        <v>349</v>
      </c>
      <c r="L165" s="111" t="s">
        <v>29</v>
      </c>
      <c r="M165" s="111"/>
      <c r="N165" s="137"/>
      <c r="O165" s="133"/>
      <c r="P165" s="13"/>
      <c r="Q165" s="110"/>
      <c r="S165" s="110"/>
    </row>
    <row r="166" spans="2:20" s="13" customFormat="1" ht="24" customHeight="1" x14ac:dyDescent="0.25">
      <c r="B166" s="13">
        <v>35</v>
      </c>
      <c r="C166" s="110">
        <v>155</v>
      </c>
      <c r="D166" s="130"/>
      <c r="E166" s="113" t="s">
        <v>347</v>
      </c>
      <c r="F166" s="13" t="s">
        <v>358</v>
      </c>
      <c r="G166" s="111" t="s">
        <v>62</v>
      </c>
      <c r="H166" s="113">
        <v>2</v>
      </c>
      <c r="I166" s="113">
        <v>18</v>
      </c>
      <c r="J166" s="112" t="s">
        <v>19</v>
      </c>
      <c r="K166" s="112" t="s">
        <v>349</v>
      </c>
      <c r="L166" s="112" t="s">
        <v>57</v>
      </c>
      <c r="M166" s="112"/>
      <c r="N166" s="137"/>
      <c r="O166" s="133"/>
      <c r="Q166" s="110"/>
      <c r="R166" s="1"/>
      <c r="S166" s="110"/>
      <c r="T166" s="1"/>
    </row>
    <row r="167" spans="2:20" s="13" customFormat="1" ht="24" customHeight="1" x14ac:dyDescent="0.25">
      <c r="B167" s="13">
        <v>36</v>
      </c>
      <c r="C167" s="110">
        <v>156</v>
      </c>
      <c r="D167" s="130"/>
      <c r="E167" s="113" t="s">
        <v>359</v>
      </c>
      <c r="F167" s="13" t="s">
        <v>17</v>
      </c>
      <c r="G167" s="111" t="s">
        <v>296</v>
      </c>
      <c r="H167" s="113">
        <v>7</v>
      </c>
      <c r="I167" s="113">
        <v>25</v>
      </c>
      <c r="J167" s="112" t="s">
        <v>19</v>
      </c>
      <c r="K167" s="112" t="s">
        <v>360</v>
      </c>
      <c r="L167" s="112" t="s">
        <v>32</v>
      </c>
      <c r="M167" s="112"/>
      <c r="N167" s="137" t="s">
        <v>361</v>
      </c>
      <c r="O167" s="133"/>
      <c r="Q167" s="110"/>
      <c r="R167" s="1"/>
      <c r="S167" s="110"/>
      <c r="T167" s="1"/>
    </row>
    <row r="168" spans="2:20" s="13" customFormat="1" ht="24" customHeight="1" x14ac:dyDescent="0.25">
      <c r="B168" s="13">
        <v>37</v>
      </c>
      <c r="C168" s="110">
        <v>157</v>
      </c>
      <c r="D168" s="130"/>
      <c r="E168" s="113" t="s">
        <v>359</v>
      </c>
      <c r="F168" s="13" t="s">
        <v>362</v>
      </c>
      <c r="G168" s="111" t="s">
        <v>363</v>
      </c>
      <c r="H168" s="113">
        <v>12</v>
      </c>
      <c r="I168" s="113">
        <v>12</v>
      </c>
      <c r="J168" s="112" t="s">
        <v>19</v>
      </c>
      <c r="K168" s="112" t="s">
        <v>360</v>
      </c>
      <c r="L168" s="112" t="s">
        <v>33</v>
      </c>
      <c r="M168" s="112"/>
      <c r="N168" s="137" t="s">
        <v>361</v>
      </c>
      <c r="O168" s="133"/>
      <c r="Q168" s="110"/>
      <c r="R168" s="1"/>
      <c r="S168" s="110"/>
      <c r="T168" s="1"/>
    </row>
    <row r="169" spans="2:20" s="13" customFormat="1" ht="24" customHeight="1" x14ac:dyDescent="0.25">
      <c r="B169" s="13">
        <v>38</v>
      </c>
      <c r="C169" s="110">
        <v>158</v>
      </c>
      <c r="D169" s="130"/>
      <c r="E169" s="113" t="s">
        <v>359</v>
      </c>
      <c r="F169" s="13" t="s">
        <v>364</v>
      </c>
      <c r="G169" s="111" t="s">
        <v>60</v>
      </c>
      <c r="H169" s="113">
        <v>12</v>
      </c>
      <c r="I169" s="113">
        <v>7</v>
      </c>
      <c r="J169" s="112" t="s">
        <v>19</v>
      </c>
      <c r="K169" s="112" t="s">
        <v>360</v>
      </c>
      <c r="L169" s="112" t="s">
        <v>14</v>
      </c>
      <c r="M169" s="112"/>
      <c r="N169" s="137"/>
      <c r="O169" s="133"/>
      <c r="Q169" s="110"/>
      <c r="R169" s="1"/>
      <c r="S169" s="110"/>
      <c r="T169" s="1"/>
    </row>
    <row r="170" spans="2:20" s="13" customFormat="1" ht="24" customHeight="1" x14ac:dyDescent="0.25">
      <c r="B170" s="13">
        <v>39</v>
      </c>
      <c r="C170" s="110">
        <v>159</v>
      </c>
      <c r="D170" s="130"/>
      <c r="E170" s="113" t="s">
        <v>365</v>
      </c>
      <c r="F170" s="13" t="s">
        <v>17</v>
      </c>
      <c r="G170" s="111" t="s">
        <v>221</v>
      </c>
      <c r="H170" s="113">
        <v>1</v>
      </c>
      <c r="I170" s="113">
        <v>11</v>
      </c>
      <c r="J170" s="112" t="s">
        <v>19</v>
      </c>
      <c r="K170" s="112" t="s">
        <v>47</v>
      </c>
      <c r="L170" s="112" t="s">
        <v>15</v>
      </c>
      <c r="M170" s="112"/>
      <c r="N170" s="137" t="s">
        <v>366</v>
      </c>
      <c r="O170" s="133"/>
      <c r="Q170" s="110"/>
      <c r="R170" s="1"/>
      <c r="S170" s="110"/>
      <c r="T170" s="1"/>
    </row>
    <row r="171" spans="2:20" s="13" customFormat="1" ht="24" customHeight="1" x14ac:dyDescent="0.25">
      <c r="B171" s="13">
        <v>40</v>
      </c>
      <c r="C171" s="110">
        <v>160</v>
      </c>
      <c r="D171" s="130"/>
      <c r="E171" s="113" t="s">
        <v>367</v>
      </c>
      <c r="F171" s="13" t="s">
        <v>368</v>
      </c>
      <c r="G171" s="111" t="s">
        <v>135</v>
      </c>
      <c r="H171" s="113">
        <v>8</v>
      </c>
      <c r="I171" s="113">
        <v>15</v>
      </c>
      <c r="J171" s="112" t="s">
        <v>12</v>
      </c>
      <c r="K171" s="112" t="s">
        <v>263</v>
      </c>
      <c r="L171" s="112" t="s">
        <v>37</v>
      </c>
      <c r="M171" s="112"/>
      <c r="N171" s="137" t="s">
        <v>369</v>
      </c>
      <c r="O171" s="133"/>
      <c r="Q171" s="110"/>
      <c r="R171" s="1"/>
      <c r="S171" s="110"/>
      <c r="T171" s="1"/>
    </row>
    <row r="172" spans="2:20" s="13" customFormat="1" ht="24" customHeight="1" x14ac:dyDescent="0.25">
      <c r="B172" s="13">
        <v>41</v>
      </c>
      <c r="C172" s="110">
        <v>161</v>
      </c>
      <c r="D172" s="130"/>
      <c r="E172" s="113" t="s">
        <v>370</v>
      </c>
      <c r="F172" s="13" t="s">
        <v>371</v>
      </c>
      <c r="G172" s="111" t="s">
        <v>66</v>
      </c>
      <c r="H172" s="113">
        <v>4</v>
      </c>
      <c r="I172" s="113">
        <v>7</v>
      </c>
      <c r="J172" s="112" t="s">
        <v>19</v>
      </c>
      <c r="K172" s="112" t="s">
        <v>372</v>
      </c>
      <c r="L172" s="112" t="s">
        <v>14</v>
      </c>
      <c r="M172" s="112"/>
      <c r="N172" s="137" t="s">
        <v>373</v>
      </c>
      <c r="O172" s="133"/>
      <c r="Q172" s="110"/>
      <c r="R172" s="1"/>
      <c r="S172" s="110"/>
      <c r="T172" s="1"/>
    </row>
    <row r="173" spans="2:20" s="13" customFormat="1" ht="24" customHeight="1" x14ac:dyDescent="0.25">
      <c r="B173" s="13">
        <v>42</v>
      </c>
      <c r="C173" s="110">
        <v>162</v>
      </c>
      <c r="D173" s="130"/>
      <c r="E173" s="113" t="s">
        <v>370</v>
      </c>
      <c r="F173" s="13" t="s">
        <v>17</v>
      </c>
      <c r="G173" s="111" t="s">
        <v>281</v>
      </c>
      <c r="H173" s="113" t="s">
        <v>24</v>
      </c>
      <c r="I173" s="113" t="s">
        <v>24</v>
      </c>
      <c r="J173" s="112" t="s">
        <v>19</v>
      </c>
      <c r="K173" s="112" t="s">
        <v>372</v>
      </c>
      <c r="L173" s="112" t="s">
        <v>2361</v>
      </c>
      <c r="M173" s="112"/>
      <c r="N173" s="137" t="s">
        <v>374</v>
      </c>
      <c r="O173" s="133"/>
      <c r="Q173" s="110"/>
      <c r="R173" s="1"/>
      <c r="S173" s="110"/>
      <c r="T173" s="1"/>
    </row>
    <row r="174" spans="2:20" s="13" customFormat="1" ht="24" customHeight="1" x14ac:dyDescent="0.25">
      <c r="B174" s="13">
        <v>43</v>
      </c>
      <c r="C174" s="110">
        <v>163</v>
      </c>
      <c r="D174" s="130"/>
      <c r="E174" s="113" t="s">
        <v>370</v>
      </c>
      <c r="F174" s="13" t="s">
        <v>375</v>
      </c>
      <c r="G174" s="111" t="s">
        <v>285</v>
      </c>
      <c r="H174" s="113">
        <v>1</v>
      </c>
      <c r="I174" s="113">
        <v>20</v>
      </c>
      <c r="J174" s="112" t="s">
        <v>19</v>
      </c>
      <c r="K174" s="112" t="s">
        <v>372</v>
      </c>
      <c r="L174" s="112" t="s">
        <v>15</v>
      </c>
      <c r="M174" s="112"/>
      <c r="N174" s="136"/>
      <c r="O174" s="133"/>
      <c r="Q174" s="110"/>
      <c r="R174" s="1"/>
      <c r="S174" s="110"/>
      <c r="T174" s="1"/>
    </row>
    <row r="175" spans="2:20" s="13" customFormat="1" ht="24" customHeight="1" x14ac:dyDescent="0.25">
      <c r="B175" s="13">
        <v>44</v>
      </c>
      <c r="C175" s="110">
        <v>164</v>
      </c>
      <c r="D175" s="130"/>
      <c r="E175" s="113" t="s">
        <v>370</v>
      </c>
      <c r="F175" s="13" t="s">
        <v>17</v>
      </c>
      <c r="G175" s="111" t="s">
        <v>285</v>
      </c>
      <c r="H175" s="113">
        <v>1</v>
      </c>
      <c r="I175" s="113">
        <v>24</v>
      </c>
      <c r="J175" s="112" t="s">
        <v>19</v>
      </c>
      <c r="K175" s="112" t="s">
        <v>372</v>
      </c>
      <c r="L175" s="112" t="s">
        <v>32</v>
      </c>
      <c r="M175" s="112"/>
      <c r="N175" s="136" t="s">
        <v>376</v>
      </c>
      <c r="O175" s="133"/>
      <c r="Q175" s="110"/>
      <c r="R175" s="1"/>
      <c r="S175" s="110"/>
      <c r="T175" s="1"/>
    </row>
    <row r="176" spans="2:20" s="13" customFormat="1" ht="24" customHeight="1" x14ac:dyDescent="0.25">
      <c r="B176" s="13">
        <v>45</v>
      </c>
      <c r="C176" s="110">
        <v>165</v>
      </c>
      <c r="D176" s="130"/>
      <c r="E176" s="113" t="s">
        <v>370</v>
      </c>
      <c r="F176" s="13" t="s">
        <v>17</v>
      </c>
      <c r="G176" s="111" t="s">
        <v>285</v>
      </c>
      <c r="H176" s="113">
        <v>1</v>
      </c>
      <c r="I176" s="113">
        <v>29</v>
      </c>
      <c r="J176" s="112" t="s">
        <v>19</v>
      </c>
      <c r="K176" s="112" t="s">
        <v>372</v>
      </c>
      <c r="L176" s="112" t="s">
        <v>32</v>
      </c>
      <c r="M176" s="112"/>
      <c r="N176" s="136" t="s">
        <v>376</v>
      </c>
      <c r="O176" s="133"/>
      <c r="Q176" s="110"/>
      <c r="R176" s="1"/>
      <c r="S176" s="110"/>
      <c r="T176" s="1"/>
    </row>
    <row r="177" spans="1:28" s="13" customFormat="1" ht="24" customHeight="1" x14ac:dyDescent="0.25">
      <c r="B177" s="13">
        <v>46</v>
      </c>
      <c r="C177" s="110">
        <v>166</v>
      </c>
      <c r="D177" s="130"/>
      <c r="E177" s="113" t="s">
        <v>370</v>
      </c>
      <c r="F177" s="13" t="s">
        <v>17</v>
      </c>
      <c r="G177" s="111" t="s">
        <v>44</v>
      </c>
      <c r="H177" s="113">
        <v>12</v>
      </c>
      <c r="I177" s="113" t="s">
        <v>24</v>
      </c>
      <c r="J177" s="112" t="s">
        <v>19</v>
      </c>
      <c r="K177" s="112" t="s">
        <v>372</v>
      </c>
      <c r="L177" s="112" t="s">
        <v>2361</v>
      </c>
      <c r="M177" s="112"/>
      <c r="N177" s="137" t="s">
        <v>377</v>
      </c>
      <c r="O177" s="133"/>
      <c r="Q177" s="110"/>
      <c r="R177" s="1"/>
      <c r="S177" s="110"/>
      <c r="T177" s="1"/>
    </row>
    <row r="178" spans="1:28" s="13" customFormat="1" ht="24" customHeight="1" x14ac:dyDescent="0.25">
      <c r="B178" s="13">
        <v>47</v>
      </c>
      <c r="C178" s="110">
        <v>167</v>
      </c>
      <c r="D178" s="130"/>
      <c r="E178" s="113" t="s">
        <v>370</v>
      </c>
      <c r="F178" s="13" t="s">
        <v>17</v>
      </c>
      <c r="G178" s="111" t="s">
        <v>219</v>
      </c>
      <c r="H178" s="113">
        <v>3</v>
      </c>
      <c r="I178" s="113">
        <v>31</v>
      </c>
      <c r="J178" s="112" t="s">
        <v>19</v>
      </c>
      <c r="K178" s="112" t="s">
        <v>372</v>
      </c>
      <c r="L178" s="112" t="s">
        <v>29</v>
      </c>
      <c r="M178" s="112"/>
      <c r="N178" s="137" t="s">
        <v>378</v>
      </c>
      <c r="O178" s="133"/>
      <c r="Q178" s="110"/>
      <c r="R178" s="1"/>
      <c r="S178" s="110"/>
      <c r="T178" s="1"/>
    </row>
    <row r="179" spans="1:28" s="13" customFormat="1" ht="24" customHeight="1" x14ac:dyDescent="0.25">
      <c r="B179" s="13">
        <v>48</v>
      </c>
      <c r="C179" s="110">
        <v>168</v>
      </c>
      <c r="D179" s="130"/>
      <c r="E179" s="113" t="s">
        <v>370</v>
      </c>
      <c r="F179" s="13" t="s">
        <v>210</v>
      </c>
      <c r="G179" s="111" t="s">
        <v>56</v>
      </c>
      <c r="H179" s="113">
        <v>1</v>
      </c>
      <c r="I179" s="113">
        <v>4</v>
      </c>
      <c r="J179" s="112" t="s">
        <v>19</v>
      </c>
      <c r="K179" s="112" t="s">
        <v>372</v>
      </c>
      <c r="L179" s="112" t="s">
        <v>32</v>
      </c>
      <c r="M179" s="112"/>
      <c r="N179" s="137"/>
      <c r="O179" s="133"/>
      <c r="Q179" s="110"/>
      <c r="R179" s="1"/>
      <c r="S179" s="110"/>
      <c r="T179" s="1"/>
    </row>
    <row r="180" spans="1:28" s="13" customFormat="1" ht="24" customHeight="1" x14ac:dyDescent="0.25">
      <c r="B180" s="13">
        <v>49</v>
      </c>
      <c r="C180" s="110">
        <v>169</v>
      </c>
      <c r="D180" s="130"/>
      <c r="E180" s="113" t="s">
        <v>370</v>
      </c>
      <c r="F180" s="13" t="s">
        <v>379</v>
      </c>
      <c r="G180" s="111" t="s">
        <v>56</v>
      </c>
      <c r="H180" s="113">
        <v>3</v>
      </c>
      <c r="I180" s="113">
        <v>24</v>
      </c>
      <c r="J180" s="112" t="s">
        <v>19</v>
      </c>
      <c r="K180" s="112" t="s">
        <v>380</v>
      </c>
      <c r="L180" s="112" t="s">
        <v>14</v>
      </c>
      <c r="M180" s="112"/>
      <c r="N180" s="137"/>
      <c r="O180" s="133"/>
      <c r="Q180" s="110"/>
      <c r="R180" s="1"/>
      <c r="S180" s="110"/>
      <c r="T180" s="1"/>
    </row>
    <row r="181" spans="1:28" s="13" customFormat="1" ht="24" customHeight="1" x14ac:dyDescent="0.25">
      <c r="B181" s="13">
        <v>50</v>
      </c>
      <c r="C181" s="110">
        <v>170</v>
      </c>
      <c r="D181" s="130"/>
      <c r="E181" s="113" t="s">
        <v>370</v>
      </c>
      <c r="F181" s="13" t="s">
        <v>381</v>
      </c>
      <c r="G181" s="111" t="s">
        <v>296</v>
      </c>
      <c r="H181" s="113">
        <v>1</v>
      </c>
      <c r="I181" s="113">
        <v>11</v>
      </c>
      <c r="J181" s="112" t="s">
        <v>19</v>
      </c>
      <c r="K181" s="112" t="s">
        <v>372</v>
      </c>
      <c r="L181" s="112" t="s">
        <v>33</v>
      </c>
      <c r="M181" s="112"/>
      <c r="N181" s="137"/>
      <c r="O181" s="133"/>
      <c r="Q181" s="110"/>
      <c r="R181" s="1"/>
      <c r="S181" s="110"/>
      <c r="T181" s="1"/>
    </row>
    <row r="182" spans="1:28" s="13" customFormat="1" ht="24" customHeight="1" x14ac:dyDescent="0.25">
      <c r="B182" s="13">
        <v>51</v>
      </c>
      <c r="C182" s="110">
        <v>171</v>
      </c>
      <c r="D182" s="130"/>
      <c r="E182" s="113" t="s">
        <v>370</v>
      </c>
      <c r="F182" s="13" t="s">
        <v>382</v>
      </c>
      <c r="G182" s="111" t="s">
        <v>274</v>
      </c>
      <c r="H182" s="113">
        <v>4</v>
      </c>
      <c r="I182" s="113">
        <v>4</v>
      </c>
      <c r="J182" s="112" t="s">
        <v>19</v>
      </c>
      <c r="K182" s="112" t="s">
        <v>383</v>
      </c>
      <c r="L182" s="112" t="s">
        <v>14</v>
      </c>
      <c r="M182" s="112"/>
      <c r="N182" s="137" t="s">
        <v>384</v>
      </c>
      <c r="O182" s="133"/>
      <c r="Q182" s="110"/>
      <c r="R182" s="1"/>
      <c r="S182" s="110"/>
      <c r="T182" s="1"/>
    </row>
    <row r="183" spans="1:28" s="13" customFormat="1" ht="24" customHeight="1" x14ac:dyDescent="0.25">
      <c r="B183" s="13">
        <v>52</v>
      </c>
      <c r="C183" s="110">
        <v>172</v>
      </c>
      <c r="D183" s="130"/>
      <c r="E183" s="113" t="s">
        <v>370</v>
      </c>
      <c r="F183" s="13" t="s">
        <v>385</v>
      </c>
      <c r="G183" s="111" t="s">
        <v>386</v>
      </c>
      <c r="H183" s="113">
        <v>8</v>
      </c>
      <c r="I183" s="113">
        <v>28</v>
      </c>
      <c r="J183" s="112" t="s">
        <v>19</v>
      </c>
      <c r="K183" s="112" t="s">
        <v>383</v>
      </c>
      <c r="L183" s="112" t="s">
        <v>32</v>
      </c>
      <c r="M183" s="112"/>
      <c r="N183" s="137"/>
      <c r="O183" s="133"/>
      <c r="Q183" s="110"/>
      <c r="R183" s="1"/>
      <c r="S183" s="110"/>
      <c r="T183" s="1"/>
    </row>
    <row r="184" spans="1:28" s="13" customFormat="1" ht="24" customHeight="1" x14ac:dyDescent="0.25">
      <c r="B184" s="13">
        <v>53</v>
      </c>
      <c r="C184" s="110">
        <v>173</v>
      </c>
      <c r="D184" s="130"/>
      <c r="E184" s="113" t="s">
        <v>370</v>
      </c>
      <c r="F184" s="13" t="s">
        <v>387</v>
      </c>
      <c r="G184" s="111" t="s">
        <v>388</v>
      </c>
      <c r="H184" s="113">
        <v>11</v>
      </c>
      <c r="I184" s="113">
        <v>16</v>
      </c>
      <c r="J184" s="112" t="s">
        <v>19</v>
      </c>
      <c r="K184" s="112" t="s">
        <v>380</v>
      </c>
      <c r="L184" s="112" t="s">
        <v>33</v>
      </c>
      <c r="M184" s="112"/>
      <c r="N184" s="137"/>
      <c r="O184" s="133"/>
      <c r="Q184" s="110"/>
      <c r="R184" s="1"/>
      <c r="S184" s="110"/>
      <c r="T184" s="1"/>
    </row>
    <row r="185" spans="1:28" s="13" customFormat="1" ht="24" customHeight="1" x14ac:dyDescent="0.25">
      <c r="B185" s="13">
        <v>54</v>
      </c>
      <c r="C185" s="110">
        <v>174</v>
      </c>
      <c r="D185" s="130"/>
      <c r="E185" s="113" t="s">
        <v>370</v>
      </c>
      <c r="F185" s="113" t="s">
        <v>389</v>
      </c>
      <c r="G185" s="111" t="s">
        <v>160</v>
      </c>
      <c r="H185" s="113">
        <v>4</v>
      </c>
      <c r="I185" s="113">
        <v>4</v>
      </c>
      <c r="J185" s="112" t="s">
        <v>12</v>
      </c>
      <c r="K185" s="112" t="s">
        <v>343</v>
      </c>
      <c r="L185" s="112" t="s">
        <v>36</v>
      </c>
      <c r="M185" s="112"/>
      <c r="N185" s="137"/>
      <c r="O185" s="133"/>
      <c r="Q185" s="110"/>
      <c r="R185" s="1"/>
      <c r="S185" s="110"/>
      <c r="T185" s="1"/>
    </row>
    <row r="186" spans="1:28" s="13" customFormat="1" ht="24" customHeight="1" x14ac:dyDescent="0.25">
      <c r="B186" s="13">
        <v>55</v>
      </c>
      <c r="C186" s="110">
        <v>175</v>
      </c>
      <c r="D186" s="130"/>
      <c r="E186" s="113" t="s">
        <v>370</v>
      </c>
      <c r="F186" s="13" t="s">
        <v>390</v>
      </c>
      <c r="G186" s="111" t="s">
        <v>391</v>
      </c>
      <c r="H186" s="113">
        <v>8</v>
      </c>
      <c r="I186" s="113">
        <v>7</v>
      </c>
      <c r="J186" s="112" t="s">
        <v>12</v>
      </c>
      <c r="K186" s="112" t="s">
        <v>343</v>
      </c>
      <c r="L186" s="112" t="s">
        <v>29</v>
      </c>
      <c r="M186" s="112"/>
      <c r="N186" s="137"/>
      <c r="O186" s="133"/>
      <c r="Q186" s="110"/>
      <c r="R186" s="1"/>
      <c r="S186" s="110"/>
      <c r="T186" s="1"/>
    </row>
    <row r="187" spans="1:28" s="13" customFormat="1" ht="24" customHeight="1" x14ac:dyDescent="0.25">
      <c r="B187" s="13">
        <v>56</v>
      </c>
      <c r="C187" s="110">
        <v>176</v>
      </c>
      <c r="D187" s="130"/>
      <c r="E187" s="113" t="s">
        <v>2731</v>
      </c>
      <c r="F187" s="13" t="s">
        <v>2732</v>
      </c>
      <c r="G187" s="111" t="s">
        <v>2728</v>
      </c>
      <c r="H187" s="113">
        <v>6</v>
      </c>
      <c r="I187" s="113">
        <v>23</v>
      </c>
      <c r="J187" s="112" t="s">
        <v>19</v>
      </c>
      <c r="K187" s="112" t="s">
        <v>1986</v>
      </c>
      <c r="L187" s="112" t="s">
        <v>36</v>
      </c>
      <c r="M187" s="112"/>
      <c r="N187" s="137"/>
      <c r="O187" s="133"/>
      <c r="Q187" s="110"/>
      <c r="R187" s="1"/>
      <c r="S187" s="110"/>
      <c r="T187" s="1"/>
    </row>
    <row r="188" spans="1:28" s="13" customFormat="1" ht="24" customHeight="1" x14ac:dyDescent="0.25">
      <c r="B188" s="13">
        <v>57</v>
      </c>
      <c r="C188" s="110">
        <v>177</v>
      </c>
      <c r="D188" s="130"/>
      <c r="E188" s="113" t="s">
        <v>392</v>
      </c>
      <c r="F188" s="13" t="s">
        <v>341</v>
      </c>
      <c r="G188" s="111" t="s">
        <v>393</v>
      </c>
      <c r="H188" s="113">
        <v>2</v>
      </c>
      <c r="I188" s="113">
        <v>26</v>
      </c>
      <c r="J188" s="112" t="s">
        <v>19</v>
      </c>
      <c r="K188" s="112" t="s">
        <v>394</v>
      </c>
      <c r="L188" s="112" t="s">
        <v>29</v>
      </c>
      <c r="M188" s="112"/>
      <c r="N188" s="137"/>
      <c r="O188" s="133"/>
      <c r="Q188" s="110"/>
      <c r="R188" s="1"/>
      <c r="S188" s="110"/>
      <c r="T188" s="1"/>
    </row>
    <row r="189" spans="1:28" s="13" customFormat="1" ht="24" customHeight="1" x14ac:dyDescent="0.25">
      <c r="B189" s="13">
        <v>58</v>
      </c>
      <c r="C189" s="110">
        <v>178</v>
      </c>
      <c r="D189" s="130"/>
      <c r="E189" s="113" t="s">
        <v>395</v>
      </c>
      <c r="F189" s="13" t="s">
        <v>396</v>
      </c>
      <c r="G189" s="111" t="s">
        <v>397</v>
      </c>
      <c r="H189" s="113">
        <v>10</v>
      </c>
      <c r="I189" s="113">
        <v>23</v>
      </c>
      <c r="J189" s="112" t="s">
        <v>19</v>
      </c>
      <c r="K189" s="112" t="s">
        <v>398</v>
      </c>
      <c r="L189" s="112" t="s">
        <v>399</v>
      </c>
      <c r="M189" s="112"/>
      <c r="N189" s="137"/>
      <c r="O189" s="133"/>
      <c r="Q189" s="110"/>
      <c r="R189" s="1"/>
      <c r="S189" s="110"/>
      <c r="T189" s="1"/>
    </row>
    <row r="190" spans="1:28" s="13" customFormat="1" ht="24" customHeight="1" x14ac:dyDescent="0.25">
      <c r="B190" s="13">
        <v>59</v>
      </c>
      <c r="C190" s="110">
        <v>179</v>
      </c>
      <c r="D190" s="130"/>
      <c r="E190" s="13" t="s">
        <v>400</v>
      </c>
      <c r="F190" s="13" t="s">
        <v>17</v>
      </c>
      <c r="G190" s="111" t="s">
        <v>363</v>
      </c>
      <c r="H190" s="113">
        <v>12</v>
      </c>
      <c r="I190" s="113">
        <v>21</v>
      </c>
      <c r="J190" s="112" t="s">
        <v>19</v>
      </c>
      <c r="K190" s="112" t="s">
        <v>223</v>
      </c>
      <c r="L190" s="112" t="s">
        <v>57</v>
      </c>
      <c r="M190" s="112"/>
      <c r="N190" s="137" t="s">
        <v>401</v>
      </c>
      <c r="O190" s="133"/>
      <c r="Q190" s="110"/>
      <c r="R190" s="1"/>
      <c r="S190" s="110"/>
      <c r="T190" s="1"/>
    </row>
    <row r="191" spans="1:28" s="13" customFormat="1" ht="24" customHeight="1" x14ac:dyDescent="0.25">
      <c r="B191" s="13">
        <v>60</v>
      </c>
      <c r="C191" s="110">
        <v>180</v>
      </c>
      <c r="D191" s="130"/>
      <c r="E191" s="13" t="s">
        <v>400</v>
      </c>
      <c r="F191" s="13" t="s">
        <v>17</v>
      </c>
      <c r="G191" s="111" t="s">
        <v>224</v>
      </c>
      <c r="H191" s="113">
        <v>3</v>
      </c>
      <c r="I191" s="113">
        <v>15</v>
      </c>
      <c r="J191" s="112" t="s">
        <v>19</v>
      </c>
      <c r="K191" s="112" t="s">
        <v>223</v>
      </c>
      <c r="L191" s="112" t="s">
        <v>68</v>
      </c>
      <c r="M191" s="112"/>
      <c r="N191" s="137" t="s">
        <v>402</v>
      </c>
      <c r="O191" s="133"/>
      <c r="Q191" s="110"/>
      <c r="R191" s="1"/>
      <c r="S191" s="110"/>
      <c r="T191" s="1"/>
    </row>
    <row r="192" spans="1:28" s="135" customFormat="1" x14ac:dyDescent="0.25">
      <c r="A192" s="1"/>
      <c r="B192" s="13"/>
      <c r="C192" s="110"/>
      <c r="D192" s="130"/>
      <c r="E192" s="133"/>
      <c r="F192" s="133"/>
      <c r="G192" s="134"/>
      <c r="H192" s="133"/>
      <c r="I192" s="133"/>
      <c r="J192" s="134"/>
      <c r="K192" s="134"/>
      <c r="L192" s="134"/>
      <c r="M192" s="134"/>
      <c r="N192" s="140"/>
      <c r="O192" s="133"/>
      <c r="P192" s="13"/>
      <c r="Q192" s="110"/>
      <c r="R192" s="1"/>
      <c r="S192" s="110"/>
      <c r="T192" s="1"/>
      <c r="U192" s="1"/>
      <c r="V192" s="1"/>
      <c r="W192" s="1"/>
      <c r="X192" s="1"/>
      <c r="Y192" s="1"/>
      <c r="Z192" s="1"/>
      <c r="AA192" s="1"/>
      <c r="AB192" s="1"/>
    </row>
    <row r="193" spans="2:20" s="102" customFormat="1" ht="23.25" x14ac:dyDescent="0.25">
      <c r="C193" s="103"/>
      <c r="D193" s="128"/>
      <c r="E193" s="509" t="s">
        <v>0</v>
      </c>
      <c r="F193" s="509"/>
      <c r="G193" s="509"/>
      <c r="H193" s="509"/>
      <c r="I193" s="509"/>
      <c r="J193" s="509"/>
      <c r="K193" s="509"/>
      <c r="L193" s="509"/>
      <c r="M193" s="509"/>
      <c r="N193" s="509"/>
      <c r="O193" s="132"/>
      <c r="Q193" s="103"/>
      <c r="R193" s="104"/>
      <c r="S193" s="103"/>
      <c r="T193" s="104"/>
    </row>
    <row r="194" spans="2:20" ht="20.25" x14ac:dyDescent="0.25">
      <c r="E194" s="107"/>
      <c r="F194" s="107"/>
      <c r="G194" s="509" t="s">
        <v>1</v>
      </c>
      <c r="H194" s="509"/>
      <c r="I194" s="509"/>
      <c r="J194" s="509"/>
      <c r="K194" s="509"/>
      <c r="L194" s="509"/>
      <c r="M194" s="12"/>
    </row>
    <row r="195" spans="2:20" s="109" customFormat="1" ht="15.75" x14ac:dyDescent="0.25">
      <c r="B195" s="12"/>
      <c r="C195" s="4"/>
      <c r="D195" s="14"/>
      <c r="E195" s="122" t="s">
        <v>1878</v>
      </c>
      <c r="F195" s="122" t="s">
        <v>2360</v>
      </c>
      <c r="G195" s="122" t="s">
        <v>2</v>
      </c>
      <c r="H195" s="122" t="s">
        <v>3</v>
      </c>
      <c r="I195" s="122" t="s">
        <v>4</v>
      </c>
      <c r="J195" s="122" t="s">
        <v>5</v>
      </c>
      <c r="K195" s="122" t="s">
        <v>6</v>
      </c>
      <c r="L195" s="120" t="s">
        <v>7</v>
      </c>
      <c r="M195" s="120"/>
      <c r="N195" s="123" t="s">
        <v>2757</v>
      </c>
      <c r="O195" s="15"/>
      <c r="P195" s="12"/>
      <c r="Q195" s="4"/>
      <c r="S195" s="4"/>
    </row>
    <row r="196" spans="2:20" s="13" customFormat="1" ht="24" customHeight="1" x14ac:dyDescent="0.25">
      <c r="B196" s="13">
        <v>1</v>
      </c>
      <c r="C196" s="110">
        <v>181</v>
      </c>
      <c r="D196" s="130"/>
      <c r="E196" s="113" t="s">
        <v>403</v>
      </c>
      <c r="F196" s="13" t="s">
        <v>404</v>
      </c>
      <c r="G196" s="111" t="s">
        <v>211</v>
      </c>
      <c r="H196" s="113">
        <v>10</v>
      </c>
      <c r="I196" s="113">
        <v>10</v>
      </c>
      <c r="J196" s="112" t="s">
        <v>19</v>
      </c>
      <c r="K196" s="112" t="s">
        <v>405</v>
      </c>
      <c r="L196" s="112" t="s">
        <v>14</v>
      </c>
      <c r="M196" s="112"/>
      <c r="N196" s="137" t="s">
        <v>406</v>
      </c>
      <c r="O196" s="133"/>
      <c r="Q196" s="110"/>
      <c r="R196" s="1"/>
      <c r="S196" s="110"/>
      <c r="T196" s="1"/>
    </row>
    <row r="197" spans="2:20" s="13" customFormat="1" ht="24" customHeight="1" x14ac:dyDescent="0.25">
      <c r="B197" s="13">
        <v>2</v>
      </c>
      <c r="C197" s="110">
        <v>182</v>
      </c>
      <c r="D197" s="130"/>
      <c r="E197" s="113" t="s">
        <v>403</v>
      </c>
      <c r="F197" s="13" t="s">
        <v>407</v>
      </c>
      <c r="G197" s="111" t="s">
        <v>221</v>
      </c>
      <c r="H197" s="113">
        <v>2</v>
      </c>
      <c r="I197" s="113">
        <v>19</v>
      </c>
      <c r="J197" s="112" t="s">
        <v>19</v>
      </c>
      <c r="K197" s="112" t="s">
        <v>408</v>
      </c>
      <c r="L197" s="112" t="s">
        <v>14</v>
      </c>
      <c r="M197" s="112"/>
      <c r="N197" s="137" t="s">
        <v>409</v>
      </c>
      <c r="O197" s="133"/>
      <c r="Q197" s="110"/>
      <c r="R197" s="1"/>
      <c r="S197" s="110"/>
      <c r="T197" s="1"/>
    </row>
    <row r="198" spans="2:20" s="13" customFormat="1" ht="24" customHeight="1" x14ac:dyDescent="0.25">
      <c r="B198" s="13">
        <v>3</v>
      </c>
      <c r="C198" s="110">
        <v>183</v>
      </c>
      <c r="D198" s="130"/>
      <c r="E198" s="113" t="s">
        <v>403</v>
      </c>
      <c r="F198" s="13" t="s">
        <v>410</v>
      </c>
      <c r="G198" s="111" t="s">
        <v>150</v>
      </c>
      <c r="H198" s="113">
        <v>10</v>
      </c>
      <c r="I198" s="113">
        <v>31</v>
      </c>
      <c r="J198" s="112" t="s">
        <v>19</v>
      </c>
      <c r="K198" s="112" t="s">
        <v>405</v>
      </c>
      <c r="L198" s="112" t="s">
        <v>36</v>
      </c>
      <c r="M198" s="112"/>
      <c r="N198" s="137"/>
      <c r="O198" s="133"/>
      <c r="Q198" s="110"/>
      <c r="R198" s="1"/>
      <c r="S198" s="110"/>
      <c r="T198" s="1"/>
    </row>
    <row r="199" spans="2:20" s="13" customFormat="1" ht="24" customHeight="1" x14ac:dyDescent="0.25">
      <c r="B199" s="13">
        <v>4</v>
      </c>
      <c r="C199" s="110">
        <v>184</v>
      </c>
      <c r="D199" s="130"/>
      <c r="E199" s="113" t="s">
        <v>403</v>
      </c>
      <c r="F199" s="13" t="s">
        <v>411</v>
      </c>
      <c r="G199" s="111" t="s">
        <v>233</v>
      </c>
      <c r="H199" s="113">
        <v>11</v>
      </c>
      <c r="I199" s="113">
        <v>24</v>
      </c>
      <c r="J199" s="112" t="s">
        <v>19</v>
      </c>
      <c r="K199" s="112" t="s">
        <v>405</v>
      </c>
      <c r="L199" s="112" t="s">
        <v>32</v>
      </c>
      <c r="M199" s="112"/>
      <c r="N199" s="137"/>
      <c r="O199" s="133"/>
      <c r="Q199" s="110"/>
      <c r="R199" s="1"/>
      <c r="S199" s="110"/>
      <c r="T199" s="1"/>
    </row>
    <row r="200" spans="2:20" s="13" customFormat="1" ht="24" customHeight="1" x14ac:dyDescent="0.25">
      <c r="B200" s="13">
        <v>5</v>
      </c>
      <c r="C200" s="110">
        <v>185</v>
      </c>
      <c r="D200" s="130"/>
      <c r="E200" s="113" t="s">
        <v>403</v>
      </c>
      <c r="F200" s="13" t="s">
        <v>412</v>
      </c>
      <c r="G200" s="111" t="s">
        <v>31</v>
      </c>
      <c r="H200" s="113">
        <v>2</v>
      </c>
      <c r="I200" s="113">
        <v>19</v>
      </c>
      <c r="J200" s="112" t="s">
        <v>19</v>
      </c>
      <c r="K200" s="112" t="s">
        <v>405</v>
      </c>
      <c r="L200" s="112" t="s">
        <v>57</v>
      </c>
      <c r="M200" s="112"/>
      <c r="N200" s="137"/>
      <c r="O200" s="133"/>
      <c r="Q200" s="110"/>
      <c r="R200" s="1"/>
      <c r="S200" s="110"/>
      <c r="T200" s="1"/>
    </row>
    <row r="201" spans="2:20" s="1" customFormat="1" ht="24" customHeight="1" x14ac:dyDescent="0.25">
      <c r="B201" s="13">
        <v>6</v>
      </c>
      <c r="C201" s="110">
        <v>186</v>
      </c>
      <c r="D201" s="130"/>
      <c r="E201" s="13" t="s">
        <v>403</v>
      </c>
      <c r="F201" s="13" t="s">
        <v>413</v>
      </c>
      <c r="G201" s="111" t="s">
        <v>414</v>
      </c>
      <c r="H201" s="13">
        <v>7</v>
      </c>
      <c r="I201" s="13">
        <v>22</v>
      </c>
      <c r="J201" s="111" t="s">
        <v>19</v>
      </c>
      <c r="K201" s="111" t="s">
        <v>405</v>
      </c>
      <c r="L201" s="111" t="s">
        <v>36</v>
      </c>
      <c r="M201" s="111"/>
      <c r="N201" s="137"/>
      <c r="O201" s="133"/>
      <c r="P201" s="13"/>
      <c r="Q201" s="110"/>
      <c r="S201" s="110"/>
    </row>
    <row r="202" spans="2:20" s="1" customFormat="1" ht="24" customHeight="1" x14ac:dyDescent="0.25">
      <c r="B202" s="13">
        <v>7</v>
      </c>
      <c r="C202" s="110">
        <v>187</v>
      </c>
      <c r="D202" s="130"/>
      <c r="E202" s="13" t="s">
        <v>415</v>
      </c>
      <c r="F202" s="13" t="s">
        <v>416</v>
      </c>
      <c r="G202" s="111" t="s">
        <v>417</v>
      </c>
      <c r="H202" s="13">
        <v>2</v>
      </c>
      <c r="I202" s="13">
        <v>15</v>
      </c>
      <c r="J202" s="111" t="s">
        <v>12</v>
      </c>
      <c r="K202" s="111" t="s">
        <v>418</v>
      </c>
      <c r="L202" s="111" t="s">
        <v>15</v>
      </c>
      <c r="M202" s="111"/>
      <c r="N202" s="137"/>
      <c r="O202" s="133"/>
      <c r="P202" s="13"/>
      <c r="Q202" s="110"/>
      <c r="S202" s="110"/>
    </row>
    <row r="203" spans="2:20" s="1" customFormat="1" ht="24" customHeight="1" x14ac:dyDescent="0.25">
      <c r="B203" s="13">
        <v>8</v>
      </c>
      <c r="C203" s="110">
        <v>188</v>
      </c>
      <c r="D203" s="130"/>
      <c r="E203" s="13" t="s">
        <v>419</v>
      </c>
      <c r="F203" s="13" t="s">
        <v>420</v>
      </c>
      <c r="G203" s="13">
        <v>2014</v>
      </c>
      <c r="H203" s="13">
        <v>10</v>
      </c>
      <c r="I203" s="13">
        <v>28</v>
      </c>
      <c r="J203" s="13">
        <v>1</v>
      </c>
      <c r="K203" s="13">
        <v>170</v>
      </c>
      <c r="L203" s="13" t="s">
        <v>399</v>
      </c>
      <c r="M203" s="13"/>
      <c r="N203" s="137"/>
      <c r="O203" s="133"/>
      <c r="P203" s="13"/>
      <c r="Q203" s="110"/>
      <c r="S203" s="110"/>
    </row>
    <row r="204" spans="2:20" s="1" customFormat="1" ht="24" customHeight="1" x14ac:dyDescent="0.25">
      <c r="B204" s="13">
        <v>9</v>
      </c>
      <c r="C204" s="110">
        <v>189</v>
      </c>
      <c r="D204" s="130"/>
      <c r="E204" s="113" t="s">
        <v>2730</v>
      </c>
      <c r="F204" s="13" t="s">
        <v>59</v>
      </c>
      <c r="G204" s="111" t="s">
        <v>2728</v>
      </c>
      <c r="H204" s="113">
        <v>5</v>
      </c>
      <c r="I204" s="113">
        <v>18</v>
      </c>
      <c r="J204" s="112" t="s">
        <v>12</v>
      </c>
      <c r="K204" s="112" t="s">
        <v>1847</v>
      </c>
      <c r="L204" s="112" t="s">
        <v>37</v>
      </c>
      <c r="M204" s="112"/>
      <c r="N204" s="137"/>
      <c r="O204" s="133"/>
      <c r="P204" s="13"/>
      <c r="Q204" s="110"/>
      <c r="S204" s="110"/>
    </row>
    <row r="205" spans="2:20" s="1" customFormat="1" ht="24" customHeight="1" x14ac:dyDescent="0.25">
      <c r="B205" s="13">
        <v>10</v>
      </c>
      <c r="C205" s="110">
        <v>190</v>
      </c>
      <c r="D205" s="130"/>
      <c r="E205" s="13" t="s">
        <v>2730</v>
      </c>
      <c r="F205" s="13" t="s">
        <v>2777</v>
      </c>
      <c r="G205" s="111" t="s">
        <v>2774</v>
      </c>
      <c r="H205" s="13">
        <v>4</v>
      </c>
      <c r="I205" s="13">
        <v>27</v>
      </c>
      <c r="J205" s="111" t="s">
        <v>12</v>
      </c>
      <c r="K205" s="111" t="s">
        <v>1847</v>
      </c>
      <c r="L205" s="111" t="s">
        <v>33</v>
      </c>
      <c r="M205" s="112"/>
      <c r="N205" s="137"/>
      <c r="O205" s="133"/>
      <c r="P205" s="13"/>
      <c r="Q205" s="110"/>
      <c r="S205" s="110"/>
    </row>
    <row r="206" spans="2:20" s="1" customFormat="1" ht="24" customHeight="1" x14ac:dyDescent="0.25">
      <c r="B206" s="13">
        <v>11</v>
      </c>
      <c r="C206" s="110">
        <v>191</v>
      </c>
      <c r="D206" s="130"/>
      <c r="E206" s="13" t="s">
        <v>2730</v>
      </c>
      <c r="F206" s="13" t="s">
        <v>510</v>
      </c>
      <c r="G206" s="111" t="s">
        <v>2774</v>
      </c>
      <c r="H206" s="13">
        <v>10</v>
      </c>
      <c r="I206" s="13">
        <v>19</v>
      </c>
      <c r="J206" s="111" t="s">
        <v>12</v>
      </c>
      <c r="K206" s="111" t="s">
        <v>1847</v>
      </c>
      <c r="L206" s="111" t="s">
        <v>37</v>
      </c>
      <c r="M206" s="112"/>
      <c r="N206" s="137"/>
      <c r="O206" s="133"/>
      <c r="P206" s="13"/>
      <c r="Q206" s="110"/>
      <c r="S206" s="110"/>
    </row>
    <row r="207" spans="2:20" s="1" customFormat="1" ht="24" customHeight="1" x14ac:dyDescent="0.25">
      <c r="B207" s="13">
        <v>12</v>
      </c>
      <c r="C207" s="110">
        <v>192</v>
      </c>
      <c r="D207" s="130"/>
      <c r="E207" s="113" t="s">
        <v>421</v>
      </c>
      <c r="F207" s="13" t="s">
        <v>341</v>
      </c>
      <c r="G207" s="111" t="s">
        <v>422</v>
      </c>
      <c r="H207" s="113">
        <v>5</v>
      </c>
      <c r="I207" s="113">
        <v>16</v>
      </c>
      <c r="J207" s="112" t="s">
        <v>19</v>
      </c>
      <c r="K207" s="112" t="s">
        <v>161</v>
      </c>
      <c r="L207" s="112" t="s">
        <v>32</v>
      </c>
      <c r="M207" s="112"/>
      <c r="N207" s="137"/>
      <c r="O207" s="133"/>
      <c r="P207" s="13"/>
      <c r="Q207" s="110"/>
      <c r="S207" s="110"/>
    </row>
    <row r="208" spans="2:20" s="1" customFormat="1" ht="24" customHeight="1" x14ac:dyDescent="0.25">
      <c r="B208" s="13">
        <v>13</v>
      </c>
      <c r="C208" s="110">
        <v>193</v>
      </c>
      <c r="D208" s="130"/>
      <c r="E208" s="113" t="s">
        <v>423</v>
      </c>
      <c r="F208" s="13" t="s">
        <v>30</v>
      </c>
      <c r="G208" s="111" t="s">
        <v>277</v>
      </c>
      <c r="H208" s="113">
        <v>11</v>
      </c>
      <c r="I208" s="113">
        <v>7</v>
      </c>
      <c r="J208" s="112" t="s">
        <v>19</v>
      </c>
      <c r="K208" s="112" t="s">
        <v>424</v>
      </c>
      <c r="L208" s="112" t="s">
        <v>14</v>
      </c>
      <c r="M208" s="112"/>
      <c r="N208" s="137"/>
      <c r="O208" s="133"/>
      <c r="P208" s="13"/>
      <c r="Q208" s="110"/>
      <c r="S208" s="110"/>
    </row>
    <row r="209" spans="2:19" s="1" customFormat="1" ht="24" customHeight="1" x14ac:dyDescent="0.25">
      <c r="B209" s="13">
        <v>14</v>
      </c>
      <c r="C209" s="110">
        <v>194</v>
      </c>
      <c r="D209" s="130"/>
      <c r="E209" s="113" t="s">
        <v>423</v>
      </c>
      <c r="F209" s="13" t="s">
        <v>295</v>
      </c>
      <c r="G209" s="111" t="s">
        <v>18</v>
      </c>
      <c r="H209" s="113">
        <v>9</v>
      </c>
      <c r="I209" s="113">
        <v>29</v>
      </c>
      <c r="J209" s="112" t="s">
        <v>19</v>
      </c>
      <c r="K209" s="112" t="s">
        <v>424</v>
      </c>
      <c r="L209" s="112" t="s">
        <v>14</v>
      </c>
      <c r="M209" s="112"/>
      <c r="N209" s="137"/>
      <c r="O209" s="133"/>
      <c r="P209" s="13"/>
      <c r="Q209" s="110"/>
      <c r="S209" s="110"/>
    </row>
    <row r="210" spans="2:19" s="1" customFormat="1" ht="24" customHeight="1" x14ac:dyDescent="0.25">
      <c r="B210" s="13">
        <v>15</v>
      </c>
      <c r="C210" s="110">
        <v>195</v>
      </c>
      <c r="D210" s="130"/>
      <c r="E210" s="113" t="s">
        <v>423</v>
      </c>
      <c r="F210" s="13" t="s">
        <v>425</v>
      </c>
      <c r="G210" s="111" t="s">
        <v>426</v>
      </c>
      <c r="H210" s="113">
        <v>1</v>
      </c>
      <c r="I210" s="113">
        <v>1</v>
      </c>
      <c r="J210" s="112" t="s">
        <v>19</v>
      </c>
      <c r="K210" s="112" t="s">
        <v>424</v>
      </c>
      <c r="L210" s="112" t="s">
        <v>57</v>
      </c>
      <c r="M210" s="112"/>
      <c r="N210" s="137"/>
      <c r="O210" s="133"/>
      <c r="P210" s="13"/>
      <c r="Q210" s="110"/>
      <c r="S210" s="110"/>
    </row>
    <row r="211" spans="2:19" s="1" customFormat="1" ht="24" customHeight="1" x14ac:dyDescent="0.25">
      <c r="B211" s="13">
        <v>16</v>
      </c>
      <c r="C211" s="110">
        <v>196</v>
      </c>
      <c r="D211" s="130"/>
      <c r="E211" s="113" t="s">
        <v>431</v>
      </c>
      <c r="F211" s="13" t="s">
        <v>432</v>
      </c>
      <c r="G211" s="111" t="s">
        <v>296</v>
      </c>
      <c r="H211" s="113">
        <v>1</v>
      </c>
      <c r="I211" s="113">
        <v>22</v>
      </c>
      <c r="J211" s="112" t="s">
        <v>19</v>
      </c>
      <c r="K211" s="112" t="s">
        <v>433</v>
      </c>
      <c r="L211" s="112" t="s">
        <v>29</v>
      </c>
      <c r="M211" s="112"/>
      <c r="N211" s="137"/>
      <c r="O211" s="133"/>
      <c r="P211" s="13"/>
      <c r="Q211" s="110"/>
      <c r="S211" s="110"/>
    </row>
    <row r="212" spans="2:19" s="1" customFormat="1" ht="24" customHeight="1" x14ac:dyDescent="0.25">
      <c r="B212" s="13">
        <v>17</v>
      </c>
      <c r="C212" s="110">
        <v>197</v>
      </c>
      <c r="D212" s="130"/>
      <c r="E212" s="113" t="s">
        <v>431</v>
      </c>
      <c r="F212" s="13" t="s">
        <v>434</v>
      </c>
      <c r="G212" s="111" t="s">
        <v>150</v>
      </c>
      <c r="H212" s="113">
        <v>11</v>
      </c>
      <c r="I212" s="113">
        <v>16</v>
      </c>
      <c r="J212" s="112" t="s">
        <v>19</v>
      </c>
      <c r="K212" s="112" t="s">
        <v>433</v>
      </c>
      <c r="L212" s="112" t="s">
        <v>36</v>
      </c>
      <c r="M212" s="112"/>
      <c r="N212" s="137"/>
      <c r="O212" s="133"/>
      <c r="P212" s="13"/>
      <c r="Q212" s="110"/>
      <c r="S212" s="110"/>
    </row>
    <row r="213" spans="2:19" s="1" customFormat="1" ht="24" customHeight="1" x14ac:dyDescent="0.25">
      <c r="B213" s="13">
        <v>18</v>
      </c>
      <c r="C213" s="110">
        <v>198</v>
      </c>
      <c r="D213" s="130"/>
      <c r="E213" s="113" t="s">
        <v>431</v>
      </c>
      <c r="F213" s="13" t="s">
        <v>435</v>
      </c>
      <c r="G213" s="111" t="s">
        <v>436</v>
      </c>
      <c r="H213" s="113">
        <v>12</v>
      </c>
      <c r="I213" s="113">
        <v>18</v>
      </c>
      <c r="J213" s="112" t="s">
        <v>19</v>
      </c>
      <c r="K213" s="112" t="s">
        <v>433</v>
      </c>
      <c r="L213" s="112" t="s">
        <v>33</v>
      </c>
      <c r="M213" s="112"/>
      <c r="N213" s="137"/>
      <c r="O213" s="133"/>
      <c r="P213" s="13"/>
      <c r="Q213" s="110"/>
      <c r="S213" s="110"/>
    </row>
    <row r="214" spans="2:19" s="1" customFormat="1" ht="24" customHeight="1" x14ac:dyDescent="0.25">
      <c r="B214" s="13">
        <v>19</v>
      </c>
      <c r="C214" s="110">
        <v>199</v>
      </c>
      <c r="D214" s="130"/>
      <c r="E214" s="113" t="s">
        <v>431</v>
      </c>
      <c r="F214" s="13" t="s">
        <v>437</v>
      </c>
      <c r="G214" s="111" t="s">
        <v>438</v>
      </c>
      <c r="H214" s="113">
        <v>12</v>
      </c>
      <c r="I214" s="113">
        <v>29</v>
      </c>
      <c r="J214" s="112" t="s">
        <v>19</v>
      </c>
      <c r="K214" s="112" t="s">
        <v>433</v>
      </c>
      <c r="L214" s="112" t="s">
        <v>57</v>
      </c>
      <c r="M214" s="112"/>
      <c r="N214" s="137"/>
      <c r="O214" s="133"/>
      <c r="P214" s="13"/>
      <c r="Q214" s="110"/>
      <c r="S214" s="110"/>
    </row>
    <row r="215" spans="2:19" s="1" customFormat="1" ht="24" customHeight="1" x14ac:dyDescent="0.25">
      <c r="B215" s="13">
        <v>20</v>
      </c>
      <c r="C215" s="110">
        <v>200</v>
      </c>
      <c r="D215" s="130"/>
      <c r="E215" s="113" t="s">
        <v>431</v>
      </c>
      <c r="F215" s="13" t="s">
        <v>439</v>
      </c>
      <c r="G215" s="111" t="s">
        <v>107</v>
      </c>
      <c r="H215" s="113">
        <v>4</v>
      </c>
      <c r="I215" s="113">
        <v>7</v>
      </c>
      <c r="J215" s="112" t="s">
        <v>12</v>
      </c>
      <c r="K215" s="112" t="s">
        <v>1883</v>
      </c>
      <c r="L215" s="112" t="s">
        <v>32</v>
      </c>
      <c r="M215" s="112"/>
      <c r="N215" s="137"/>
      <c r="O215" s="133"/>
      <c r="P215" s="13"/>
      <c r="Q215" s="110"/>
      <c r="S215" s="110"/>
    </row>
    <row r="216" spans="2:19" s="1" customFormat="1" ht="24" customHeight="1" x14ac:dyDescent="0.25">
      <c r="B216" s="13">
        <v>21</v>
      </c>
      <c r="C216" s="110">
        <v>201</v>
      </c>
      <c r="D216" s="130"/>
      <c r="E216" s="113" t="s">
        <v>431</v>
      </c>
      <c r="F216" s="13" t="s">
        <v>440</v>
      </c>
      <c r="G216" s="111" t="s">
        <v>129</v>
      </c>
      <c r="H216" s="113">
        <v>5</v>
      </c>
      <c r="I216" s="113">
        <v>19</v>
      </c>
      <c r="J216" s="112" t="s">
        <v>12</v>
      </c>
      <c r="K216" s="112" t="s">
        <v>1883</v>
      </c>
      <c r="L216" s="112" t="s">
        <v>32</v>
      </c>
      <c r="M216" s="112"/>
      <c r="N216" s="137" t="s">
        <v>203</v>
      </c>
      <c r="O216" s="133"/>
      <c r="P216" s="13"/>
      <c r="Q216" s="110"/>
      <c r="S216" s="110"/>
    </row>
    <row r="217" spans="2:19" s="1" customFormat="1" ht="24" customHeight="1" x14ac:dyDescent="0.25">
      <c r="B217" s="13">
        <v>22</v>
      </c>
      <c r="C217" s="110">
        <v>202</v>
      </c>
      <c r="D217" s="130"/>
      <c r="E217" s="113" t="s">
        <v>52</v>
      </c>
      <c r="F217" s="13" t="s">
        <v>17</v>
      </c>
      <c r="G217" s="111" t="s">
        <v>348</v>
      </c>
      <c r="H217" s="113">
        <v>6</v>
      </c>
      <c r="I217" s="113">
        <v>17</v>
      </c>
      <c r="J217" s="112" t="s">
        <v>19</v>
      </c>
      <c r="K217" s="112" t="s">
        <v>441</v>
      </c>
      <c r="L217" s="112" t="s">
        <v>2361</v>
      </c>
      <c r="M217" s="112"/>
      <c r="N217" s="137" t="s">
        <v>442</v>
      </c>
      <c r="O217" s="133"/>
      <c r="P217" s="13"/>
      <c r="Q217" s="110"/>
      <c r="S217" s="110"/>
    </row>
    <row r="218" spans="2:19" s="1" customFormat="1" ht="24" customHeight="1" x14ac:dyDescent="0.25">
      <c r="B218" s="13">
        <v>23</v>
      </c>
      <c r="C218" s="110">
        <v>203</v>
      </c>
      <c r="D218" s="130"/>
      <c r="E218" s="113" t="s">
        <v>443</v>
      </c>
      <c r="F218" s="13" t="s">
        <v>65</v>
      </c>
      <c r="G218" s="111" t="s">
        <v>66</v>
      </c>
      <c r="H218" s="113">
        <v>4</v>
      </c>
      <c r="I218" s="113">
        <v>7</v>
      </c>
      <c r="J218" s="112" t="s">
        <v>19</v>
      </c>
      <c r="K218" s="112" t="s">
        <v>237</v>
      </c>
      <c r="L218" s="112" t="s">
        <v>57</v>
      </c>
      <c r="M218" s="112"/>
      <c r="N218" s="137" t="s">
        <v>152</v>
      </c>
      <c r="O218" s="133"/>
      <c r="P218" s="13"/>
      <c r="Q218" s="110"/>
      <c r="S218" s="110"/>
    </row>
    <row r="219" spans="2:19" s="1" customFormat="1" ht="24" customHeight="1" x14ac:dyDescent="0.25">
      <c r="B219" s="13">
        <v>24</v>
      </c>
      <c r="C219" s="110">
        <v>204</v>
      </c>
      <c r="D219" s="130"/>
      <c r="E219" s="113" t="s">
        <v>443</v>
      </c>
      <c r="F219" s="13" t="s">
        <v>444</v>
      </c>
      <c r="G219" s="111" t="s">
        <v>66</v>
      </c>
      <c r="H219" s="113">
        <v>4</v>
      </c>
      <c r="I219" s="113">
        <v>7</v>
      </c>
      <c r="J219" s="112" t="s">
        <v>19</v>
      </c>
      <c r="K219" s="112" t="s">
        <v>237</v>
      </c>
      <c r="L219" s="112" t="s">
        <v>68</v>
      </c>
      <c r="M219" s="112"/>
      <c r="N219" s="137" t="s">
        <v>152</v>
      </c>
      <c r="O219" s="133"/>
      <c r="P219" s="13"/>
      <c r="Q219" s="110"/>
      <c r="S219" s="110"/>
    </row>
    <row r="220" spans="2:19" s="1" customFormat="1" ht="24" customHeight="1" x14ac:dyDescent="0.25">
      <c r="B220" s="13">
        <v>25</v>
      </c>
      <c r="C220" s="110">
        <v>205</v>
      </c>
      <c r="D220" s="130"/>
      <c r="E220" s="113" t="s">
        <v>443</v>
      </c>
      <c r="F220" s="13" t="s">
        <v>371</v>
      </c>
      <c r="G220" s="111" t="s">
        <v>66</v>
      </c>
      <c r="H220" s="113">
        <v>4</v>
      </c>
      <c r="I220" s="113">
        <v>7</v>
      </c>
      <c r="J220" s="112" t="s">
        <v>19</v>
      </c>
      <c r="K220" s="112" t="s">
        <v>237</v>
      </c>
      <c r="L220" s="112" t="s">
        <v>29</v>
      </c>
      <c r="M220" s="112"/>
      <c r="N220" s="137" t="s">
        <v>445</v>
      </c>
      <c r="O220" s="133"/>
      <c r="P220" s="13"/>
      <c r="Q220" s="110"/>
      <c r="S220" s="110"/>
    </row>
    <row r="221" spans="2:19" s="1" customFormat="1" ht="24" customHeight="1" x14ac:dyDescent="0.25">
      <c r="B221" s="13">
        <v>26</v>
      </c>
      <c r="C221" s="110">
        <v>206</v>
      </c>
      <c r="D221" s="130"/>
      <c r="E221" s="113" t="s">
        <v>443</v>
      </c>
      <c r="F221" s="13" t="s">
        <v>446</v>
      </c>
      <c r="G221" s="111" t="s">
        <v>66</v>
      </c>
      <c r="H221" s="113">
        <v>4</v>
      </c>
      <c r="I221" s="113">
        <v>7</v>
      </c>
      <c r="J221" s="112" t="s">
        <v>19</v>
      </c>
      <c r="K221" s="112" t="s">
        <v>237</v>
      </c>
      <c r="L221" s="112" t="s">
        <v>36</v>
      </c>
      <c r="M221" s="112"/>
      <c r="N221" s="137" t="s">
        <v>445</v>
      </c>
      <c r="O221" s="133"/>
      <c r="P221" s="13"/>
      <c r="Q221" s="110"/>
      <c r="S221" s="110"/>
    </row>
    <row r="222" spans="2:19" s="1" customFormat="1" ht="24" customHeight="1" x14ac:dyDescent="0.25">
      <c r="B222" s="13">
        <v>27</v>
      </c>
      <c r="C222" s="110">
        <v>207</v>
      </c>
      <c r="D222" s="130"/>
      <c r="E222" s="113" t="s">
        <v>443</v>
      </c>
      <c r="F222" s="13" t="s">
        <v>375</v>
      </c>
      <c r="G222" s="111" t="s">
        <v>211</v>
      </c>
      <c r="H222" s="113">
        <v>8</v>
      </c>
      <c r="I222" s="113">
        <v>21</v>
      </c>
      <c r="J222" s="112" t="s">
        <v>19</v>
      </c>
      <c r="K222" s="112" t="s">
        <v>237</v>
      </c>
      <c r="L222" s="112" t="s">
        <v>294</v>
      </c>
      <c r="M222" s="112"/>
      <c r="N222" s="137" t="s">
        <v>447</v>
      </c>
      <c r="O222" s="133"/>
      <c r="P222" s="13"/>
      <c r="Q222" s="110"/>
      <c r="S222" s="110"/>
    </row>
    <row r="223" spans="2:19" s="1" customFormat="1" ht="24" customHeight="1" x14ac:dyDescent="0.25">
      <c r="B223" s="13">
        <v>28</v>
      </c>
      <c r="C223" s="110">
        <v>208</v>
      </c>
      <c r="D223" s="130"/>
      <c r="E223" s="113" t="s">
        <v>443</v>
      </c>
      <c r="F223" s="13" t="s">
        <v>448</v>
      </c>
      <c r="G223" s="111" t="s">
        <v>216</v>
      </c>
      <c r="H223" s="113">
        <v>2</v>
      </c>
      <c r="I223" s="113">
        <v>6</v>
      </c>
      <c r="J223" s="112" t="s">
        <v>19</v>
      </c>
      <c r="K223" s="112" t="s">
        <v>237</v>
      </c>
      <c r="L223" s="112" t="s">
        <v>15</v>
      </c>
      <c r="M223" s="112"/>
      <c r="N223" s="137" t="s">
        <v>449</v>
      </c>
      <c r="O223" s="133"/>
      <c r="P223" s="13"/>
      <c r="Q223" s="110"/>
      <c r="S223" s="110"/>
    </row>
    <row r="224" spans="2:19" s="1" customFormat="1" ht="24" customHeight="1" x14ac:dyDescent="0.25">
      <c r="B224" s="13">
        <v>29</v>
      </c>
      <c r="C224" s="110">
        <v>209</v>
      </c>
      <c r="D224" s="130"/>
      <c r="E224" s="113" t="s">
        <v>443</v>
      </c>
      <c r="F224" s="13" t="s">
        <v>450</v>
      </c>
      <c r="G224" s="111" t="s">
        <v>451</v>
      </c>
      <c r="H224" s="113">
        <v>8</v>
      </c>
      <c r="I224" s="113">
        <v>3</v>
      </c>
      <c r="J224" s="112" t="s">
        <v>19</v>
      </c>
      <c r="K224" s="112" t="s">
        <v>452</v>
      </c>
      <c r="L224" s="112" t="s">
        <v>32</v>
      </c>
      <c r="M224" s="112"/>
      <c r="N224" s="137"/>
      <c r="O224" s="133"/>
      <c r="P224" s="13"/>
      <c r="Q224" s="110"/>
      <c r="S224" s="110"/>
    </row>
    <row r="225" spans="2:19" s="1" customFormat="1" ht="24" customHeight="1" x14ac:dyDescent="0.25">
      <c r="B225" s="13">
        <v>30</v>
      </c>
      <c r="C225" s="110">
        <v>210</v>
      </c>
      <c r="D225" s="130"/>
      <c r="E225" s="113" t="s">
        <v>443</v>
      </c>
      <c r="F225" s="13" t="s">
        <v>453</v>
      </c>
      <c r="G225" s="111" t="s">
        <v>436</v>
      </c>
      <c r="H225" s="113">
        <v>12</v>
      </c>
      <c r="I225" s="113">
        <v>2</v>
      </c>
      <c r="J225" s="112" t="s">
        <v>19</v>
      </c>
      <c r="K225" s="112" t="s">
        <v>237</v>
      </c>
      <c r="L225" s="112" t="s">
        <v>32</v>
      </c>
      <c r="M225" s="112"/>
      <c r="N225" s="137"/>
      <c r="O225" s="133"/>
      <c r="P225" s="13"/>
      <c r="Q225" s="110"/>
      <c r="S225" s="110"/>
    </row>
    <row r="226" spans="2:19" s="1" customFormat="1" ht="24" customHeight="1" x14ac:dyDescent="0.25">
      <c r="B226" s="13">
        <v>31</v>
      </c>
      <c r="C226" s="110">
        <v>211</v>
      </c>
      <c r="D226" s="130"/>
      <c r="E226" s="13" t="s">
        <v>443</v>
      </c>
      <c r="F226" s="13" t="s">
        <v>17</v>
      </c>
      <c r="G226" s="111" t="s">
        <v>454</v>
      </c>
      <c r="H226" s="13">
        <v>6</v>
      </c>
      <c r="I226" s="13">
        <v>27</v>
      </c>
      <c r="J226" s="111" t="s">
        <v>19</v>
      </c>
      <c r="K226" s="111" t="s">
        <v>452</v>
      </c>
      <c r="L226" s="111" t="s">
        <v>57</v>
      </c>
      <c r="M226" s="111"/>
      <c r="N226" s="137" t="s">
        <v>455</v>
      </c>
      <c r="O226" s="133"/>
      <c r="P226" s="13"/>
      <c r="Q226" s="110"/>
      <c r="S226" s="110"/>
    </row>
    <row r="227" spans="2:19" s="1" customFormat="1" ht="24" customHeight="1" x14ac:dyDescent="0.25">
      <c r="B227" s="13">
        <v>32</v>
      </c>
      <c r="C227" s="110">
        <v>212</v>
      </c>
      <c r="D227" s="130"/>
      <c r="E227" s="113" t="s">
        <v>443</v>
      </c>
      <c r="F227" s="13" t="s">
        <v>456</v>
      </c>
      <c r="G227" s="111" t="s">
        <v>233</v>
      </c>
      <c r="H227" s="113">
        <v>11</v>
      </c>
      <c r="I227" s="113">
        <v>5</v>
      </c>
      <c r="J227" s="112" t="s">
        <v>19</v>
      </c>
      <c r="K227" s="112" t="s">
        <v>452</v>
      </c>
      <c r="L227" s="112" t="s">
        <v>29</v>
      </c>
      <c r="M227" s="112"/>
      <c r="N227" s="137"/>
      <c r="O227" s="133"/>
      <c r="P227" s="13"/>
      <c r="Q227" s="110"/>
      <c r="S227" s="110"/>
    </row>
    <row r="228" spans="2:19" s="1" customFormat="1" ht="24" customHeight="1" x14ac:dyDescent="0.25">
      <c r="B228" s="13">
        <v>33</v>
      </c>
      <c r="C228" s="110">
        <v>213</v>
      </c>
      <c r="D228" s="130"/>
      <c r="E228" s="113" t="s">
        <v>443</v>
      </c>
      <c r="F228" s="13" t="s">
        <v>457</v>
      </c>
      <c r="G228" s="111" t="s">
        <v>262</v>
      </c>
      <c r="H228" s="113">
        <v>7</v>
      </c>
      <c r="I228" s="113">
        <v>17</v>
      </c>
      <c r="J228" s="112" t="s">
        <v>19</v>
      </c>
      <c r="K228" s="112" t="s">
        <v>452</v>
      </c>
      <c r="L228" s="112" t="s">
        <v>29</v>
      </c>
      <c r="M228" s="112"/>
      <c r="N228" s="137"/>
      <c r="O228" s="133"/>
      <c r="P228" s="13"/>
      <c r="Q228" s="110"/>
      <c r="S228" s="110"/>
    </row>
    <row r="229" spans="2:19" s="1" customFormat="1" ht="24" customHeight="1" x14ac:dyDescent="0.25">
      <c r="B229" s="13">
        <v>34</v>
      </c>
      <c r="C229" s="110">
        <v>214</v>
      </c>
      <c r="D229" s="130"/>
      <c r="E229" s="113" t="s">
        <v>443</v>
      </c>
      <c r="F229" s="13" t="s">
        <v>458</v>
      </c>
      <c r="G229" s="111" t="s">
        <v>300</v>
      </c>
      <c r="H229" s="113">
        <v>3</v>
      </c>
      <c r="I229" s="113">
        <v>22</v>
      </c>
      <c r="J229" s="112" t="s">
        <v>19</v>
      </c>
      <c r="K229" s="112" t="s">
        <v>237</v>
      </c>
      <c r="L229" s="112" t="s">
        <v>32</v>
      </c>
      <c r="M229" s="112"/>
      <c r="N229" s="137"/>
      <c r="O229" s="133"/>
      <c r="P229" s="13"/>
      <c r="Q229" s="110"/>
      <c r="S229" s="110"/>
    </row>
    <row r="230" spans="2:19" s="1" customFormat="1" ht="24" customHeight="1" x14ac:dyDescent="0.25">
      <c r="B230" s="13">
        <v>35</v>
      </c>
      <c r="C230" s="110">
        <v>215</v>
      </c>
      <c r="D230" s="130"/>
      <c r="E230" s="113" t="s">
        <v>443</v>
      </c>
      <c r="F230" s="13" t="s">
        <v>243</v>
      </c>
      <c r="G230" s="111" t="s">
        <v>182</v>
      </c>
      <c r="H230" s="113">
        <v>8</v>
      </c>
      <c r="I230" s="113">
        <v>6</v>
      </c>
      <c r="J230" s="112" t="s">
        <v>19</v>
      </c>
      <c r="K230" s="112" t="s">
        <v>452</v>
      </c>
      <c r="L230" s="112" t="s">
        <v>36</v>
      </c>
      <c r="M230" s="112"/>
      <c r="N230" s="137"/>
      <c r="O230" s="133"/>
      <c r="P230" s="13"/>
      <c r="Q230" s="110"/>
      <c r="S230" s="110"/>
    </row>
    <row r="231" spans="2:19" s="1" customFormat="1" ht="24" customHeight="1" x14ac:dyDescent="0.25">
      <c r="B231" s="13">
        <v>36</v>
      </c>
      <c r="C231" s="110">
        <v>216</v>
      </c>
      <c r="D231" s="130"/>
      <c r="E231" s="13" t="s">
        <v>459</v>
      </c>
      <c r="F231" s="13" t="s">
        <v>17</v>
      </c>
      <c r="G231" s="111" t="s">
        <v>110</v>
      </c>
      <c r="H231" s="13">
        <v>8</v>
      </c>
      <c r="I231" s="13">
        <v>24</v>
      </c>
      <c r="J231" s="111" t="s">
        <v>19</v>
      </c>
      <c r="K231" s="111" t="s">
        <v>460</v>
      </c>
      <c r="L231" s="112" t="s">
        <v>2361</v>
      </c>
      <c r="M231" s="112"/>
      <c r="N231" s="137" t="s">
        <v>461</v>
      </c>
      <c r="O231" s="133"/>
      <c r="P231" s="13"/>
      <c r="Q231" s="110"/>
      <c r="S231" s="110"/>
    </row>
    <row r="232" spans="2:19" s="1" customFormat="1" ht="24" customHeight="1" x14ac:dyDescent="0.25">
      <c r="B232" s="13">
        <v>37</v>
      </c>
      <c r="C232" s="110">
        <v>217</v>
      </c>
      <c r="D232" s="130"/>
      <c r="E232" s="13" t="s">
        <v>459</v>
      </c>
      <c r="F232" s="13" t="s">
        <v>17</v>
      </c>
      <c r="G232" s="111" t="s">
        <v>363</v>
      </c>
      <c r="H232" s="113">
        <v>8</v>
      </c>
      <c r="I232" s="113">
        <v>30</v>
      </c>
      <c r="J232" s="111" t="s">
        <v>19</v>
      </c>
      <c r="K232" s="111" t="s">
        <v>460</v>
      </c>
      <c r="L232" s="111" t="s">
        <v>15</v>
      </c>
      <c r="M232" s="111"/>
      <c r="N232" s="137" t="s">
        <v>462</v>
      </c>
      <c r="O232" s="133"/>
      <c r="P232" s="13"/>
      <c r="Q232" s="110"/>
      <c r="S232" s="110"/>
    </row>
    <row r="233" spans="2:19" s="1" customFormat="1" ht="24" customHeight="1" x14ac:dyDescent="0.25">
      <c r="B233" s="13">
        <v>38</v>
      </c>
      <c r="C233" s="110">
        <v>218</v>
      </c>
      <c r="D233" s="130"/>
      <c r="E233" s="13" t="s">
        <v>459</v>
      </c>
      <c r="F233" s="13" t="s">
        <v>295</v>
      </c>
      <c r="G233" s="111" t="s">
        <v>308</v>
      </c>
      <c r="H233" s="13">
        <v>2</v>
      </c>
      <c r="I233" s="13">
        <v>28</v>
      </c>
      <c r="J233" s="111" t="s">
        <v>19</v>
      </c>
      <c r="K233" s="111" t="s">
        <v>460</v>
      </c>
      <c r="L233" s="111" t="s">
        <v>32</v>
      </c>
      <c r="M233" s="111"/>
      <c r="N233" s="137"/>
      <c r="O233" s="133"/>
      <c r="P233" s="13"/>
      <c r="Q233" s="110"/>
      <c r="S233" s="110"/>
    </row>
    <row r="234" spans="2:19" s="1" customFormat="1" ht="24" customHeight="1" x14ac:dyDescent="0.25">
      <c r="B234" s="13">
        <v>39</v>
      </c>
      <c r="C234" s="110">
        <v>219</v>
      </c>
      <c r="D234" s="130"/>
      <c r="E234" s="13" t="s">
        <v>459</v>
      </c>
      <c r="F234" s="13" t="s">
        <v>463</v>
      </c>
      <c r="G234" s="111" t="s">
        <v>454</v>
      </c>
      <c r="H234" s="13">
        <v>5</v>
      </c>
      <c r="I234" s="13">
        <v>20</v>
      </c>
      <c r="J234" s="111" t="s">
        <v>19</v>
      </c>
      <c r="K234" s="111" t="s">
        <v>460</v>
      </c>
      <c r="L234" s="111" t="s">
        <v>57</v>
      </c>
      <c r="M234" s="111"/>
      <c r="N234" s="137" t="s">
        <v>464</v>
      </c>
      <c r="O234" s="133"/>
      <c r="P234" s="13"/>
      <c r="Q234" s="110"/>
      <c r="S234" s="110"/>
    </row>
    <row r="235" spans="2:19" s="1" customFormat="1" ht="24" customHeight="1" x14ac:dyDescent="0.25">
      <c r="B235" s="13">
        <v>40</v>
      </c>
      <c r="C235" s="110">
        <v>220</v>
      </c>
      <c r="D235" s="130"/>
      <c r="E235" s="13" t="s">
        <v>459</v>
      </c>
      <c r="F235" s="13" t="s">
        <v>465</v>
      </c>
      <c r="G235" s="111" t="s">
        <v>236</v>
      </c>
      <c r="H235" s="13">
        <v>5</v>
      </c>
      <c r="I235" s="113">
        <v>5</v>
      </c>
      <c r="J235" s="111" t="s">
        <v>19</v>
      </c>
      <c r="K235" s="111" t="s">
        <v>460</v>
      </c>
      <c r="L235" s="111" t="s">
        <v>33</v>
      </c>
      <c r="M235" s="111"/>
      <c r="N235" s="137"/>
      <c r="O235" s="133"/>
      <c r="P235" s="13"/>
      <c r="Q235" s="110"/>
      <c r="S235" s="110"/>
    </row>
    <row r="236" spans="2:19" s="1" customFormat="1" ht="24" customHeight="1" x14ac:dyDescent="0.25">
      <c r="B236" s="13">
        <v>41</v>
      </c>
      <c r="C236" s="110">
        <v>221</v>
      </c>
      <c r="D236" s="130"/>
      <c r="E236" s="113" t="s">
        <v>466</v>
      </c>
      <c r="F236" s="13" t="s">
        <v>17</v>
      </c>
      <c r="G236" s="111" t="s">
        <v>150</v>
      </c>
      <c r="H236" s="113">
        <v>1</v>
      </c>
      <c r="I236" s="113">
        <v>26</v>
      </c>
      <c r="J236" s="112" t="s">
        <v>19</v>
      </c>
      <c r="K236" s="112" t="s">
        <v>467</v>
      </c>
      <c r="L236" s="112" t="s">
        <v>14</v>
      </c>
      <c r="M236" s="112"/>
      <c r="N236" s="137" t="s">
        <v>468</v>
      </c>
      <c r="O236" s="133"/>
      <c r="P236" s="13"/>
      <c r="Q236" s="110"/>
      <c r="S236" s="110"/>
    </row>
    <row r="237" spans="2:19" s="1" customFormat="1" ht="24" customHeight="1" x14ac:dyDescent="0.25">
      <c r="B237" s="13">
        <v>42</v>
      </c>
      <c r="C237" s="110">
        <v>222</v>
      </c>
      <c r="D237" s="130"/>
      <c r="E237" s="113" t="s">
        <v>466</v>
      </c>
      <c r="F237" s="13" t="s">
        <v>469</v>
      </c>
      <c r="G237" s="111" t="s">
        <v>470</v>
      </c>
      <c r="H237" s="113">
        <v>9</v>
      </c>
      <c r="I237" s="113">
        <v>26</v>
      </c>
      <c r="J237" s="112" t="s">
        <v>19</v>
      </c>
      <c r="K237" s="112" t="s">
        <v>471</v>
      </c>
      <c r="L237" s="112" t="s">
        <v>14</v>
      </c>
      <c r="M237" s="112"/>
      <c r="N237" s="137" t="s">
        <v>472</v>
      </c>
      <c r="O237" s="133"/>
      <c r="P237" s="13"/>
      <c r="Q237" s="110"/>
      <c r="S237" s="110"/>
    </row>
    <row r="238" spans="2:19" s="1" customFormat="1" ht="24" customHeight="1" x14ac:dyDescent="0.25">
      <c r="B238" s="13">
        <v>43</v>
      </c>
      <c r="C238" s="110">
        <v>223</v>
      </c>
      <c r="D238" s="130"/>
      <c r="E238" s="113" t="s">
        <v>466</v>
      </c>
      <c r="F238" s="13" t="s">
        <v>473</v>
      </c>
      <c r="G238" s="111" t="s">
        <v>474</v>
      </c>
      <c r="H238" s="113">
        <v>9</v>
      </c>
      <c r="I238" s="113">
        <v>5</v>
      </c>
      <c r="J238" s="112" t="s">
        <v>19</v>
      </c>
      <c r="K238" s="112" t="s">
        <v>467</v>
      </c>
      <c r="L238" s="112" t="s">
        <v>14</v>
      </c>
      <c r="M238" s="112"/>
      <c r="N238" s="137"/>
      <c r="O238" s="133"/>
      <c r="P238" s="13"/>
      <c r="Q238" s="110"/>
      <c r="S238" s="110"/>
    </row>
    <row r="239" spans="2:19" s="1" customFormat="1" ht="24" customHeight="1" x14ac:dyDescent="0.25">
      <c r="B239" s="13">
        <v>44</v>
      </c>
      <c r="C239" s="110">
        <v>224</v>
      </c>
      <c r="D239" s="130"/>
      <c r="E239" s="113" t="s">
        <v>475</v>
      </c>
      <c r="F239" s="13" t="s">
        <v>476</v>
      </c>
      <c r="G239" s="111" t="s">
        <v>477</v>
      </c>
      <c r="H239" s="113">
        <v>10</v>
      </c>
      <c r="I239" s="113">
        <v>8</v>
      </c>
      <c r="J239" s="112" t="s">
        <v>19</v>
      </c>
      <c r="K239" s="112" t="s">
        <v>212</v>
      </c>
      <c r="L239" s="112" t="s">
        <v>2361</v>
      </c>
      <c r="M239" s="112"/>
      <c r="N239" s="137"/>
      <c r="O239" s="133"/>
      <c r="P239" s="13"/>
      <c r="Q239" s="110"/>
      <c r="S239" s="110"/>
    </row>
    <row r="240" spans="2:19" s="1" customFormat="1" ht="24" customHeight="1" x14ac:dyDescent="0.25">
      <c r="B240" s="13">
        <v>45</v>
      </c>
      <c r="C240" s="110">
        <v>225</v>
      </c>
      <c r="D240" s="130"/>
      <c r="E240" s="13" t="s">
        <v>478</v>
      </c>
      <c r="F240" s="13" t="s">
        <v>479</v>
      </c>
      <c r="G240" s="111" t="s">
        <v>480</v>
      </c>
      <c r="H240" s="13">
        <v>7</v>
      </c>
      <c r="I240" s="13">
        <v>6</v>
      </c>
      <c r="J240" s="111" t="s">
        <v>12</v>
      </c>
      <c r="K240" s="111" t="s">
        <v>460</v>
      </c>
      <c r="L240" s="111" t="s">
        <v>14</v>
      </c>
      <c r="M240" s="111"/>
      <c r="N240" s="137"/>
      <c r="O240" s="133"/>
      <c r="P240" s="13"/>
      <c r="Q240" s="110"/>
      <c r="S240" s="110"/>
    </row>
    <row r="241" spans="1:28" s="1" customFormat="1" ht="24" customHeight="1" x14ac:dyDescent="0.25">
      <c r="B241" s="13">
        <v>46</v>
      </c>
      <c r="C241" s="110">
        <v>226</v>
      </c>
      <c r="D241" s="130"/>
      <c r="E241" s="113" t="s">
        <v>478</v>
      </c>
      <c r="F241" s="13" t="s">
        <v>17</v>
      </c>
      <c r="G241" s="111" t="s">
        <v>35</v>
      </c>
      <c r="H241" s="113">
        <v>9</v>
      </c>
      <c r="I241" s="113">
        <v>9</v>
      </c>
      <c r="J241" s="112" t="s">
        <v>12</v>
      </c>
      <c r="K241" s="112" t="s">
        <v>460</v>
      </c>
      <c r="L241" s="112" t="s">
        <v>15</v>
      </c>
      <c r="M241" s="112"/>
      <c r="N241" s="137" t="s">
        <v>481</v>
      </c>
      <c r="O241" s="133"/>
      <c r="P241" s="13"/>
      <c r="Q241" s="110"/>
      <c r="S241" s="110"/>
    </row>
    <row r="242" spans="1:28" s="1" customFormat="1" ht="24" customHeight="1" x14ac:dyDescent="0.25">
      <c r="B242" s="13">
        <v>47</v>
      </c>
      <c r="C242" s="110">
        <v>227</v>
      </c>
      <c r="D242" s="130"/>
      <c r="E242" s="113" t="s">
        <v>478</v>
      </c>
      <c r="F242" s="13" t="s">
        <v>341</v>
      </c>
      <c r="G242" s="111" t="s">
        <v>414</v>
      </c>
      <c r="H242" s="113">
        <v>8</v>
      </c>
      <c r="I242" s="113">
        <v>24</v>
      </c>
      <c r="J242" s="112" t="s">
        <v>12</v>
      </c>
      <c r="K242" s="112" t="s">
        <v>460</v>
      </c>
      <c r="L242" s="112" t="s">
        <v>32</v>
      </c>
      <c r="M242" s="112"/>
      <c r="N242" s="137"/>
      <c r="O242" s="133"/>
      <c r="P242" s="13"/>
      <c r="Q242" s="110"/>
      <c r="S242" s="110"/>
    </row>
    <row r="243" spans="1:28" s="1" customFormat="1" ht="24" customHeight="1" x14ac:dyDescent="0.25">
      <c r="B243" s="13">
        <v>48</v>
      </c>
      <c r="C243" s="110">
        <v>228</v>
      </c>
      <c r="D243" s="130"/>
      <c r="E243" s="113" t="s">
        <v>478</v>
      </c>
      <c r="F243" s="13" t="s">
        <v>482</v>
      </c>
      <c r="G243" s="111" t="s">
        <v>483</v>
      </c>
      <c r="H243" s="113">
        <v>2</v>
      </c>
      <c r="I243" s="113">
        <v>22</v>
      </c>
      <c r="J243" s="112" t="s">
        <v>12</v>
      </c>
      <c r="K243" s="112" t="s">
        <v>460</v>
      </c>
      <c r="L243" s="112" t="s">
        <v>33</v>
      </c>
      <c r="M243" s="112"/>
      <c r="N243" s="137"/>
      <c r="O243" s="133"/>
      <c r="P243" s="13"/>
      <c r="Q243" s="110"/>
      <c r="S243" s="110"/>
    </row>
    <row r="244" spans="1:28" s="1" customFormat="1" ht="24" customHeight="1" x14ac:dyDescent="0.25">
      <c r="B244" s="13">
        <v>49</v>
      </c>
      <c r="C244" s="110">
        <v>229</v>
      </c>
      <c r="D244" s="130"/>
      <c r="E244" s="13" t="s">
        <v>478</v>
      </c>
      <c r="F244" s="13" t="s">
        <v>484</v>
      </c>
      <c r="G244" s="111" t="s">
        <v>87</v>
      </c>
      <c r="H244" s="113">
        <v>4</v>
      </c>
      <c r="I244" s="113">
        <v>23</v>
      </c>
      <c r="J244" s="111" t="s">
        <v>19</v>
      </c>
      <c r="K244" s="111" t="s">
        <v>460</v>
      </c>
      <c r="L244" s="111" t="s">
        <v>36</v>
      </c>
      <c r="M244" s="111"/>
      <c r="N244" s="137"/>
      <c r="O244" s="133"/>
      <c r="P244" s="13"/>
      <c r="Q244" s="110"/>
      <c r="S244" s="110"/>
    </row>
    <row r="245" spans="1:28" s="1" customFormat="1" ht="24" customHeight="1" x14ac:dyDescent="0.25">
      <c r="B245" s="13">
        <v>50</v>
      </c>
      <c r="C245" s="110">
        <v>230</v>
      </c>
      <c r="D245" s="130"/>
      <c r="E245" s="113" t="s">
        <v>485</v>
      </c>
      <c r="F245" s="13" t="s">
        <v>486</v>
      </c>
      <c r="G245" s="111" t="s">
        <v>228</v>
      </c>
      <c r="H245" s="113">
        <v>4</v>
      </c>
      <c r="I245" s="113">
        <v>26</v>
      </c>
      <c r="J245" s="112" t="s">
        <v>19</v>
      </c>
      <c r="K245" s="112" t="s">
        <v>487</v>
      </c>
      <c r="L245" s="112" t="s">
        <v>32</v>
      </c>
      <c r="M245" s="112"/>
      <c r="N245" s="137"/>
      <c r="O245" s="133"/>
      <c r="P245" s="13"/>
      <c r="Q245" s="110"/>
      <c r="S245" s="110"/>
    </row>
    <row r="246" spans="1:28" s="1" customFormat="1" ht="24" customHeight="1" x14ac:dyDescent="0.25">
      <c r="B246" s="13">
        <v>51</v>
      </c>
      <c r="C246" s="110">
        <v>231</v>
      </c>
      <c r="D246" s="130"/>
      <c r="E246" s="113" t="s">
        <v>485</v>
      </c>
      <c r="F246" s="13" t="s">
        <v>329</v>
      </c>
      <c r="G246" s="111" t="s">
        <v>386</v>
      </c>
      <c r="H246" s="113">
        <v>6</v>
      </c>
      <c r="I246" s="113">
        <v>7</v>
      </c>
      <c r="J246" s="112" t="s">
        <v>19</v>
      </c>
      <c r="K246" s="112" t="s">
        <v>424</v>
      </c>
      <c r="L246" s="112" t="s">
        <v>29</v>
      </c>
      <c r="M246" s="112"/>
      <c r="N246" s="137"/>
      <c r="O246" s="133"/>
      <c r="P246" s="13"/>
      <c r="Q246" s="110"/>
      <c r="S246" s="110"/>
    </row>
    <row r="247" spans="1:28" s="1" customFormat="1" ht="24" customHeight="1" x14ac:dyDescent="0.25">
      <c r="B247" s="13">
        <v>52</v>
      </c>
      <c r="C247" s="110">
        <v>232</v>
      </c>
      <c r="D247" s="130"/>
      <c r="E247" s="13" t="s">
        <v>485</v>
      </c>
      <c r="F247" s="13" t="s">
        <v>488</v>
      </c>
      <c r="G247" s="111" t="s">
        <v>489</v>
      </c>
      <c r="H247" s="13">
        <v>10</v>
      </c>
      <c r="I247" s="113">
        <v>11</v>
      </c>
      <c r="J247" s="111" t="s">
        <v>19</v>
      </c>
      <c r="K247" s="111" t="s">
        <v>424</v>
      </c>
      <c r="L247" s="111" t="s">
        <v>37</v>
      </c>
      <c r="M247" s="111"/>
      <c r="N247" s="137"/>
      <c r="O247" s="133"/>
      <c r="P247" s="13"/>
      <c r="Q247" s="110"/>
      <c r="S247" s="110"/>
    </row>
    <row r="248" spans="1:28" s="1" customFormat="1" ht="24" customHeight="1" x14ac:dyDescent="0.25">
      <c r="B248" s="13">
        <v>53</v>
      </c>
      <c r="C248" s="110">
        <v>233</v>
      </c>
      <c r="D248" s="130"/>
      <c r="E248" s="113" t="s">
        <v>485</v>
      </c>
      <c r="F248" s="13" t="s">
        <v>490</v>
      </c>
      <c r="G248" s="111" t="s">
        <v>117</v>
      </c>
      <c r="H248" s="113">
        <v>10</v>
      </c>
      <c r="I248" s="113">
        <v>22</v>
      </c>
      <c r="J248" s="112" t="s">
        <v>12</v>
      </c>
      <c r="K248" s="112" t="s">
        <v>491</v>
      </c>
      <c r="L248" s="112" t="s">
        <v>14</v>
      </c>
      <c r="M248" s="112"/>
      <c r="N248" s="137"/>
      <c r="O248" s="133"/>
      <c r="P248" s="13"/>
      <c r="Q248" s="110"/>
      <c r="S248" s="110"/>
    </row>
    <row r="249" spans="1:28" s="1" customFormat="1" ht="24" customHeight="1" x14ac:dyDescent="0.25">
      <c r="B249" s="13">
        <v>54</v>
      </c>
      <c r="C249" s="110">
        <v>234</v>
      </c>
      <c r="D249" s="130"/>
      <c r="E249" s="113" t="s">
        <v>485</v>
      </c>
      <c r="F249" s="13" t="s">
        <v>492</v>
      </c>
      <c r="G249" s="111" t="s">
        <v>493</v>
      </c>
      <c r="H249" s="113">
        <v>2</v>
      </c>
      <c r="I249" s="113">
        <v>8</v>
      </c>
      <c r="J249" s="112" t="s">
        <v>12</v>
      </c>
      <c r="K249" s="112" t="s">
        <v>491</v>
      </c>
      <c r="L249" s="112" t="s">
        <v>15</v>
      </c>
      <c r="M249" s="112"/>
      <c r="N249" s="137"/>
      <c r="O249" s="133"/>
      <c r="P249" s="13"/>
      <c r="Q249" s="110"/>
      <c r="S249" s="110"/>
    </row>
    <row r="250" spans="1:28" s="1" customFormat="1" ht="24" customHeight="1" x14ac:dyDescent="0.25">
      <c r="B250" s="13">
        <v>55</v>
      </c>
      <c r="C250" s="110">
        <v>235</v>
      </c>
      <c r="D250" s="130"/>
      <c r="E250" s="113" t="s">
        <v>485</v>
      </c>
      <c r="F250" s="13" t="s">
        <v>457</v>
      </c>
      <c r="G250" s="111" t="s">
        <v>331</v>
      </c>
      <c r="H250" s="113">
        <v>5</v>
      </c>
      <c r="I250" s="113">
        <v>20</v>
      </c>
      <c r="J250" s="112" t="s">
        <v>12</v>
      </c>
      <c r="K250" s="112" t="s">
        <v>494</v>
      </c>
      <c r="L250" s="112" t="s">
        <v>32</v>
      </c>
      <c r="M250" s="112"/>
      <c r="N250" s="137"/>
      <c r="O250" s="133"/>
      <c r="P250" s="13"/>
      <c r="Q250" s="110"/>
      <c r="S250" s="110"/>
    </row>
    <row r="251" spans="1:28" s="1" customFormat="1" ht="24" customHeight="1" x14ac:dyDescent="0.25">
      <c r="B251" s="13">
        <v>56</v>
      </c>
      <c r="C251" s="110">
        <v>236</v>
      </c>
      <c r="D251" s="130"/>
      <c r="E251" s="113" t="s">
        <v>485</v>
      </c>
      <c r="F251" s="13" t="s">
        <v>495</v>
      </c>
      <c r="G251" s="111" t="s">
        <v>331</v>
      </c>
      <c r="H251" s="113">
        <v>7</v>
      </c>
      <c r="I251" s="113">
        <v>11</v>
      </c>
      <c r="J251" s="112" t="s">
        <v>19</v>
      </c>
      <c r="K251" s="112" t="s">
        <v>496</v>
      </c>
      <c r="L251" s="112" t="s">
        <v>29</v>
      </c>
      <c r="M251" s="112"/>
      <c r="N251" s="137"/>
      <c r="O251" s="133"/>
      <c r="P251" s="13"/>
      <c r="Q251" s="110"/>
      <c r="S251" s="110"/>
    </row>
    <row r="252" spans="1:28" s="1" customFormat="1" ht="24" customHeight="1" x14ac:dyDescent="0.25">
      <c r="B252" s="13">
        <v>57</v>
      </c>
      <c r="C252" s="110">
        <v>237</v>
      </c>
      <c r="D252" s="130"/>
      <c r="E252" s="113" t="s">
        <v>485</v>
      </c>
      <c r="F252" s="13" t="s">
        <v>497</v>
      </c>
      <c r="G252" s="111" t="s">
        <v>181</v>
      </c>
      <c r="H252" s="113">
        <v>9</v>
      </c>
      <c r="I252" s="113">
        <v>30</v>
      </c>
      <c r="J252" s="112" t="s">
        <v>19</v>
      </c>
      <c r="K252" s="112" t="s">
        <v>487</v>
      </c>
      <c r="L252" s="112" t="s">
        <v>36</v>
      </c>
      <c r="M252" s="112"/>
      <c r="N252" s="137"/>
      <c r="O252" s="133"/>
      <c r="P252" s="13"/>
      <c r="Q252" s="110"/>
      <c r="S252" s="110"/>
    </row>
    <row r="253" spans="1:28" s="1" customFormat="1" ht="24" customHeight="1" x14ac:dyDescent="0.25">
      <c r="B253" s="13">
        <v>58</v>
      </c>
      <c r="C253" s="110">
        <v>238</v>
      </c>
      <c r="D253" s="130"/>
      <c r="E253" s="113" t="s">
        <v>485</v>
      </c>
      <c r="F253" s="13" t="s">
        <v>498</v>
      </c>
      <c r="G253" s="111" t="s">
        <v>499</v>
      </c>
      <c r="H253" s="113">
        <v>1</v>
      </c>
      <c r="I253" s="113">
        <v>15</v>
      </c>
      <c r="J253" s="112" t="s">
        <v>12</v>
      </c>
      <c r="K253" s="112" t="s">
        <v>491</v>
      </c>
      <c r="L253" s="112" t="s">
        <v>33</v>
      </c>
      <c r="M253" s="112"/>
      <c r="N253" s="137"/>
      <c r="O253" s="133"/>
      <c r="P253" s="13"/>
      <c r="Q253" s="110"/>
      <c r="S253" s="110"/>
    </row>
    <row r="254" spans="1:28" s="1" customFormat="1" ht="24" customHeight="1" x14ac:dyDescent="0.25">
      <c r="B254" s="13">
        <v>59</v>
      </c>
      <c r="C254" s="110">
        <v>239</v>
      </c>
      <c r="D254" s="130"/>
      <c r="E254" s="113" t="s">
        <v>485</v>
      </c>
      <c r="F254" s="13" t="s">
        <v>30</v>
      </c>
      <c r="G254" s="111" t="s">
        <v>500</v>
      </c>
      <c r="H254" s="113">
        <v>10</v>
      </c>
      <c r="I254" s="113">
        <v>29</v>
      </c>
      <c r="J254" s="112" t="s">
        <v>19</v>
      </c>
      <c r="K254" s="112" t="s">
        <v>501</v>
      </c>
      <c r="L254" s="112" t="s">
        <v>57</v>
      </c>
      <c r="M254" s="112"/>
      <c r="N254" s="137"/>
      <c r="O254" s="133"/>
      <c r="P254" s="13"/>
      <c r="Q254" s="110"/>
      <c r="S254" s="110"/>
    </row>
    <row r="255" spans="1:28" s="1" customFormat="1" ht="24.75" customHeight="1" x14ac:dyDescent="0.25">
      <c r="B255" s="13">
        <v>60</v>
      </c>
      <c r="C255" s="110">
        <v>240</v>
      </c>
      <c r="D255" s="130"/>
      <c r="E255" s="113" t="s">
        <v>485</v>
      </c>
      <c r="F255" s="13" t="s">
        <v>502</v>
      </c>
      <c r="G255" s="111" t="s">
        <v>503</v>
      </c>
      <c r="H255" s="113">
        <v>12</v>
      </c>
      <c r="I255" s="113">
        <v>12</v>
      </c>
      <c r="J255" s="112" t="s">
        <v>19</v>
      </c>
      <c r="K255" s="112" t="s">
        <v>501</v>
      </c>
      <c r="L255" s="112" t="s">
        <v>29</v>
      </c>
      <c r="M255" s="112"/>
      <c r="N255" s="137"/>
      <c r="O255" s="133"/>
      <c r="P255" s="13"/>
      <c r="Q255" s="110"/>
      <c r="S255" s="110"/>
    </row>
    <row r="256" spans="1:28" s="135" customFormat="1" ht="12" customHeight="1" x14ac:dyDescent="0.25">
      <c r="A256" s="1"/>
      <c r="B256" s="13"/>
      <c r="C256" s="110"/>
      <c r="D256" s="130"/>
      <c r="E256" s="133"/>
      <c r="F256" s="133"/>
      <c r="G256" s="134"/>
      <c r="H256" s="133"/>
      <c r="I256" s="133"/>
      <c r="J256" s="134"/>
      <c r="K256" s="134"/>
      <c r="L256" s="134"/>
      <c r="M256" s="134"/>
      <c r="N256" s="140"/>
      <c r="O256" s="133"/>
      <c r="P256" s="13"/>
      <c r="Q256" s="110"/>
      <c r="R256" s="1"/>
      <c r="S256" s="110"/>
      <c r="T256" s="1"/>
      <c r="U256" s="1"/>
      <c r="V256" s="1"/>
      <c r="W256" s="1"/>
      <c r="X256" s="1"/>
      <c r="Y256" s="1"/>
      <c r="Z256" s="1"/>
      <c r="AA256" s="1"/>
      <c r="AB256" s="1"/>
    </row>
    <row r="257" spans="2:20" s="102" customFormat="1" ht="23.25" x14ac:dyDescent="0.25">
      <c r="C257" s="103"/>
      <c r="D257" s="128"/>
      <c r="E257" s="509" t="s">
        <v>0</v>
      </c>
      <c r="F257" s="509"/>
      <c r="G257" s="509"/>
      <c r="H257" s="509"/>
      <c r="I257" s="509"/>
      <c r="J257" s="509"/>
      <c r="K257" s="509"/>
      <c r="L257" s="509"/>
      <c r="M257" s="509"/>
      <c r="N257" s="509"/>
      <c r="O257" s="132"/>
      <c r="Q257" s="103"/>
      <c r="R257" s="104"/>
      <c r="S257" s="103"/>
      <c r="T257" s="104"/>
    </row>
    <row r="258" spans="2:20" ht="20.25" x14ac:dyDescent="0.25">
      <c r="E258" s="107"/>
      <c r="F258" s="107"/>
      <c r="G258" s="509" t="s">
        <v>1</v>
      </c>
      <c r="H258" s="509"/>
      <c r="I258" s="509"/>
      <c r="J258" s="509"/>
      <c r="K258" s="509"/>
      <c r="L258" s="509"/>
      <c r="M258" s="12"/>
    </row>
    <row r="259" spans="2:20" s="109" customFormat="1" ht="15.75" x14ac:dyDescent="0.25">
      <c r="B259" s="12"/>
      <c r="C259" s="4"/>
      <c r="D259" s="14"/>
      <c r="E259" s="122" t="s">
        <v>1878</v>
      </c>
      <c r="F259" s="122" t="s">
        <v>2360</v>
      </c>
      <c r="G259" s="122" t="s">
        <v>2</v>
      </c>
      <c r="H259" s="122" t="s">
        <v>3</v>
      </c>
      <c r="I259" s="122" t="s">
        <v>4</v>
      </c>
      <c r="J259" s="122" t="s">
        <v>5</v>
      </c>
      <c r="K259" s="122" t="s">
        <v>6</v>
      </c>
      <c r="L259" s="120" t="s">
        <v>7</v>
      </c>
      <c r="M259" s="120"/>
      <c r="N259" s="142" t="s">
        <v>2757</v>
      </c>
      <c r="O259" s="15"/>
      <c r="P259" s="12"/>
      <c r="Q259" s="4"/>
      <c r="S259" s="4"/>
    </row>
    <row r="260" spans="2:20" s="1" customFormat="1" ht="24" customHeight="1" x14ac:dyDescent="0.25">
      <c r="B260" s="13">
        <v>1</v>
      </c>
      <c r="C260" s="110">
        <v>241</v>
      </c>
      <c r="D260" s="130"/>
      <c r="E260" s="113" t="s">
        <v>485</v>
      </c>
      <c r="F260" s="13" t="s">
        <v>504</v>
      </c>
      <c r="G260" s="111" t="s">
        <v>505</v>
      </c>
      <c r="H260" s="113">
        <v>4</v>
      </c>
      <c r="I260" s="113">
        <v>1</v>
      </c>
      <c r="J260" s="112" t="s">
        <v>19</v>
      </c>
      <c r="K260" s="112" t="s">
        <v>487</v>
      </c>
      <c r="L260" s="112" t="s">
        <v>33</v>
      </c>
      <c r="M260" s="112"/>
      <c r="N260" s="137"/>
      <c r="O260" s="133"/>
      <c r="P260" s="13"/>
      <c r="Q260" s="110"/>
      <c r="S260" s="110"/>
    </row>
    <row r="261" spans="2:20" s="1" customFormat="1" ht="24" customHeight="1" x14ac:dyDescent="0.25">
      <c r="B261" s="13">
        <v>2</v>
      </c>
      <c r="C261" s="110">
        <v>242</v>
      </c>
      <c r="D261" s="130"/>
      <c r="E261" s="113" t="s">
        <v>485</v>
      </c>
      <c r="F261" s="13" t="s">
        <v>506</v>
      </c>
      <c r="G261" s="111" t="s">
        <v>170</v>
      </c>
      <c r="H261" s="113">
        <v>10</v>
      </c>
      <c r="I261" s="113">
        <v>14</v>
      </c>
      <c r="J261" s="112" t="s">
        <v>12</v>
      </c>
      <c r="K261" s="112" t="s">
        <v>494</v>
      </c>
      <c r="L261" s="112" t="s">
        <v>29</v>
      </c>
      <c r="M261" s="112"/>
      <c r="N261" s="137"/>
      <c r="O261" s="133"/>
      <c r="P261" s="13"/>
      <c r="Q261" s="110"/>
      <c r="S261" s="110"/>
    </row>
    <row r="262" spans="2:20" s="1" customFormat="1" ht="24" customHeight="1" x14ac:dyDescent="0.25">
      <c r="B262" s="13">
        <v>3</v>
      </c>
      <c r="C262" s="110">
        <v>243</v>
      </c>
      <c r="D262" s="130"/>
      <c r="E262" s="113" t="s">
        <v>485</v>
      </c>
      <c r="F262" s="13" t="s">
        <v>507</v>
      </c>
      <c r="G262" s="111" t="s">
        <v>300</v>
      </c>
      <c r="H262" s="113">
        <v>4</v>
      </c>
      <c r="I262" s="113">
        <v>20</v>
      </c>
      <c r="J262" s="112" t="s">
        <v>12</v>
      </c>
      <c r="K262" s="112" t="s">
        <v>147</v>
      </c>
      <c r="L262" s="112" t="s">
        <v>14</v>
      </c>
      <c r="M262" s="112"/>
      <c r="N262" s="137"/>
      <c r="O262" s="133"/>
      <c r="P262" s="13"/>
      <c r="Q262" s="110"/>
      <c r="S262" s="110"/>
    </row>
    <row r="263" spans="2:20" s="1" customFormat="1" ht="24" customHeight="1" x14ac:dyDescent="0.25">
      <c r="B263" s="13">
        <v>4</v>
      </c>
      <c r="C263" s="110">
        <v>244</v>
      </c>
      <c r="D263" s="130"/>
      <c r="E263" s="113" t="s">
        <v>485</v>
      </c>
      <c r="F263" s="13" t="s">
        <v>508</v>
      </c>
      <c r="G263" s="111" t="s">
        <v>124</v>
      </c>
      <c r="H263" s="113">
        <v>3</v>
      </c>
      <c r="I263" s="113">
        <v>20</v>
      </c>
      <c r="J263" s="112" t="s">
        <v>19</v>
      </c>
      <c r="K263" s="112" t="s">
        <v>496</v>
      </c>
      <c r="L263" s="112" t="s">
        <v>32</v>
      </c>
      <c r="M263" s="112"/>
      <c r="N263" s="139"/>
      <c r="O263" s="133"/>
      <c r="P263" s="13"/>
      <c r="Q263" s="110"/>
      <c r="S263" s="110"/>
    </row>
    <row r="264" spans="2:20" s="1" customFormat="1" ht="24" customHeight="1" x14ac:dyDescent="0.25">
      <c r="B264" s="13">
        <v>5</v>
      </c>
      <c r="C264" s="110">
        <v>245</v>
      </c>
      <c r="D264" s="130"/>
      <c r="E264" s="113" t="s">
        <v>485</v>
      </c>
      <c r="F264" s="13" t="s">
        <v>2297</v>
      </c>
      <c r="G264" s="111" t="s">
        <v>509</v>
      </c>
      <c r="H264" s="113">
        <v>1</v>
      </c>
      <c r="I264" s="113">
        <v>21</v>
      </c>
      <c r="J264" s="112" t="s">
        <v>19</v>
      </c>
      <c r="K264" s="112" t="s">
        <v>496</v>
      </c>
      <c r="L264" s="112" t="s">
        <v>33</v>
      </c>
      <c r="M264" s="112"/>
      <c r="N264" s="137"/>
      <c r="O264" s="133"/>
      <c r="P264" s="13"/>
      <c r="Q264" s="110"/>
      <c r="S264" s="110"/>
    </row>
    <row r="265" spans="2:20" s="1" customFormat="1" ht="24" customHeight="1" x14ac:dyDescent="0.25">
      <c r="B265" s="13">
        <v>6</v>
      </c>
      <c r="C265" s="110">
        <v>246</v>
      </c>
      <c r="D265" s="130"/>
      <c r="E265" s="113" t="s">
        <v>485</v>
      </c>
      <c r="F265" s="13" t="s">
        <v>510</v>
      </c>
      <c r="G265" s="111" t="s">
        <v>129</v>
      </c>
      <c r="H265" s="113">
        <v>2</v>
      </c>
      <c r="I265" s="113">
        <v>15</v>
      </c>
      <c r="J265" s="112" t="s">
        <v>12</v>
      </c>
      <c r="K265" s="112" t="s">
        <v>491</v>
      </c>
      <c r="L265" s="112" t="s">
        <v>32</v>
      </c>
      <c r="M265" s="112"/>
      <c r="N265" s="137"/>
      <c r="O265" s="133"/>
      <c r="P265" s="13"/>
      <c r="Q265" s="110"/>
      <c r="S265" s="110"/>
    </row>
    <row r="266" spans="2:20" s="1" customFormat="1" ht="24" customHeight="1" x14ac:dyDescent="0.25">
      <c r="B266" s="13">
        <v>7</v>
      </c>
      <c r="C266" s="110">
        <v>247</v>
      </c>
      <c r="D266" s="130"/>
      <c r="E266" s="113" t="s">
        <v>485</v>
      </c>
      <c r="F266" s="13" t="s">
        <v>30</v>
      </c>
      <c r="G266" s="111" t="s">
        <v>192</v>
      </c>
      <c r="H266" s="113">
        <v>6</v>
      </c>
      <c r="I266" s="113">
        <v>22</v>
      </c>
      <c r="J266" s="112" t="s">
        <v>12</v>
      </c>
      <c r="K266" s="112" t="s">
        <v>452</v>
      </c>
      <c r="L266" s="112" t="s">
        <v>32</v>
      </c>
      <c r="M266" s="112"/>
      <c r="N266" s="137"/>
      <c r="O266" s="133"/>
      <c r="P266" s="13"/>
      <c r="Q266" s="110"/>
      <c r="S266" s="110"/>
    </row>
    <row r="267" spans="2:20" s="1" customFormat="1" ht="24" customHeight="1" x14ac:dyDescent="0.25">
      <c r="B267" s="13">
        <v>8</v>
      </c>
      <c r="C267" s="110">
        <v>248</v>
      </c>
      <c r="D267" s="130"/>
      <c r="E267" s="113" t="s">
        <v>485</v>
      </c>
      <c r="F267" s="13" t="s">
        <v>511</v>
      </c>
      <c r="G267" s="111" t="s">
        <v>249</v>
      </c>
      <c r="H267" s="113">
        <v>7</v>
      </c>
      <c r="I267" s="113">
        <v>10</v>
      </c>
      <c r="J267" s="112" t="s">
        <v>12</v>
      </c>
      <c r="K267" s="112" t="s">
        <v>452</v>
      </c>
      <c r="L267" s="112" t="s">
        <v>33</v>
      </c>
      <c r="M267" s="112"/>
      <c r="N267" s="137"/>
      <c r="O267" s="133"/>
      <c r="P267" s="13"/>
      <c r="Q267" s="110"/>
      <c r="S267" s="110"/>
    </row>
    <row r="268" spans="2:20" s="1" customFormat="1" ht="24" customHeight="1" x14ac:dyDescent="0.25">
      <c r="B268" s="13">
        <v>9</v>
      </c>
      <c r="C268" s="110">
        <v>249</v>
      </c>
      <c r="D268" s="130"/>
      <c r="E268" s="113" t="s">
        <v>485</v>
      </c>
      <c r="F268" s="13" t="s">
        <v>512</v>
      </c>
      <c r="G268" s="111" t="s">
        <v>249</v>
      </c>
      <c r="H268" s="113">
        <v>9</v>
      </c>
      <c r="I268" s="113">
        <v>19</v>
      </c>
      <c r="J268" s="112" t="s">
        <v>12</v>
      </c>
      <c r="K268" s="112" t="s">
        <v>452</v>
      </c>
      <c r="L268" s="112" t="s">
        <v>334</v>
      </c>
      <c r="M268" s="112"/>
      <c r="N268" s="137" t="s">
        <v>203</v>
      </c>
      <c r="O268" s="133"/>
      <c r="P268" s="13"/>
      <c r="Q268" s="110"/>
      <c r="S268" s="110"/>
    </row>
    <row r="269" spans="2:20" s="1" customFormat="1" ht="24" customHeight="1" x14ac:dyDescent="0.25">
      <c r="B269" s="13">
        <v>10</v>
      </c>
      <c r="C269" s="110">
        <v>250</v>
      </c>
      <c r="D269" s="130"/>
      <c r="E269" s="113" t="s">
        <v>485</v>
      </c>
      <c r="F269" s="13" t="s">
        <v>513</v>
      </c>
      <c r="G269" s="111" t="s">
        <v>163</v>
      </c>
      <c r="H269" s="113">
        <v>10</v>
      </c>
      <c r="I269" s="113">
        <v>16</v>
      </c>
      <c r="J269" s="112" t="s">
        <v>19</v>
      </c>
      <c r="K269" s="112" t="s">
        <v>501</v>
      </c>
      <c r="L269" s="112" t="s">
        <v>68</v>
      </c>
      <c r="M269" s="112"/>
      <c r="N269" s="137"/>
      <c r="O269" s="133"/>
      <c r="P269" s="13"/>
      <c r="Q269" s="110"/>
      <c r="S269" s="110"/>
    </row>
    <row r="270" spans="2:20" s="1" customFormat="1" ht="24" customHeight="1" x14ac:dyDescent="0.25">
      <c r="B270" s="13">
        <v>11</v>
      </c>
      <c r="C270" s="110">
        <v>251</v>
      </c>
      <c r="D270" s="130"/>
      <c r="E270" s="113" t="s">
        <v>485</v>
      </c>
      <c r="F270" s="13" t="s">
        <v>514</v>
      </c>
      <c r="G270" s="111" t="s">
        <v>87</v>
      </c>
      <c r="H270" s="113">
        <v>5</v>
      </c>
      <c r="I270" s="113">
        <v>1</v>
      </c>
      <c r="J270" s="112" t="s">
        <v>12</v>
      </c>
      <c r="K270" s="112" t="s">
        <v>491</v>
      </c>
      <c r="L270" s="112" t="s">
        <v>36</v>
      </c>
      <c r="M270" s="112"/>
      <c r="N270" s="137"/>
      <c r="O270" s="133"/>
      <c r="P270" s="13"/>
      <c r="Q270" s="110"/>
      <c r="S270" s="110"/>
    </row>
    <row r="271" spans="2:20" s="1" customFormat="1" ht="24" customHeight="1" x14ac:dyDescent="0.25">
      <c r="B271" s="13">
        <v>12</v>
      </c>
      <c r="C271" s="110">
        <v>252</v>
      </c>
      <c r="D271" s="130"/>
      <c r="E271" s="13" t="s">
        <v>485</v>
      </c>
      <c r="F271" s="13" t="s">
        <v>515</v>
      </c>
      <c r="G271" s="111" t="s">
        <v>516</v>
      </c>
      <c r="H271" s="113">
        <v>9</v>
      </c>
      <c r="I271" s="113">
        <v>1</v>
      </c>
      <c r="J271" s="111" t="s">
        <v>12</v>
      </c>
      <c r="K271" s="111" t="s">
        <v>491</v>
      </c>
      <c r="L271" s="111" t="s">
        <v>54</v>
      </c>
      <c r="M271" s="111"/>
      <c r="N271" s="137"/>
      <c r="O271" s="133"/>
      <c r="P271" s="13"/>
      <c r="Q271" s="110"/>
      <c r="S271" s="110"/>
    </row>
    <row r="272" spans="2:20" s="1" customFormat="1" ht="24" customHeight="1" x14ac:dyDescent="0.25">
      <c r="B272" s="13">
        <v>13</v>
      </c>
      <c r="C272" s="110">
        <v>253</v>
      </c>
      <c r="D272" s="130"/>
      <c r="E272" s="113" t="s">
        <v>517</v>
      </c>
      <c r="F272" s="13" t="s">
        <v>518</v>
      </c>
      <c r="G272" s="111" t="s">
        <v>181</v>
      </c>
      <c r="H272" s="113">
        <v>5</v>
      </c>
      <c r="I272" s="113">
        <v>8</v>
      </c>
      <c r="J272" s="112" t="s">
        <v>19</v>
      </c>
      <c r="K272" s="112" t="s">
        <v>119</v>
      </c>
      <c r="L272" s="112" t="s">
        <v>32</v>
      </c>
      <c r="M272" s="112"/>
      <c r="N272" s="137"/>
      <c r="O272" s="133"/>
      <c r="P272" s="13"/>
      <c r="Q272" s="110"/>
      <c r="S272" s="110"/>
    </row>
    <row r="273" spans="2:19" s="1" customFormat="1" ht="24" customHeight="1" x14ac:dyDescent="0.25">
      <c r="B273" s="13">
        <v>14</v>
      </c>
      <c r="C273" s="110">
        <v>254</v>
      </c>
      <c r="D273" s="130"/>
      <c r="E273" s="113" t="s">
        <v>519</v>
      </c>
      <c r="F273" s="13" t="s">
        <v>17</v>
      </c>
      <c r="G273" s="111" t="s">
        <v>39</v>
      </c>
      <c r="H273" s="113">
        <v>8</v>
      </c>
      <c r="I273" s="113">
        <v>21</v>
      </c>
      <c r="J273" s="112" t="s">
        <v>19</v>
      </c>
      <c r="K273" s="112" t="s">
        <v>45</v>
      </c>
      <c r="L273" s="112" t="s">
        <v>14</v>
      </c>
      <c r="M273" s="112"/>
      <c r="N273" s="137" t="s">
        <v>520</v>
      </c>
      <c r="O273" s="133"/>
      <c r="P273" s="13"/>
      <c r="Q273" s="110"/>
      <c r="S273" s="110"/>
    </row>
    <row r="274" spans="2:19" s="1" customFormat="1" ht="24" customHeight="1" x14ac:dyDescent="0.25">
      <c r="B274" s="13">
        <v>15</v>
      </c>
      <c r="C274" s="110">
        <v>255</v>
      </c>
      <c r="D274" s="130"/>
      <c r="E274" s="113" t="s">
        <v>519</v>
      </c>
      <c r="F274" s="13" t="s">
        <v>17</v>
      </c>
      <c r="G274" s="111" t="s">
        <v>53</v>
      </c>
      <c r="H274" s="113">
        <v>6</v>
      </c>
      <c r="I274" s="113">
        <v>8</v>
      </c>
      <c r="J274" s="112" t="s">
        <v>19</v>
      </c>
      <c r="K274" s="112" t="s">
        <v>521</v>
      </c>
      <c r="L274" s="112" t="s">
        <v>2361</v>
      </c>
      <c r="M274" s="112"/>
      <c r="N274" s="137" t="s">
        <v>522</v>
      </c>
      <c r="O274" s="133"/>
      <c r="P274" s="13"/>
      <c r="Q274" s="110"/>
      <c r="S274" s="110"/>
    </row>
    <row r="275" spans="2:19" s="1" customFormat="1" ht="24" customHeight="1" x14ac:dyDescent="0.25">
      <c r="B275" s="13">
        <v>16</v>
      </c>
      <c r="C275" s="110">
        <v>256</v>
      </c>
      <c r="D275" s="130"/>
      <c r="E275" s="113" t="s">
        <v>519</v>
      </c>
      <c r="F275" s="13" t="s">
        <v>17</v>
      </c>
      <c r="G275" s="111" t="s">
        <v>277</v>
      </c>
      <c r="H275" s="113">
        <v>3</v>
      </c>
      <c r="I275" s="113">
        <v>10</v>
      </c>
      <c r="J275" s="112" t="s">
        <v>19</v>
      </c>
      <c r="K275" s="112" t="s">
        <v>111</v>
      </c>
      <c r="L275" s="112" t="s">
        <v>2361</v>
      </c>
      <c r="M275" s="112"/>
      <c r="N275" s="137" t="s">
        <v>523</v>
      </c>
      <c r="O275" s="133"/>
      <c r="P275" s="13"/>
      <c r="Q275" s="110"/>
      <c r="S275" s="110"/>
    </row>
    <row r="276" spans="2:19" s="1" customFormat="1" ht="24" customHeight="1" x14ac:dyDescent="0.25">
      <c r="B276" s="13">
        <v>17</v>
      </c>
      <c r="C276" s="110">
        <v>257</v>
      </c>
      <c r="D276" s="130"/>
      <c r="E276" s="113" t="s">
        <v>519</v>
      </c>
      <c r="F276" s="13" t="s">
        <v>17</v>
      </c>
      <c r="G276" s="111" t="s">
        <v>274</v>
      </c>
      <c r="H276" s="113">
        <v>2</v>
      </c>
      <c r="I276" s="113">
        <v>11</v>
      </c>
      <c r="J276" s="112" t="s">
        <v>19</v>
      </c>
      <c r="K276" s="112" t="s">
        <v>63</v>
      </c>
      <c r="L276" s="112" t="s">
        <v>14</v>
      </c>
      <c r="M276" s="112"/>
      <c r="N276" s="137" t="s">
        <v>524</v>
      </c>
      <c r="O276" s="133"/>
      <c r="P276" s="13"/>
      <c r="Q276" s="110"/>
      <c r="S276" s="110"/>
    </row>
    <row r="277" spans="2:19" s="1" customFormat="1" ht="24" customHeight="1" x14ac:dyDescent="0.25">
      <c r="B277" s="13">
        <v>18</v>
      </c>
      <c r="C277" s="110">
        <v>258</v>
      </c>
      <c r="D277" s="130"/>
      <c r="E277" s="113" t="s">
        <v>519</v>
      </c>
      <c r="F277" s="13" t="s">
        <v>344</v>
      </c>
      <c r="G277" s="111" t="s">
        <v>224</v>
      </c>
      <c r="H277" s="113">
        <v>7</v>
      </c>
      <c r="I277" s="113">
        <v>31</v>
      </c>
      <c r="J277" s="112" t="s">
        <v>19</v>
      </c>
      <c r="K277" s="112" t="s">
        <v>63</v>
      </c>
      <c r="L277" s="112" t="s">
        <v>32</v>
      </c>
      <c r="M277" s="112"/>
      <c r="N277" s="137"/>
      <c r="O277" s="133"/>
      <c r="P277" s="13"/>
      <c r="Q277" s="110"/>
      <c r="S277" s="110"/>
    </row>
    <row r="278" spans="2:19" s="1" customFormat="1" ht="24" customHeight="1" x14ac:dyDescent="0.25">
      <c r="B278" s="13">
        <v>19</v>
      </c>
      <c r="C278" s="110">
        <v>259</v>
      </c>
      <c r="D278" s="130"/>
      <c r="E278" s="113" t="s">
        <v>519</v>
      </c>
      <c r="F278" s="13" t="s">
        <v>525</v>
      </c>
      <c r="G278" s="111" t="s">
        <v>62</v>
      </c>
      <c r="H278" s="113">
        <v>7</v>
      </c>
      <c r="I278" s="113">
        <v>2</v>
      </c>
      <c r="J278" s="112" t="s">
        <v>19</v>
      </c>
      <c r="K278" s="112" t="s">
        <v>63</v>
      </c>
      <c r="L278" s="112" t="s">
        <v>33</v>
      </c>
      <c r="M278" s="112"/>
      <c r="N278" s="137"/>
      <c r="O278" s="133"/>
      <c r="P278" s="13"/>
      <c r="Q278" s="110"/>
      <c r="S278" s="110"/>
    </row>
    <row r="279" spans="2:19" s="1" customFormat="1" ht="24" customHeight="1" x14ac:dyDescent="0.25">
      <c r="B279" s="13">
        <v>20</v>
      </c>
      <c r="C279" s="110">
        <v>260</v>
      </c>
      <c r="D279" s="130"/>
      <c r="E279" s="113" t="s">
        <v>526</v>
      </c>
      <c r="F279" s="13" t="s">
        <v>527</v>
      </c>
      <c r="G279" s="111" t="s">
        <v>477</v>
      </c>
      <c r="H279" s="113">
        <v>9</v>
      </c>
      <c r="I279" s="113">
        <v>22</v>
      </c>
      <c r="J279" s="112" t="s">
        <v>19</v>
      </c>
      <c r="K279" s="112" t="s">
        <v>491</v>
      </c>
      <c r="L279" s="112" t="s">
        <v>29</v>
      </c>
      <c r="M279" s="112"/>
      <c r="N279" s="137" t="s">
        <v>528</v>
      </c>
      <c r="O279" s="133"/>
      <c r="P279" s="13"/>
      <c r="Q279" s="110"/>
      <c r="S279" s="110"/>
    </row>
    <row r="280" spans="2:19" s="1" customFormat="1" ht="24" customHeight="1" x14ac:dyDescent="0.25">
      <c r="B280" s="13">
        <v>21</v>
      </c>
      <c r="C280" s="110">
        <v>261</v>
      </c>
      <c r="D280" s="130"/>
      <c r="E280" s="113" t="s">
        <v>526</v>
      </c>
      <c r="F280" s="13" t="s">
        <v>529</v>
      </c>
      <c r="G280" s="111" t="s">
        <v>60</v>
      </c>
      <c r="H280" s="113">
        <v>4</v>
      </c>
      <c r="I280" s="113">
        <v>28</v>
      </c>
      <c r="J280" s="112" t="s">
        <v>19</v>
      </c>
      <c r="K280" s="112" t="s">
        <v>223</v>
      </c>
      <c r="L280" s="112" t="s">
        <v>32</v>
      </c>
      <c r="M280" s="112"/>
      <c r="N280" s="137"/>
      <c r="O280" s="133"/>
      <c r="P280" s="13"/>
      <c r="Q280" s="110"/>
      <c r="S280" s="110"/>
    </row>
    <row r="281" spans="2:19" s="1" customFormat="1" ht="24" customHeight="1" x14ac:dyDescent="0.25">
      <c r="B281" s="13">
        <v>22</v>
      </c>
      <c r="C281" s="110">
        <v>262</v>
      </c>
      <c r="D281" s="130"/>
      <c r="E281" s="113" t="s">
        <v>526</v>
      </c>
      <c r="F281" s="13" t="s">
        <v>530</v>
      </c>
      <c r="G281" s="111" t="s">
        <v>426</v>
      </c>
      <c r="H281" s="113">
        <v>10</v>
      </c>
      <c r="I281" s="113">
        <v>9</v>
      </c>
      <c r="J281" s="112" t="s">
        <v>19</v>
      </c>
      <c r="K281" s="112" t="s">
        <v>491</v>
      </c>
      <c r="L281" s="112" t="s">
        <v>33</v>
      </c>
      <c r="M281" s="112"/>
      <c r="N281" s="137"/>
      <c r="O281" s="133"/>
      <c r="P281" s="13"/>
      <c r="Q281" s="110"/>
      <c r="S281" s="110"/>
    </row>
    <row r="282" spans="2:19" s="1" customFormat="1" ht="24" customHeight="1" x14ac:dyDescent="0.25">
      <c r="B282" s="13">
        <v>23</v>
      </c>
      <c r="C282" s="110">
        <v>263</v>
      </c>
      <c r="D282" s="130"/>
      <c r="E282" s="113" t="s">
        <v>526</v>
      </c>
      <c r="F282" s="13" t="s">
        <v>17</v>
      </c>
      <c r="G282" s="111" t="s">
        <v>224</v>
      </c>
      <c r="H282" s="113">
        <v>1</v>
      </c>
      <c r="I282" s="113">
        <v>8</v>
      </c>
      <c r="J282" s="112" t="s">
        <v>19</v>
      </c>
      <c r="K282" s="112" t="s">
        <v>223</v>
      </c>
      <c r="L282" s="112" t="s">
        <v>14</v>
      </c>
      <c r="M282" s="112"/>
      <c r="N282" s="137" t="s">
        <v>531</v>
      </c>
      <c r="O282" s="133"/>
      <c r="P282" s="13"/>
      <c r="Q282" s="110"/>
      <c r="S282" s="110"/>
    </row>
    <row r="283" spans="2:19" s="1" customFormat="1" ht="24" customHeight="1" x14ac:dyDescent="0.25">
      <c r="B283" s="13">
        <v>24</v>
      </c>
      <c r="C283" s="110">
        <v>264</v>
      </c>
      <c r="D283" s="130"/>
      <c r="E283" s="113" t="s">
        <v>526</v>
      </c>
      <c r="F283" s="13" t="s">
        <v>532</v>
      </c>
      <c r="G283" s="111" t="s">
        <v>224</v>
      </c>
      <c r="H283" s="113">
        <v>9</v>
      </c>
      <c r="I283" s="113">
        <v>7</v>
      </c>
      <c r="J283" s="112" t="s">
        <v>19</v>
      </c>
      <c r="K283" s="112" t="s">
        <v>533</v>
      </c>
      <c r="L283" s="112" t="s">
        <v>14</v>
      </c>
      <c r="M283" s="112"/>
      <c r="N283" s="137" t="s">
        <v>534</v>
      </c>
      <c r="O283" s="133"/>
      <c r="P283" s="13"/>
      <c r="Q283" s="110"/>
      <c r="S283" s="110"/>
    </row>
    <row r="284" spans="2:19" s="1" customFormat="1" ht="24" customHeight="1" x14ac:dyDescent="0.25">
      <c r="B284" s="13">
        <v>25</v>
      </c>
      <c r="C284" s="110">
        <v>265</v>
      </c>
      <c r="D284" s="130"/>
      <c r="E284" s="113" t="s">
        <v>526</v>
      </c>
      <c r="F284" s="13" t="s">
        <v>67</v>
      </c>
      <c r="G284" s="111" t="s">
        <v>535</v>
      </c>
      <c r="H284" s="113">
        <v>10</v>
      </c>
      <c r="I284" s="113">
        <v>18</v>
      </c>
      <c r="J284" s="112" t="s">
        <v>19</v>
      </c>
      <c r="K284" s="112" t="s">
        <v>491</v>
      </c>
      <c r="L284" s="112" t="s">
        <v>32</v>
      </c>
      <c r="M284" s="112"/>
      <c r="N284" s="137"/>
      <c r="O284" s="133"/>
      <c r="P284" s="13"/>
      <c r="Q284" s="110"/>
      <c r="S284" s="110"/>
    </row>
    <row r="285" spans="2:19" s="1" customFormat="1" ht="24" customHeight="1" x14ac:dyDescent="0.25">
      <c r="B285" s="13">
        <v>26</v>
      </c>
      <c r="C285" s="110">
        <v>266</v>
      </c>
      <c r="D285" s="130"/>
      <c r="E285" s="113" t="s">
        <v>526</v>
      </c>
      <c r="F285" s="13" t="s">
        <v>227</v>
      </c>
      <c r="G285" s="111" t="s">
        <v>480</v>
      </c>
      <c r="H285" s="113">
        <v>4</v>
      </c>
      <c r="I285" s="113">
        <v>10</v>
      </c>
      <c r="J285" s="112" t="s">
        <v>19</v>
      </c>
      <c r="K285" s="112" t="s">
        <v>223</v>
      </c>
      <c r="L285" s="112" t="s">
        <v>33</v>
      </c>
      <c r="M285" s="112"/>
      <c r="N285" s="137"/>
      <c r="O285" s="133"/>
      <c r="P285" s="13"/>
      <c r="Q285" s="110"/>
      <c r="S285" s="110"/>
    </row>
    <row r="286" spans="2:19" s="1" customFormat="1" ht="24" customHeight="1" x14ac:dyDescent="0.25">
      <c r="B286" s="13">
        <v>27</v>
      </c>
      <c r="C286" s="110">
        <v>267</v>
      </c>
      <c r="D286" s="130"/>
      <c r="E286" s="113" t="s">
        <v>526</v>
      </c>
      <c r="F286" s="13" t="s">
        <v>295</v>
      </c>
      <c r="G286" s="111" t="s">
        <v>31</v>
      </c>
      <c r="H286" s="113">
        <v>1</v>
      </c>
      <c r="I286" s="113">
        <v>10</v>
      </c>
      <c r="J286" s="112" t="s">
        <v>19</v>
      </c>
      <c r="K286" s="112" t="s">
        <v>491</v>
      </c>
      <c r="L286" s="112" t="s">
        <v>14</v>
      </c>
      <c r="M286" s="112"/>
      <c r="N286" s="137"/>
      <c r="O286" s="133"/>
      <c r="P286" s="13"/>
      <c r="Q286" s="110"/>
      <c r="S286" s="110"/>
    </row>
    <row r="287" spans="2:19" s="1" customFormat="1" ht="24" customHeight="1" x14ac:dyDescent="0.25">
      <c r="B287" s="13">
        <v>28</v>
      </c>
      <c r="C287" s="110">
        <v>268</v>
      </c>
      <c r="D287" s="130"/>
      <c r="E287" s="113" t="s">
        <v>526</v>
      </c>
      <c r="F287" s="13" t="s">
        <v>114</v>
      </c>
      <c r="G287" s="111" t="s">
        <v>103</v>
      </c>
      <c r="H287" s="113">
        <v>10</v>
      </c>
      <c r="I287" s="113">
        <v>9</v>
      </c>
      <c r="J287" s="112" t="s">
        <v>12</v>
      </c>
      <c r="K287" s="112" t="s">
        <v>85</v>
      </c>
      <c r="L287" s="112" t="s">
        <v>32</v>
      </c>
      <c r="M287" s="112"/>
      <c r="N287" s="137"/>
      <c r="O287" s="133"/>
      <c r="P287" s="13"/>
      <c r="Q287" s="110"/>
      <c r="S287" s="110"/>
    </row>
    <row r="288" spans="2:19" s="1" customFormat="1" ht="24" customHeight="1" x14ac:dyDescent="0.25">
      <c r="B288" s="13">
        <v>29</v>
      </c>
      <c r="C288" s="110">
        <v>269</v>
      </c>
      <c r="D288" s="130"/>
      <c r="E288" s="113" t="s">
        <v>526</v>
      </c>
      <c r="F288" s="13" t="s">
        <v>536</v>
      </c>
      <c r="G288" s="111" t="s">
        <v>84</v>
      </c>
      <c r="H288" s="113">
        <v>8</v>
      </c>
      <c r="I288" s="113">
        <v>1</v>
      </c>
      <c r="J288" s="112" t="s">
        <v>12</v>
      </c>
      <c r="K288" s="112" t="s">
        <v>85</v>
      </c>
      <c r="L288" s="112" t="s">
        <v>29</v>
      </c>
      <c r="M288" s="112"/>
      <c r="N288" s="137"/>
      <c r="O288" s="133"/>
      <c r="P288" s="13"/>
      <c r="Q288" s="110"/>
      <c r="S288" s="110"/>
    </row>
    <row r="289" spans="2:19" s="1" customFormat="1" ht="24" customHeight="1" x14ac:dyDescent="0.25">
      <c r="B289" s="13">
        <v>30</v>
      </c>
      <c r="C289" s="110">
        <v>270</v>
      </c>
      <c r="D289" s="130"/>
      <c r="E289" s="113" t="s">
        <v>537</v>
      </c>
      <c r="F289" s="13" t="s">
        <v>538</v>
      </c>
      <c r="G289" s="111" t="s">
        <v>505</v>
      </c>
      <c r="H289" s="113">
        <v>8</v>
      </c>
      <c r="I289" s="113">
        <v>20</v>
      </c>
      <c r="J289" s="112" t="s">
        <v>19</v>
      </c>
      <c r="K289" s="112" t="s">
        <v>257</v>
      </c>
      <c r="L289" s="112" t="s">
        <v>15</v>
      </c>
      <c r="M289" s="112"/>
      <c r="N289" s="137"/>
      <c r="O289" s="133"/>
      <c r="P289" s="13"/>
      <c r="Q289" s="110"/>
      <c r="S289" s="110"/>
    </row>
    <row r="290" spans="2:19" s="1" customFormat="1" ht="24" customHeight="1" x14ac:dyDescent="0.25">
      <c r="B290" s="13">
        <v>31</v>
      </c>
      <c r="C290" s="110">
        <v>271</v>
      </c>
      <c r="D290" s="130"/>
      <c r="E290" s="113" t="s">
        <v>428</v>
      </c>
      <c r="F290" s="13" t="s">
        <v>539</v>
      </c>
      <c r="G290" s="111" t="s">
        <v>66</v>
      </c>
      <c r="H290" s="113">
        <v>3</v>
      </c>
      <c r="I290" s="113">
        <v>8</v>
      </c>
      <c r="J290" s="111" t="s">
        <v>19</v>
      </c>
      <c r="K290" s="111" t="s">
        <v>19</v>
      </c>
      <c r="L290" s="111" t="s">
        <v>29</v>
      </c>
      <c r="M290" s="111"/>
      <c r="N290" s="137" t="s">
        <v>152</v>
      </c>
      <c r="O290" s="133"/>
      <c r="P290" s="13"/>
      <c r="Q290" s="110"/>
      <c r="S290" s="110"/>
    </row>
    <row r="291" spans="2:19" s="1" customFormat="1" ht="24" customHeight="1" x14ac:dyDescent="0.25">
      <c r="B291" s="13">
        <v>32</v>
      </c>
      <c r="C291" s="110">
        <v>272</v>
      </c>
      <c r="D291" s="130"/>
      <c r="E291" s="113" t="s">
        <v>428</v>
      </c>
      <c r="F291" s="13" t="s">
        <v>17</v>
      </c>
      <c r="G291" s="111" t="s">
        <v>44</v>
      </c>
      <c r="H291" s="113">
        <v>1</v>
      </c>
      <c r="I291" s="113">
        <v>21</v>
      </c>
      <c r="J291" s="111" t="s">
        <v>19</v>
      </c>
      <c r="K291" s="111" t="s">
        <v>19</v>
      </c>
      <c r="L291" s="111" t="s">
        <v>36</v>
      </c>
      <c r="M291" s="111"/>
      <c r="N291" s="137" t="s">
        <v>540</v>
      </c>
      <c r="O291" s="133"/>
      <c r="P291" s="13"/>
      <c r="Q291" s="110"/>
      <c r="S291" s="110"/>
    </row>
    <row r="292" spans="2:19" s="1" customFormat="1" ht="24" customHeight="1" x14ac:dyDescent="0.25">
      <c r="B292" s="13">
        <v>33</v>
      </c>
      <c r="C292" s="110">
        <v>273</v>
      </c>
      <c r="D292" s="130"/>
      <c r="E292" s="113" t="s">
        <v>428</v>
      </c>
      <c r="F292" s="13" t="s">
        <v>541</v>
      </c>
      <c r="G292" s="111" t="s">
        <v>71</v>
      </c>
      <c r="H292" s="113">
        <v>4</v>
      </c>
      <c r="I292" s="113">
        <v>2</v>
      </c>
      <c r="J292" s="111" t="s">
        <v>19</v>
      </c>
      <c r="K292" s="111" t="s">
        <v>19</v>
      </c>
      <c r="L292" s="111" t="s">
        <v>294</v>
      </c>
      <c r="M292" s="111"/>
      <c r="N292" s="137"/>
      <c r="O292" s="133"/>
      <c r="P292" s="13"/>
      <c r="Q292" s="110"/>
      <c r="S292" s="110"/>
    </row>
    <row r="293" spans="2:19" s="1" customFormat="1" ht="24" customHeight="1" x14ac:dyDescent="0.25">
      <c r="B293" s="13">
        <v>34</v>
      </c>
      <c r="C293" s="110">
        <v>274</v>
      </c>
      <c r="D293" s="130"/>
      <c r="E293" s="113" t="s">
        <v>428</v>
      </c>
      <c r="F293" s="13" t="s">
        <v>17</v>
      </c>
      <c r="G293" s="111" t="s">
        <v>477</v>
      </c>
      <c r="H293" s="113">
        <v>5</v>
      </c>
      <c r="I293" s="113">
        <v>14</v>
      </c>
      <c r="J293" s="111" t="s">
        <v>19</v>
      </c>
      <c r="K293" s="111" t="s">
        <v>193</v>
      </c>
      <c r="L293" s="111" t="s">
        <v>32</v>
      </c>
      <c r="M293" s="111"/>
      <c r="N293" s="137" t="s">
        <v>542</v>
      </c>
      <c r="O293" s="133"/>
      <c r="P293" s="13"/>
      <c r="Q293" s="110"/>
      <c r="S293" s="110"/>
    </row>
    <row r="294" spans="2:19" s="1" customFormat="1" ht="24" customHeight="1" x14ac:dyDescent="0.25">
      <c r="B294" s="13">
        <v>35</v>
      </c>
      <c r="C294" s="110">
        <v>275</v>
      </c>
      <c r="D294" s="130"/>
      <c r="E294" s="113" t="s">
        <v>428</v>
      </c>
      <c r="F294" s="13" t="s">
        <v>17</v>
      </c>
      <c r="G294" s="111" t="s">
        <v>219</v>
      </c>
      <c r="H294" s="113">
        <v>4</v>
      </c>
      <c r="I294" s="113">
        <v>27</v>
      </c>
      <c r="J294" s="111" t="s">
        <v>19</v>
      </c>
      <c r="K294" s="111" t="s">
        <v>543</v>
      </c>
      <c r="L294" s="111" t="s">
        <v>29</v>
      </c>
      <c r="M294" s="111"/>
      <c r="N294" s="137" t="s">
        <v>544</v>
      </c>
      <c r="O294" s="133"/>
      <c r="P294" s="13"/>
      <c r="Q294" s="110"/>
      <c r="S294" s="110"/>
    </row>
    <row r="295" spans="2:19" s="1" customFormat="1" ht="24" customHeight="1" x14ac:dyDescent="0.25">
      <c r="B295" s="13">
        <v>36</v>
      </c>
      <c r="C295" s="110">
        <v>276</v>
      </c>
      <c r="D295" s="130"/>
      <c r="E295" s="13" t="s">
        <v>428</v>
      </c>
      <c r="F295" s="13" t="s">
        <v>545</v>
      </c>
      <c r="G295" s="111" t="s">
        <v>23</v>
      </c>
      <c r="H295" s="13">
        <v>11</v>
      </c>
      <c r="I295" s="13">
        <v>5</v>
      </c>
      <c r="J295" s="111" t="s">
        <v>19</v>
      </c>
      <c r="K295" s="111" t="s">
        <v>19</v>
      </c>
      <c r="L295" s="111" t="s">
        <v>33</v>
      </c>
      <c r="M295" s="111"/>
      <c r="N295" s="137" t="s">
        <v>546</v>
      </c>
      <c r="O295" s="133"/>
      <c r="P295" s="13"/>
      <c r="Q295" s="110"/>
      <c r="S295" s="110"/>
    </row>
    <row r="296" spans="2:19" s="1" customFormat="1" ht="24" customHeight="1" x14ac:dyDescent="0.25">
      <c r="B296" s="13">
        <v>37</v>
      </c>
      <c r="C296" s="110">
        <v>277</v>
      </c>
      <c r="D296" s="130"/>
      <c r="E296" s="113" t="s">
        <v>428</v>
      </c>
      <c r="F296" s="13" t="s">
        <v>547</v>
      </c>
      <c r="G296" s="111" t="s">
        <v>224</v>
      </c>
      <c r="H296" s="113">
        <v>3</v>
      </c>
      <c r="I296" s="113">
        <v>8</v>
      </c>
      <c r="J296" s="111" t="s">
        <v>19</v>
      </c>
      <c r="K296" s="111" t="s">
        <v>543</v>
      </c>
      <c r="L296" s="111" t="s">
        <v>32</v>
      </c>
      <c r="M296" s="111"/>
      <c r="N296" s="137"/>
      <c r="O296" s="133"/>
      <c r="P296" s="13"/>
      <c r="Q296" s="110"/>
      <c r="S296" s="110"/>
    </row>
    <row r="297" spans="2:19" s="1" customFormat="1" ht="24" customHeight="1" x14ac:dyDescent="0.25">
      <c r="B297" s="13">
        <v>38</v>
      </c>
      <c r="C297" s="110">
        <v>278</v>
      </c>
      <c r="D297" s="130"/>
      <c r="E297" s="113" t="s">
        <v>428</v>
      </c>
      <c r="F297" s="13" t="s">
        <v>548</v>
      </c>
      <c r="G297" s="111" t="s">
        <v>354</v>
      </c>
      <c r="H297" s="113">
        <v>2</v>
      </c>
      <c r="I297" s="113">
        <v>11</v>
      </c>
      <c r="J297" s="111" t="s">
        <v>19</v>
      </c>
      <c r="K297" s="111" t="s">
        <v>543</v>
      </c>
      <c r="L297" s="111" t="s">
        <v>14</v>
      </c>
      <c r="M297" s="111"/>
      <c r="N297" s="139" t="s">
        <v>549</v>
      </c>
      <c r="O297" s="133"/>
      <c r="P297" s="13"/>
      <c r="Q297" s="110"/>
      <c r="S297" s="110"/>
    </row>
    <row r="298" spans="2:19" s="1" customFormat="1" ht="24" customHeight="1" x14ac:dyDescent="0.25">
      <c r="B298" s="13">
        <v>39</v>
      </c>
      <c r="C298" s="110">
        <v>279</v>
      </c>
      <c r="D298" s="130"/>
      <c r="E298" s="113" t="s">
        <v>428</v>
      </c>
      <c r="F298" s="13" t="s">
        <v>17</v>
      </c>
      <c r="G298" s="111" t="s">
        <v>550</v>
      </c>
      <c r="H298" s="113">
        <v>8</v>
      </c>
      <c r="I298" s="113">
        <v>22</v>
      </c>
      <c r="J298" s="111" t="s">
        <v>19</v>
      </c>
      <c r="K298" s="111" t="s">
        <v>301</v>
      </c>
      <c r="L298" s="111" t="s">
        <v>399</v>
      </c>
      <c r="M298" s="111"/>
      <c r="N298" s="137" t="s">
        <v>551</v>
      </c>
      <c r="O298" s="133"/>
      <c r="P298" s="13"/>
      <c r="Q298" s="110"/>
      <c r="S298" s="110"/>
    </row>
    <row r="299" spans="2:19" s="1" customFormat="1" ht="24" customHeight="1" x14ac:dyDescent="0.25">
      <c r="B299" s="13">
        <v>40</v>
      </c>
      <c r="C299" s="110">
        <v>280</v>
      </c>
      <c r="D299" s="130"/>
      <c r="E299" s="113" t="s">
        <v>428</v>
      </c>
      <c r="F299" s="13" t="s">
        <v>488</v>
      </c>
      <c r="G299" s="111" t="s">
        <v>436</v>
      </c>
      <c r="H299" s="113">
        <v>4</v>
      </c>
      <c r="I299" s="113">
        <v>13</v>
      </c>
      <c r="J299" s="111" t="s">
        <v>19</v>
      </c>
      <c r="K299" s="111" t="s">
        <v>552</v>
      </c>
      <c r="L299" s="111" t="s">
        <v>32</v>
      </c>
      <c r="M299" s="111"/>
      <c r="N299" s="137"/>
      <c r="O299" s="133"/>
      <c r="P299" s="13"/>
      <c r="Q299" s="110"/>
      <c r="S299" s="110"/>
    </row>
    <row r="300" spans="2:19" s="1" customFormat="1" ht="24" customHeight="1" x14ac:dyDescent="0.25">
      <c r="B300" s="13">
        <v>41</v>
      </c>
      <c r="C300" s="110">
        <v>281</v>
      </c>
      <c r="D300" s="130"/>
      <c r="E300" s="113" t="s">
        <v>428</v>
      </c>
      <c r="F300" s="13" t="s">
        <v>545</v>
      </c>
      <c r="G300" s="111" t="s">
        <v>231</v>
      </c>
      <c r="H300" s="113">
        <v>9</v>
      </c>
      <c r="I300" s="113">
        <v>29</v>
      </c>
      <c r="J300" s="111" t="s">
        <v>19</v>
      </c>
      <c r="K300" s="111" t="s">
        <v>552</v>
      </c>
      <c r="L300" s="111" t="s">
        <v>29</v>
      </c>
      <c r="M300" s="111"/>
      <c r="N300" s="137"/>
      <c r="O300" s="133"/>
      <c r="P300" s="13"/>
      <c r="Q300" s="110"/>
      <c r="S300" s="110"/>
    </row>
    <row r="301" spans="2:19" s="1" customFormat="1" ht="24" customHeight="1" x14ac:dyDescent="0.25">
      <c r="B301" s="13">
        <v>42</v>
      </c>
      <c r="C301" s="110">
        <v>282</v>
      </c>
      <c r="D301" s="130"/>
      <c r="E301" s="13" t="s">
        <v>428</v>
      </c>
      <c r="F301" s="13" t="s">
        <v>295</v>
      </c>
      <c r="G301" s="111" t="s">
        <v>167</v>
      </c>
      <c r="H301" s="13">
        <v>2</v>
      </c>
      <c r="I301" s="13">
        <v>18</v>
      </c>
      <c r="J301" s="111" t="s">
        <v>19</v>
      </c>
      <c r="K301" s="111" t="s">
        <v>543</v>
      </c>
      <c r="L301" s="111" t="s">
        <v>36</v>
      </c>
      <c r="M301" s="111"/>
      <c r="N301" s="137"/>
      <c r="O301" s="133"/>
      <c r="P301" s="13"/>
      <c r="Q301" s="110"/>
      <c r="S301" s="110"/>
    </row>
    <row r="302" spans="2:19" s="1" customFormat="1" ht="24" customHeight="1" x14ac:dyDescent="0.25">
      <c r="B302" s="13">
        <v>43</v>
      </c>
      <c r="C302" s="110">
        <v>283</v>
      </c>
      <c r="D302" s="130"/>
      <c r="E302" s="13" t="s">
        <v>428</v>
      </c>
      <c r="F302" s="13" t="s">
        <v>55</v>
      </c>
      <c r="G302" s="111" t="s">
        <v>27</v>
      </c>
      <c r="H302" s="13">
        <v>3</v>
      </c>
      <c r="I302" s="13">
        <v>2</v>
      </c>
      <c r="J302" s="111" t="s">
        <v>19</v>
      </c>
      <c r="K302" s="111" t="s">
        <v>552</v>
      </c>
      <c r="L302" s="111" t="s">
        <v>36</v>
      </c>
      <c r="M302" s="111"/>
      <c r="N302" s="137"/>
      <c r="O302" s="133"/>
      <c r="P302" s="13"/>
      <c r="Q302" s="110"/>
      <c r="S302" s="110"/>
    </row>
    <row r="303" spans="2:19" s="1" customFormat="1" ht="24" customHeight="1" x14ac:dyDescent="0.25">
      <c r="B303" s="13">
        <v>44</v>
      </c>
      <c r="C303" s="110">
        <v>284</v>
      </c>
      <c r="D303" s="130"/>
      <c r="E303" s="113" t="s">
        <v>428</v>
      </c>
      <c r="F303" s="13" t="s">
        <v>553</v>
      </c>
      <c r="G303" s="111" t="s">
        <v>233</v>
      </c>
      <c r="H303" s="113">
        <v>11</v>
      </c>
      <c r="I303" s="113">
        <v>7</v>
      </c>
      <c r="J303" s="111" t="s">
        <v>19</v>
      </c>
      <c r="K303" s="111" t="s">
        <v>333</v>
      </c>
      <c r="L303" s="111" t="s">
        <v>32</v>
      </c>
      <c r="M303" s="111"/>
      <c r="N303" s="137"/>
      <c r="O303" s="133"/>
      <c r="P303" s="13"/>
      <c r="Q303" s="110"/>
      <c r="S303" s="110"/>
    </row>
    <row r="304" spans="2:19" s="1" customFormat="1" ht="24" customHeight="1" x14ac:dyDescent="0.25">
      <c r="B304" s="13">
        <v>45</v>
      </c>
      <c r="C304" s="110">
        <v>285</v>
      </c>
      <c r="D304" s="130"/>
      <c r="E304" s="113" t="s">
        <v>428</v>
      </c>
      <c r="F304" s="13" t="s">
        <v>554</v>
      </c>
      <c r="G304" s="111" t="s">
        <v>555</v>
      </c>
      <c r="H304" s="113">
        <v>6</v>
      </c>
      <c r="I304" s="113">
        <v>21</v>
      </c>
      <c r="J304" s="111" t="s">
        <v>19</v>
      </c>
      <c r="K304" s="111" t="s">
        <v>543</v>
      </c>
      <c r="L304" s="111" t="s">
        <v>29</v>
      </c>
      <c r="M304" s="111"/>
      <c r="N304" s="137"/>
      <c r="O304" s="133"/>
      <c r="P304" s="13"/>
      <c r="Q304" s="110"/>
      <c r="S304" s="110"/>
    </row>
    <row r="305" spans="1:28" s="1" customFormat="1" ht="24" customHeight="1" x14ac:dyDescent="0.25">
      <c r="B305" s="13">
        <v>46</v>
      </c>
      <c r="C305" s="110">
        <v>286</v>
      </c>
      <c r="D305" s="130"/>
      <c r="E305" s="113" t="s">
        <v>428</v>
      </c>
      <c r="F305" s="13" t="s">
        <v>556</v>
      </c>
      <c r="G305" s="111" t="s">
        <v>555</v>
      </c>
      <c r="H305" s="113">
        <v>11</v>
      </c>
      <c r="I305" s="113">
        <v>19</v>
      </c>
      <c r="J305" s="111" t="s">
        <v>19</v>
      </c>
      <c r="K305" s="111" t="s">
        <v>333</v>
      </c>
      <c r="L305" s="112" t="s">
        <v>2361</v>
      </c>
      <c r="M305" s="112"/>
      <c r="N305" s="137"/>
      <c r="O305" s="133"/>
      <c r="P305" s="13"/>
      <c r="Q305" s="110"/>
      <c r="S305" s="110"/>
    </row>
    <row r="306" spans="1:28" s="1" customFormat="1" ht="24" customHeight="1" x14ac:dyDescent="0.25">
      <c r="B306" s="13">
        <v>47</v>
      </c>
      <c r="C306" s="110">
        <v>287</v>
      </c>
      <c r="D306" s="130"/>
      <c r="E306" s="113" t="s">
        <v>428</v>
      </c>
      <c r="F306" s="13" t="s">
        <v>557</v>
      </c>
      <c r="G306" s="111" t="s">
        <v>311</v>
      </c>
      <c r="H306" s="113">
        <v>1</v>
      </c>
      <c r="I306" s="113">
        <v>19</v>
      </c>
      <c r="J306" s="111" t="s">
        <v>19</v>
      </c>
      <c r="K306" s="111" t="s">
        <v>558</v>
      </c>
      <c r="L306" s="111" t="s">
        <v>32</v>
      </c>
      <c r="M306" s="111"/>
      <c r="N306" s="137"/>
      <c r="O306" s="133"/>
      <c r="P306" s="13"/>
      <c r="Q306" s="110"/>
      <c r="S306" s="110"/>
    </row>
    <row r="307" spans="1:28" s="1" customFormat="1" ht="24" customHeight="1" x14ac:dyDescent="0.25">
      <c r="B307" s="13">
        <v>48</v>
      </c>
      <c r="C307" s="110">
        <v>288</v>
      </c>
      <c r="D307" s="130"/>
      <c r="E307" s="113" t="s">
        <v>428</v>
      </c>
      <c r="F307" s="13" t="s">
        <v>55</v>
      </c>
      <c r="G307" s="111" t="s">
        <v>311</v>
      </c>
      <c r="H307" s="113">
        <v>2</v>
      </c>
      <c r="I307" s="113">
        <v>12</v>
      </c>
      <c r="J307" s="111" t="s">
        <v>19</v>
      </c>
      <c r="K307" s="111" t="s">
        <v>558</v>
      </c>
      <c r="L307" s="112" t="s">
        <v>2361</v>
      </c>
      <c r="M307" s="112"/>
      <c r="N307" s="137"/>
      <c r="O307" s="133"/>
      <c r="P307" s="13"/>
      <c r="Q307" s="110"/>
      <c r="S307" s="110"/>
    </row>
    <row r="308" spans="1:28" s="1" customFormat="1" ht="24" customHeight="1" x14ac:dyDescent="0.25">
      <c r="B308" s="13">
        <v>49</v>
      </c>
      <c r="C308" s="110">
        <v>289</v>
      </c>
      <c r="D308" s="130"/>
      <c r="E308" s="113" t="s">
        <v>428</v>
      </c>
      <c r="F308" s="13" t="s">
        <v>559</v>
      </c>
      <c r="G308" s="111" t="s">
        <v>422</v>
      </c>
      <c r="H308" s="113">
        <v>10</v>
      </c>
      <c r="I308" s="113">
        <v>1</v>
      </c>
      <c r="J308" s="111" t="s">
        <v>19</v>
      </c>
      <c r="K308" s="111" t="s">
        <v>521</v>
      </c>
      <c r="L308" s="111" t="s">
        <v>14</v>
      </c>
      <c r="M308" s="111"/>
      <c r="N308" s="137" t="s">
        <v>560</v>
      </c>
      <c r="O308" s="133"/>
      <c r="P308" s="13"/>
      <c r="Q308" s="110"/>
      <c r="S308" s="110"/>
    </row>
    <row r="309" spans="1:28" s="1" customFormat="1" ht="24" customHeight="1" x14ac:dyDescent="0.25">
      <c r="B309" s="13">
        <v>50</v>
      </c>
      <c r="C309" s="110">
        <v>290</v>
      </c>
      <c r="D309" s="130"/>
      <c r="E309" s="13" t="s">
        <v>428</v>
      </c>
      <c r="F309" s="13" t="s">
        <v>30</v>
      </c>
      <c r="G309" s="111" t="s">
        <v>561</v>
      </c>
      <c r="H309" s="13">
        <v>9</v>
      </c>
      <c r="I309" s="13">
        <v>28</v>
      </c>
      <c r="J309" s="111" t="s">
        <v>19</v>
      </c>
      <c r="K309" s="111" t="s">
        <v>193</v>
      </c>
      <c r="L309" s="111" t="s">
        <v>33</v>
      </c>
      <c r="M309" s="111"/>
      <c r="N309" s="137"/>
      <c r="O309" s="133"/>
      <c r="P309" s="13"/>
      <c r="Q309" s="110"/>
      <c r="S309" s="110"/>
    </row>
    <row r="310" spans="1:28" s="1" customFormat="1" ht="24" customHeight="1" x14ac:dyDescent="0.25">
      <c r="B310" s="13">
        <v>51</v>
      </c>
      <c r="C310" s="110">
        <v>291</v>
      </c>
      <c r="D310" s="130"/>
      <c r="E310" s="113" t="s">
        <v>428</v>
      </c>
      <c r="F310" s="13" t="s">
        <v>562</v>
      </c>
      <c r="G310" s="111" t="s">
        <v>262</v>
      </c>
      <c r="H310" s="113">
        <v>5</v>
      </c>
      <c r="I310" s="113">
        <v>12</v>
      </c>
      <c r="J310" s="111" t="s">
        <v>19</v>
      </c>
      <c r="K310" s="111" t="s">
        <v>193</v>
      </c>
      <c r="L310" s="111" t="s">
        <v>36</v>
      </c>
      <c r="M310" s="111"/>
      <c r="N310" s="137"/>
      <c r="O310" s="133"/>
      <c r="P310" s="13"/>
      <c r="Q310" s="110"/>
      <c r="S310" s="110"/>
    </row>
    <row r="311" spans="1:28" s="1" customFormat="1" ht="24" customHeight="1" x14ac:dyDescent="0.25">
      <c r="B311" s="13">
        <v>52</v>
      </c>
      <c r="C311" s="110">
        <v>292</v>
      </c>
      <c r="D311" s="130"/>
      <c r="E311" s="113" t="s">
        <v>428</v>
      </c>
      <c r="F311" s="13" t="s">
        <v>563</v>
      </c>
      <c r="G311" s="111" t="s">
        <v>103</v>
      </c>
      <c r="H311" s="113">
        <v>2</v>
      </c>
      <c r="I311" s="113">
        <v>25</v>
      </c>
      <c r="J311" s="111" t="s">
        <v>19</v>
      </c>
      <c r="K311" s="111" t="s">
        <v>552</v>
      </c>
      <c r="L311" s="111" t="s">
        <v>33</v>
      </c>
      <c r="M311" s="111"/>
      <c r="N311" s="137"/>
      <c r="O311" s="133"/>
      <c r="P311" s="13"/>
      <c r="Q311" s="110"/>
      <c r="S311" s="110"/>
    </row>
    <row r="312" spans="1:28" s="1" customFormat="1" ht="24" customHeight="1" x14ac:dyDescent="0.25">
      <c r="B312" s="13">
        <v>53</v>
      </c>
      <c r="C312" s="110">
        <v>293</v>
      </c>
      <c r="D312" s="130"/>
      <c r="E312" s="113" t="s">
        <v>428</v>
      </c>
      <c r="F312" s="13" t="s">
        <v>564</v>
      </c>
      <c r="G312" s="111" t="s">
        <v>182</v>
      </c>
      <c r="H312" s="113">
        <v>7</v>
      </c>
      <c r="I312" s="113">
        <v>21</v>
      </c>
      <c r="J312" s="111" t="s">
        <v>19</v>
      </c>
      <c r="K312" s="111" t="s">
        <v>565</v>
      </c>
      <c r="L312" s="111" t="s">
        <v>14</v>
      </c>
      <c r="M312" s="111"/>
      <c r="N312" s="137"/>
      <c r="O312" s="133"/>
      <c r="P312" s="13"/>
      <c r="Q312" s="110"/>
      <c r="S312" s="110"/>
    </row>
    <row r="313" spans="1:28" s="1" customFormat="1" ht="24" customHeight="1" x14ac:dyDescent="0.25">
      <c r="B313" s="13">
        <v>54</v>
      </c>
      <c r="C313" s="110">
        <v>294</v>
      </c>
      <c r="D313" s="130"/>
      <c r="E313" s="113" t="s">
        <v>428</v>
      </c>
      <c r="F313" s="13" t="s">
        <v>566</v>
      </c>
      <c r="G313" s="111" t="s">
        <v>317</v>
      </c>
      <c r="H313" s="113">
        <v>3</v>
      </c>
      <c r="I313" s="113">
        <v>19</v>
      </c>
      <c r="J313" s="111" t="s">
        <v>19</v>
      </c>
      <c r="K313" s="111" t="s">
        <v>408</v>
      </c>
      <c r="L313" s="111" t="s">
        <v>15</v>
      </c>
      <c r="M313" s="111"/>
      <c r="N313" s="137"/>
      <c r="O313" s="133"/>
      <c r="P313" s="13"/>
      <c r="Q313" s="110"/>
      <c r="S313" s="110"/>
    </row>
    <row r="314" spans="1:28" s="1" customFormat="1" ht="24" customHeight="1" x14ac:dyDescent="0.25">
      <c r="B314" s="13">
        <v>55</v>
      </c>
      <c r="C314" s="110">
        <v>295</v>
      </c>
      <c r="D314" s="130"/>
      <c r="E314" s="113" t="s">
        <v>428</v>
      </c>
      <c r="F314" s="13" t="s">
        <v>567</v>
      </c>
      <c r="G314" s="111" t="s">
        <v>483</v>
      </c>
      <c r="H314" s="113">
        <v>3</v>
      </c>
      <c r="I314" s="113">
        <v>12</v>
      </c>
      <c r="J314" s="111" t="s">
        <v>12</v>
      </c>
      <c r="K314" s="111" t="s">
        <v>430</v>
      </c>
      <c r="L314" s="111" t="s">
        <v>32</v>
      </c>
      <c r="M314" s="111"/>
      <c r="N314" s="137"/>
      <c r="O314" s="133"/>
      <c r="P314" s="13"/>
      <c r="Q314" s="110"/>
      <c r="S314" s="110"/>
    </row>
    <row r="315" spans="1:28" s="1" customFormat="1" ht="24" customHeight="1" x14ac:dyDescent="0.25">
      <c r="B315" s="13">
        <v>56</v>
      </c>
      <c r="C315" s="110">
        <v>296</v>
      </c>
      <c r="D315" s="130"/>
      <c r="E315" s="113" t="s">
        <v>428</v>
      </c>
      <c r="F315" s="13" t="s">
        <v>568</v>
      </c>
      <c r="G315" s="111" t="s">
        <v>190</v>
      </c>
      <c r="H315" s="113">
        <v>9</v>
      </c>
      <c r="I315" s="113">
        <v>27</v>
      </c>
      <c r="J315" s="111" t="s">
        <v>12</v>
      </c>
      <c r="K315" s="111" t="s">
        <v>569</v>
      </c>
      <c r="L315" s="111" t="s">
        <v>14</v>
      </c>
      <c r="M315" s="111"/>
      <c r="N315" s="137"/>
      <c r="O315" s="133"/>
      <c r="P315" s="13"/>
      <c r="Q315" s="110"/>
      <c r="S315" s="110"/>
    </row>
    <row r="316" spans="1:28" s="1" customFormat="1" ht="24" customHeight="1" x14ac:dyDescent="0.25">
      <c r="B316" s="13">
        <v>57</v>
      </c>
      <c r="C316" s="110">
        <v>297</v>
      </c>
      <c r="D316" s="130"/>
      <c r="E316" s="113" t="s">
        <v>428</v>
      </c>
      <c r="F316" s="13" t="s">
        <v>570</v>
      </c>
      <c r="G316" s="111" t="s">
        <v>571</v>
      </c>
      <c r="H316" s="113">
        <v>7</v>
      </c>
      <c r="I316" s="113">
        <v>8</v>
      </c>
      <c r="J316" s="111" t="s">
        <v>19</v>
      </c>
      <c r="K316" s="111" t="s">
        <v>565</v>
      </c>
      <c r="L316" s="111" t="s">
        <v>57</v>
      </c>
      <c r="M316" s="111"/>
      <c r="N316" s="137"/>
      <c r="O316" s="133"/>
      <c r="P316" s="13"/>
      <c r="Q316" s="110"/>
      <c r="S316" s="110"/>
    </row>
    <row r="317" spans="1:28" s="1" customFormat="1" ht="24" customHeight="1" x14ac:dyDescent="0.25">
      <c r="B317" s="13">
        <v>58</v>
      </c>
      <c r="C317" s="110">
        <v>298</v>
      </c>
      <c r="D317" s="130"/>
      <c r="E317" s="113" t="s">
        <v>428</v>
      </c>
      <c r="F317" s="13" t="s">
        <v>572</v>
      </c>
      <c r="G317" s="111" t="s">
        <v>133</v>
      </c>
      <c r="H317" s="113">
        <v>8</v>
      </c>
      <c r="I317" s="113">
        <v>31</v>
      </c>
      <c r="J317" s="111" t="s">
        <v>19</v>
      </c>
      <c r="K317" s="111" t="s">
        <v>552</v>
      </c>
      <c r="L317" s="111" t="s">
        <v>14</v>
      </c>
      <c r="M317" s="111"/>
      <c r="N317" s="137"/>
      <c r="O317" s="133"/>
      <c r="P317" s="13"/>
      <c r="Q317" s="110"/>
      <c r="S317" s="110"/>
    </row>
    <row r="318" spans="1:28" s="1" customFormat="1" ht="24" customHeight="1" x14ac:dyDescent="0.25">
      <c r="B318" s="13">
        <v>59</v>
      </c>
      <c r="C318" s="110">
        <v>299</v>
      </c>
      <c r="D318" s="130"/>
      <c r="E318" s="113" t="s">
        <v>428</v>
      </c>
      <c r="F318" s="13" t="s">
        <v>573</v>
      </c>
      <c r="G318" s="111" t="s">
        <v>135</v>
      </c>
      <c r="H318" s="113">
        <v>12</v>
      </c>
      <c r="I318" s="113">
        <v>11</v>
      </c>
      <c r="J318" s="111" t="s">
        <v>12</v>
      </c>
      <c r="K318" s="111" t="s">
        <v>430</v>
      </c>
      <c r="L318" s="111" t="s">
        <v>14</v>
      </c>
      <c r="M318" s="111"/>
      <c r="N318" s="139"/>
      <c r="O318" s="133"/>
      <c r="P318" s="13"/>
      <c r="Q318" s="110"/>
      <c r="S318" s="110"/>
    </row>
    <row r="319" spans="1:28" s="1" customFormat="1" ht="23.25" customHeight="1" x14ac:dyDescent="0.25">
      <c r="B319" s="13">
        <v>60</v>
      </c>
      <c r="C319" s="110">
        <v>300</v>
      </c>
      <c r="D319" s="130"/>
      <c r="E319" s="113" t="s">
        <v>428</v>
      </c>
      <c r="F319" s="13" t="s">
        <v>227</v>
      </c>
      <c r="G319" s="111" t="s">
        <v>574</v>
      </c>
      <c r="H319" s="113">
        <v>5</v>
      </c>
      <c r="I319" s="113">
        <v>13</v>
      </c>
      <c r="J319" s="111" t="s">
        <v>12</v>
      </c>
      <c r="K319" s="111" t="s">
        <v>177</v>
      </c>
      <c r="L319" s="111" t="s">
        <v>57</v>
      </c>
      <c r="M319" s="111"/>
      <c r="N319" s="137" t="s">
        <v>575</v>
      </c>
      <c r="O319" s="133"/>
      <c r="P319" s="13"/>
      <c r="Q319" s="110"/>
      <c r="S319" s="110"/>
    </row>
    <row r="320" spans="1:28" s="135" customFormat="1" ht="12" customHeight="1" x14ac:dyDescent="0.25">
      <c r="A320" s="1"/>
      <c r="B320" s="13"/>
      <c r="C320" s="110"/>
      <c r="D320" s="130"/>
      <c r="E320" s="133"/>
      <c r="F320" s="133"/>
      <c r="G320" s="134"/>
      <c r="H320" s="133"/>
      <c r="I320" s="133"/>
      <c r="J320" s="134"/>
      <c r="K320" s="134"/>
      <c r="L320" s="134"/>
      <c r="M320" s="134"/>
      <c r="N320" s="140"/>
      <c r="O320" s="133"/>
      <c r="P320" s="13"/>
      <c r="Q320" s="110"/>
      <c r="R320" s="1"/>
      <c r="S320" s="110"/>
      <c r="T320" s="1"/>
      <c r="U320" s="1"/>
      <c r="V320" s="1"/>
      <c r="W320" s="1"/>
      <c r="X320" s="1"/>
      <c r="Y320" s="1"/>
      <c r="Z320" s="1"/>
      <c r="AA320" s="1"/>
      <c r="AB320" s="1"/>
    </row>
    <row r="321" spans="2:20" s="102" customFormat="1" ht="23.25" x14ac:dyDescent="0.25">
      <c r="C321" s="103"/>
      <c r="D321" s="128"/>
      <c r="E321" s="509" t="s">
        <v>0</v>
      </c>
      <c r="F321" s="509"/>
      <c r="G321" s="509"/>
      <c r="H321" s="509"/>
      <c r="I321" s="509"/>
      <c r="J321" s="509"/>
      <c r="K321" s="509"/>
      <c r="L321" s="509"/>
      <c r="M321" s="509"/>
      <c r="N321" s="509"/>
      <c r="O321" s="132"/>
      <c r="Q321" s="103"/>
      <c r="R321" s="104"/>
      <c r="S321" s="103"/>
      <c r="T321" s="104"/>
    </row>
    <row r="322" spans="2:20" ht="20.25" x14ac:dyDescent="0.25">
      <c r="E322" s="107"/>
      <c r="F322" s="107"/>
      <c r="G322" s="509" t="s">
        <v>1</v>
      </c>
      <c r="H322" s="509"/>
      <c r="I322" s="509"/>
      <c r="J322" s="509"/>
      <c r="K322" s="509"/>
      <c r="L322" s="509"/>
      <c r="M322" s="12"/>
    </row>
    <row r="323" spans="2:20" s="109" customFormat="1" ht="15.75" x14ac:dyDescent="0.25">
      <c r="B323" s="12"/>
      <c r="C323" s="4"/>
      <c r="D323" s="14"/>
      <c r="E323" s="122" t="s">
        <v>1878</v>
      </c>
      <c r="F323" s="122" t="s">
        <v>2360</v>
      </c>
      <c r="G323" s="122" t="s">
        <v>2</v>
      </c>
      <c r="H323" s="122" t="s">
        <v>3</v>
      </c>
      <c r="I323" s="122" t="s">
        <v>4</v>
      </c>
      <c r="J323" s="122" t="s">
        <v>5</v>
      </c>
      <c r="K323" s="122" t="s">
        <v>6</v>
      </c>
      <c r="L323" s="120" t="s">
        <v>7</v>
      </c>
      <c r="M323" s="120"/>
      <c r="N323" s="142" t="s">
        <v>2757</v>
      </c>
      <c r="O323" s="15"/>
      <c r="P323" s="12"/>
      <c r="Q323" s="4"/>
      <c r="S323" s="4"/>
    </row>
    <row r="324" spans="2:20" s="1" customFormat="1" ht="24" customHeight="1" x14ac:dyDescent="0.25">
      <c r="B324" s="13">
        <v>1</v>
      </c>
      <c r="C324" s="110">
        <v>301</v>
      </c>
      <c r="D324" s="130"/>
      <c r="E324" s="113" t="s">
        <v>428</v>
      </c>
      <c r="F324" s="13" t="s">
        <v>576</v>
      </c>
      <c r="G324" s="111" t="s">
        <v>268</v>
      </c>
      <c r="H324" s="113">
        <v>12</v>
      </c>
      <c r="I324" s="113">
        <v>22</v>
      </c>
      <c r="J324" s="111" t="s">
        <v>12</v>
      </c>
      <c r="K324" s="111" t="s">
        <v>569</v>
      </c>
      <c r="L324" s="111" t="s">
        <v>57</v>
      </c>
      <c r="M324" s="111"/>
      <c r="N324" s="137"/>
      <c r="O324" s="133"/>
      <c r="P324" s="13"/>
      <c r="Q324" s="110"/>
      <c r="S324" s="110"/>
    </row>
    <row r="325" spans="2:20" s="1" customFormat="1" ht="24" customHeight="1" x14ac:dyDescent="0.25">
      <c r="B325" s="13">
        <v>2</v>
      </c>
      <c r="C325" s="110">
        <v>302</v>
      </c>
      <c r="D325" s="130"/>
      <c r="E325" s="113" t="s">
        <v>428</v>
      </c>
      <c r="F325" s="13" t="s">
        <v>577</v>
      </c>
      <c r="G325" s="111" t="s">
        <v>202</v>
      </c>
      <c r="H325" s="113">
        <v>8</v>
      </c>
      <c r="I325" s="113">
        <v>17</v>
      </c>
      <c r="J325" s="111" t="s">
        <v>12</v>
      </c>
      <c r="K325" s="111" t="s">
        <v>430</v>
      </c>
      <c r="L325" s="111" t="s">
        <v>33</v>
      </c>
      <c r="M325" s="111"/>
      <c r="N325" s="137" t="s">
        <v>578</v>
      </c>
      <c r="O325" s="133"/>
      <c r="P325" s="13"/>
      <c r="Q325" s="110"/>
      <c r="S325" s="110"/>
    </row>
    <row r="326" spans="2:20" s="1" customFormat="1" ht="24" customHeight="1" x14ac:dyDescent="0.25">
      <c r="B326" s="13">
        <v>3</v>
      </c>
      <c r="C326" s="110">
        <v>303</v>
      </c>
      <c r="D326" s="130"/>
      <c r="E326" s="13" t="s">
        <v>428</v>
      </c>
      <c r="F326" s="13" t="s">
        <v>579</v>
      </c>
      <c r="G326" s="111" t="s">
        <v>140</v>
      </c>
      <c r="H326" s="13">
        <v>9</v>
      </c>
      <c r="I326" s="13">
        <v>7</v>
      </c>
      <c r="J326" s="13">
        <v>1</v>
      </c>
      <c r="K326" s="13">
        <v>136</v>
      </c>
      <c r="L326" s="13" t="s">
        <v>15</v>
      </c>
      <c r="M326" s="13"/>
      <c r="N326" s="137"/>
      <c r="O326" s="133"/>
      <c r="P326" s="13"/>
      <c r="Q326" s="110"/>
      <c r="S326" s="110"/>
    </row>
    <row r="327" spans="2:20" s="1" customFormat="1" ht="24" customHeight="1" x14ac:dyDescent="0.25">
      <c r="B327" s="13">
        <v>4</v>
      </c>
      <c r="C327" s="110">
        <v>304</v>
      </c>
      <c r="D327" s="130"/>
      <c r="E327" s="13" t="s">
        <v>428</v>
      </c>
      <c r="F327" s="13" t="s">
        <v>580</v>
      </c>
      <c r="G327" s="13">
        <v>2009</v>
      </c>
      <c r="H327" s="13">
        <v>8</v>
      </c>
      <c r="I327" s="13">
        <v>24</v>
      </c>
      <c r="J327" s="13">
        <v>1</v>
      </c>
      <c r="K327" s="13">
        <v>136</v>
      </c>
      <c r="L327" s="13" t="s">
        <v>68</v>
      </c>
      <c r="M327" s="13"/>
      <c r="N327" s="137"/>
      <c r="O327" s="133"/>
      <c r="P327" s="13"/>
      <c r="Q327" s="110"/>
      <c r="S327" s="110"/>
    </row>
    <row r="328" spans="2:20" s="1" customFormat="1" ht="24" customHeight="1" x14ac:dyDescent="0.25">
      <c r="B328" s="13">
        <v>5</v>
      </c>
      <c r="C328" s="110">
        <v>305</v>
      </c>
      <c r="D328" s="130"/>
      <c r="E328" s="13" t="s">
        <v>428</v>
      </c>
      <c r="F328" s="13" t="s">
        <v>427</v>
      </c>
      <c r="G328" s="111" t="s">
        <v>429</v>
      </c>
      <c r="H328" s="13">
        <v>11</v>
      </c>
      <c r="I328" s="13">
        <v>22</v>
      </c>
      <c r="J328" s="111" t="s">
        <v>12</v>
      </c>
      <c r="K328" s="111" t="s">
        <v>430</v>
      </c>
      <c r="L328" s="111" t="s">
        <v>58</v>
      </c>
      <c r="M328" s="111"/>
      <c r="N328" s="137"/>
      <c r="O328" s="133"/>
      <c r="P328" s="13"/>
      <c r="Q328" s="110"/>
      <c r="S328" s="110"/>
    </row>
    <row r="329" spans="2:20" s="1" customFormat="1" ht="24" customHeight="1" x14ac:dyDescent="0.25">
      <c r="B329" s="13">
        <v>6</v>
      </c>
      <c r="C329" s="110">
        <v>306</v>
      </c>
      <c r="D329" s="130"/>
      <c r="E329" s="113" t="s">
        <v>582</v>
      </c>
      <c r="F329" s="13" t="s">
        <v>17</v>
      </c>
      <c r="G329" s="111" t="s">
        <v>231</v>
      </c>
      <c r="H329" s="113">
        <v>4</v>
      </c>
      <c r="I329" s="113">
        <v>11</v>
      </c>
      <c r="J329" s="112" t="s">
        <v>19</v>
      </c>
      <c r="K329" s="112" t="s">
        <v>460</v>
      </c>
      <c r="L329" s="112" t="s">
        <v>581</v>
      </c>
      <c r="M329" s="112"/>
      <c r="N329" s="137" t="s">
        <v>583</v>
      </c>
      <c r="O329" s="133"/>
      <c r="P329" s="13"/>
      <c r="Q329" s="110"/>
      <c r="S329" s="110"/>
    </row>
    <row r="330" spans="2:20" s="1" customFormat="1" ht="24" customHeight="1" x14ac:dyDescent="0.25">
      <c r="B330" s="13">
        <v>7</v>
      </c>
      <c r="C330" s="110">
        <v>307</v>
      </c>
      <c r="D330" s="130"/>
      <c r="E330" s="113" t="s">
        <v>582</v>
      </c>
      <c r="F330" s="13" t="s">
        <v>584</v>
      </c>
      <c r="G330" s="111" t="s">
        <v>489</v>
      </c>
      <c r="H330" s="113">
        <v>9</v>
      </c>
      <c r="I330" s="113">
        <v>6</v>
      </c>
      <c r="J330" s="112" t="s">
        <v>12</v>
      </c>
      <c r="K330" s="112" t="s">
        <v>349</v>
      </c>
      <c r="L330" s="112" t="s">
        <v>14</v>
      </c>
      <c r="M330" s="112"/>
      <c r="N330" s="137"/>
      <c r="O330" s="133"/>
      <c r="P330" s="13"/>
      <c r="Q330" s="110"/>
      <c r="S330" s="110"/>
    </row>
    <row r="331" spans="2:20" s="1" customFormat="1" ht="24" customHeight="1" x14ac:dyDescent="0.25">
      <c r="B331" s="13">
        <v>8</v>
      </c>
      <c r="C331" s="110">
        <v>308</v>
      </c>
      <c r="D331" s="130"/>
      <c r="E331" s="113" t="s">
        <v>582</v>
      </c>
      <c r="F331" s="13" t="s">
        <v>585</v>
      </c>
      <c r="G331" s="111" t="s">
        <v>489</v>
      </c>
      <c r="H331" s="113">
        <v>12</v>
      </c>
      <c r="I331" s="113">
        <v>19</v>
      </c>
      <c r="J331" s="112" t="s">
        <v>12</v>
      </c>
      <c r="K331" s="112" t="s">
        <v>349</v>
      </c>
      <c r="L331" s="112" t="s">
        <v>14</v>
      </c>
      <c r="M331" s="112"/>
      <c r="N331" s="137"/>
      <c r="O331" s="133"/>
      <c r="P331" s="13"/>
      <c r="Q331" s="110"/>
      <c r="S331" s="110"/>
    </row>
    <row r="332" spans="2:20" s="1" customFormat="1" ht="24" customHeight="1" x14ac:dyDescent="0.25">
      <c r="B332" s="13">
        <v>9</v>
      </c>
      <c r="C332" s="110">
        <v>309</v>
      </c>
      <c r="D332" s="130"/>
      <c r="E332" s="113" t="s">
        <v>582</v>
      </c>
      <c r="F332" s="13" t="s">
        <v>586</v>
      </c>
      <c r="G332" s="111" t="s">
        <v>587</v>
      </c>
      <c r="H332" s="113">
        <v>2</v>
      </c>
      <c r="I332" s="113">
        <v>20</v>
      </c>
      <c r="J332" s="112" t="s">
        <v>12</v>
      </c>
      <c r="K332" s="112" t="s">
        <v>272</v>
      </c>
      <c r="L332" s="112" t="s">
        <v>36</v>
      </c>
      <c r="M332" s="112"/>
      <c r="N332" s="137"/>
      <c r="O332" s="133"/>
      <c r="P332" s="13"/>
      <c r="Q332" s="110"/>
      <c r="S332" s="110"/>
    </row>
    <row r="333" spans="2:20" s="1" customFormat="1" ht="24" customHeight="1" x14ac:dyDescent="0.25">
      <c r="B333" s="13">
        <v>10</v>
      </c>
      <c r="C333" s="110">
        <v>310</v>
      </c>
      <c r="D333" s="130"/>
      <c r="E333" s="113" t="s">
        <v>582</v>
      </c>
      <c r="F333" s="13" t="s">
        <v>588</v>
      </c>
      <c r="G333" s="111" t="s">
        <v>414</v>
      </c>
      <c r="H333" s="113">
        <v>7</v>
      </c>
      <c r="I333" s="113">
        <v>28</v>
      </c>
      <c r="J333" s="112" t="s">
        <v>19</v>
      </c>
      <c r="K333" s="112" t="s">
        <v>589</v>
      </c>
      <c r="L333" s="112" t="s">
        <v>33</v>
      </c>
      <c r="M333" s="112"/>
      <c r="N333" s="137"/>
      <c r="O333" s="133"/>
      <c r="P333" s="13"/>
      <c r="Q333" s="110"/>
      <c r="S333" s="110"/>
    </row>
    <row r="334" spans="2:20" s="1" customFormat="1" ht="24" customHeight="1" x14ac:dyDescent="0.25">
      <c r="B334" s="13">
        <v>11</v>
      </c>
      <c r="C334" s="110">
        <v>311</v>
      </c>
      <c r="D334" s="130"/>
      <c r="E334" s="113" t="s">
        <v>582</v>
      </c>
      <c r="F334" s="13" t="s">
        <v>590</v>
      </c>
      <c r="G334" s="111" t="s">
        <v>414</v>
      </c>
      <c r="H334" s="113">
        <v>9</v>
      </c>
      <c r="I334" s="113">
        <v>25</v>
      </c>
      <c r="J334" s="112" t="s">
        <v>19</v>
      </c>
      <c r="K334" s="112" t="s">
        <v>589</v>
      </c>
      <c r="L334" s="112" t="s">
        <v>32</v>
      </c>
      <c r="M334" s="112"/>
      <c r="N334" s="137"/>
      <c r="O334" s="133"/>
      <c r="P334" s="13"/>
      <c r="Q334" s="110"/>
      <c r="S334" s="110"/>
    </row>
    <row r="335" spans="2:20" s="1" customFormat="1" ht="24" customHeight="1" x14ac:dyDescent="0.25">
      <c r="B335" s="13">
        <v>12</v>
      </c>
      <c r="C335" s="110">
        <v>312</v>
      </c>
      <c r="D335" s="130"/>
      <c r="E335" s="113" t="s">
        <v>582</v>
      </c>
      <c r="F335" s="13" t="s">
        <v>591</v>
      </c>
      <c r="G335" s="111" t="s">
        <v>173</v>
      </c>
      <c r="H335" s="113">
        <v>6</v>
      </c>
      <c r="I335" s="113">
        <v>24</v>
      </c>
      <c r="J335" s="112" t="s">
        <v>12</v>
      </c>
      <c r="K335" s="112" t="s">
        <v>272</v>
      </c>
      <c r="L335" s="112" t="s">
        <v>33</v>
      </c>
      <c r="M335" s="112"/>
      <c r="N335" s="137"/>
      <c r="O335" s="133"/>
      <c r="P335" s="13"/>
      <c r="Q335" s="110"/>
      <c r="S335" s="110"/>
    </row>
    <row r="336" spans="2:20" s="1" customFormat="1" ht="24" customHeight="1" x14ac:dyDescent="0.25">
      <c r="B336" s="13">
        <v>13</v>
      </c>
      <c r="C336" s="110">
        <v>313</v>
      </c>
      <c r="D336" s="130"/>
      <c r="E336" s="113" t="s">
        <v>582</v>
      </c>
      <c r="F336" s="13" t="s">
        <v>592</v>
      </c>
      <c r="G336" s="111" t="s">
        <v>190</v>
      </c>
      <c r="H336" s="113">
        <v>7</v>
      </c>
      <c r="I336" s="113">
        <v>29</v>
      </c>
      <c r="J336" s="112" t="s">
        <v>12</v>
      </c>
      <c r="K336" s="112" t="s">
        <v>593</v>
      </c>
      <c r="L336" s="112" t="s">
        <v>14</v>
      </c>
      <c r="M336" s="112"/>
      <c r="N336" s="137" t="s">
        <v>594</v>
      </c>
      <c r="O336" s="133"/>
      <c r="P336" s="13"/>
      <c r="Q336" s="110"/>
      <c r="S336" s="110"/>
    </row>
    <row r="337" spans="2:20" s="1" customFormat="1" ht="24" customHeight="1" x14ac:dyDescent="0.25">
      <c r="B337" s="13">
        <v>14</v>
      </c>
      <c r="C337" s="110">
        <v>314</v>
      </c>
      <c r="D337" s="130"/>
      <c r="E337" s="113" t="s">
        <v>582</v>
      </c>
      <c r="F337" s="13" t="s">
        <v>595</v>
      </c>
      <c r="G337" s="111" t="s">
        <v>596</v>
      </c>
      <c r="H337" s="113">
        <v>4</v>
      </c>
      <c r="I337" s="113">
        <v>19</v>
      </c>
      <c r="J337" s="112" t="s">
        <v>19</v>
      </c>
      <c r="K337" s="112" t="s">
        <v>589</v>
      </c>
      <c r="L337" s="112" t="s">
        <v>22</v>
      </c>
      <c r="M337" s="112"/>
      <c r="N337" s="137"/>
      <c r="O337" s="133"/>
      <c r="P337" s="13"/>
      <c r="Q337" s="110"/>
      <c r="S337" s="110"/>
    </row>
    <row r="338" spans="2:20" s="1" customFormat="1" ht="24" customHeight="1" x14ac:dyDescent="0.25">
      <c r="B338" s="13">
        <v>15</v>
      </c>
      <c r="C338" s="110">
        <v>315</v>
      </c>
      <c r="D338" s="130"/>
      <c r="E338" s="113" t="s">
        <v>582</v>
      </c>
      <c r="F338" s="13" t="s">
        <v>597</v>
      </c>
      <c r="G338" s="111" t="s">
        <v>574</v>
      </c>
      <c r="H338" s="113">
        <v>7</v>
      </c>
      <c r="I338" s="113">
        <v>29</v>
      </c>
      <c r="J338" s="112" t="s">
        <v>12</v>
      </c>
      <c r="K338" s="112" t="s">
        <v>272</v>
      </c>
      <c r="L338" s="112" t="s">
        <v>32</v>
      </c>
      <c r="M338" s="112"/>
      <c r="N338" s="139"/>
      <c r="O338" s="133"/>
      <c r="P338" s="13"/>
      <c r="Q338" s="110"/>
      <c r="S338" s="110"/>
    </row>
    <row r="339" spans="2:20" s="1" customFormat="1" ht="24" customHeight="1" x14ac:dyDescent="0.25">
      <c r="B339" s="13">
        <v>16</v>
      </c>
      <c r="C339" s="110">
        <v>316</v>
      </c>
      <c r="D339" s="130"/>
      <c r="E339" s="113" t="s">
        <v>582</v>
      </c>
      <c r="F339" s="13" t="s">
        <v>598</v>
      </c>
      <c r="G339" s="111" t="s">
        <v>163</v>
      </c>
      <c r="H339" s="113">
        <v>6</v>
      </c>
      <c r="I339" s="113">
        <v>1</v>
      </c>
      <c r="J339" s="112" t="s">
        <v>12</v>
      </c>
      <c r="K339" s="112" t="s">
        <v>272</v>
      </c>
      <c r="L339" s="112" t="s">
        <v>14</v>
      </c>
      <c r="M339" s="112"/>
      <c r="N339" s="137"/>
      <c r="O339" s="133"/>
      <c r="P339" s="13"/>
      <c r="Q339" s="110"/>
      <c r="S339" s="110"/>
    </row>
    <row r="340" spans="2:20" s="1" customFormat="1" ht="24" customHeight="1" x14ac:dyDescent="0.25">
      <c r="B340" s="13">
        <v>17</v>
      </c>
      <c r="C340" s="110">
        <v>317</v>
      </c>
      <c r="D340" s="130"/>
      <c r="E340" s="13" t="s">
        <v>582</v>
      </c>
      <c r="F340" s="13" t="s">
        <v>599</v>
      </c>
      <c r="G340" s="111" t="s">
        <v>600</v>
      </c>
      <c r="H340" s="13">
        <v>5</v>
      </c>
      <c r="I340" s="13">
        <v>13</v>
      </c>
      <c r="J340" s="111" t="s">
        <v>19</v>
      </c>
      <c r="K340" s="111" t="s">
        <v>589</v>
      </c>
      <c r="L340" s="111" t="s">
        <v>57</v>
      </c>
      <c r="M340" s="111"/>
      <c r="N340" s="137" t="s">
        <v>601</v>
      </c>
      <c r="O340" s="133"/>
      <c r="P340" s="13"/>
      <c r="Q340" s="110"/>
      <c r="S340" s="110"/>
    </row>
    <row r="341" spans="2:20" s="1" customFormat="1" ht="24" customHeight="1" x14ac:dyDescent="0.25">
      <c r="B341" s="13">
        <v>18</v>
      </c>
      <c r="C341" s="110">
        <v>318</v>
      </c>
      <c r="D341" s="130"/>
      <c r="E341" s="13" t="s">
        <v>582</v>
      </c>
      <c r="F341" s="13" t="s">
        <v>602</v>
      </c>
      <c r="G341" s="111" t="s">
        <v>140</v>
      </c>
      <c r="H341" s="13">
        <v>10</v>
      </c>
      <c r="I341" s="13">
        <v>6</v>
      </c>
      <c r="J341" s="111" t="s">
        <v>12</v>
      </c>
      <c r="K341" s="111" t="s">
        <v>272</v>
      </c>
      <c r="L341" s="111" t="s">
        <v>22</v>
      </c>
      <c r="M341" s="111"/>
      <c r="N341" s="137"/>
      <c r="O341" s="133"/>
      <c r="P341" s="13"/>
      <c r="Q341" s="110"/>
      <c r="S341" s="110"/>
    </row>
    <row r="342" spans="2:20" s="1" customFormat="1" ht="24" customHeight="1" x14ac:dyDescent="0.25">
      <c r="B342" s="13">
        <v>19</v>
      </c>
      <c r="C342" s="110">
        <v>319</v>
      </c>
      <c r="D342" s="130"/>
      <c r="E342" s="113" t="s">
        <v>603</v>
      </c>
      <c r="F342" s="13" t="s">
        <v>604</v>
      </c>
      <c r="G342" s="111" t="s">
        <v>454</v>
      </c>
      <c r="H342" s="113">
        <v>1</v>
      </c>
      <c r="I342" s="113">
        <v>3</v>
      </c>
      <c r="J342" s="112" t="s">
        <v>19</v>
      </c>
      <c r="K342" s="112" t="s">
        <v>605</v>
      </c>
      <c r="L342" s="112" t="s">
        <v>32</v>
      </c>
      <c r="M342" s="112"/>
      <c r="N342" s="137"/>
      <c r="O342" s="133"/>
      <c r="P342" s="13"/>
      <c r="Q342" s="110"/>
      <c r="S342" s="110"/>
    </row>
    <row r="343" spans="2:20" s="1" customFormat="1" ht="24" customHeight="1" x14ac:dyDescent="0.25">
      <c r="B343" s="13">
        <v>20</v>
      </c>
      <c r="C343" s="110">
        <v>320</v>
      </c>
      <c r="D343" s="130"/>
      <c r="E343" s="113" t="s">
        <v>603</v>
      </c>
      <c r="F343" s="13" t="s">
        <v>606</v>
      </c>
      <c r="G343" s="111" t="s">
        <v>233</v>
      </c>
      <c r="H343" s="113">
        <v>12</v>
      </c>
      <c r="I343" s="113">
        <v>22</v>
      </c>
      <c r="J343" s="112" t="s">
        <v>19</v>
      </c>
      <c r="K343" s="112" t="s">
        <v>605</v>
      </c>
      <c r="L343" s="112" t="s">
        <v>33</v>
      </c>
      <c r="M343" s="112"/>
      <c r="N343" s="137"/>
      <c r="O343" s="133"/>
      <c r="P343" s="13"/>
      <c r="Q343" s="110"/>
      <c r="S343" s="110"/>
    </row>
    <row r="344" spans="2:20" s="1" customFormat="1" ht="24" customHeight="1" x14ac:dyDescent="0.25">
      <c r="B344" s="13">
        <v>21</v>
      </c>
      <c r="C344" s="110">
        <v>321</v>
      </c>
      <c r="D344" s="130"/>
      <c r="E344" s="113" t="s">
        <v>607</v>
      </c>
      <c r="F344" s="13" t="s">
        <v>55</v>
      </c>
      <c r="G344" s="111" t="s">
        <v>505</v>
      </c>
      <c r="H344" s="113">
        <v>12</v>
      </c>
      <c r="I344" s="113">
        <v>22</v>
      </c>
      <c r="J344" s="112" t="s">
        <v>12</v>
      </c>
      <c r="K344" s="112" t="s">
        <v>179</v>
      </c>
      <c r="L344" s="112" t="s">
        <v>32</v>
      </c>
      <c r="M344" s="112"/>
      <c r="N344" s="137"/>
      <c r="O344" s="133"/>
      <c r="P344" s="13"/>
      <c r="Q344" s="110"/>
      <c r="S344" s="110"/>
    </row>
    <row r="345" spans="2:20" s="1" customFormat="1" ht="24" customHeight="1" x14ac:dyDescent="0.25">
      <c r="B345" s="13">
        <v>22</v>
      </c>
      <c r="C345" s="110">
        <v>322</v>
      </c>
      <c r="D345" s="130"/>
      <c r="E345" s="113" t="s">
        <v>607</v>
      </c>
      <c r="F345" s="13" t="s">
        <v>608</v>
      </c>
      <c r="G345" s="111" t="s">
        <v>195</v>
      </c>
      <c r="H345" s="113">
        <v>11</v>
      </c>
      <c r="I345" s="113">
        <v>29</v>
      </c>
      <c r="J345" s="112" t="s">
        <v>12</v>
      </c>
      <c r="K345" s="112" t="s">
        <v>179</v>
      </c>
      <c r="L345" s="112" t="s">
        <v>29</v>
      </c>
      <c r="M345" s="112"/>
      <c r="N345" s="137"/>
      <c r="O345" s="133"/>
      <c r="P345" s="13"/>
      <c r="Q345" s="110"/>
      <c r="S345" s="110"/>
    </row>
    <row r="346" spans="2:20" s="1" customFormat="1" ht="24" customHeight="1" x14ac:dyDescent="0.25">
      <c r="B346" s="13">
        <v>23</v>
      </c>
      <c r="C346" s="110">
        <v>323</v>
      </c>
      <c r="D346" s="130"/>
      <c r="E346" s="113" t="s">
        <v>609</v>
      </c>
      <c r="F346" s="13" t="s">
        <v>610</v>
      </c>
      <c r="G346" s="111" t="s">
        <v>285</v>
      </c>
      <c r="H346" s="113">
        <v>1</v>
      </c>
      <c r="I346" s="113">
        <v>23</v>
      </c>
      <c r="J346" s="112" t="s">
        <v>19</v>
      </c>
      <c r="K346" s="112" t="s">
        <v>40</v>
      </c>
      <c r="L346" s="112" t="s">
        <v>32</v>
      </c>
      <c r="M346" s="112"/>
      <c r="N346" s="136"/>
      <c r="O346" s="133"/>
      <c r="P346" s="13"/>
      <c r="Q346" s="110"/>
      <c r="S346" s="110"/>
    </row>
    <row r="347" spans="2:20" s="13" customFormat="1" ht="24" customHeight="1" x14ac:dyDescent="0.25">
      <c r="B347" s="13">
        <v>24</v>
      </c>
      <c r="C347" s="110">
        <v>324</v>
      </c>
      <c r="D347" s="130"/>
      <c r="E347" s="113" t="s">
        <v>611</v>
      </c>
      <c r="F347" s="13" t="s">
        <v>612</v>
      </c>
      <c r="G347" s="111" t="s">
        <v>354</v>
      </c>
      <c r="H347" s="113">
        <v>1</v>
      </c>
      <c r="I347" s="113">
        <v>11</v>
      </c>
      <c r="J347" s="112" t="s">
        <v>19</v>
      </c>
      <c r="K347" s="112" t="s">
        <v>266</v>
      </c>
      <c r="L347" s="112" t="s">
        <v>33</v>
      </c>
      <c r="M347" s="112"/>
      <c r="N347" s="139"/>
      <c r="O347" s="133"/>
      <c r="Q347" s="110"/>
      <c r="R347" s="1"/>
      <c r="S347" s="110"/>
      <c r="T347" s="1"/>
    </row>
    <row r="348" spans="2:20" s="13" customFormat="1" ht="24" customHeight="1" x14ac:dyDescent="0.25">
      <c r="B348" s="13">
        <v>25</v>
      </c>
      <c r="C348" s="110">
        <v>325</v>
      </c>
      <c r="D348" s="130"/>
      <c r="E348" s="13" t="s">
        <v>611</v>
      </c>
      <c r="F348" s="13" t="s">
        <v>613</v>
      </c>
      <c r="G348" s="111" t="s">
        <v>308</v>
      </c>
      <c r="H348" s="13">
        <v>9</v>
      </c>
      <c r="I348" s="13">
        <v>15</v>
      </c>
      <c r="J348" s="111" t="s">
        <v>19</v>
      </c>
      <c r="K348" s="111" t="s">
        <v>266</v>
      </c>
      <c r="L348" s="111" t="s">
        <v>14</v>
      </c>
      <c r="M348" s="111"/>
      <c r="N348" s="137" t="s">
        <v>614</v>
      </c>
      <c r="O348" s="133"/>
      <c r="Q348" s="110"/>
      <c r="R348" s="1"/>
      <c r="S348" s="110"/>
      <c r="T348" s="1"/>
    </row>
    <row r="349" spans="2:20" s="13" customFormat="1" ht="24" customHeight="1" x14ac:dyDescent="0.25">
      <c r="B349" s="13">
        <v>26</v>
      </c>
      <c r="C349" s="110">
        <v>326</v>
      </c>
      <c r="D349" s="130"/>
      <c r="E349" s="13" t="s">
        <v>611</v>
      </c>
      <c r="F349" s="13" t="s">
        <v>615</v>
      </c>
      <c r="G349" s="111" t="s">
        <v>327</v>
      </c>
      <c r="H349" s="13">
        <v>3</v>
      </c>
      <c r="I349" s="13">
        <v>19</v>
      </c>
      <c r="J349" s="111" t="s">
        <v>19</v>
      </c>
      <c r="K349" s="111" t="s">
        <v>266</v>
      </c>
      <c r="L349" s="111" t="s">
        <v>29</v>
      </c>
      <c r="M349" s="111"/>
      <c r="N349" s="137"/>
      <c r="O349" s="133"/>
      <c r="Q349" s="110"/>
      <c r="R349" s="1"/>
      <c r="S349" s="110"/>
      <c r="T349" s="1"/>
    </row>
    <row r="350" spans="2:20" s="13" customFormat="1" ht="24" customHeight="1" x14ac:dyDescent="0.25">
      <c r="B350" s="13">
        <v>27</v>
      </c>
      <c r="C350" s="110">
        <v>327</v>
      </c>
      <c r="D350" s="130"/>
      <c r="E350" s="113" t="s">
        <v>611</v>
      </c>
      <c r="F350" s="13" t="s">
        <v>616</v>
      </c>
      <c r="G350" s="111" t="s">
        <v>550</v>
      </c>
      <c r="H350" s="113">
        <v>4</v>
      </c>
      <c r="I350" s="113">
        <v>20</v>
      </c>
      <c r="J350" s="112" t="s">
        <v>19</v>
      </c>
      <c r="K350" s="112" t="s">
        <v>290</v>
      </c>
      <c r="L350" s="112" t="s">
        <v>36</v>
      </c>
      <c r="M350" s="112"/>
      <c r="N350" s="137"/>
      <c r="O350" s="133"/>
      <c r="Q350" s="110"/>
      <c r="R350" s="1"/>
      <c r="S350" s="110"/>
      <c r="T350" s="1"/>
    </row>
    <row r="351" spans="2:20" s="13" customFormat="1" ht="24" customHeight="1" x14ac:dyDescent="0.25">
      <c r="B351" s="13">
        <v>28</v>
      </c>
      <c r="C351" s="110">
        <v>328</v>
      </c>
      <c r="D351" s="130"/>
      <c r="E351" s="113" t="s">
        <v>611</v>
      </c>
      <c r="F351" s="13" t="s">
        <v>617</v>
      </c>
      <c r="G351" s="111" t="s">
        <v>454</v>
      </c>
      <c r="H351" s="113">
        <v>1</v>
      </c>
      <c r="I351" s="113">
        <v>5</v>
      </c>
      <c r="J351" s="112" t="s">
        <v>19</v>
      </c>
      <c r="K351" s="112" t="s">
        <v>266</v>
      </c>
      <c r="L351" s="112" t="s">
        <v>32</v>
      </c>
      <c r="M351" s="112"/>
      <c r="N351" s="137"/>
      <c r="O351" s="133"/>
      <c r="Q351" s="110"/>
      <c r="R351" s="1"/>
      <c r="S351" s="110"/>
      <c r="T351" s="1"/>
    </row>
    <row r="352" spans="2:20" s="13" customFormat="1" ht="24" customHeight="1" x14ac:dyDescent="0.25">
      <c r="B352" s="13">
        <v>29</v>
      </c>
      <c r="C352" s="110">
        <v>329</v>
      </c>
      <c r="D352" s="130"/>
      <c r="E352" s="113" t="s">
        <v>618</v>
      </c>
      <c r="F352" s="13" t="s">
        <v>619</v>
      </c>
      <c r="G352" s="111" t="s">
        <v>391</v>
      </c>
      <c r="H352" s="113">
        <v>3</v>
      </c>
      <c r="I352" s="113">
        <v>31</v>
      </c>
      <c r="J352" s="112" t="s">
        <v>19</v>
      </c>
      <c r="K352" s="112" t="s">
        <v>620</v>
      </c>
      <c r="L352" s="112" t="s">
        <v>399</v>
      </c>
      <c r="M352" s="112"/>
      <c r="N352" s="139" t="s">
        <v>621</v>
      </c>
      <c r="O352" s="133"/>
      <c r="Q352" s="110"/>
      <c r="R352" s="1"/>
      <c r="S352" s="110"/>
      <c r="T352" s="1"/>
    </row>
    <row r="353" spans="2:20" s="13" customFormat="1" ht="24" customHeight="1" x14ac:dyDescent="0.25">
      <c r="B353" s="13">
        <v>30</v>
      </c>
      <c r="C353" s="110">
        <v>330</v>
      </c>
      <c r="D353" s="130"/>
      <c r="E353" s="113" t="s">
        <v>618</v>
      </c>
      <c r="F353" s="13" t="s">
        <v>622</v>
      </c>
      <c r="G353" s="111" t="s">
        <v>135</v>
      </c>
      <c r="H353" s="113">
        <v>7</v>
      </c>
      <c r="I353" s="113">
        <v>6</v>
      </c>
      <c r="J353" s="112" t="s">
        <v>19</v>
      </c>
      <c r="K353" s="112" t="s">
        <v>620</v>
      </c>
      <c r="L353" s="112" t="s">
        <v>399</v>
      </c>
      <c r="M353" s="112"/>
      <c r="N353" s="137" t="s">
        <v>203</v>
      </c>
      <c r="O353" s="133"/>
      <c r="Q353" s="110"/>
      <c r="R353" s="1"/>
      <c r="S353" s="110"/>
      <c r="T353" s="1"/>
    </row>
    <row r="354" spans="2:20" s="13" customFormat="1" ht="24" customHeight="1" x14ac:dyDescent="0.25">
      <c r="B354" s="13">
        <v>31</v>
      </c>
      <c r="C354" s="110">
        <v>331</v>
      </c>
      <c r="D354" s="130"/>
      <c r="E354" s="113" t="s">
        <v>623</v>
      </c>
      <c r="F354" s="13" t="s">
        <v>624</v>
      </c>
      <c r="G354" s="111" t="s">
        <v>71</v>
      </c>
      <c r="H354" s="113">
        <v>4</v>
      </c>
      <c r="I354" s="113">
        <v>22</v>
      </c>
      <c r="J354" s="112" t="s">
        <v>19</v>
      </c>
      <c r="K354" s="112" t="s">
        <v>625</v>
      </c>
      <c r="L354" s="112" t="s">
        <v>14</v>
      </c>
      <c r="M354" s="112"/>
      <c r="N354" s="137"/>
      <c r="O354" s="133"/>
      <c r="Q354" s="110"/>
      <c r="R354" s="1"/>
      <c r="S354" s="110"/>
      <c r="T354" s="1"/>
    </row>
    <row r="355" spans="2:20" s="13" customFormat="1" ht="24" customHeight="1" x14ac:dyDescent="0.25">
      <c r="B355" s="13">
        <v>32</v>
      </c>
      <c r="C355" s="110">
        <v>332</v>
      </c>
      <c r="D355" s="130"/>
      <c r="E355" s="13" t="s">
        <v>623</v>
      </c>
      <c r="F355" s="114" t="s">
        <v>17</v>
      </c>
      <c r="G355" s="111" t="s">
        <v>327</v>
      </c>
      <c r="H355" s="13">
        <v>3</v>
      </c>
      <c r="I355" s="13">
        <v>31</v>
      </c>
      <c r="J355" s="111" t="s">
        <v>19</v>
      </c>
      <c r="K355" s="111" t="s">
        <v>441</v>
      </c>
      <c r="L355" s="111" t="s">
        <v>626</v>
      </c>
      <c r="M355" s="111"/>
      <c r="N355" s="137" t="s">
        <v>627</v>
      </c>
      <c r="O355" s="133"/>
      <c r="Q355" s="110"/>
      <c r="R355" s="1"/>
      <c r="S355" s="115"/>
      <c r="T355" s="116"/>
    </row>
    <row r="356" spans="2:20" s="13" customFormat="1" ht="24" customHeight="1" x14ac:dyDescent="0.25">
      <c r="B356" s="13">
        <v>33</v>
      </c>
      <c r="C356" s="110">
        <v>333</v>
      </c>
      <c r="D356" s="130"/>
      <c r="E356" s="113" t="s">
        <v>623</v>
      </c>
      <c r="F356" s="13" t="s">
        <v>628</v>
      </c>
      <c r="G356" s="111" t="s">
        <v>150</v>
      </c>
      <c r="H356" s="113">
        <v>12</v>
      </c>
      <c r="I356" s="113">
        <v>6</v>
      </c>
      <c r="J356" s="112" t="s">
        <v>19</v>
      </c>
      <c r="K356" s="112" t="s">
        <v>629</v>
      </c>
      <c r="L356" s="112" t="s">
        <v>57</v>
      </c>
      <c r="M356" s="112"/>
      <c r="N356" s="137" t="s">
        <v>630</v>
      </c>
      <c r="O356" s="133"/>
      <c r="Q356" s="110"/>
      <c r="R356" s="1"/>
      <c r="S356" s="110"/>
      <c r="T356" s="1"/>
    </row>
    <row r="357" spans="2:20" s="13" customFormat="1" ht="24" customHeight="1" x14ac:dyDescent="0.25">
      <c r="B357" s="13">
        <v>34</v>
      </c>
      <c r="C357" s="110">
        <v>334</v>
      </c>
      <c r="D357" s="130"/>
      <c r="E357" s="113" t="s">
        <v>623</v>
      </c>
      <c r="F357" s="13" t="s">
        <v>17</v>
      </c>
      <c r="G357" s="111" t="s">
        <v>470</v>
      </c>
      <c r="H357" s="113">
        <v>5</v>
      </c>
      <c r="I357" s="113">
        <v>25</v>
      </c>
      <c r="J357" s="112" t="s">
        <v>19</v>
      </c>
      <c r="K357" s="112" t="s">
        <v>629</v>
      </c>
      <c r="L357" s="112" t="s">
        <v>68</v>
      </c>
      <c r="M357" s="112"/>
      <c r="N357" s="137" t="s">
        <v>631</v>
      </c>
      <c r="O357" s="133"/>
      <c r="Q357" s="110"/>
      <c r="R357" s="1"/>
      <c r="S357" s="110"/>
      <c r="T357" s="1"/>
    </row>
    <row r="358" spans="2:20" s="13" customFormat="1" ht="24" customHeight="1" x14ac:dyDescent="0.25">
      <c r="B358" s="13">
        <v>35</v>
      </c>
      <c r="C358" s="110">
        <v>335</v>
      </c>
      <c r="D358" s="130"/>
      <c r="E358" s="113" t="s">
        <v>623</v>
      </c>
      <c r="F358" s="13" t="s">
        <v>17</v>
      </c>
      <c r="G358" s="111" t="s">
        <v>535</v>
      </c>
      <c r="H358" s="113">
        <v>11</v>
      </c>
      <c r="I358" s="113">
        <v>18</v>
      </c>
      <c r="J358" s="112" t="s">
        <v>19</v>
      </c>
      <c r="K358" s="112" t="s">
        <v>629</v>
      </c>
      <c r="L358" s="112" t="s">
        <v>292</v>
      </c>
      <c r="M358" s="112"/>
      <c r="N358" s="137" t="s">
        <v>631</v>
      </c>
      <c r="O358" s="133"/>
      <c r="Q358" s="110"/>
      <c r="R358" s="1"/>
      <c r="S358" s="110"/>
      <c r="T358" s="1"/>
    </row>
    <row r="359" spans="2:20" s="13" customFormat="1" ht="24" customHeight="1" x14ac:dyDescent="0.25">
      <c r="B359" s="13">
        <v>36</v>
      </c>
      <c r="C359" s="110">
        <v>336</v>
      </c>
      <c r="D359" s="130"/>
      <c r="E359" s="113" t="s">
        <v>623</v>
      </c>
      <c r="F359" s="13" t="s">
        <v>632</v>
      </c>
      <c r="G359" s="111" t="s">
        <v>231</v>
      </c>
      <c r="H359" s="113">
        <v>2</v>
      </c>
      <c r="I359" s="113">
        <v>8</v>
      </c>
      <c r="J359" s="112" t="s">
        <v>19</v>
      </c>
      <c r="K359" s="112" t="s">
        <v>633</v>
      </c>
      <c r="L359" s="112" t="s">
        <v>32</v>
      </c>
      <c r="M359" s="112"/>
      <c r="N359" s="137"/>
      <c r="O359" s="133"/>
      <c r="Q359" s="110"/>
      <c r="R359" s="1"/>
      <c r="S359" s="110"/>
      <c r="T359" s="1"/>
    </row>
    <row r="360" spans="2:20" s="13" customFormat="1" ht="24" customHeight="1" x14ac:dyDescent="0.25">
      <c r="B360" s="13">
        <v>37</v>
      </c>
      <c r="C360" s="110">
        <v>337</v>
      </c>
      <c r="D360" s="130"/>
      <c r="E360" s="113" t="s">
        <v>623</v>
      </c>
      <c r="F360" s="13" t="s">
        <v>634</v>
      </c>
      <c r="G360" s="111" t="s">
        <v>231</v>
      </c>
      <c r="H360" s="113">
        <v>4</v>
      </c>
      <c r="I360" s="113">
        <v>9</v>
      </c>
      <c r="J360" s="112" t="s">
        <v>19</v>
      </c>
      <c r="K360" s="112" t="s">
        <v>633</v>
      </c>
      <c r="L360" s="112" t="s">
        <v>14</v>
      </c>
      <c r="M360" s="112"/>
      <c r="N360" s="137"/>
      <c r="O360" s="133"/>
      <c r="Q360" s="110"/>
      <c r="R360" s="1"/>
      <c r="S360" s="110"/>
      <c r="T360" s="1"/>
    </row>
    <row r="361" spans="2:20" s="13" customFormat="1" ht="24" customHeight="1" x14ac:dyDescent="0.25">
      <c r="B361" s="13">
        <v>38</v>
      </c>
      <c r="C361" s="110">
        <v>338</v>
      </c>
      <c r="D361" s="130"/>
      <c r="E361" s="113" t="s">
        <v>623</v>
      </c>
      <c r="F361" s="13" t="s">
        <v>17</v>
      </c>
      <c r="G361" s="111" t="s">
        <v>386</v>
      </c>
      <c r="H361" s="113">
        <v>9</v>
      </c>
      <c r="I361" s="113">
        <v>10</v>
      </c>
      <c r="J361" s="112" t="s">
        <v>19</v>
      </c>
      <c r="K361" s="112" t="s">
        <v>629</v>
      </c>
      <c r="L361" s="112" t="s">
        <v>2361</v>
      </c>
      <c r="M361" s="112"/>
      <c r="N361" s="137" t="s">
        <v>635</v>
      </c>
      <c r="O361" s="133"/>
      <c r="Q361" s="110"/>
      <c r="R361" s="1"/>
      <c r="S361" s="110"/>
      <c r="T361" s="1"/>
    </row>
    <row r="362" spans="2:20" s="13" customFormat="1" ht="24" customHeight="1" x14ac:dyDescent="0.25">
      <c r="B362" s="13">
        <v>39</v>
      </c>
      <c r="C362" s="110">
        <v>339</v>
      </c>
      <c r="D362" s="130"/>
      <c r="E362" s="13" t="s">
        <v>623</v>
      </c>
      <c r="F362" s="13" t="s">
        <v>636</v>
      </c>
      <c r="G362" s="111" t="s">
        <v>454</v>
      </c>
      <c r="H362" s="13">
        <v>9</v>
      </c>
      <c r="I362" s="13">
        <v>26</v>
      </c>
      <c r="J362" s="111" t="s">
        <v>19</v>
      </c>
      <c r="K362" s="111" t="s">
        <v>629</v>
      </c>
      <c r="L362" s="111" t="s">
        <v>29</v>
      </c>
      <c r="M362" s="111"/>
      <c r="N362" s="137"/>
      <c r="O362" s="133"/>
      <c r="Q362" s="110"/>
      <c r="R362" s="1"/>
      <c r="S362" s="110"/>
      <c r="T362" s="1"/>
    </row>
    <row r="363" spans="2:20" s="13" customFormat="1" ht="24" customHeight="1" x14ac:dyDescent="0.25">
      <c r="B363" s="13">
        <v>40</v>
      </c>
      <c r="C363" s="110">
        <v>340</v>
      </c>
      <c r="D363" s="130"/>
      <c r="E363" s="113" t="s">
        <v>623</v>
      </c>
      <c r="F363" s="13" t="s">
        <v>637</v>
      </c>
      <c r="G363" s="111" t="s">
        <v>638</v>
      </c>
      <c r="H363" s="113">
        <v>6</v>
      </c>
      <c r="I363" s="113">
        <v>17</v>
      </c>
      <c r="J363" s="112" t="s">
        <v>19</v>
      </c>
      <c r="K363" s="112" t="s">
        <v>633</v>
      </c>
      <c r="L363" s="112" t="s">
        <v>33</v>
      </c>
      <c r="M363" s="112"/>
      <c r="N363" s="137" t="s">
        <v>639</v>
      </c>
      <c r="O363" s="133"/>
      <c r="Q363" s="110"/>
      <c r="R363" s="1"/>
      <c r="S363" s="110"/>
      <c r="T363" s="1"/>
    </row>
    <row r="364" spans="2:20" s="13" customFormat="1" ht="24" customHeight="1" x14ac:dyDescent="0.25">
      <c r="B364" s="13">
        <v>41</v>
      </c>
      <c r="C364" s="110">
        <v>341</v>
      </c>
      <c r="D364" s="130"/>
      <c r="E364" s="113" t="s">
        <v>623</v>
      </c>
      <c r="F364" s="13" t="s">
        <v>640</v>
      </c>
      <c r="G364" s="111" t="s">
        <v>182</v>
      </c>
      <c r="H364" s="113">
        <v>4</v>
      </c>
      <c r="I364" s="113">
        <v>7</v>
      </c>
      <c r="J364" s="112" t="s">
        <v>19</v>
      </c>
      <c r="K364" s="112" t="s">
        <v>629</v>
      </c>
      <c r="L364" s="112" t="s">
        <v>36</v>
      </c>
      <c r="M364" s="112"/>
      <c r="N364" s="137"/>
      <c r="O364" s="133"/>
      <c r="Q364" s="110"/>
      <c r="R364" s="1"/>
      <c r="S364" s="110"/>
      <c r="T364" s="1"/>
    </row>
    <row r="365" spans="2:20" s="13" customFormat="1" ht="24" customHeight="1" x14ac:dyDescent="0.25">
      <c r="B365" s="13">
        <v>42</v>
      </c>
      <c r="C365" s="110">
        <v>342</v>
      </c>
      <c r="D365" s="130"/>
      <c r="E365" s="113" t="s">
        <v>623</v>
      </c>
      <c r="F365" s="13" t="s">
        <v>641</v>
      </c>
      <c r="G365" s="111" t="s">
        <v>317</v>
      </c>
      <c r="H365" s="113">
        <v>7</v>
      </c>
      <c r="I365" s="113">
        <v>2</v>
      </c>
      <c r="J365" s="112" t="s">
        <v>12</v>
      </c>
      <c r="K365" s="112" t="s">
        <v>642</v>
      </c>
      <c r="L365" s="112" t="s">
        <v>32</v>
      </c>
      <c r="M365" s="112"/>
      <c r="N365" s="137"/>
      <c r="O365" s="133"/>
      <c r="Q365" s="110"/>
      <c r="R365" s="1"/>
      <c r="S365" s="110"/>
      <c r="T365" s="1"/>
    </row>
    <row r="366" spans="2:20" s="13" customFormat="1" ht="24" customHeight="1" x14ac:dyDescent="0.25">
      <c r="B366" s="13">
        <v>43</v>
      </c>
      <c r="C366" s="110">
        <v>343</v>
      </c>
      <c r="D366" s="130"/>
      <c r="E366" s="113" t="s">
        <v>623</v>
      </c>
      <c r="F366" s="13" t="s">
        <v>243</v>
      </c>
      <c r="G366" s="111" t="s">
        <v>160</v>
      </c>
      <c r="H366" s="113">
        <v>5</v>
      </c>
      <c r="I366" s="113" t="s">
        <v>24</v>
      </c>
      <c r="J366" s="112" t="s">
        <v>12</v>
      </c>
      <c r="K366" s="112" t="s">
        <v>642</v>
      </c>
      <c r="L366" s="112" t="s">
        <v>68</v>
      </c>
      <c r="M366" s="112"/>
      <c r="N366" s="137"/>
      <c r="O366" s="133"/>
      <c r="Q366" s="110"/>
      <c r="R366" s="1"/>
      <c r="S366" s="110"/>
      <c r="T366" s="1"/>
    </row>
    <row r="367" spans="2:20" s="13" customFormat="1" ht="24" customHeight="1" x14ac:dyDescent="0.25">
      <c r="B367" s="13">
        <v>44</v>
      </c>
      <c r="C367" s="110">
        <v>344</v>
      </c>
      <c r="D367" s="130"/>
      <c r="E367" s="113" t="s">
        <v>643</v>
      </c>
      <c r="F367" s="13" t="s">
        <v>644</v>
      </c>
      <c r="G367" s="111" t="s">
        <v>550</v>
      </c>
      <c r="H367" s="113">
        <v>3</v>
      </c>
      <c r="I367" s="113">
        <v>17</v>
      </c>
      <c r="J367" s="112" t="s">
        <v>19</v>
      </c>
      <c r="K367" s="112" t="s">
        <v>645</v>
      </c>
      <c r="L367" s="112" t="s">
        <v>14</v>
      </c>
      <c r="M367" s="112"/>
      <c r="N367" s="137"/>
      <c r="O367" s="133"/>
      <c r="Q367" s="110"/>
      <c r="R367" s="1"/>
      <c r="S367" s="110"/>
      <c r="T367" s="1"/>
    </row>
    <row r="368" spans="2:20" s="13" customFormat="1" ht="24" customHeight="1" x14ac:dyDescent="0.25">
      <c r="B368" s="13">
        <v>45</v>
      </c>
      <c r="C368" s="110">
        <v>345</v>
      </c>
      <c r="D368" s="130"/>
      <c r="E368" s="113" t="s">
        <v>643</v>
      </c>
      <c r="F368" s="13" t="s">
        <v>646</v>
      </c>
      <c r="G368" s="111" t="s">
        <v>550</v>
      </c>
      <c r="H368" s="113">
        <v>3</v>
      </c>
      <c r="I368" s="113">
        <v>24</v>
      </c>
      <c r="J368" s="112" t="s">
        <v>19</v>
      </c>
      <c r="K368" s="112" t="s">
        <v>647</v>
      </c>
      <c r="L368" s="112" t="s">
        <v>14</v>
      </c>
      <c r="M368" s="112"/>
      <c r="N368" s="137" t="s">
        <v>648</v>
      </c>
      <c r="O368" s="133"/>
      <c r="Q368" s="110"/>
      <c r="R368" s="1"/>
      <c r="S368" s="110"/>
      <c r="T368" s="1"/>
    </row>
    <row r="369" spans="1:28" s="13" customFormat="1" ht="24" customHeight="1" x14ac:dyDescent="0.25">
      <c r="B369" s="13">
        <v>46</v>
      </c>
      <c r="C369" s="110">
        <v>346</v>
      </c>
      <c r="D369" s="130"/>
      <c r="E369" s="113" t="s">
        <v>643</v>
      </c>
      <c r="F369" s="13" t="s">
        <v>649</v>
      </c>
      <c r="G369" s="111" t="s">
        <v>386</v>
      </c>
      <c r="H369" s="113">
        <v>11</v>
      </c>
      <c r="I369" s="113">
        <v>30</v>
      </c>
      <c r="J369" s="112" t="s">
        <v>19</v>
      </c>
      <c r="K369" s="112" t="s">
        <v>645</v>
      </c>
      <c r="L369" s="112" t="s">
        <v>33</v>
      </c>
      <c r="M369" s="112"/>
      <c r="N369" s="137" t="s">
        <v>650</v>
      </c>
      <c r="O369" s="133"/>
      <c r="Q369" s="110"/>
      <c r="R369" s="1"/>
      <c r="S369" s="110"/>
      <c r="T369" s="1"/>
    </row>
    <row r="370" spans="1:28" s="13" customFormat="1" ht="24" customHeight="1" x14ac:dyDescent="0.25">
      <c r="B370" s="13">
        <v>47</v>
      </c>
      <c r="C370" s="110">
        <v>347</v>
      </c>
      <c r="D370" s="130"/>
      <c r="E370" s="113" t="s">
        <v>643</v>
      </c>
      <c r="F370" s="13" t="s">
        <v>651</v>
      </c>
      <c r="G370" s="111" t="s">
        <v>117</v>
      </c>
      <c r="H370" s="113">
        <v>5</v>
      </c>
      <c r="I370" s="113">
        <v>30</v>
      </c>
      <c r="J370" s="112" t="s">
        <v>19</v>
      </c>
      <c r="K370" s="112" t="s">
        <v>645</v>
      </c>
      <c r="L370" s="112" t="s">
        <v>15</v>
      </c>
      <c r="M370" s="112"/>
      <c r="N370" s="137"/>
      <c r="O370" s="133"/>
      <c r="Q370" s="110"/>
      <c r="R370" s="1"/>
      <c r="S370" s="110"/>
      <c r="T370" s="1"/>
    </row>
    <row r="371" spans="1:28" s="13" customFormat="1" ht="24" customHeight="1" x14ac:dyDescent="0.25">
      <c r="B371" s="13">
        <v>48</v>
      </c>
      <c r="C371" s="110">
        <v>348</v>
      </c>
      <c r="D371" s="130"/>
      <c r="E371" s="113" t="s">
        <v>643</v>
      </c>
      <c r="F371" s="13" t="s">
        <v>652</v>
      </c>
      <c r="G371" s="111" t="s">
        <v>653</v>
      </c>
      <c r="H371" s="113">
        <v>3</v>
      </c>
      <c r="I371" s="113">
        <v>28</v>
      </c>
      <c r="J371" s="112" t="s">
        <v>19</v>
      </c>
      <c r="K371" s="112" t="s">
        <v>647</v>
      </c>
      <c r="L371" s="112" t="s">
        <v>32</v>
      </c>
      <c r="M371" s="112"/>
      <c r="N371" s="137"/>
      <c r="O371" s="133"/>
      <c r="Q371" s="110"/>
      <c r="R371" s="1"/>
      <c r="S371" s="110"/>
      <c r="T371" s="1"/>
    </row>
    <row r="372" spans="1:28" s="13" customFormat="1" ht="24" customHeight="1" x14ac:dyDescent="0.25">
      <c r="B372" s="13">
        <v>49</v>
      </c>
      <c r="C372" s="110">
        <v>349</v>
      </c>
      <c r="D372" s="130"/>
      <c r="E372" s="113" t="s">
        <v>643</v>
      </c>
      <c r="F372" s="13" t="s">
        <v>654</v>
      </c>
      <c r="G372" s="111" t="s">
        <v>146</v>
      </c>
      <c r="H372" s="113">
        <v>5</v>
      </c>
      <c r="I372" s="113">
        <v>3</v>
      </c>
      <c r="J372" s="112" t="s">
        <v>19</v>
      </c>
      <c r="K372" s="112" t="s">
        <v>645</v>
      </c>
      <c r="L372" s="112" t="s">
        <v>32</v>
      </c>
      <c r="M372" s="112"/>
      <c r="N372" s="137"/>
      <c r="O372" s="133"/>
      <c r="Q372" s="110"/>
      <c r="R372" s="1"/>
      <c r="S372" s="110"/>
      <c r="T372" s="1"/>
    </row>
    <row r="373" spans="1:28" s="13" customFormat="1" ht="24" customHeight="1" x14ac:dyDescent="0.25">
      <c r="B373" s="13">
        <v>50</v>
      </c>
      <c r="C373" s="110">
        <v>350</v>
      </c>
      <c r="D373" s="130"/>
      <c r="E373" s="113" t="s">
        <v>643</v>
      </c>
      <c r="F373" s="13" t="s">
        <v>655</v>
      </c>
      <c r="G373" s="111" t="s">
        <v>300</v>
      </c>
      <c r="H373" s="113">
        <v>4</v>
      </c>
      <c r="I373" s="113">
        <v>20</v>
      </c>
      <c r="J373" s="112" t="s">
        <v>12</v>
      </c>
      <c r="K373" s="112" t="s">
        <v>656</v>
      </c>
      <c r="L373" s="112" t="s">
        <v>14</v>
      </c>
      <c r="M373" s="112"/>
      <c r="N373" s="137"/>
      <c r="O373" s="133"/>
      <c r="Q373" s="110"/>
      <c r="R373" s="1"/>
      <c r="S373" s="110"/>
      <c r="T373" s="1"/>
    </row>
    <row r="374" spans="1:28" s="13" customFormat="1" ht="24" customHeight="1" x14ac:dyDescent="0.25">
      <c r="B374" s="13">
        <v>51</v>
      </c>
      <c r="C374" s="110">
        <v>351</v>
      </c>
      <c r="D374" s="130"/>
      <c r="E374" s="113" t="s">
        <v>643</v>
      </c>
      <c r="F374" s="13" t="s">
        <v>657</v>
      </c>
      <c r="G374" s="111" t="s">
        <v>245</v>
      </c>
      <c r="H374" s="113">
        <v>4</v>
      </c>
      <c r="I374" s="113">
        <v>9</v>
      </c>
      <c r="J374" s="112" t="s">
        <v>19</v>
      </c>
      <c r="K374" s="112" t="s">
        <v>645</v>
      </c>
      <c r="L374" s="112" t="s">
        <v>32</v>
      </c>
      <c r="M374" s="112"/>
      <c r="N374" s="137"/>
      <c r="O374" s="133"/>
      <c r="Q374" s="110"/>
      <c r="R374" s="1"/>
      <c r="S374" s="110"/>
      <c r="T374" s="1"/>
    </row>
    <row r="375" spans="1:28" s="13" customFormat="1" ht="24" customHeight="1" x14ac:dyDescent="0.25">
      <c r="B375" s="13">
        <v>52</v>
      </c>
      <c r="C375" s="110">
        <v>352</v>
      </c>
      <c r="D375" s="130"/>
      <c r="E375" s="113" t="s">
        <v>643</v>
      </c>
      <c r="F375" s="13" t="s">
        <v>295</v>
      </c>
      <c r="G375" s="111" t="s">
        <v>245</v>
      </c>
      <c r="H375" s="113">
        <v>11</v>
      </c>
      <c r="I375" s="113">
        <v>29</v>
      </c>
      <c r="J375" s="112" t="s">
        <v>12</v>
      </c>
      <c r="K375" s="112" t="s">
        <v>177</v>
      </c>
      <c r="L375" s="112" t="s">
        <v>14</v>
      </c>
      <c r="M375" s="112"/>
      <c r="N375" s="137"/>
      <c r="O375" s="133"/>
      <c r="Q375" s="110"/>
      <c r="R375" s="1"/>
      <c r="S375" s="110"/>
      <c r="T375" s="1"/>
    </row>
    <row r="376" spans="1:28" s="13" customFormat="1" ht="24" customHeight="1" x14ac:dyDescent="0.25">
      <c r="B376" s="13">
        <v>53</v>
      </c>
      <c r="C376" s="110">
        <v>353</v>
      </c>
      <c r="D376" s="130"/>
      <c r="E376" s="113" t="s">
        <v>643</v>
      </c>
      <c r="F376" s="13" t="s">
        <v>652</v>
      </c>
      <c r="G376" s="111" t="s">
        <v>84</v>
      </c>
      <c r="H376" s="113">
        <v>12</v>
      </c>
      <c r="I376" s="113">
        <v>16</v>
      </c>
      <c r="J376" s="111" t="s">
        <v>19</v>
      </c>
      <c r="K376" s="111" t="s">
        <v>647</v>
      </c>
      <c r="L376" s="111" t="s">
        <v>658</v>
      </c>
      <c r="M376" s="111"/>
      <c r="N376" s="137"/>
      <c r="O376" s="133"/>
      <c r="Q376" s="110"/>
      <c r="R376" s="1"/>
      <c r="S376" s="110"/>
      <c r="T376" s="1"/>
    </row>
    <row r="377" spans="1:28" s="13" customFormat="1" ht="24" customHeight="1" x14ac:dyDescent="0.25">
      <c r="B377" s="13">
        <v>54</v>
      </c>
      <c r="C377" s="110">
        <v>354</v>
      </c>
      <c r="D377" s="130"/>
      <c r="E377" s="113" t="s">
        <v>643</v>
      </c>
      <c r="F377" s="13" t="s">
        <v>659</v>
      </c>
      <c r="G377" s="111" t="s">
        <v>660</v>
      </c>
      <c r="H377" s="113">
        <v>2</v>
      </c>
      <c r="I377" s="113">
        <v>29</v>
      </c>
      <c r="J377" s="112" t="s">
        <v>12</v>
      </c>
      <c r="K377" s="112" t="s">
        <v>45</v>
      </c>
      <c r="L377" s="112" t="s">
        <v>32</v>
      </c>
      <c r="M377" s="112"/>
      <c r="N377" s="137"/>
      <c r="O377" s="133"/>
      <c r="Q377" s="110"/>
      <c r="R377" s="1"/>
      <c r="S377" s="110"/>
      <c r="T377" s="1"/>
    </row>
    <row r="378" spans="1:28" s="13" customFormat="1" ht="24" customHeight="1" x14ac:dyDescent="0.25">
      <c r="B378" s="13">
        <v>55</v>
      </c>
      <c r="C378" s="110">
        <v>355</v>
      </c>
      <c r="D378" s="130"/>
      <c r="E378" s="113" t="s">
        <v>643</v>
      </c>
      <c r="F378" s="13" t="s">
        <v>661</v>
      </c>
      <c r="G378" s="111" t="s">
        <v>662</v>
      </c>
      <c r="H378" s="113">
        <v>3</v>
      </c>
      <c r="I378" s="113">
        <v>17</v>
      </c>
      <c r="J378" s="112" t="s">
        <v>12</v>
      </c>
      <c r="K378" s="112" t="s">
        <v>45</v>
      </c>
      <c r="L378" s="112" t="s">
        <v>15</v>
      </c>
      <c r="M378" s="112"/>
      <c r="N378" s="137"/>
      <c r="O378" s="133"/>
      <c r="Q378" s="110"/>
      <c r="R378" s="1"/>
      <c r="S378" s="110"/>
      <c r="T378" s="1"/>
    </row>
    <row r="379" spans="1:28" s="1" customFormat="1" ht="24" customHeight="1" x14ac:dyDescent="0.25">
      <c r="B379" s="13">
        <v>56</v>
      </c>
      <c r="C379" s="110">
        <v>356</v>
      </c>
      <c r="D379" s="130"/>
      <c r="E379" s="113" t="s">
        <v>643</v>
      </c>
      <c r="F379" s="13" t="s">
        <v>608</v>
      </c>
      <c r="G379" s="111" t="s">
        <v>247</v>
      </c>
      <c r="H379" s="113">
        <v>5</v>
      </c>
      <c r="I379" s="113">
        <v>8</v>
      </c>
      <c r="J379" s="112" t="s">
        <v>19</v>
      </c>
      <c r="K379" s="112" t="s">
        <v>645</v>
      </c>
      <c r="L379" s="112" t="s">
        <v>68</v>
      </c>
      <c r="M379" s="112"/>
      <c r="N379" s="137"/>
      <c r="O379" s="133"/>
      <c r="P379" s="13"/>
      <c r="Q379" s="110"/>
      <c r="S379" s="110"/>
    </row>
    <row r="380" spans="1:28" s="1" customFormat="1" ht="24" customHeight="1" x14ac:dyDescent="0.25">
      <c r="B380" s="13">
        <v>57</v>
      </c>
      <c r="C380" s="110">
        <v>357</v>
      </c>
      <c r="D380" s="130"/>
      <c r="E380" s="113" t="s">
        <v>643</v>
      </c>
      <c r="F380" s="13" t="s">
        <v>663</v>
      </c>
      <c r="G380" s="111" t="s">
        <v>664</v>
      </c>
      <c r="H380" s="113">
        <v>8</v>
      </c>
      <c r="I380" s="113">
        <v>14</v>
      </c>
      <c r="J380" s="112" t="s">
        <v>12</v>
      </c>
      <c r="K380" s="112" t="s">
        <v>665</v>
      </c>
      <c r="L380" s="112" t="s">
        <v>14</v>
      </c>
      <c r="M380" s="112"/>
      <c r="N380" s="137"/>
      <c r="O380" s="133"/>
      <c r="P380" s="13"/>
      <c r="Q380" s="110"/>
      <c r="S380" s="110"/>
    </row>
    <row r="381" spans="1:28" s="1" customFormat="1" ht="24" customHeight="1" x14ac:dyDescent="0.25">
      <c r="B381" s="13">
        <v>58</v>
      </c>
      <c r="C381" s="110">
        <v>358</v>
      </c>
      <c r="D381" s="130"/>
      <c r="E381" s="113" t="s">
        <v>643</v>
      </c>
      <c r="F381" s="13" t="s">
        <v>666</v>
      </c>
      <c r="G381" s="111" t="s">
        <v>667</v>
      </c>
      <c r="H381" s="113">
        <v>3</v>
      </c>
      <c r="I381" s="113">
        <v>1</v>
      </c>
      <c r="J381" s="112" t="s">
        <v>19</v>
      </c>
      <c r="K381" s="112" t="s">
        <v>647</v>
      </c>
      <c r="L381" s="112" t="s">
        <v>33</v>
      </c>
      <c r="M381" s="112"/>
      <c r="N381" s="137"/>
      <c r="O381" s="133"/>
      <c r="P381" s="13"/>
      <c r="Q381" s="110"/>
      <c r="S381" s="110"/>
    </row>
    <row r="382" spans="1:28" s="1" customFormat="1" ht="24" customHeight="1" x14ac:dyDescent="0.25">
      <c r="B382" s="13">
        <v>59</v>
      </c>
      <c r="C382" s="110">
        <v>359</v>
      </c>
      <c r="D382" s="130"/>
      <c r="E382" s="113" t="s">
        <v>643</v>
      </c>
      <c r="F382" s="13" t="s">
        <v>668</v>
      </c>
      <c r="G382" s="111" t="s">
        <v>192</v>
      </c>
      <c r="H382" s="113">
        <v>1</v>
      </c>
      <c r="I382" s="113">
        <v>19</v>
      </c>
      <c r="J382" s="112" t="s">
        <v>12</v>
      </c>
      <c r="K382" s="112" t="s">
        <v>45</v>
      </c>
      <c r="L382" s="112" t="s">
        <v>22</v>
      </c>
      <c r="M382" s="112"/>
      <c r="N382" s="139"/>
      <c r="O382" s="133"/>
      <c r="P382" s="13"/>
      <c r="Q382" s="110"/>
      <c r="S382" s="110"/>
    </row>
    <row r="383" spans="1:28" s="1" customFormat="1" ht="24" customHeight="1" x14ac:dyDescent="0.25">
      <c r="B383" s="13">
        <v>60</v>
      </c>
      <c r="C383" s="110">
        <v>360</v>
      </c>
      <c r="D383" s="130"/>
      <c r="E383" s="113" t="s">
        <v>643</v>
      </c>
      <c r="F383" s="13" t="s">
        <v>145</v>
      </c>
      <c r="G383" s="111" t="s">
        <v>192</v>
      </c>
      <c r="H383" s="113">
        <v>11</v>
      </c>
      <c r="I383" s="113">
        <v>2</v>
      </c>
      <c r="J383" s="112" t="s">
        <v>19</v>
      </c>
      <c r="K383" s="112" t="s">
        <v>161</v>
      </c>
      <c r="L383" s="112" t="s">
        <v>54</v>
      </c>
      <c r="M383" s="112"/>
      <c r="N383" s="137" t="s">
        <v>669</v>
      </c>
      <c r="O383" s="133"/>
      <c r="P383" s="13"/>
      <c r="Q383" s="110"/>
      <c r="S383" s="110"/>
    </row>
    <row r="384" spans="1:28" s="135" customFormat="1" ht="12" customHeight="1" x14ac:dyDescent="0.25">
      <c r="A384" s="1"/>
      <c r="B384" s="13"/>
      <c r="C384" s="110"/>
      <c r="D384" s="130"/>
      <c r="E384" s="133"/>
      <c r="F384" s="133"/>
      <c r="G384" s="134"/>
      <c r="H384" s="133"/>
      <c r="I384" s="133"/>
      <c r="J384" s="134"/>
      <c r="K384" s="134"/>
      <c r="L384" s="134"/>
      <c r="M384" s="134"/>
      <c r="N384" s="140"/>
      <c r="O384" s="133"/>
      <c r="P384" s="13"/>
      <c r="Q384" s="110"/>
      <c r="R384" s="1"/>
      <c r="S384" s="110"/>
      <c r="T384" s="1"/>
      <c r="U384" s="1"/>
      <c r="V384" s="1"/>
      <c r="W384" s="1"/>
      <c r="X384" s="1"/>
      <c r="Y384" s="1"/>
      <c r="Z384" s="1"/>
      <c r="AA384" s="1"/>
      <c r="AB384" s="1"/>
    </row>
    <row r="385" spans="2:20" s="102" customFormat="1" ht="23.25" x14ac:dyDescent="0.25">
      <c r="C385" s="103"/>
      <c r="D385" s="128"/>
      <c r="E385" s="509" t="s">
        <v>0</v>
      </c>
      <c r="F385" s="509"/>
      <c r="G385" s="509"/>
      <c r="H385" s="509"/>
      <c r="I385" s="509"/>
      <c r="J385" s="509"/>
      <c r="K385" s="509"/>
      <c r="L385" s="509"/>
      <c r="M385" s="509"/>
      <c r="N385" s="509"/>
      <c r="O385" s="132"/>
      <c r="Q385" s="103"/>
      <c r="R385" s="104"/>
      <c r="S385" s="103"/>
      <c r="T385" s="104"/>
    </row>
    <row r="386" spans="2:20" ht="20.25" x14ac:dyDescent="0.25">
      <c r="E386" s="107"/>
      <c r="F386" s="107"/>
      <c r="G386" s="509" t="s">
        <v>1</v>
      </c>
      <c r="H386" s="509"/>
      <c r="I386" s="509"/>
      <c r="J386" s="509"/>
      <c r="K386" s="509"/>
      <c r="L386" s="509"/>
      <c r="M386" s="12"/>
    </row>
    <row r="387" spans="2:20" s="109" customFormat="1" ht="15.75" x14ac:dyDescent="0.25">
      <c r="B387" s="12"/>
      <c r="C387" s="4"/>
      <c r="D387" s="14"/>
      <c r="E387" s="122" t="s">
        <v>1878</v>
      </c>
      <c r="F387" s="122" t="s">
        <v>2360</v>
      </c>
      <c r="G387" s="122" t="s">
        <v>2</v>
      </c>
      <c r="H387" s="122" t="s">
        <v>3</v>
      </c>
      <c r="I387" s="122" t="s">
        <v>4</v>
      </c>
      <c r="J387" s="122" t="s">
        <v>5</v>
      </c>
      <c r="K387" s="122" t="s">
        <v>6</v>
      </c>
      <c r="L387" s="120" t="s">
        <v>7</v>
      </c>
      <c r="M387" s="120"/>
      <c r="N387" s="142" t="s">
        <v>2757</v>
      </c>
      <c r="O387" s="15"/>
      <c r="P387" s="12"/>
      <c r="Q387" s="4"/>
      <c r="S387" s="4"/>
    </row>
    <row r="388" spans="2:20" s="1" customFormat="1" ht="24" customHeight="1" x14ac:dyDescent="0.25">
      <c r="B388" s="13">
        <v>1</v>
      </c>
      <c r="C388" s="110">
        <v>361</v>
      </c>
      <c r="D388" s="130"/>
      <c r="E388" s="113" t="s">
        <v>643</v>
      </c>
      <c r="F388" s="13" t="s">
        <v>670</v>
      </c>
      <c r="G388" s="111" t="s">
        <v>135</v>
      </c>
      <c r="H388" s="113">
        <v>6</v>
      </c>
      <c r="I388" s="113">
        <v>24</v>
      </c>
      <c r="J388" s="112" t="s">
        <v>12</v>
      </c>
      <c r="K388" s="112" t="s">
        <v>45</v>
      </c>
      <c r="L388" s="112" t="s">
        <v>33</v>
      </c>
      <c r="M388" s="112"/>
      <c r="N388" s="137"/>
      <c r="O388" s="133"/>
      <c r="P388" s="13"/>
      <c r="Q388" s="110"/>
      <c r="S388" s="110"/>
    </row>
    <row r="389" spans="2:20" s="1" customFormat="1" ht="24" customHeight="1" x14ac:dyDescent="0.25">
      <c r="B389" s="13">
        <v>2</v>
      </c>
      <c r="C389" s="110">
        <v>362</v>
      </c>
      <c r="D389" s="130"/>
      <c r="E389" s="113" t="s">
        <v>643</v>
      </c>
      <c r="F389" s="13" t="s">
        <v>671</v>
      </c>
      <c r="G389" s="111" t="s">
        <v>98</v>
      </c>
      <c r="H389" s="113">
        <v>9</v>
      </c>
      <c r="I389" s="113">
        <v>26</v>
      </c>
      <c r="J389" s="112" t="s">
        <v>12</v>
      </c>
      <c r="K389" s="112" t="s">
        <v>177</v>
      </c>
      <c r="L389" s="112" t="s">
        <v>57</v>
      </c>
      <c r="M389" s="112"/>
      <c r="N389" s="137"/>
      <c r="O389" s="133"/>
      <c r="P389" s="13"/>
      <c r="Q389" s="110"/>
      <c r="S389" s="110"/>
    </row>
    <row r="390" spans="2:20" s="1" customFormat="1" ht="24" customHeight="1" x14ac:dyDescent="0.25">
      <c r="B390" s="13">
        <v>3</v>
      </c>
      <c r="C390" s="110">
        <v>363</v>
      </c>
      <c r="D390" s="130"/>
      <c r="E390" s="113" t="s">
        <v>643</v>
      </c>
      <c r="F390" s="13" t="s">
        <v>672</v>
      </c>
      <c r="G390" s="111" t="s">
        <v>89</v>
      </c>
      <c r="H390" s="113">
        <v>9</v>
      </c>
      <c r="I390" s="113">
        <v>30</v>
      </c>
      <c r="J390" s="112" t="s">
        <v>12</v>
      </c>
      <c r="K390" s="112" t="s">
        <v>665</v>
      </c>
      <c r="L390" s="112" t="s">
        <v>15</v>
      </c>
      <c r="M390" s="112"/>
      <c r="N390" s="137"/>
      <c r="O390" s="133"/>
      <c r="P390" s="13"/>
      <c r="Q390" s="110"/>
      <c r="S390" s="110"/>
    </row>
    <row r="391" spans="2:20" s="1" customFormat="1" ht="24" customHeight="1" x14ac:dyDescent="0.25">
      <c r="B391" s="13">
        <v>4</v>
      </c>
      <c r="C391" s="110">
        <v>364</v>
      </c>
      <c r="D391" s="130"/>
      <c r="E391" s="13" t="s">
        <v>643</v>
      </c>
      <c r="F391" s="13" t="s">
        <v>673</v>
      </c>
      <c r="G391" s="13">
        <v>2009</v>
      </c>
      <c r="H391" s="13">
        <v>1</v>
      </c>
      <c r="I391" s="13">
        <v>9</v>
      </c>
      <c r="J391" s="13">
        <v>2</v>
      </c>
      <c r="K391" s="13">
        <v>17</v>
      </c>
      <c r="L391" s="13" t="s">
        <v>33</v>
      </c>
      <c r="M391" s="13"/>
      <c r="N391" s="137"/>
      <c r="O391" s="133"/>
      <c r="P391" s="13"/>
      <c r="Q391" s="110"/>
      <c r="S391" s="110"/>
    </row>
    <row r="392" spans="2:20" s="1" customFormat="1" ht="24" customHeight="1" x14ac:dyDescent="0.25">
      <c r="B392" s="13">
        <v>5</v>
      </c>
      <c r="C392" s="110">
        <v>365</v>
      </c>
      <c r="D392" s="130"/>
      <c r="E392" s="13" t="s">
        <v>643</v>
      </c>
      <c r="F392" s="13" t="s">
        <v>674</v>
      </c>
      <c r="G392" s="13">
        <v>2011</v>
      </c>
      <c r="H392" s="13">
        <v>11</v>
      </c>
      <c r="I392" s="13">
        <v>11</v>
      </c>
      <c r="J392" s="13">
        <v>2</v>
      </c>
      <c r="K392" s="13">
        <v>17</v>
      </c>
      <c r="L392" s="13" t="s">
        <v>37</v>
      </c>
      <c r="M392" s="13"/>
      <c r="N392" s="137"/>
      <c r="O392" s="133"/>
      <c r="P392" s="13"/>
      <c r="Q392" s="110"/>
      <c r="S392" s="110"/>
    </row>
    <row r="393" spans="2:20" s="1" customFormat="1" ht="24" customHeight="1" x14ac:dyDescent="0.25">
      <c r="B393" s="13">
        <v>6</v>
      </c>
      <c r="C393" s="110">
        <v>366</v>
      </c>
      <c r="D393" s="130"/>
      <c r="E393" s="113" t="s">
        <v>675</v>
      </c>
      <c r="F393" s="13" t="s">
        <v>676</v>
      </c>
      <c r="G393" s="111" t="s">
        <v>216</v>
      </c>
      <c r="H393" s="113">
        <v>7</v>
      </c>
      <c r="I393" s="113">
        <v>11</v>
      </c>
      <c r="J393" s="112" t="s">
        <v>19</v>
      </c>
      <c r="K393" s="112" t="s">
        <v>171</v>
      </c>
      <c r="L393" s="112" t="s">
        <v>32</v>
      </c>
      <c r="M393" s="112"/>
      <c r="N393" s="137"/>
      <c r="O393" s="133"/>
      <c r="P393" s="13"/>
      <c r="Q393" s="110"/>
      <c r="S393" s="110"/>
    </row>
    <row r="394" spans="2:20" s="1" customFormat="1" ht="24" customHeight="1" x14ac:dyDescent="0.25">
      <c r="B394" s="13">
        <v>7</v>
      </c>
      <c r="C394" s="110">
        <v>367</v>
      </c>
      <c r="D394" s="130"/>
      <c r="E394" s="113" t="s">
        <v>675</v>
      </c>
      <c r="F394" s="13" t="s">
        <v>677</v>
      </c>
      <c r="G394" s="111" t="s">
        <v>354</v>
      </c>
      <c r="H394" s="113">
        <v>2</v>
      </c>
      <c r="I394" s="113">
        <v>10</v>
      </c>
      <c r="J394" s="112" t="s">
        <v>19</v>
      </c>
      <c r="K394" s="112" t="s">
        <v>171</v>
      </c>
      <c r="L394" s="112" t="s">
        <v>399</v>
      </c>
      <c r="M394" s="112"/>
      <c r="N394" s="139"/>
      <c r="O394" s="133"/>
      <c r="P394" s="13"/>
      <c r="Q394" s="110"/>
      <c r="S394" s="110"/>
    </row>
    <row r="395" spans="2:20" s="1" customFormat="1" ht="24" customHeight="1" x14ac:dyDescent="0.25">
      <c r="B395" s="13">
        <v>8</v>
      </c>
      <c r="C395" s="110">
        <v>368</v>
      </c>
      <c r="D395" s="130"/>
      <c r="E395" s="113" t="s">
        <v>675</v>
      </c>
      <c r="F395" s="13" t="s">
        <v>17</v>
      </c>
      <c r="G395" s="111" t="s">
        <v>354</v>
      </c>
      <c r="H395" s="113">
        <v>7</v>
      </c>
      <c r="I395" s="113">
        <v>16</v>
      </c>
      <c r="J395" s="112" t="s">
        <v>19</v>
      </c>
      <c r="K395" s="112" t="s">
        <v>171</v>
      </c>
      <c r="L395" s="112" t="s">
        <v>68</v>
      </c>
      <c r="M395" s="112"/>
      <c r="N395" s="139" t="s">
        <v>678</v>
      </c>
      <c r="O395" s="133"/>
      <c r="P395" s="13"/>
      <c r="Q395" s="110"/>
      <c r="S395" s="110"/>
    </row>
    <row r="396" spans="2:20" s="1" customFormat="1" ht="24" customHeight="1" x14ac:dyDescent="0.25">
      <c r="B396" s="13">
        <v>9</v>
      </c>
      <c r="C396" s="110">
        <v>369</v>
      </c>
      <c r="D396" s="130"/>
      <c r="E396" s="13" t="s">
        <v>675</v>
      </c>
      <c r="F396" s="13" t="s">
        <v>440</v>
      </c>
      <c r="G396" s="111" t="s">
        <v>308</v>
      </c>
      <c r="H396" s="13">
        <v>5</v>
      </c>
      <c r="I396" s="13">
        <v>25</v>
      </c>
      <c r="J396" s="111" t="s">
        <v>19</v>
      </c>
      <c r="K396" s="111" t="s">
        <v>171</v>
      </c>
      <c r="L396" s="111" t="s">
        <v>29</v>
      </c>
      <c r="M396" s="111"/>
      <c r="N396" s="137"/>
      <c r="O396" s="133"/>
      <c r="P396" s="13"/>
      <c r="Q396" s="110"/>
      <c r="S396" s="110"/>
    </row>
    <row r="397" spans="2:20" s="1" customFormat="1" ht="24" customHeight="1" x14ac:dyDescent="0.25">
      <c r="B397" s="13">
        <v>10</v>
      </c>
      <c r="C397" s="110">
        <v>370</v>
      </c>
      <c r="D397" s="130"/>
      <c r="E397" s="113" t="s">
        <v>675</v>
      </c>
      <c r="F397" s="13" t="s">
        <v>679</v>
      </c>
      <c r="G397" s="111" t="s">
        <v>228</v>
      </c>
      <c r="H397" s="113">
        <v>11</v>
      </c>
      <c r="I397" s="113">
        <v>29</v>
      </c>
      <c r="J397" s="112" t="s">
        <v>19</v>
      </c>
      <c r="K397" s="112" t="s">
        <v>171</v>
      </c>
      <c r="L397" s="112" t="s">
        <v>33</v>
      </c>
      <c r="M397" s="112"/>
      <c r="N397" s="137"/>
      <c r="O397" s="133"/>
      <c r="P397" s="13"/>
      <c r="Q397" s="110"/>
      <c r="S397" s="110"/>
    </row>
    <row r="398" spans="2:20" s="1" customFormat="1" ht="24" customHeight="1" x14ac:dyDescent="0.25">
      <c r="B398" s="13">
        <v>11</v>
      </c>
      <c r="C398" s="110">
        <v>371</v>
      </c>
      <c r="D398" s="130"/>
      <c r="E398" s="113" t="s">
        <v>675</v>
      </c>
      <c r="F398" s="13" t="s">
        <v>680</v>
      </c>
      <c r="G398" s="111" t="s">
        <v>331</v>
      </c>
      <c r="H398" s="113">
        <v>1</v>
      </c>
      <c r="I398" s="113">
        <v>30</v>
      </c>
      <c r="J398" s="112" t="s">
        <v>19</v>
      </c>
      <c r="K398" s="112" t="s">
        <v>171</v>
      </c>
      <c r="L398" s="112" t="s">
        <v>14</v>
      </c>
      <c r="M398" s="112"/>
      <c r="N398" s="137"/>
      <c r="O398" s="133"/>
      <c r="P398" s="13"/>
      <c r="Q398" s="110"/>
      <c r="S398" s="110"/>
    </row>
    <row r="399" spans="2:20" s="1" customFormat="1" ht="24" customHeight="1" x14ac:dyDescent="0.25">
      <c r="B399" s="13">
        <v>12</v>
      </c>
      <c r="C399" s="110">
        <v>372</v>
      </c>
      <c r="D399" s="130"/>
      <c r="E399" s="113" t="s">
        <v>675</v>
      </c>
      <c r="F399" s="13" t="s">
        <v>295</v>
      </c>
      <c r="G399" s="111" t="s">
        <v>256</v>
      </c>
      <c r="H399" s="113">
        <v>1</v>
      </c>
      <c r="I399" s="113">
        <v>11</v>
      </c>
      <c r="J399" s="112" t="s">
        <v>19</v>
      </c>
      <c r="K399" s="112" t="s">
        <v>171</v>
      </c>
      <c r="L399" s="112" t="s">
        <v>292</v>
      </c>
      <c r="M399" s="112"/>
      <c r="N399" s="137"/>
      <c r="O399" s="133"/>
      <c r="P399" s="13"/>
      <c r="Q399" s="110"/>
      <c r="S399" s="110"/>
    </row>
    <row r="400" spans="2:20" s="1" customFormat="1" ht="24" customHeight="1" x14ac:dyDescent="0.25">
      <c r="B400" s="13">
        <v>13</v>
      </c>
      <c r="C400" s="110">
        <v>373</v>
      </c>
      <c r="D400" s="130"/>
      <c r="E400" s="113" t="s">
        <v>681</v>
      </c>
      <c r="F400" s="13" t="s">
        <v>682</v>
      </c>
      <c r="G400" s="111" t="s">
        <v>60</v>
      </c>
      <c r="H400" s="113">
        <v>3</v>
      </c>
      <c r="I400" s="113">
        <v>25</v>
      </c>
      <c r="J400" s="112" t="s">
        <v>19</v>
      </c>
      <c r="K400" s="112" t="s">
        <v>533</v>
      </c>
      <c r="L400" s="112" t="s">
        <v>29</v>
      </c>
      <c r="M400" s="112"/>
      <c r="N400" s="137"/>
      <c r="O400" s="133"/>
      <c r="P400" s="13"/>
      <c r="Q400" s="110"/>
      <c r="S400" s="110"/>
    </row>
    <row r="401" spans="2:19" s="1" customFormat="1" ht="24" customHeight="1" x14ac:dyDescent="0.25">
      <c r="B401" s="13">
        <v>14</v>
      </c>
      <c r="C401" s="110">
        <v>374</v>
      </c>
      <c r="D401" s="130"/>
      <c r="E401" s="113" t="s">
        <v>681</v>
      </c>
      <c r="F401" s="13" t="s">
        <v>683</v>
      </c>
      <c r="G401" s="111" t="s">
        <v>224</v>
      </c>
      <c r="H401" s="113">
        <v>7</v>
      </c>
      <c r="I401" s="113">
        <v>25</v>
      </c>
      <c r="J401" s="112" t="s">
        <v>19</v>
      </c>
      <c r="K401" s="112" t="s">
        <v>533</v>
      </c>
      <c r="L401" s="112" t="s">
        <v>32</v>
      </c>
      <c r="M401" s="112"/>
      <c r="N401" s="137"/>
      <c r="O401" s="133"/>
      <c r="P401" s="13"/>
      <c r="Q401" s="110"/>
      <c r="S401" s="110"/>
    </row>
    <row r="402" spans="2:19" s="1" customFormat="1" ht="24" customHeight="1" x14ac:dyDescent="0.25">
      <c r="B402" s="13">
        <v>15</v>
      </c>
      <c r="C402" s="110">
        <v>375</v>
      </c>
      <c r="D402" s="130"/>
      <c r="E402" s="113" t="s">
        <v>681</v>
      </c>
      <c r="F402" s="13" t="s">
        <v>684</v>
      </c>
      <c r="G402" s="111" t="s">
        <v>535</v>
      </c>
      <c r="H402" s="113" t="s">
        <v>24</v>
      </c>
      <c r="I402" s="113" t="s">
        <v>24</v>
      </c>
      <c r="J402" s="112" t="s">
        <v>19</v>
      </c>
      <c r="K402" s="112" t="s">
        <v>533</v>
      </c>
      <c r="L402" s="112" t="s">
        <v>36</v>
      </c>
      <c r="M402" s="112"/>
      <c r="N402" s="137"/>
      <c r="O402" s="133"/>
      <c r="P402" s="13"/>
      <c r="Q402" s="110"/>
      <c r="S402" s="110"/>
    </row>
    <row r="403" spans="2:19" s="1" customFormat="1" ht="24" customHeight="1" x14ac:dyDescent="0.25">
      <c r="B403" s="13">
        <v>16</v>
      </c>
      <c r="C403" s="110">
        <v>376</v>
      </c>
      <c r="D403" s="130"/>
      <c r="E403" s="113" t="s">
        <v>681</v>
      </c>
      <c r="F403" s="13" t="s">
        <v>341</v>
      </c>
      <c r="G403" s="111" t="s">
        <v>685</v>
      </c>
      <c r="H403" s="113">
        <v>4</v>
      </c>
      <c r="I403" s="113">
        <v>26</v>
      </c>
      <c r="J403" s="112" t="s">
        <v>19</v>
      </c>
      <c r="K403" s="112" t="s">
        <v>533</v>
      </c>
      <c r="L403" s="112" t="s">
        <v>294</v>
      </c>
      <c r="M403" s="112"/>
      <c r="N403" s="137"/>
      <c r="O403" s="133"/>
      <c r="P403" s="13"/>
      <c r="Q403" s="110"/>
      <c r="S403" s="110"/>
    </row>
    <row r="404" spans="2:19" s="1" customFormat="1" ht="24" customHeight="1" x14ac:dyDescent="0.25">
      <c r="B404" s="13">
        <v>17</v>
      </c>
      <c r="C404" s="110">
        <v>377</v>
      </c>
      <c r="D404" s="130"/>
      <c r="E404" s="113" t="s">
        <v>686</v>
      </c>
      <c r="F404" s="13" t="s">
        <v>687</v>
      </c>
      <c r="G404" s="111" t="s">
        <v>221</v>
      </c>
      <c r="H404" s="113">
        <v>3</v>
      </c>
      <c r="I404" s="113">
        <v>24</v>
      </c>
      <c r="J404" s="112" t="s">
        <v>19</v>
      </c>
      <c r="K404" s="112" t="s">
        <v>77</v>
      </c>
      <c r="L404" s="112" t="s">
        <v>33</v>
      </c>
      <c r="M404" s="112"/>
      <c r="N404" s="137" t="s">
        <v>688</v>
      </c>
      <c r="O404" s="133"/>
      <c r="P404" s="13"/>
      <c r="Q404" s="110"/>
      <c r="S404" s="110"/>
    </row>
    <row r="405" spans="2:19" s="1" customFormat="1" ht="24" customHeight="1" x14ac:dyDescent="0.25">
      <c r="B405" s="13">
        <v>18</v>
      </c>
      <c r="C405" s="110">
        <v>378</v>
      </c>
      <c r="D405" s="130"/>
      <c r="E405" s="113" t="s">
        <v>686</v>
      </c>
      <c r="F405" s="13" t="s">
        <v>689</v>
      </c>
      <c r="G405" s="111" t="s">
        <v>117</v>
      </c>
      <c r="H405" s="113">
        <v>11</v>
      </c>
      <c r="I405" s="113">
        <v>4</v>
      </c>
      <c r="J405" s="112" t="s">
        <v>19</v>
      </c>
      <c r="K405" s="112" t="s">
        <v>690</v>
      </c>
      <c r="L405" s="112" t="s">
        <v>399</v>
      </c>
      <c r="M405" s="112"/>
      <c r="N405" s="137"/>
      <c r="O405" s="133"/>
      <c r="P405" s="13"/>
      <c r="Q405" s="110"/>
      <c r="S405" s="110"/>
    </row>
    <row r="406" spans="2:19" s="1" customFormat="1" ht="24" customHeight="1" x14ac:dyDescent="0.25">
      <c r="B406" s="13">
        <v>19</v>
      </c>
      <c r="C406" s="110">
        <v>379</v>
      </c>
      <c r="D406" s="130"/>
      <c r="E406" s="113" t="s">
        <v>686</v>
      </c>
      <c r="F406" s="13" t="s">
        <v>65</v>
      </c>
      <c r="G406" s="111" t="s">
        <v>262</v>
      </c>
      <c r="H406" s="113">
        <v>1</v>
      </c>
      <c r="I406" s="113">
        <v>15</v>
      </c>
      <c r="J406" s="112" t="s">
        <v>19</v>
      </c>
      <c r="K406" s="112" t="s">
        <v>690</v>
      </c>
      <c r="L406" s="112" t="s">
        <v>32</v>
      </c>
      <c r="M406" s="112"/>
      <c r="N406" s="137"/>
      <c r="O406" s="133"/>
      <c r="P406" s="13"/>
      <c r="Q406" s="110"/>
      <c r="S406" s="110"/>
    </row>
    <row r="407" spans="2:19" s="1" customFormat="1" ht="24" customHeight="1" x14ac:dyDescent="0.25">
      <c r="B407" s="13">
        <v>20</v>
      </c>
      <c r="C407" s="110">
        <v>380</v>
      </c>
      <c r="D407" s="130"/>
      <c r="E407" s="113" t="s">
        <v>691</v>
      </c>
      <c r="F407" s="13" t="s">
        <v>692</v>
      </c>
      <c r="G407" s="111" t="s">
        <v>470</v>
      </c>
      <c r="H407" s="113">
        <v>9</v>
      </c>
      <c r="I407" s="113">
        <v>3</v>
      </c>
      <c r="J407" s="112" t="s">
        <v>19</v>
      </c>
      <c r="K407" s="112" t="s">
        <v>77</v>
      </c>
      <c r="L407" s="112" t="s">
        <v>57</v>
      </c>
      <c r="M407" s="112"/>
      <c r="N407" s="137" t="s">
        <v>693</v>
      </c>
      <c r="O407" s="133"/>
      <c r="P407" s="13"/>
      <c r="Q407" s="110"/>
      <c r="S407" s="110"/>
    </row>
    <row r="408" spans="2:19" s="1" customFormat="1" ht="24" customHeight="1" x14ac:dyDescent="0.25">
      <c r="B408" s="13">
        <v>21</v>
      </c>
      <c r="C408" s="110">
        <v>381</v>
      </c>
      <c r="D408" s="130"/>
      <c r="E408" s="113" t="s">
        <v>695</v>
      </c>
      <c r="F408" s="13" t="s">
        <v>696</v>
      </c>
      <c r="G408" s="111" t="s">
        <v>66</v>
      </c>
      <c r="H408" s="113">
        <v>4</v>
      </c>
      <c r="I408" s="113">
        <v>7</v>
      </c>
      <c r="J408" s="112" t="s">
        <v>19</v>
      </c>
      <c r="K408" s="112" t="s">
        <v>569</v>
      </c>
      <c r="L408" s="112" t="s">
        <v>29</v>
      </c>
      <c r="M408" s="112"/>
      <c r="N408" s="137" t="s">
        <v>152</v>
      </c>
      <c r="O408" s="133"/>
      <c r="P408" s="13"/>
      <c r="Q408" s="110"/>
      <c r="S408" s="110"/>
    </row>
    <row r="409" spans="2:19" s="1" customFormat="1" ht="24" customHeight="1" x14ac:dyDescent="0.25">
      <c r="B409" s="13">
        <v>22</v>
      </c>
      <c r="C409" s="110">
        <v>382</v>
      </c>
      <c r="D409" s="130"/>
      <c r="E409" s="113" t="s">
        <v>695</v>
      </c>
      <c r="F409" s="13" t="s">
        <v>697</v>
      </c>
      <c r="G409" s="111" t="s">
        <v>66</v>
      </c>
      <c r="H409" s="113">
        <v>4</v>
      </c>
      <c r="I409" s="113">
        <v>7</v>
      </c>
      <c r="J409" s="112" t="s">
        <v>19</v>
      </c>
      <c r="K409" s="112" t="s">
        <v>569</v>
      </c>
      <c r="L409" s="112" t="s">
        <v>36</v>
      </c>
      <c r="M409" s="112"/>
      <c r="N409" s="137" t="s">
        <v>698</v>
      </c>
      <c r="O409" s="133"/>
      <c r="P409" s="13"/>
      <c r="Q409" s="110"/>
      <c r="S409" s="110"/>
    </row>
    <row r="410" spans="2:19" s="1" customFormat="1" ht="24" customHeight="1" x14ac:dyDescent="0.25">
      <c r="B410" s="13">
        <v>23</v>
      </c>
      <c r="C410" s="110">
        <v>383</v>
      </c>
      <c r="D410" s="130"/>
      <c r="E410" s="113" t="s">
        <v>695</v>
      </c>
      <c r="F410" s="13" t="s">
        <v>699</v>
      </c>
      <c r="G410" s="111" t="s">
        <v>66</v>
      </c>
      <c r="H410" s="113">
        <v>4</v>
      </c>
      <c r="I410" s="113">
        <v>7</v>
      </c>
      <c r="J410" s="112" t="s">
        <v>19</v>
      </c>
      <c r="K410" s="112" t="s">
        <v>700</v>
      </c>
      <c r="L410" s="112" t="s">
        <v>33</v>
      </c>
      <c r="M410" s="112"/>
      <c r="N410" s="137" t="s">
        <v>701</v>
      </c>
      <c r="O410" s="133"/>
      <c r="P410" s="13"/>
      <c r="Q410" s="110"/>
      <c r="S410" s="110"/>
    </row>
    <row r="411" spans="2:19" s="1" customFormat="1" ht="24" customHeight="1" x14ac:dyDescent="0.25">
      <c r="B411" s="13">
        <v>24</v>
      </c>
      <c r="C411" s="110">
        <v>384</v>
      </c>
      <c r="D411" s="130"/>
      <c r="E411" s="113" t="s">
        <v>695</v>
      </c>
      <c r="F411" s="13" t="s">
        <v>702</v>
      </c>
      <c r="G411" s="111" t="s">
        <v>281</v>
      </c>
      <c r="H411" s="113">
        <v>9</v>
      </c>
      <c r="I411" s="113">
        <v>8</v>
      </c>
      <c r="J411" s="112" t="s">
        <v>19</v>
      </c>
      <c r="K411" s="112" t="s">
        <v>569</v>
      </c>
      <c r="L411" s="112" t="s">
        <v>294</v>
      </c>
      <c r="M411" s="112"/>
      <c r="N411" s="137"/>
      <c r="O411" s="133"/>
      <c r="P411" s="13"/>
      <c r="Q411" s="110"/>
      <c r="S411" s="110"/>
    </row>
    <row r="412" spans="2:19" s="1" customFormat="1" ht="24" customHeight="1" x14ac:dyDescent="0.25">
      <c r="B412" s="13">
        <v>25</v>
      </c>
      <c r="C412" s="110">
        <v>385</v>
      </c>
      <c r="D412" s="130"/>
      <c r="E412" s="113" t="s">
        <v>695</v>
      </c>
      <c r="F412" s="13" t="s">
        <v>17</v>
      </c>
      <c r="G412" s="111" t="s">
        <v>281</v>
      </c>
      <c r="H412" s="113">
        <v>9</v>
      </c>
      <c r="I412" s="113">
        <v>8</v>
      </c>
      <c r="J412" s="112" t="s">
        <v>19</v>
      </c>
      <c r="K412" s="112" t="s">
        <v>569</v>
      </c>
      <c r="L412" s="112" t="s">
        <v>294</v>
      </c>
      <c r="M412" s="112"/>
      <c r="N412" s="137" t="s">
        <v>703</v>
      </c>
      <c r="O412" s="133"/>
      <c r="P412" s="13"/>
      <c r="Q412" s="110"/>
      <c r="S412" s="110"/>
    </row>
    <row r="413" spans="2:19" s="1" customFormat="1" ht="24" customHeight="1" x14ac:dyDescent="0.25">
      <c r="B413" s="13">
        <v>26</v>
      </c>
      <c r="C413" s="110">
        <v>386</v>
      </c>
      <c r="D413" s="130"/>
      <c r="E413" s="113" t="s">
        <v>695</v>
      </c>
      <c r="F413" s="13" t="s">
        <v>704</v>
      </c>
      <c r="G413" s="111" t="s">
        <v>73</v>
      </c>
      <c r="H413" s="113">
        <v>4</v>
      </c>
      <c r="I413" s="113">
        <v>15</v>
      </c>
      <c r="J413" s="112" t="s">
        <v>19</v>
      </c>
      <c r="K413" s="112" t="s">
        <v>74</v>
      </c>
      <c r="L413" s="112" t="s">
        <v>57</v>
      </c>
      <c r="M413" s="112"/>
      <c r="N413" s="137"/>
      <c r="O413" s="133"/>
      <c r="P413" s="13"/>
      <c r="Q413" s="110"/>
      <c r="S413" s="110"/>
    </row>
    <row r="414" spans="2:19" s="1" customFormat="1" ht="24" customHeight="1" x14ac:dyDescent="0.25">
      <c r="B414" s="13">
        <v>27</v>
      </c>
      <c r="C414" s="110">
        <v>387</v>
      </c>
      <c r="D414" s="130"/>
      <c r="E414" s="113" t="s">
        <v>695</v>
      </c>
      <c r="F414" s="13" t="s">
        <v>705</v>
      </c>
      <c r="G414" s="111" t="s">
        <v>56</v>
      </c>
      <c r="H414" s="113">
        <v>4</v>
      </c>
      <c r="I414" s="113">
        <v>26</v>
      </c>
      <c r="J414" s="112" t="s">
        <v>19</v>
      </c>
      <c r="K414" s="112" t="s">
        <v>706</v>
      </c>
      <c r="L414" s="112" t="s">
        <v>57</v>
      </c>
      <c r="M414" s="112"/>
      <c r="N414" s="137" t="s">
        <v>707</v>
      </c>
      <c r="O414" s="133"/>
      <c r="P414" s="13"/>
      <c r="Q414" s="110"/>
      <c r="S414" s="110"/>
    </row>
    <row r="415" spans="2:19" s="1" customFormat="1" ht="24" customHeight="1" x14ac:dyDescent="0.25">
      <c r="B415" s="13">
        <v>28</v>
      </c>
      <c r="C415" s="110">
        <v>388</v>
      </c>
      <c r="D415" s="130"/>
      <c r="E415" s="113" t="s">
        <v>695</v>
      </c>
      <c r="F415" s="13" t="s">
        <v>341</v>
      </c>
      <c r="G415" s="111" t="s">
        <v>154</v>
      </c>
      <c r="H415" s="113">
        <v>3</v>
      </c>
      <c r="I415" s="113">
        <v>2</v>
      </c>
      <c r="J415" s="112" t="s">
        <v>19</v>
      </c>
      <c r="K415" s="112" t="s">
        <v>706</v>
      </c>
      <c r="L415" s="112" t="s">
        <v>36</v>
      </c>
      <c r="M415" s="112"/>
      <c r="N415" s="137"/>
      <c r="O415" s="133"/>
      <c r="P415" s="13"/>
      <c r="Q415" s="110"/>
      <c r="S415" s="110"/>
    </row>
    <row r="416" spans="2:19" s="1" customFormat="1" ht="24" customHeight="1" x14ac:dyDescent="0.25">
      <c r="B416" s="13">
        <v>29</v>
      </c>
      <c r="C416" s="110">
        <v>389</v>
      </c>
      <c r="D416" s="130"/>
      <c r="E416" s="113" t="s">
        <v>695</v>
      </c>
      <c r="F416" s="13" t="s">
        <v>708</v>
      </c>
      <c r="G416" s="111" t="s">
        <v>331</v>
      </c>
      <c r="H416" s="113">
        <v>6</v>
      </c>
      <c r="I416" s="113">
        <v>26</v>
      </c>
      <c r="J416" s="112" t="s">
        <v>19</v>
      </c>
      <c r="K416" s="112" t="s">
        <v>709</v>
      </c>
      <c r="L416" s="112" t="s">
        <v>32</v>
      </c>
      <c r="M416" s="112"/>
      <c r="N416" s="137"/>
      <c r="O416" s="133"/>
      <c r="P416" s="13"/>
      <c r="Q416" s="110"/>
      <c r="S416" s="110"/>
    </row>
    <row r="417" spans="2:19" s="1" customFormat="1" ht="24" customHeight="1" x14ac:dyDescent="0.25">
      <c r="B417" s="13">
        <v>30</v>
      </c>
      <c r="C417" s="110">
        <v>390</v>
      </c>
      <c r="D417" s="130"/>
      <c r="E417" s="113" t="s">
        <v>695</v>
      </c>
      <c r="F417" s="13" t="s">
        <v>510</v>
      </c>
      <c r="G417" s="111" t="s">
        <v>438</v>
      </c>
      <c r="H417" s="113">
        <v>2</v>
      </c>
      <c r="I417" s="113">
        <v>11</v>
      </c>
      <c r="J417" s="112" t="s">
        <v>19</v>
      </c>
      <c r="K417" s="112" t="s">
        <v>709</v>
      </c>
      <c r="L417" s="112" t="s">
        <v>36</v>
      </c>
      <c r="M417" s="112"/>
      <c r="N417" s="137"/>
      <c r="O417" s="133"/>
      <c r="P417" s="13"/>
      <c r="Q417" s="110"/>
      <c r="S417" s="110"/>
    </row>
    <row r="418" spans="2:19" s="1" customFormat="1" ht="24" customHeight="1" x14ac:dyDescent="0.25">
      <c r="B418" s="13">
        <v>31</v>
      </c>
      <c r="C418" s="110">
        <v>391</v>
      </c>
      <c r="D418" s="130"/>
      <c r="E418" s="113" t="s">
        <v>695</v>
      </c>
      <c r="F418" s="13" t="s">
        <v>530</v>
      </c>
      <c r="G418" s="111" t="s">
        <v>653</v>
      </c>
      <c r="H418" s="113">
        <v>1</v>
      </c>
      <c r="I418" s="113">
        <v>18</v>
      </c>
      <c r="J418" s="112" t="s">
        <v>12</v>
      </c>
      <c r="K418" s="112" t="s">
        <v>710</v>
      </c>
      <c r="L418" s="112" t="s">
        <v>32</v>
      </c>
      <c r="M418" s="112"/>
      <c r="N418" s="137"/>
      <c r="O418" s="133"/>
      <c r="P418" s="13"/>
      <c r="Q418" s="110"/>
      <c r="S418" s="110"/>
    </row>
    <row r="419" spans="2:19" s="1" customFormat="1" ht="24" customHeight="1" x14ac:dyDescent="0.25">
      <c r="B419" s="13">
        <v>32</v>
      </c>
      <c r="C419" s="110">
        <v>392</v>
      </c>
      <c r="D419" s="130"/>
      <c r="E419" s="113" t="s">
        <v>695</v>
      </c>
      <c r="F419" s="13" t="s">
        <v>711</v>
      </c>
      <c r="G419" s="111" t="s">
        <v>653</v>
      </c>
      <c r="H419" s="113">
        <v>7</v>
      </c>
      <c r="I419" s="113">
        <v>5</v>
      </c>
      <c r="J419" s="112" t="s">
        <v>12</v>
      </c>
      <c r="K419" s="112" t="s">
        <v>710</v>
      </c>
      <c r="L419" s="112" t="s">
        <v>29</v>
      </c>
      <c r="M419" s="112"/>
      <c r="N419" s="137"/>
      <c r="O419" s="133"/>
      <c r="P419" s="13"/>
      <c r="Q419" s="110"/>
      <c r="S419" s="110"/>
    </row>
    <row r="420" spans="2:19" s="1" customFormat="1" ht="24" customHeight="1" x14ac:dyDescent="0.25">
      <c r="B420" s="13">
        <v>33</v>
      </c>
      <c r="C420" s="110">
        <v>393</v>
      </c>
      <c r="D420" s="130"/>
      <c r="E420" s="113" t="s">
        <v>695</v>
      </c>
      <c r="F420" s="13" t="s">
        <v>712</v>
      </c>
      <c r="G420" s="111" t="s">
        <v>499</v>
      </c>
      <c r="H420" s="113">
        <v>10</v>
      </c>
      <c r="I420" s="113">
        <v>1</v>
      </c>
      <c r="J420" s="112" t="s">
        <v>19</v>
      </c>
      <c r="K420" s="112" t="s">
        <v>709</v>
      </c>
      <c r="L420" s="112" t="s">
        <v>33</v>
      </c>
      <c r="M420" s="112"/>
      <c r="N420" s="137"/>
      <c r="O420" s="133"/>
      <c r="P420" s="13"/>
      <c r="Q420" s="110"/>
      <c r="S420" s="110"/>
    </row>
    <row r="421" spans="2:19" s="1" customFormat="1" ht="24" customHeight="1" x14ac:dyDescent="0.25">
      <c r="B421" s="13">
        <v>34</v>
      </c>
      <c r="C421" s="110">
        <v>394</v>
      </c>
      <c r="D421" s="130"/>
      <c r="E421" s="113" t="s">
        <v>695</v>
      </c>
      <c r="F421" s="13" t="s">
        <v>713</v>
      </c>
      <c r="G421" s="111" t="s">
        <v>638</v>
      </c>
      <c r="H421" s="113">
        <v>1</v>
      </c>
      <c r="I421" s="113">
        <v>10</v>
      </c>
      <c r="J421" s="112" t="s">
        <v>19</v>
      </c>
      <c r="K421" s="112" t="s">
        <v>706</v>
      </c>
      <c r="L421" s="112" t="s">
        <v>36</v>
      </c>
      <c r="M421" s="112"/>
      <c r="N421" s="137"/>
      <c r="O421" s="133"/>
      <c r="P421" s="13"/>
      <c r="Q421" s="110"/>
      <c r="S421" s="110"/>
    </row>
    <row r="422" spans="2:19" s="1" customFormat="1" ht="24" customHeight="1" x14ac:dyDescent="0.25">
      <c r="B422" s="13">
        <v>35</v>
      </c>
      <c r="C422" s="110">
        <v>395</v>
      </c>
      <c r="D422" s="130"/>
      <c r="E422" s="113" t="s">
        <v>695</v>
      </c>
      <c r="F422" s="13" t="s">
        <v>67</v>
      </c>
      <c r="G422" s="111" t="s">
        <v>505</v>
      </c>
      <c r="H422" s="113">
        <v>8</v>
      </c>
      <c r="I422" s="113">
        <v>17</v>
      </c>
      <c r="J422" s="112" t="s">
        <v>12</v>
      </c>
      <c r="K422" s="112" t="s">
        <v>710</v>
      </c>
      <c r="L422" s="112" t="s">
        <v>14</v>
      </c>
      <c r="M422" s="112"/>
      <c r="N422" s="137"/>
      <c r="O422" s="133"/>
      <c r="P422" s="13"/>
      <c r="Q422" s="110"/>
      <c r="S422" s="110"/>
    </row>
    <row r="423" spans="2:19" s="1" customFormat="1" ht="24" customHeight="1" x14ac:dyDescent="0.25">
      <c r="B423" s="13">
        <v>36</v>
      </c>
      <c r="C423" s="110">
        <v>396</v>
      </c>
      <c r="D423" s="130"/>
      <c r="E423" s="113" t="s">
        <v>695</v>
      </c>
      <c r="F423" s="13" t="s">
        <v>714</v>
      </c>
      <c r="G423" s="111" t="s">
        <v>173</v>
      </c>
      <c r="H423" s="113">
        <v>12</v>
      </c>
      <c r="I423" s="113">
        <v>27</v>
      </c>
      <c r="J423" s="112" t="s">
        <v>12</v>
      </c>
      <c r="K423" s="112" t="s">
        <v>710</v>
      </c>
      <c r="L423" s="112" t="s">
        <v>15</v>
      </c>
      <c r="M423" s="112"/>
      <c r="N423" s="137"/>
      <c r="O423" s="133"/>
      <c r="P423" s="13"/>
      <c r="Q423" s="110"/>
      <c r="S423" s="110"/>
    </row>
    <row r="424" spans="2:19" s="1" customFormat="1" ht="24" customHeight="1" x14ac:dyDescent="0.25">
      <c r="B424" s="13">
        <v>37</v>
      </c>
      <c r="C424" s="110">
        <v>397</v>
      </c>
      <c r="D424" s="130"/>
      <c r="E424" s="113" t="s">
        <v>695</v>
      </c>
      <c r="F424" s="13" t="s">
        <v>67</v>
      </c>
      <c r="G424" s="111" t="s">
        <v>715</v>
      </c>
      <c r="H424" s="113">
        <v>12</v>
      </c>
      <c r="I424" s="113">
        <v>8</v>
      </c>
      <c r="J424" s="112" t="s">
        <v>19</v>
      </c>
      <c r="K424" s="112" t="s">
        <v>709</v>
      </c>
      <c r="L424" s="112" t="s">
        <v>14</v>
      </c>
      <c r="M424" s="112"/>
      <c r="N424" s="137"/>
      <c r="O424" s="133"/>
      <c r="P424" s="13"/>
      <c r="Q424" s="110"/>
      <c r="S424" s="110"/>
    </row>
    <row r="425" spans="2:19" s="1" customFormat="1" ht="24" customHeight="1" x14ac:dyDescent="0.25">
      <c r="B425" s="13">
        <v>38</v>
      </c>
      <c r="C425" s="110">
        <v>398</v>
      </c>
      <c r="D425" s="130"/>
      <c r="E425" s="113" t="s">
        <v>695</v>
      </c>
      <c r="F425" s="13" t="s">
        <v>166</v>
      </c>
      <c r="G425" s="111" t="s">
        <v>667</v>
      </c>
      <c r="H425" s="113">
        <v>2</v>
      </c>
      <c r="I425" s="113">
        <v>10</v>
      </c>
      <c r="J425" s="112" t="s">
        <v>19</v>
      </c>
      <c r="K425" s="112" t="s">
        <v>709</v>
      </c>
      <c r="L425" s="112" t="s">
        <v>15</v>
      </c>
      <c r="M425" s="112"/>
      <c r="N425" s="137"/>
      <c r="O425" s="133"/>
      <c r="P425" s="13"/>
      <c r="Q425" s="110"/>
      <c r="S425" s="110"/>
    </row>
    <row r="426" spans="2:19" s="1" customFormat="1" ht="24" customHeight="1" x14ac:dyDescent="0.25">
      <c r="B426" s="13">
        <v>39</v>
      </c>
      <c r="C426" s="110">
        <v>399</v>
      </c>
      <c r="D426" s="130"/>
      <c r="E426" s="113" t="s">
        <v>695</v>
      </c>
      <c r="F426" s="13" t="s">
        <v>716</v>
      </c>
      <c r="G426" s="111" t="s">
        <v>483</v>
      </c>
      <c r="H426" s="113">
        <v>3</v>
      </c>
      <c r="I426" s="113">
        <v>18</v>
      </c>
      <c r="J426" s="112" t="s">
        <v>12</v>
      </c>
      <c r="K426" s="112" t="s">
        <v>405</v>
      </c>
      <c r="L426" s="112" t="s">
        <v>68</v>
      </c>
      <c r="M426" s="112"/>
      <c r="N426" s="137"/>
      <c r="O426" s="133"/>
      <c r="P426" s="13"/>
      <c r="Q426" s="110"/>
      <c r="S426" s="110"/>
    </row>
    <row r="427" spans="2:19" s="1" customFormat="1" ht="24" customHeight="1" x14ac:dyDescent="0.25">
      <c r="B427" s="13">
        <v>40</v>
      </c>
      <c r="C427" s="110">
        <v>400</v>
      </c>
      <c r="D427" s="130"/>
      <c r="E427" s="113" t="s">
        <v>695</v>
      </c>
      <c r="F427" s="13" t="s">
        <v>717</v>
      </c>
      <c r="G427" s="111" t="s">
        <v>200</v>
      </c>
      <c r="H427" s="113">
        <v>7</v>
      </c>
      <c r="I427" s="113">
        <v>10</v>
      </c>
      <c r="J427" s="112" t="s">
        <v>12</v>
      </c>
      <c r="K427" s="112" t="s">
        <v>20</v>
      </c>
      <c r="L427" s="112" t="s">
        <v>58</v>
      </c>
      <c r="M427" s="112"/>
      <c r="N427" s="137" t="s">
        <v>82</v>
      </c>
      <c r="O427" s="133"/>
      <c r="P427" s="13"/>
      <c r="Q427" s="110"/>
      <c r="S427" s="110"/>
    </row>
    <row r="428" spans="2:19" s="1" customFormat="1" ht="24" customHeight="1" x14ac:dyDescent="0.25">
      <c r="B428" s="13">
        <v>41</v>
      </c>
      <c r="C428" s="110">
        <v>401</v>
      </c>
      <c r="D428" s="130"/>
      <c r="E428" s="113" t="s">
        <v>695</v>
      </c>
      <c r="F428" s="13" t="s">
        <v>718</v>
      </c>
      <c r="G428" s="111" t="s">
        <v>596</v>
      </c>
      <c r="H428" s="113">
        <v>10</v>
      </c>
      <c r="I428" s="113">
        <v>26</v>
      </c>
      <c r="J428" s="112" t="s">
        <v>19</v>
      </c>
      <c r="K428" s="112" t="s">
        <v>706</v>
      </c>
      <c r="L428" s="112" t="s">
        <v>33</v>
      </c>
      <c r="M428" s="112"/>
      <c r="N428" s="137"/>
      <c r="O428" s="133"/>
      <c r="P428" s="13"/>
      <c r="Q428" s="110"/>
      <c r="S428" s="110"/>
    </row>
    <row r="429" spans="2:19" s="1" customFormat="1" ht="24" customHeight="1" x14ac:dyDescent="0.25">
      <c r="B429" s="13">
        <v>42</v>
      </c>
      <c r="C429" s="110">
        <v>402</v>
      </c>
      <c r="D429" s="130"/>
      <c r="E429" s="113" t="s">
        <v>695</v>
      </c>
      <c r="F429" s="13" t="s">
        <v>719</v>
      </c>
      <c r="G429" s="111" t="s">
        <v>249</v>
      </c>
      <c r="H429" s="113">
        <v>9</v>
      </c>
      <c r="I429" s="113">
        <v>13</v>
      </c>
      <c r="J429" s="112" t="s">
        <v>12</v>
      </c>
      <c r="K429" s="112" t="s">
        <v>405</v>
      </c>
      <c r="L429" s="112" t="s">
        <v>32</v>
      </c>
      <c r="M429" s="112"/>
      <c r="N429" s="137"/>
      <c r="O429" s="133"/>
      <c r="P429" s="13"/>
      <c r="Q429" s="110"/>
      <c r="S429" s="110"/>
    </row>
    <row r="430" spans="2:19" s="1" customFormat="1" ht="24" customHeight="1" x14ac:dyDescent="0.25">
      <c r="B430" s="13">
        <v>43</v>
      </c>
      <c r="C430" s="110">
        <v>403</v>
      </c>
      <c r="D430" s="130"/>
      <c r="E430" s="113" t="s">
        <v>695</v>
      </c>
      <c r="F430" s="13" t="s">
        <v>720</v>
      </c>
      <c r="G430" s="111" t="s">
        <v>249</v>
      </c>
      <c r="H430" s="113">
        <v>11</v>
      </c>
      <c r="I430" s="113">
        <v>27</v>
      </c>
      <c r="J430" s="112" t="s">
        <v>12</v>
      </c>
      <c r="K430" s="112" t="s">
        <v>405</v>
      </c>
      <c r="L430" s="112" t="s">
        <v>33</v>
      </c>
      <c r="M430" s="112"/>
      <c r="N430" s="139" t="s">
        <v>721</v>
      </c>
      <c r="O430" s="133"/>
      <c r="P430" s="13"/>
      <c r="Q430" s="110"/>
      <c r="S430" s="110"/>
    </row>
    <row r="431" spans="2:19" s="1" customFormat="1" ht="24" customHeight="1" x14ac:dyDescent="0.25">
      <c r="B431" s="13">
        <v>44</v>
      </c>
      <c r="C431" s="110">
        <v>404</v>
      </c>
      <c r="D431" s="130"/>
      <c r="E431" s="13" t="s">
        <v>695</v>
      </c>
      <c r="F431" s="13" t="s">
        <v>722</v>
      </c>
      <c r="G431" s="111" t="s">
        <v>140</v>
      </c>
      <c r="H431" s="13">
        <v>1</v>
      </c>
      <c r="I431" s="13">
        <v>7</v>
      </c>
      <c r="J431" s="111" t="s">
        <v>12</v>
      </c>
      <c r="K431" s="111" t="s">
        <v>405</v>
      </c>
      <c r="L431" s="111" t="s">
        <v>58</v>
      </c>
      <c r="M431" s="111"/>
      <c r="N431" s="137" t="s">
        <v>203</v>
      </c>
      <c r="O431" s="133"/>
      <c r="P431" s="13"/>
      <c r="Q431" s="110"/>
      <c r="S431" s="110"/>
    </row>
    <row r="432" spans="2:19" s="1" customFormat="1" ht="24" customHeight="1" x14ac:dyDescent="0.25">
      <c r="B432" s="13">
        <v>45</v>
      </c>
      <c r="C432" s="110">
        <v>405</v>
      </c>
      <c r="D432" s="130"/>
      <c r="E432" s="13" t="s">
        <v>695</v>
      </c>
      <c r="F432" s="13" t="s">
        <v>723</v>
      </c>
      <c r="G432" s="111" t="s">
        <v>724</v>
      </c>
      <c r="H432" s="13">
        <v>11</v>
      </c>
      <c r="I432" s="13">
        <v>19</v>
      </c>
      <c r="J432" s="111" t="s">
        <v>19</v>
      </c>
      <c r="K432" s="111" t="s">
        <v>709</v>
      </c>
      <c r="L432" s="111" t="s">
        <v>22</v>
      </c>
      <c r="M432" s="111"/>
      <c r="N432" s="137"/>
      <c r="O432" s="133"/>
      <c r="P432" s="13"/>
      <c r="Q432" s="110"/>
      <c r="S432" s="110"/>
    </row>
    <row r="433" spans="1:28" s="1" customFormat="1" ht="24" customHeight="1" x14ac:dyDescent="0.25">
      <c r="B433" s="13">
        <v>46</v>
      </c>
      <c r="C433" s="110">
        <v>406</v>
      </c>
      <c r="D433" s="130"/>
      <c r="E433" s="13" t="s">
        <v>695</v>
      </c>
      <c r="F433" s="13" t="s">
        <v>67</v>
      </c>
      <c r="G433" s="111" t="s">
        <v>725</v>
      </c>
      <c r="H433" s="13">
        <v>4</v>
      </c>
      <c r="I433" s="13">
        <v>1</v>
      </c>
      <c r="J433" s="111" t="s">
        <v>12</v>
      </c>
      <c r="K433" s="111" t="s">
        <v>20</v>
      </c>
      <c r="L433" s="111" t="s">
        <v>54</v>
      </c>
      <c r="M433" s="111"/>
      <c r="N433" s="137"/>
      <c r="O433" s="133"/>
      <c r="P433" s="13"/>
      <c r="Q433" s="110"/>
      <c r="S433" s="110"/>
    </row>
    <row r="434" spans="1:28" s="1" customFormat="1" ht="24" customHeight="1" x14ac:dyDescent="0.25">
      <c r="B434" s="13">
        <v>47</v>
      </c>
      <c r="C434" s="110">
        <v>407</v>
      </c>
      <c r="D434" s="130"/>
      <c r="E434" s="113" t="s">
        <v>726</v>
      </c>
      <c r="F434" s="13" t="s">
        <v>476</v>
      </c>
      <c r="G434" s="111" t="s">
        <v>73</v>
      </c>
      <c r="H434" s="113">
        <v>9</v>
      </c>
      <c r="I434" s="113">
        <v>10</v>
      </c>
      <c r="J434" s="112" t="s">
        <v>19</v>
      </c>
      <c r="K434" s="112" t="s">
        <v>77</v>
      </c>
      <c r="L434" s="112" t="s">
        <v>14</v>
      </c>
      <c r="M434" s="112"/>
      <c r="N434" s="137"/>
      <c r="O434" s="133"/>
      <c r="P434" s="13"/>
      <c r="Q434" s="110"/>
      <c r="S434" s="110"/>
    </row>
    <row r="435" spans="1:28" s="1" customFormat="1" ht="24" customHeight="1" x14ac:dyDescent="0.25">
      <c r="B435" s="13">
        <v>48</v>
      </c>
      <c r="C435" s="110">
        <v>408</v>
      </c>
      <c r="D435" s="130"/>
      <c r="E435" s="113" t="s">
        <v>727</v>
      </c>
      <c r="F435" s="13" t="s">
        <v>728</v>
      </c>
      <c r="G435" s="111" t="s">
        <v>729</v>
      </c>
      <c r="H435" s="113">
        <v>3</v>
      </c>
      <c r="I435" s="113">
        <v>7</v>
      </c>
      <c r="J435" s="112" t="s">
        <v>19</v>
      </c>
      <c r="K435" s="112" t="s">
        <v>730</v>
      </c>
      <c r="L435" s="112" t="s">
        <v>15</v>
      </c>
      <c r="M435" s="112"/>
      <c r="N435" s="137"/>
      <c r="O435" s="133"/>
      <c r="P435" s="13"/>
      <c r="Q435" s="110"/>
      <c r="S435" s="110"/>
    </row>
    <row r="436" spans="1:28" s="1" customFormat="1" ht="24" customHeight="1" x14ac:dyDescent="0.25">
      <c r="B436" s="13">
        <v>49</v>
      </c>
      <c r="C436" s="110">
        <v>409</v>
      </c>
      <c r="D436" s="130"/>
      <c r="E436" s="113" t="s">
        <v>727</v>
      </c>
      <c r="F436" s="13" t="s">
        <v>153</v>
      </c>
      <c r="G436" s="111" t="s">
        <v>731</v>
      </c>
      <c r="H436" s="113">
        <v>12</v>
      </c>
      <c r="I436" s="113">
        <v>10</v>
      </c>
      <c r="J436" s="112" t="s">
        <v>12</v>
      </c>
      <c r="K436" s="112" t="s">
        <v>732</v>
      </c>
      <c r="L436" s="112" t="s">
        <v>32</v>
      </c>
      <c r="M436" s="112"/>
      <c r="N436" s="137"/>
      <c r="O436" s="133"/>
      <c r="P436" s="13"/>
      <c r="Q436" s="110"/>
      <c r="S436" s="110"/>
    </row>
    <row r="437" spans="1:28" s="1" customFormat="1" ht="24" customHeight="1" x14ac:dyDescent="0.25">
      <c r="B437" s="13">
        <v>50</v>
      </c>
      <c r="C437" s="110">
        <v>410</v>
      </c>
      <c r="D437" s="130"/>
      <c r="E437" s="113" t="s">
        <v>727</v>
      </c>
      <c r="F437" s="13" t="s">
        <v>733</v>
      </c>
      <c r="G437" s="111" t="s">
        <v>731</v>
      </c>
      <c r="H437" s="113">
        <v>12</v>
      </c>
      <c r="I437" s="113">
        <v>10</v>
      </c>
      <c r="J437" s="112" t="s">
        <v>12</v>
      </c>
      <c r="K437" s="112" t="s">
        <v>732</v>
      </c>
      <c r="L437" s="112" t="s">
        <v>33</v>
      </c>
      <c r="M437" s="112"/>
      <c r="N437" s="137"/>
      <c r="O437" s="133"/>
      <c r="P437" s="13"/>
      <c r="Q437" s="110"/>
      <c r="S437" s="110"/>
    </row>
    <row r="438" spans="1:28" s="1" customFormat="1" ht="24" customHeight="1" x14ac:dyDescent="0.25">
      <c r="B438" s="13">
        <v>51</v>
      </c>
      <c r="C438" s="110">
        <v>411</v>
      </c>
      <c r="D438" s="130"/>
      <c r="E438" s="113" t="s">
        <v>734</v>
      </c>
      <c r="F438" s="13" t="s">
        <v>735</v>
      </c>
      <c r="G438" s="111" t="s">
        <v>200</v>
      </c>
      <c r="H438" s="113">
        <v>8</v>
      </c>
      <c r="I438" s="113">
        <v>17</v>
      </c>
      <c r="J438" s="112" t="s">
        <v>12</v>
      </c>
      <c r="K438" s="112" t="s">
        <v>212</v>
      </c>
      <c r="L438" s="112" t="s">
        <v>37</v>
      </c>
      <c r="M438" s="112"/>
      <c r="N438" s="137"/>
      <c r="O438" s="133"/>
      <c r="P438" s="13"/>
      <c r="Q438" s="110"/>
      <c r="S438" s="110"/>
    </row>
    <row r="439" spans="1:28" s="1" customFormat="1" ht="24" customHeight="1" x14ac:dyDescent="0.25">
      <c r="B439" s="13">
        <v>52</v>
      </c>
      <c r="C439" s="110">
        <v>412</v>
      </c>
      <c r="D439" s="130"/>
      <c r="E439" s="113" t="s">
        <v>736</v>
      </c>
      <c r="F439" s="13" t="s">
        <v>737</v>
      </c>
      <c r="G439" s="111" t="s">
        <v>154</v>
      </c>
      <c r="H439" s="113">
        <v>2</v>
      </c>
      <c r="I439" s="113">
        <v>22</v>
      </c>
      <c r="J439" s="112" t="s">
        <v>12</v>
      </c>
      <c r="K439" s="112" t="s">
        <v>278</v>
      </c>
      <c r="L439" s="112" t="s">
        <v>14</v>
      </c>
      <c r="M439" s="112"/>
      <c r="N439" s="137"/>
      <c r="O439" s="133"/>
      <c r="P439" s="13"/>
      <c r="Q439" s="110"/>
      <c r="S439" s="110"/>
    </row>
    <row r="440" spans="1:28" s="1" customFormat="1" ht="24" customHeight="1" x14ac:dyDescent="0.25">
      <c r="B440" s="13">
        <v>53</v>
      </c>
      <c r="C440" s="110">
        <v>413</v>
      </c>
      <c r="D440" s="130"/>
      <c r="E440" s="113" t="s">
        <v>736</v>
      </c>
      <c r="F440" s="13" t="s">
        <v>738</v>
      </c>
      <c r="G440" s="111" t="s">
        <v>124</v>
      </c>
      <c r="H440" s="113">
        <v>1</v>
      </c>
      <c r="I440" s="113">
        <v>23</v>
      </c>
      <c r="J440" s="112" t="s">
        <v>12</v>
      </c>
      <c r="K440" s="112" t="s">
        <v>278</v>
      </c>
      <c r="L440" s="112" t="s">
        <v>32</v>
      </c>
      <c r="M440" s="112"/>
      <c r="N440" s="137"/>
      <c r="O440" s="133"/>
      <c r="P440" s="13"/>
      <c r="Q440" s="110"/>
      <c r="S440" s="110"/>
    </row>
    <row r="441" spans="1:28" s="1" customFormat="1" ht="24" customHeight="1" x14ac:dyDescent="0.25">
      <c r="B441" s="13">
        <v>54</v>
      </c>
      <c r="C441" s="110">
        <v>414</v>
      </c>
      <c r="D441" s="130"/>
      <c r="E441" s="113" t="s">
        <v>739</v>
      </c>
      <c r="F441" s="13" t="s">
        <v>740</v>
      </c>
      <c r="G441" s="111" t="s">
        <v>493</v>
      </c>
      <c r="H441" s="113">
        <v>4</v>
      </c>
      <c r="I441" s="113">
        <v>13</v>
      </c>
      <c r="J441" s="112" t="s">
        <v>12</v>
      </c>
      <c r="K441" s="112" t="s">
        <v>741</v>
      </c>
      <c r="L441" s="112" t="s">
        <v>14</v>
      </c>
      <c r="M441" s="112"/>
      <c r="N441" s="137"/>
      <c r="O441" s="133"/>
      <c r="P441" s="13"/>
      <c r="Q441" s="110"/>
      <c r="S441" s="110"/>
    </row>
    <row r="442" spans="1:28" s="1" customFormat="1" ht="24" customHeight="1" x14ac:dyDescent="0.25">
      <c r="B442" s="13">
        <v>55</v>
      </c>
      <c r="C442" s="110">
        <v>415</v>
      </c>
      <c r="D442" s="130"/>
      <c r="E442" s="113" t="s">
        <v>739</v>
      </c>
      <c r="F442" s="13" t="s">
        <v>17</v>
      </c>
      <c r="G442" s="111" t="s">
        <v>107</v>
      </c>
      <c r="H442" s="113">
        <v>2</v>
      </c>
      <c r="I442" s="113">
        <v>19</v>
      </c>
      <c r="J442" s="112" t="s">
        <v>12</v>
      </c>
      <c r="K442" s="112" t="s">
        <v>741</v>
      </c>
      <c r="L442" s="112" t="s">
        <v>14</v>
      </c>
      <c r="M442" s="112"/>
      <c r="N442" s="137" t="s">
        <v>742</v>
      </c>
      <c r="O442" s="133"/>
      <c r="P442" s="13"/>
      <c r="Q442" s="110"/>
      <c r="S442" s="110"/>
    </row>
    <row r="443" spans="1:28" s="1" customFormat="1" ht="24" customHeight="1" x14ac:dyDescent="0.25">
      <c r="B443" s="13">
        <v>56</v>
      </c>
      <c r="C443" s="110">
        <v>416</v>
      </c>
      <c r="D443" s="130"/>
      <c r="E443" s="113" t="s">
        <v>739</v>
      </c>
      <c r="F443" s="13" t="s">
        <v>743</v>
      </c>
      <c r="G443" s="111" t="s">
        <v>662</v>
      </c>
      <c r="H443" s="113">
        <v>4</v>
      </c>
      <c r="I443" s="113">
        <v>24</v>
      </c>
      <c r="J443" s="112" t="s">
        <v>12</v>
      </c>
      <c r="K443" s="112" t="s">
        <v>741</v>
      </c>
      <c r="L443" s="112" t="s">
        <v>32</v>
      </c>
      <c r="M443" s="112"/>
      <c r="N443" s="137"/>
      <c r="O443" s="133"/>
      <c r="P443" s="13"/>
      <c r="Q443" s="110"/>
      <c r="S443" s="110"/>
    </row>
    <row r="444" spans="1:28" s="1" customFormat="1" ht="24" customHeight="1" x14ac:dyDescent="0.25">
      <c r="B444" s="13">
        <v>57</v>
      </c>
      <c r="C444" s="110">
        <v>417</v>
      </c>
      <c r="D444" s="130"/>
      <c r="E444" s="113" t="s">
        <v>739</v>
      </c>
      <c r="F444" s="13" t="s">
        <v>744</v>
      </c>
      <c r="G444" s="111" t="s">
        <v>745</v>
      </c>
      <c r="H444" s="113">
        <v>5</v>
      </c>
      <c r="I444" s="113">
        <v>5</v>
      </c>
      <c r="J444" s="112" t="s">
        <v>12</v>
      </c>
      <c r="K444" s="112" t="s">
        <v>741</v>
      </c>
      <c r="L444" s="112" t="s">
        <v>32</v>
      </c>
      <c r="M444" s="112"/>
      <c r="N444" s="137"/>
      <c r="O444" s="133"/>
      <c r="P444" s="13"/>
      <c r="Q444" s="110"/>
      <c r="S444" s="110"/>
    </row>
    <row r="445" spans="1:28" s="1" customFormat="1" ht="24" customHeight="1" x14ac:dyDescent="0.25">
      <c r="B445" s="13">
        <v>58</v>
      </c>
      <c r="C445" s="110">
        <v>418</v>
      </c>
      <c r="D445" s="130"/>
      <c r="E445" s="113" t="s">
        <v>739</v>
      </c>
      <c r="F445" s="13" t="s">
        <v>65</v>
      </c>
      <c r="G445" s="111" t="s">
        <v>746</v>
      </c>
      <c r="H445" s="113">
        <v>7</v>
      </c>
      <c r="I445" s="113">
        <v>26</v>
      </c>
      <c r="J445" s="112" t="s">
        <v>12</v>
      </c>
      <c r="K445" s="112" t="s">
        <v>28</v>
      </c>
      <c r="L445" s="112" t="s">
        <v>22</v>
      </c>
      <c r="M445" s="112"/>
      <c r="N445" s="137"/>
      <c r="O445" s="133"/>
      <c r="P445" s="13"/>
      <c r="Q445" s="110"/>
      <c r="S445" s="110"/>
    </row>
    <row r="446" spans="1:28" s="1" customFormat="1" ht="24" customHeight="1" x14ac:dyDescent="0.25">
      <c r="B446" s="13">
        <v>59</v>
      </c>
      <c r="C446" s="110">
        <v>419</v>
      </c>
      <c r="D446" s="130"/>
      <c r="E446" s="113" t="s">
        <v>747</v>
      </c>
      <c r="F446" s="13" t="s">
        <v>17</v>
      </c>
      <c r="G446" s="111" t="s">
        <v>748</v>
      </c>
      <c r="H446" s="113">
        <v>9</v>
      </c>
      <c r="I446" s="113">
        <v>10</v>
      </c>
      <c r="J446" s="112" t="s">
        <v>19</v>
      </c>
      <c r="K446" s="112" t="s">
        <v>119</v>
      </c>
      <c r="L446" s="112" t="s">
        <v>14</v>
      </c>
      <c r="M446" s="112"/>
      <c r="N446" s="137" t="s">
        <v>749</v>
      </c>
      <c r="O446" s="133"/>
      <c r="P446" s="13"/>
      <c r="Q446" s="110"/>
      <c r="S446" s="110"/>
    </row>
    <row r="447" spans="1:28" s="1" customFormat="1" ht="24" customHeight="1" x14ac:dyDescent="0.25">
      <c r="B447" s="13">
        <v>60</v>
      </c>
      <c r="C447" s="110">
        <v>420</v>
      </c>
      <c r="D447" s="130"/>
      <c r="E447" s="113" t="s">
        <v>750</v>
      </c>
      <c r="F447" s="13" t="s">
        <v>702</v>
      </c>
      <c r="G447" s="111" t="s">
        <v>56</v>
      </c>
      <c r="H447" s="113">
        <v>8</v>
      </c>
      <c r="I447" s="113">
        <v>19</v>
      </c>
      <c r="J447" s="112" t="s">
        <v>19</v>
      </c>
      <c r="K447" s="112" t="s">
        <v>751</v>
      </c>
      <c r="L447" s="112" t="s">
        <v>29</v>
      </c>
      <c r="M447" s="112"/>
      <c r="N447" s="137"/>
      <c r="O447" s="133"/>
      <c r="P447" s="13"/>
      <c r="Q447" s="110"/>
      <c r="S447" s="110"/>
    </row>
    <row r="448" spans="1:28" s="135" customFormat="1" ht="12" customHeight="1" x14ac:dyDescent="0.25">
      <c r="A448" s="1"/>
      <c r="B448" s="13"/>
      <c r="C448" s="110"/>
      <c r="D448" s="130"/>
      <c r="E448" s="133"/>
      <c r="F448" s="133"/>
      <c r="G448" s="134"/>
      <c r="H448" s="133"/>
      <c r="I448" s="133"/>
      <c r="J448" s="134"/>
      <c r="K448" s="134"/>
      <c r="L448" s="134"/>
      <c r="M448" s="134"/>
      <c r="N448" s="140"/>
      <c r="O448" s="133"/>
      <c r="P448" s="13"/>
      <c r="Q448" s="110"/>
      <c r="R448" s="1"/>
      <c r="S448" s="110"/>
      <c r="T448" s="1"/>
      <c r="U448" s="1"/>
      <c r="V448" s="1"/>
      <c r="W448" s="1"/>
      <c r="X448" s="1"/>
      <c r="Y448" s="1"/>
      <c r="Z448" s="1"/>
      <c r="AA448" s="1"/>
      <c r="AB448" s="1"/>
    </row>
    <row r="449" spans="2:20" s="102" customFormat="1" ht="23.25" x14ac:dyDescent="0.25">
      <c r="C449" s="103"/>
      <c r="D449" s="128"/>
      <c r="E449" s="509" t="s">
        <v>0</v>
      </c>
      <c r="F449" s="509"/>
      <c r="G449" s="509"/>
      <c r="H449" s="509"/>
      <c r="I449" s="509"/>
      <c r="J449" s="509"/>
      <c r="K449" s="509"/>
      <c r="L449" s="509"/>
      <c r="M449" s="509"/>
      <c r="N449" s="509"/>
      <c r="O449" s="132"/>
      <c r="Q449" s="103"/>
      <c r="R449" s="104"/>
      <c r="S449" s="103"/>
      <c r="T449" s="104"/>
    </row>
    <row r="450" spans="2:20" ht="20.25" x14ac:dyDescent="0.25">
      <c r="E450" s="107"/>
      <c r="F450" s="107"/>
      <c r="G450" s="509" t="s">
        <v>1</v>
      </c>
      <c r="H450" s="509"/>
      <c r="I450" s="509"/>
      <c r="J450" s="509"/>
      <c r="K450" s="509"/>
      <c r="L450" s="509"/>
      <c r="M450" s="12"/>
    </row>
    <row r="451" spans="2:20" s="109" customFormat="1" ht="15.75" x14ac:dyDescent="0.25">
      <c r="B451" s="12"/>
      <c r="C451" s="4"/>
      <c r="D451" s="14"/>
      <c r="E451" s="122" t="s">
        <v>1878</v>
      </c>
      <c r="F451" s="122" t="s">
        <v>2360</v>
      </c>
      <c r="G451" s="122" t="s">
        <v>2</v>
      </c>
      <c r="H451" s="122" t="s">
        <v>3</v>
      </c>
      <c r="I451" s="122" t="s">
        <v>4</v>
      </c>
      <c r="J451" s="122" t="s">
        <v>5</v>
      </c>
      <c r="K451" s="122" t="s">
        <v>6</v>
      </c>
      <c r="L451" s="120" t="s">
        <v>7</v>
      </c>
      <c r="M451" s="120"/>
      <c r="N451" s="142" t="s">
        <v>2757</v>
      </c>
      <c r="O451" s="15"/>
      <c r="P451" s="12"/>
      <c r="Q451" s="4"/>
      <c r="S451" s="4"/>
    </row>
    <row r="452" spans="2:20" s="1" customFormat="1" ht="24" customHeight="1" x14ac:dyDescent="0.25">
      <c r="B452" s="13">
        <v>1</v>
      </c>
      <c r="C452" s="110">
        <v>421</v>
      </c>
      <c r="D452" s="130"/>
      <c r="E452" s="113" t="s">
        <v>750</v>
      </c>
      <c r="F452" s="13" t="s">
        <v>458</v>
      </c>
      <c r="G452" s="111" t="s">
        <v>752</v>
      </c>
      <c r="H452" s="113">
        <v>3</v>
      </c>
      <c r="I452" s="113">
        <v>9</v>
      </c>
      <c r="J452" s="112" t="s">
        <v>19</v>
      </c>
      <c r="K452" s="112" t="s">
        <v>751</v>
      </c>
      <c r="L452" s="112" t="s">
        <v>36</v>
      </c>
      <c r="M452" s="112"/>
      <c r="N452" s="137"/>
      <c r="O452" s="133"/>
      <c r="P452" s="13"/>
      <c r="Q452" s="110"/>
      <c r="S452" s="110"/>
    </row>
    <row r="453" spans="2:20" s="1" customFormat="1" ht="24" customHeight="1" x14ac:dyDescent="0.25">
      <c r="B453" s="13">
        <v>2</v>
      </c>
      <c r="C453" s="110">
        <v>422</v>
      </c>
      <c r="D453" s="130"/>
      <c r="E453" s="113" t="s">
        <v>750</v>
      </c>
      <c r="F453" s="13" t="s">
        <v>615</v>
      </c>
      <c r="G453" s="111" t="s">
        <v>154</v>
      </c>
      <c r="H453" s="113">
        <v>12</v>
      </c>
      <c r="I453" s="113">
        <v>2</v>
      </c>
      <c r="J453" s="112" t="s">
        <v>19</v>
      </c>
      <c r="K453" s="112" t="s">
        <v>751</v>
      </c>
      <c r="L453" s="112" t="s">
        <v>2361</v>
      </c>
      <c r="M453" s="112"/>
      <c r="N453" s="137"/>
      <c r="O453" s="133"/>
      <c r="P453" s="13"/>
      <c r="Q453" s="110"/>
      <c r="S453" s="110"/>
    </row>
    <row r="454" spans="2:20" s="1" customFormat="1" ht="24" customHeight="1" x14ac:dyDescent="0.25">
      <c r="B454" s="13">
        <v>3</v>
      </c>
      <c r="C454" s="110">
        <v>423</v>
      </c>
      <c r="D454" s="130"/>
      <c r="E454" s="113" t="s">
        <v>750</v>
      </c>
      <c r="F454" s="13" t="s">
        <v>753</v>
      </c>
      <c r="G454" s="111" t="s">
        <v>438</v>
      </c>
      <c r="H454" s="113">
        <v>10</v>
      </c>
      <c r="I454" s="113">
        <v>5</v>
      </c>
      <c r="J454" s="112" t="s">
        <v>19</v>
      </c>
      <c r="K454" s="112" t="s">
        <v>751</v>
      </c>
      <c r="L454" s="112" t="s">
        <v>57</v>
      </c>
      <c r="M454" s="112"/>
      <c r="N454" s="137"/>
      <c r="O454" s="133"/>
      <c r="P454" s="13"/>
      <c r="Q454" s="110"/>
      <c r="S454" s="110"/>
    </row>
    <row r="455" spans="2:20" s="1" customFormat="1" ht="24" customHeight="1" x14ac:dyDescent="0.25">
      <c r="B455" s="13">
        <v>4</v>
      </c>
      <c r="C455" s="110">
        <v>424</v>
      </c>
      <c r="D455" s="130"/>
      <c r="E455" s="113" t="s">
        <v>750</v>
      </c>
      <c r="F455" s="13" t="s">
        <v>114</v>
      </c>
      <c r="G455" s="111" t="s">
        <v>181</v>
      </c>
      <c r="H455" s="113">
        <v>6</v>
      </c>
      <c r="I455" s="113">
        <v>29</v>
      </c>
      <c r="J455" s="112" t="s">
        <v>19</v>
      </c>
      <c r="K455" s="112" t="s">
        <v>751</v>
      </c>
      <c r="L455" s="112" t="s">
        <v>68</v>
      </c>
      <c r="M455" s="112"/>
      <c r="N455" s="137"/>
      <c r="O455" s="133"/>
      <c r="P455" s="13"/>
      <c r="Q455" s="110"/>
      <c r="S455" s="110"/>
    </row>
    <row r="456" spans="2:20" s="1" customFormat="1" ht="24" customHeight="1" x14ac:dyDescent="0.25">
      <c r="B456" s="13">
        <v>5</v>
      </c>
      <c r="C456" s="110">
        <v>425</v>
      </c>
      <c r="D456" s="130"/>
      <c r="E456" s="113" t="s">
        <v>754</v>
      </c>
      <c r="F456" s="13" t="s">
        <v>295</v>
      </c>
      <c r="G456" s="111" t="s">
        <v>236</v>
      </c>
      <c r="H456" s="113">
        <v>8</v>
      </c>
      <c r="I456" s="113">
        <v>3</v>
      </c>
      <c r="J456" s="112" t="s">
        <v>19</v>
      </c>
      <c r="K456" s="112" t="s">
        <v>12</v>
      </c>
      <c r="L456" s="112" t="s">
        <v>2361</v>
      </c>
      <c r="M456" s="112"/>
      <c r="N456" s="137"/>
      <c r="O456" s="133"/>
      <c r="P456" s="13"/>
      <c r="Q456" s="110"/>
      <c r="S456" s="110"/>
    </row>
    <row r="457" spans="2:20" s="1" customFormat="1" ht="24" customHeight="1" x14ac:dyDescent="0.25">
      <c r="B457" s="13">
        <v>6</v>
      </c>
      <c r="C457" s="110">
        <v>426</v>
      </c>
      <c r="D457" s="130"/>
      <c r="E457" s="113" t="s">
        <v>754</v>
      </c>
      <c r="F457" s="13" t="s">
        <v>755</v>
      </c>
      <c r="G457" s="111" t="s">
        <v>182</v>
      </c>
      <c r="H457" s="113">
        <v>11</v>
      </c>
      <c r="I457" s="113">
        <v>29</v>
      </c>
      <c r="J457" s="112" t="s">
        <v>12</v>
      </c>
      <c r="K457" s="112" t="s">
        <v>756</v>
      </c>
      <c r="L457" s="112" t="s">
        <v>32</v>
      </c>
      <c r="M457" s="112"/>
      <c r="N457" s="137"/>
      <c r="O457" s="133"/>
      <c r="P457" s="13"/>
      <c r="Q457" s="110"/>
      <c r="S457" s="110"/>
    </row>
    <row r="458" spans="2:20" s="1" customFormat="1" ht="24" customHeight="1" x14ac:dyDescent="0.25">
      <c r="B458" s="13">
        <v>7</v>
      </c>
      <c r="C458" s="110">
        <v>427</v>
      </c>
      <c r="D458" s="130"/>
      <c r="E458" s="13" t="s">
        <v>754</v>
      </c>
      <c r="F458" s="13" t="s">
        <v>757</v>
      </c>
      <c r="G458" s="111" t="s">
        <v>140</v>
      </c>
      <c r="H458" s="13">
        <v>9</v>
      </c>
      <c r="I458" s="13">
        <v>7</v>
      </c>
      <c r="J458" s="111" t="s">
        <v>12</v>
      </c>
      <c r="K458" s="111" t="s">
        <v>756</v>
      </c>
      <c r="L458" s="111" t="s">
        <v>37</v>
      </c>
      <c r="M458" s="111"/>
      <c r="N458" s="137"/>
      <c r="O458" s="133"/>
      <c r="P458" s="13"/>
      <c r="Q458" s="110"/>
      <c r="S458" s="110"/>
    </row>
    <row r="459" spans="2:20" s="1" customFormat="1" ht="24" customHeight="1" x14ac:dyDescent="0.25">
      <c r="B459" s="13">
        <v>8</v>
      </c>
      <c r="C459" s="110">
        <v>428</v>
      </c>
      <c r="D459" s="130"/>
      <c r="E459" s="113" t="s">
        <v>758</v>
      </c>
      <c r="F459" s="13" t="s">
        <v>759</v>
      </c>
      <c r="G459" s="111" t="s">
        <v>110</v>
      </c>
      <c r="H459" s="113">
        <v>8</v>
      </c>
      <c r="I459" s="113">
        <v>28</v>
      </c>
      <c r="J459" s="112" t="s">
        <v>19</v>
      </c>
      <c r="K459" s="112" t="s">
        <v>111</v>
      </c>
      <c r="L459" s="112" t="s">
        <v>14</v>
      </c>
      <c r="M459" s="112"/>
      <c r="N459" s="137"/>
      <c r="O459" s="133"/>
      <c r="P459" s="13"/>
      <c r="Q459" s="110"/>
      <c r="S459" s="110"/>
    </row>
    <row r="460" spans="2:20" s="1" customFormat="1" ht="24" customHeight="1" x14ac:dyDescent="0.25">
      <c r="B460" s="13">
        <v>9</v>
      </c>
      <c r="C460" s="110">
        <v>429</v>
      </c>
      <c r="D460" s="130"/>
      <c r="E460" s="113" t="s">
        <v>760</v>
      </c>
      <c r="F460" s="13" t="s">
        <v>761</v>
      </c>
      <c r="G460" s="111" t="s">
        <v>150</v>
      </c>
      <c r="H460" s="113">
        <v>3</v>
      </c>
      <c r="I460" s="113">
        <v>14</v>
      </c>
      <c r="J460" s="112" t="s">
        <v>19</v>
      </c>
      <c r="K460" s="112" t="s">
        <v>762</v>
      </c>
      <c r="L460" s="112" t="s">
        <v>29</v>
      </c>
      <c r="M460" s="112"/>
      <c r="N460" s="137"/>
      <c r="O460" s="133"/>
      <c r="P460" s="13"/>
      <c r="Q460" s="110"/>
      <c r="S460" s="110"/>
    </row>
    <row r="461" spans="2:20" s="1" customFormat="1" ht="24" customHeight="1" x14ac:dyDescent="0.25">
      <c r="B461" s="13">
        <v>10</v>
      </c>
      <c r="C461" s="110">
        <v>430</v>
      </c>
      <c r="D461" s="130"/>
      <c r="E461" s="113" t="s">
        <v>763</v>
      </c>
      <c r="F461" s="13" t="s">
        <v>17</v>
      </c>
      <c r="G461" s="111" t="s">
        <v>393</v>
      </c>
      <c r="H461" s="113">
        <v>12</v>
      </c>
      <c r="I461" s="113">
        <v>6</v>
      </c>
      <c r="J461" s="112" t="s">
        <v>19</v>
      </c>
      <c r="K461" s="112" t="s">
        <v>157</v>
      </c>
      <c r="L461" s="112" t="s">
        <v>57</v>
      </c>
      <c r="M461" s="112"/>
      <c r="N461" s="137" t="s">
        <v>764</v>
      </c>
      <c r="O461" s="133"/>
      <c r="P461" s="13"/>
      <c r="Q461" s="110"/>
      <c r="S461" s="110"/>
    </row>
    <row r="462" spans="2:20" s="1" customFormat="1" ht="24" customHeight="1" x14ac:dyDescent="0.25">
      <c r="B462" s="13">
        <v>11</v>
      </c>
      <c r="C462" s="110">
        <v>431</v>
      </c>
      <c r="D462" s="130"/>
      <c r="E462" s="113" t="s">
        <v>765</v>
      </c>
      <c r="F462" s="13" t="s">
        <v>766</v>
      </c>
      <c r="G462" s="111" t="s">
        <v>233</v>
      </c>
      <c r="H462" s="113">
        <v>3</v>
      </c>
      <c r="I462" s="113">
        <v>18</v>
      </c>
      <c r="J462" s="112" t="s">
        <v>19</v>
      </c>
      <c r="K462" s="112" t="s">
        <v>257</v>
      </c>
      <c r="L462" s="112" t="s">
        <v>29</v>
      </c>
      <c r="M462" s="112"/>
      <c r="N462" s="137"/>
      <c r="O462" s="133"/>
      <c r="P462" s="13"/>
      <c r="Q462" s="110"/>
      <c r="S462" s="110"/>
    </row>
    <row r="463" spans="2:20" s="1" customFormat="1" ht="24" customHeight="1" x14ac:dyDescent="0.25">
      <c r="B463" s="13">
        <v>12</v>
      </c>
      <c r="C463" s="110">
        <v>432</v>
      </c>
      <c r="D463" s="130"/>
      <c r="E463" s="113" t="s">
        <v>765</v>
      </c>
      <c r="F463" s="13" t="s">
        <v>640</v>
      </c>
      <c r="G463" s="111" t="s">
        <v>638</v>
      </c>
      <c r="H463" s="113" t="s">
        <v>24</v>
      </c>
      <c r="I463" s="113" t="s">
        <v>24</v>
      </c>
      <c r="J463" s="112" t="s">
        <v>19</v>
      </c>
      <c r="K463" s="112" t="s">
        <v>257</v>
      </c>
      <c r="L463" s="112" t="s">
        <v>33</v>
      </c>
      <c r="M463" s="112"/>
      <c r="N463" s="137"/>
      <c r="O463" s="133"/>
      <c r="P463" s="13"/>
      <c r="Q463" s="110"/>
      <c r="S463" s="110"/>
    </row>
    <row r="464" spans="2:20" s="1" customFormat="1" ht="24" customHeight="1" x14ac:dyDescent="0.25">
      <c r="B464" s="13">
        <v>13</v>
      </c>
      <c r="C464" s="110">
        <v>433</v>
      </c>
      <c r="D464" s="130"/>
      <c r="E464" s="113" t="s">
        <v>765</v>
      </c>
      <c r="F464" s="13" t="s">
        <v>702</v>
      </c>
      <c r="G464" s="111" t="s">
        <v>505</v>
      </c>
      <c r="H464" s="113">
        <v>6</v>
      </c>
      <c r="I464" s="113">
        <v>18</v>
      </c>
      <c r="J464" s="112" t="s">
        <v>19</v>
      </c>
      <c r="K464" s="112" t="s">
        <v>257</v>
      </c>
      <c r="L464" s="112" t="s">
        <v>37</v>
      </c>
      <c r="M464" s="112"/>
      <c r="N464" s="137"/>
      <c r="O464" s="133"/>
      <c r="P464" s="13"/>
      <c r="Q464" s="110"/>
      <c r="S464" s="110"/>
    </row>
    <row r="465" spans="2:19" s="1" customFormat="1" ht="24" customHeight="1" x14ac:dyDescent="0.25">
      <c r="B465" s="13">
        <v>14</v>
      </c>
      <c r="C465" s="110">
        <v>434</v>
      </c>
      <c r="D465" s="130"/>
      <c r="E465" s="113" t="s">
        <v>765</v>
      </c>
      <c r="F465" s="13" t="s">
        <v>767</v>
      </c>
      <c r="G465" s="111" t="s">
        <v>170</v>
      </c>
      <c r="H465" s="113">
        <v>7</v>
      </c>
      <c r="I465" s="113">
        <v>1</v>
      </c>
      <c r="J465" s="112" t="s">
        <v>19</v>
      </c>
      <c r="K465" s="112" t="s">
        <v>257</v>
      </c>
      <c r="L465" s="112" t="s">
        <v>14</v>
      </c>
      <c r="M465" s="112"/>
      <c r="N465" s="137"/>
      <c r="O465" s="133"/>
      <c r="P465" s="13"/>
      <c r="Q465" s="110"/>
      <c r="S465" s="110"/>
    </row>
    <row r="466" spans="2:19" s="1" customFormat="1" ht="24" customHeight="1" x14ac:dyDescent="0.25">
      <c r="B466" s="13">
        <v>15</v>
      </c>
      <c r="C466" s="110">
        <v>435</v>
      </c>
      <c r="D466" s="130"/>
      <c r="E466" s="113" t="s">
        <v>765</v>
      </c>
      <c r="F466" s="13" t="s">
        <v>768</v>
      </c>
      <c r="G466" s="111" t="s">
        <v>195</v>
      </c>
      <c r="H466" s="113">
        <v>11</v>
      </c>
      <c r="I466" s="113">
        <v>16</v>
      </c>
      <c r="J466" s="112" t="s">
        <v>19</v>
      </c>
      <c r="K466" s="112" t="s">
        <v>257</v>
      </c>
      <c r="L466" s="112" t="s">
        <v>68</v>
      </c>
      <c r="M466" s="112"/>
      <c r="N466" s="137"/>
      <c r="O466" s="133"/>
      <c r="P466" s="13"/>
      <c r="Q466" s="110"/>
      <c r="S466" s="110"/>
    </row>
    <row r="467" spans="2:19" s="1" customFormat="1" ht="24" customHeight="1" x14ac:dyDescent="0.25">
      <c r="B467" s="13">
        <v>16</v>
      </c>
      <c r="C467" s="110">
        <v>436</v>
      </c>
      <c r="D467" s="130"/>
      <c r="E467" s="113" t="s">
        <v>769</v>
      </c>
      <c r="F467" s="13" t="s">
        <v>770</v>
      </c>
      <c r="G467" s="111" t="s">
        <v>561</v>
      </c>
      <c r="H467" s="113">
        <v>1</v>
      </c>
      <c r="I467" s="113">
        <v>5</v>
      </c>
      <c r="J467" s="112" t="s">
        <v>19</v>
      </c>
      <c r="K467" s="112" t="s">
        <v>208</v>
      </c>
      <c r="L467" s="112" t="s">
        <v>15</v>
      </c>
      <c r="M467" s="112"/>
      <c r="N467" s="137"/>
      <c r="O467" s="133"/>
      <c r="P467" s="13"/>
      <c r="Q467" s="110"/>
      <c r="S467" s="110"/>
    </row>
    <row r="468" spans="2:19" s="1" customFormat="1" ht="24" customHeight="1" x14ac:dyDescent="0.25">
      <c r="B468" s="13">
        <v>17</v>
      </c>
      <c r="C468" s="110">
        <v>437</v>
      </c>
      <c r="D468" s="130"/>
      <c r="E468" s="113" t="s">
        <v>771</v>
      </c>
      <c r="F468" s="13" t="s">
        <v>772</v>
      </c>
      <c r="G468" s="111" t="s">
        <v>256</v>
      </c>
      <c r="H468" s="113">
        <v>10</v>
      </c>
      <c r="I468" s="113">
        <v>3</v>
      </c>
      <c r="J468" s="112" t="s">
        <v>12</v>
      </c>
      <c r="K468" s="112" t="s">
        <v>756</v>
      </c>
      <c r="L468" s="112" t="s">
        <v>32</v>
      </c>
      <c r="M468" s="112"/>
      <c r="N468" s="137"/>
      <c r="O468" s="133"/>
      <c r="P468" s="13"/>
      <c r="Q468" s="110"/>
      <c r="S468" s="110"/>
    </row>
    <row r="469" spans="2:19" s="1" customFormat="1" ht="24" customHeight="1" x14ac:dyDescent="0.25">
      <c r="B469" s="13">
        <v>18</v>
      </c>
      <c r="C469" s="110">
        <v>438</v>
      </c>
      <c r="D469" s="130"/>
      <c r="E469" s="113" t="s">
        <v>771</v>
      </c>
      <c r="F469" s="13" t="s">
        <v>773</v>
      </c>
      <c r="G469" s="111" t="s">
        <v>317</v>
      </c>
      <c r="H469" s="113">
        <v>10</v>
      </c>
      <c r="I469" s="113">
        <v>14</v>
      </c>
      <c r="J469" s="112" t="s">
        <v>12</v>
      </c>
      <c r="K469" s="112" t="s">
        <v>756</v>
      </c>
      <c r="L469" s="112" t="s">
        <v>32</v>
      </c>
      <c r="M469" s="112"/>
      <c r="N469" s="137"/>
      <c r="O469" s="133"/>
      <c r="P469" s="13"/>
      <c r="Q469" s="110"/>
      <c r="S469" s="110"/>
    </row>
    <row r="470" spans="2:19" s="1" customFormat="1" ht="24" customHeight="1" x14ac:dyDescent="0.25">
      <c r="B470" s="13">
        <v>19</v>
      </c>
      <c r="C470" s="110">
        <v>439</v>
      </c>
      <c r="D470" s="130"/>
      <c r="E470" s="113" t="s">
        <v>774</v>
      </c>
      <c r="F470" s="13" t="s">
        <v>775</v>
      </c>
      <c r="G470" s="111" t="s">
        <v>190</v>
      </c>
      <c r="H470" s="113">
        <v>1</v>
      </c>
      <c r="I470" s="113">
        <v>24</v>
      </c>
      <c r="J470" s="112" t="s">
        <v>19</v>
      </c>
      <c r="K470" s="112" t="s">
        <v>177</v>
      </c>
      <c r="L470" s="112" t="s">
        <v>68</v>
      </c>
      <c r="M470" s="112"/>
      <c r="N470" s="137"/>
      <c r="O470" s="133"/>
      <c r="P470" s="13"/>
      <c r="Q470" s="110"/>
      <c r="S470" s="110"/>
    </row>
    <row r="471" spans="2:19" s="1" customFormat="1" ht="24" customHeight="1" x14ac:dyDescent="0.25">
      <c r="B471" s="13">
        <v>20</v>
      </c>
      <c r="C471" s="110">
        <v>440</v>
      </c>
      <c r="D471" s="130"/>
      <c r="E471" s="113" t="s">
        <v>776</v>
      </c>
      <c r="F471" s="13" t="s">
        <v>777</v>
      </c>
      <c r="G471" s="111" t="s">
        <v>277</v>
      </c>
      <c r="H471" s="113">
        <v>5</v>
      </c>
      <c r="I471" s="113">
        <v>13</v>
      </c>
      <c r="J471" s="112" t="s">
        <v>19</v>
      </c>
      <c r="K471" s="112" t="s">
        <v>778</v>
      </c>
      <c r="L471" s="112" t="s">
        <v>32</v>
      </c>
      <c r="M471" s="112"/>
      <c r="N471" s="137"/>
      <c r="O471" s="133"/>
      <c r="P471" s="13"/>
      <c r="Q471" s="110"/>
      <c r="S471" s="110"/>
    </row>
    <row r="472" spans="2:19" s="1" customFormat="1" ht="24" customHeight="1" x14ac:dyDescent="0.25">
      <c r="B472" s="13">
        <v>21</v>
      </c>
      <c r="C472" s="110">
        <v>441</v>
      </c>
      <c r="D472" s="130"/>
      <c r="E472" s="113" t="s">
        <v>779</v>
      </c>
      <c r="F472" s="13" t="s">
        <v>780</v>
      </c>
      <c r="G472" s="111" t="s">
        <v>354</v>
      </c>
      <c r="H472" s="113">
        <v>6</v>
      </c>
      <c r="I472" s="113">
        <v>29</v>
      </c>
      <c r="J472" s="112" t="s">
        <v>19</v>
      </c>
      <c r="K472" s="112" t="s">
        <v>781</v>
      </c>
      <c r="L472" s="112" t="s">
        <v>32</v>
      </c>
      <c r="M472" s="112"/>
      <c r="N472" s="139"/>
      <c r="O472" s="133"/>
      <c r="P472" s="13"/>
      <c r="Q472" s="110"/>
      <c r="S472" s="110"/>
    </row>
    <row r="473" spans="2:19" s="1" customFormat="1" ht="24" customHeight="1" x14ac:dyDescent="0.25">
      <c r="B473" s="13">
        <v>22</v>
      </c>
      <c r="C473" s="110">
        <v>442</v>
      </c>
      <c r="D473" s="130"/>
      <c r="E473" s="113" t="s">
        <v>779</v>
      </c>
      <c r="F473" s="13" t="s">
        <v>782</v>
      </c>
      <c r="G473" s="111" t="s">
        <v>550</v>
      </c>
      <c r="H473" s="113">
        <v>11</v>
      </c>
      <c r="I473" s="113">
        <v>25</v>
      </c>
      <c r="J473" s="112" t="s">
        <v>19</v>
      </c>
      <c r="K473" s="112" t="s">
        <v>781</v>
      </c>
      <c r="L473" s="112" t="s">
        <v>33</v>
      </c>
      <c r="M473" s="112"/>
      <c r="N473" s="137"/>
      <c r="O473" s="133"/>
      <c r="P473" s="13"/>
      <c r="Q473" s="110"/>
      <c r="S473" s="110"/>
    </row>
    <row r="474" spans="2:19" s="1" customFormat="1" ht="24" customHeight="1" x14ac:dyDescent="0.25">
      <c r="B474" s="13">
        <v>23</v>
      </c>
      <c r="C474" s="110">
        <v>443</v>
      </c>
      <c r="D474" s="130"/>
      <c r="E474" s="113" t="s">
        <v>783</v>
      </c>
      <c r="F474" s="13" t="s">
        <v>784</v>
      </c>
      <c r="G474" s="111" t="s">
        <v>339</v>
      </c>
      <c r="H474" s="113">
        <v>5</v>
      </c>
      <c r="I474" s="113">
        <v>9</v>
      </c>
      <c r="J474" s="112" t="s">
        <v>19</v>
      </c>
      <c r="K474" s="112" t="s">
        <v>785</v>
      </c>
      <c r="L474" s="112" t="s">
        <v>32</v>
      </c>
      <c r="M474" s="112"/>
      <c r="N474" s="137" t="s">
        <v>786</v>
      </c>
      <c r="O474" s="133"/>
      <c r="P474" s="13"/>
      <c r="Q474" s="110"/>
      <c r="S474" s="110"/>
    </row>
    <row r="475" spans="2:19" s="1" customFormat="1" ht="24" customHeight="1" x14ac:dyDescent="0.25">
      <c r="B475" s="13">
        <v>24</v>
      </c>
      <c r="C475" s="110">
        <v>444</v>
      </c>
      <c r="D475" s="130"/>
      <c r="E475" s="113" t="s">
        <v>783</v>
      </c>
      <c r="F475" s="13" t="s">
        <v>17</v>
      </c>
      <c r="G475" s="111" t="s">
        <v>436</v>
      </c>
      <c r="H475" s="113">
        <v>4</v>
      </c>
      <c r="I475" s="113">
        <v>27</v>
      </c>
      <c r="J475" s="112" t="s">
        <v>19</v>
      </c>
      <c r="K475" s="112" t="s">
        <v>787</v>
      </c>
      <c r="L475" s="112" t="s">
        <v>14</v>
      </c>
      <c r="M475" s="112"/>
      <c r="N475" s="137" t="s">
        <v>788</v>
      </c>
      <c r="O475" s="133"/>
      <c r="P475" s="13"/>
      <c r="Q475" s="110"/>
      <c r="S475" s="110"/>
    </row>
    <row r="476" spans="2:19" s="1" customFormat="1" ht="24" customHeight="1" x14ac:dyDescent="0.25">
      <c r="B476" s="13">
        <v>25</v>
      </c>
      <c r="C476" s="110">
        <v>445</v>
      </c>
      <c r="D476" s="130"/>
      <c r="E476" s="113" t="s">
        <v>783</v>
      </c>
      <c r="F476" s="13" t="s">
        <v>789</v>
      </c>
      <c r="G476" s="111" t="s">
        <v>436</v>
      </c>
      <c r="H476" s="113">
        <v>5</v>
      </c>
      <c r="I476" s="113">
        <v>18</v>
      </c>
      <c r="J476" s="112" t="s">
        <v>19</v>
      </c>
      <c r="K476" s="112" t="s">
        <v>787</v>
      </c>
      <c r="L476" s="112" t="s">
        <v>32</v>
      </c>
      <c r="M476" s="112"/>
      <c r="N476" s="137"/>
      <c r="O476" s="133"/>
      <c r="P476" s="13"/>
      <c r="Q476" s="110"/>
      <c r="S476" s="110"/>
    </row>
    <row r="477" spans="2:19" s="1" customFormat="1" ht="24" customHeight="1" x14ac:dyDescent="0.25">
      <c r="B477" s="13">
        <v>26</v>
      </c>
      <c r="C477" s="110">
        <v>446</v>
      </c>
      <c r="D477" s="130"/>
      <c r="E477" s="113" t="s">
        <v>783</v>
      </c>
      <c r="F477" s="13" t="s">
        <v>790</v>
      </c>
      <c r="G477" s="111" t="s">
        <v>731</v>
      </c>
      <c r="H477" s="113">
        <v>2</v>
      </c>
      <c r="I477" s="113" t="s">
        <v>24</v>
      </c>
      <c r="J477" s="112" t="s">
        <v>12</v>
      </c>
      <c r="K477" s="112" t="s">
        <v>791</v>
      </c>
      <c r="L477" s="112" t="s">
        <v>32</v>
      </c>
      <c r="M477" s="112"/>
      <c r="N477" s="137" t="s">
        <v>792</v>
      </c>
      <c r="O477" s="133"/>
      <c r="P477" s="13"/>
      <c r="Q477" s="110"/>
      <c r="S477" s="110"/>
    </row>
    <row r="478" spans="2:19" s="1" customFormat="1" ht="24" customHeight="1" x14ac:dyDescent="0.25">
      <c r="B478" s="13">
        <v>27</v>
      </c>
      <c r="C478" s="110">
        <v>447</v>
      </c>
      <c r="D478" s="130"/>
      <c r="E478" s="113" t="s">
        <v>783</v>
      </c>
      <c r="F478" s="13" t="s">
        <v>793</v>
      </c>
      <c r="G478" s="111" t="s">
        <v>667</v>
      </c>
      <c r="H478" s="113">
        <v>3</v>
      </c>
      <c r="I478" s="113">
        <v>11</v>
      </c>
      <c r="J478" s="112" t="s">
        <v>12</v>
      </c>
      <c r="K478" s="112" t="s">
        <v>791</v>
      </c>
      <c r="L478" s="112" t="s">
        <v>33</v>
      </c>
      <c r="M478" s="112"/>
      <c r="N478" s="137"/>
      <c r="O478" s="133"/>
      <c r="P478" s="13"/>
      <c r="Q478" s="110"/>
      <c r="S478" s="110"/>
    </row>
    <row r="479" spans="2:19" s="1" customFormat="1" ht="24" customHeight="1" x14ac:dyDescent="0.25">
      <c r="B479" s="13">
        <v>28</v>
      </c>
      <c r="C479" s="110">
        <v>448</v>
      </c>
      <c r="D479" s="130"/>
      <c r="E479" s="113" t="s">
        <v>783</v>
      </c>
      <c r="F479" s="13" t="s">
        <v>55</v>
      </c>
      <c r="G479" s="111" t="s">
        <v>794</v>
      </c>
      <c r="H479" s="113">
        <v>12</v>
      </c>
      <c r="I479" s="113">
        <v>10</v>
      </c>
      <c r="J479" s="112" t="s">
        <v>12</v>
      </c>
      <c r="K479" s="112" t="s">
        <v>791</v>
      </c>
      <c r="L479" s="112" t="s">
        <v>399</v>
      </c>
      <c r="M479" s="112"/>
      <c r="N479" s="137" t="s">
        <v>203</v>
      </c>
      <c r="O479" s="133"/>
      <c r="P479" s="13"/>
      <c r="Q479" s="110"/>
      <c r="S479" s="110"/>
    </row>
    <row r="480" spans="2:19" s="1" customFormat="1" ht="24" customHeight="1" x14ac:dyDescent="0.25">
      <c r="B480" s="13">
        <v>29</v>
      </c>
      <c r="C480" s="110">
        <v>449</v>
      </c>
      <c r="D480" s="130"/>
      <c r="E480" s="113" t="s">
        <v>795</v>
      </c>
      <c r="F480" s="13" t="s">
        <v>796</v>
      </c>
      <c r="G480" s="111" t="s">
        <v>797</v>
      </c>
      <c r="H480" s="113">
        <v>2</v>
      </c>
      <c r="I480" s="113">
        <v>23</v>
      </c>
      <c r="J480" s="112" t="s">
        <v>19</v>
      </c>
      <c r="K480" s="112" t="s">
        <v>320</v>
      </c>
      <c r="L480" s="112" t="s">
        <v>33</v>
      </c>
      <c r="M480" s="112"/>
      <c r="N480" s="137"/>
      <c r="O480" s="133"/>
      <c r="P480" s="13"/>
      <c r="Q480" s="110"/>
      <c r="S480" s="110"/>
    </row>
    <row r="481" spans="2:19" s="1" customFormat="1" ht="24" customHeight="1" x14ac:dyDescent="0.25">
      <c r="B481" s="13">
        <v>30</v>
      </c>
      <c r="C481" s="110">
        <v>450</v>
      </c>
      <c r="D481" s="130"/>
      <c r="E481" s="113" t="s">
        <v>795</v>
      </c>
      <c r="F481" s="13" t="s">
        <v>798</v>
      </c>
      <c r="G481" s="111" t="s">
        <v>685</v>
      </c>
      <c r="H481" s="113">
        <v>2</v>
      </c>
      <c r="I481" s="113">
        <v>13</v>
      </c>
      <c r="J481" s="112" t="s">
        <v>19</v>
      </c>
      <c r="K481" s="112" t="s">
        <v>320</v>
      </c>
      <c r="L481" s="112" t="s">
        <v>399</v>
      </c>
      <c r="M481" s="112"/>
      <c r="N481" s="137"/>
      <c r="O481" s="133"/>
      <c r="P481" s="13"/>
      <c r="Q481" s="110"/>
      <c r="S481" s="110"/>
    </row>
    <row r="482" spans="2:19" s="1" customFormat="1" ht="24" customHeight="1" x14ac:dyDescent="0.25">
      <c r="B482" s="13">
        <v>31</v>
      </c>
      <c r="C482" s="110">
        <v>451</v>
      </c>
      <c r="D482" s="130"/>
      <c r="E482" s="113" t="s">
        <v>795</v>
      </c>
      <c r="F482" s="13" t="s">
        <v>799</v>
      </c>
      <c r="G482" s="111" t="s">
        <v>561</v>
      </c>
      <c r="H482" s="113">
        <v>5</v>
      </c>
      <c r="I482" s="113">
        <v>17</v>
      </c>
      <c r="J482" s="112" t="s">
        <v>19</v>
      </c>
      <c r="K482" s="112" t="s">
        <v>63</v>
      </c>
      <c r="L482" s="112" t="s">
        <v>15</v>
      </c>
      <c r="M482" s="112"/>
      <c r="N482" s="139"/>
      <c r="O482" s="133"/>
      <c r="P482" s="13"/>
      <c r="Q482" s="110"/>
      <c r="S482" s="110"/>
    </row>
    <row r="483" spans="2:19" s="1" customFormat="1" ht="24" customHeight="1" x14ac:dyDescent="0.25">
      <c r="B483" s="13">
        <v>32</v>
      </c>
      <c r="C483" s="110">
        <v>452</v>
      </c>
      <c r="D483" s="130"/>
      <c r="E483" s="113" t="s">
        <v>795</v>
      </c>
      <c r="F483" s="13" t="s">
        <v>800</v>
      </c>
      <c r="G483" s="111" t="s">
        <v>146</v>
      </c>
      <c r="H483" s="113">
        <v>3</v>
      </c>
      <c r="I483" s="113">
        <v>29</v>
      </c>
      <c r="J483" s="112" t="s">
        <v>19</v>
      </c>
      <c r="K483" s="112" t="s">
        <v>320</v>
      </c>
      <c r="L483" s="112" t="s">
        <v>32</v>
      </c>
      <c r="M483" s="112"/>
      <c r="N483" s="137"/>
      <c r="O483" s="133"/>
      <c r="P483" s="13"/>
      <c r="Q483" s="110"/>
      <c r="S483" s="110"/>
    </row>
    <row r="484" spans="2:19" s="1" customFormat="1" ht="24" customHeight="1" x14ac:dyDescent="0.25">
      <c r="B484" s="13">
        <v>33</v>
      </c>
      <c r="C484" s="110">
        <v>453</v>
      </c>
      <c r="D484" s="130"/>
      <c r="E484" s="113" t="s">
        <v>795</v>
      </c>
      <c r="F484" s="13" t="s">
        <v>801</v>
      </c>
      <c r="G484" s="111" t="s">
        <v>129</v>
      </c>
      <c r="H484" s="113">
        <v>2</v>
      </c>
      <c r="I484" s="113">
        <v>18</v>
      </c>
      <c r="J484" s="112" t="s">
        <v>19</v>
      </c>
      <c r="K484" s="112" t="s">
        <v>320</v>
      </c>
      <c r="L484" s="112" t="s">
        <v>29</v>
      </c>
      <c r="M484" s="112"/>
      <c r="N484" s="137"/>
      <c r="O484" s="133"/>
      <c r="P484" s="13"/>
      <c r="Q484" s="110"/>
      <c r="S484" s="110"/>
    </row>
    <row r="485" spans="2:19" s="1" customFormat="1" ht="24" customHeight="1" x14ac:dyDescent="0.25">
      <c r="B485" s="13">
        <v>34</v>
      </c>
      <c r="C485" s="110">
        <v>454</v>
      </c>
      <c r="D485" s="130"/>
      <c r="E485" s="13" t="s">
        <v>802</v>
      </c>
      <c r="F485" s="13" t="s">
        <v>803</v>
      </c>
      <c r="G485" s="111" t="s">
        <v>516</v>
      </c>
      <c r="H485" s="13">
        <v>9</v>
      </c>
      <c r="I485" s="13">
        <v>9</v>
      </c>
      <c r="J485" s="111" t="s">
        <v>12</v>
      </c>
      <c r="K485" s="111" t="s">
        <v>45</v>
      </c>
      <c r="L485" s="111" t="s">
        <v>58</v>
      </c>
      <c r="M485" s="111"/>
      <c r="N485" s="137" t="s">
        <v>203</v>
      </c>
      <c r="O485" s="133"/>
      <c r="P485" s="13"/>
      <c r="Q485" s="110"/>
      <c r="S485" s="110"/>
    </row>
    <row r="486" spans="2:19" s="1" customFormat="1" ht="24" customHeight="1" x14ac:dyDescent="0.25">
      <c r="B486" s="13">
        <v>35</v>
      </c>
      <c r="C486" s="110">
        <v>455</v>
      </c>
      <c r="D486" s="130"/>
      <c r="E486" s="113" t="s">
        <v>804</v>
      </c>
      <c r="F486" s="13" t="s">
        <v>17</v>
      </c>
      <c r="G486" s="111" t="s">
        <v>287</v>
      </c>
      <c r="H486" s="113">
        <v>2</v>
      </c>
      <c r="I486" s="113">
        <v>3</v>
      </c>
      <c r="J486" s="112" t="s">
        <v>19</v>
      </c>
      <c r="K486" s="112" t="s">
        <v>138</v>
      </c>
      <c r="L486" s="112" t="s">
        <v>2361</v>
      </c>
      <c r="M486" s="112"/>
      <c r="N486" s="137" t="s">
        <v>805</v>
      </c>
      <c r="O486" s="133"/>
      <c r="P486" s="13"/>
      <c r="Q486" s="110"/>
      <c r="S486" s="110"/>
    </row>
    <row r="487" spans="2:19" s="1" customFormat="1" ht="24" customHeight="1" x14ac:dyDescent="0.25">
      <c r="B487" s="13">
        <v>36</v>
      </c>
      <c r="C487" s="110">
        <v>456</v>
      </c>
      <c r="D487" s="130"/>
      <c r="E487" s="113" t="s">
        <v>804</v>
      </c>
      <c r="F487" s="13" t="s">
        <v>806</v>
      </c>
      <c r="G487" s="111" t="s">
        <v>211</v>
      </c>
      <c r="H487" s="113">
        <v>8</v>
      </c>
      <c r="I487" s="113">
        <v>19</v>
      </c>
      <c r="J487" s="112" t="s">
        <v>19</v>
      </c>
      <c r="K487" s="112" t="s">
        <v>142</v>
      </c>
      <c r="L487" s="112" t="s">
        <v>29</v>
      </c>
      <c r="M487" s="112"/>
      <c r="N487" s="137" t="s">
        <v>807</v>
      </c>
      <c r="O487" s="133"/>
      <c r="P487" s="13"/>
      <c r="Q487" s="110"/>
      <c r="S487" s="110"/>
    </row>
    <row r="488" spans="2:19" s="1" customFormat="1" ht="24" customHeight="1" x14ac:dyDescent="0.25">
      <c r="B488" s="13">
        <v>37</v>
      </c>
      <c r="C488" s="110">
        <v>457</v>
      </c>
      <c r="D488" s="130"/>
      <c r="E488" s="113" t="s">
        <v>804</v>
      </c>
      <c r="F488" s="13" t="s">
        <v>808</v>
      </c>
      <c r="G488" s="111" t="s">
        <v>211</v>
      </c>
      <c r="H488" s="113">
        <v>9</v>
      </c>
      <c r="I488" s="113">
        <v>17</v>
      </c>
      <c r="J488" s="112" t="s">
        <v>19</v>
      </c>
      <c r="K488" s="112" t="s">
        <v>142</v>
      </c>
      <c r="L488" s="112" t="s">
        <v>36</v>
      </c>
      <c r="M488" s="112"/>
      <c r="N488" s="137" t="s">
        <v>807</v>
      </c>
      <c r="O488" s="133"/>
      <c r="P488" s="13"/>
      <c r="Q488" s="110"/>
      <c r="S488" s="110"/>
    </row>
    <row r="489" spans="2:19" s="1" customFormat="1" ht="24" customHeight="1" x14ac:dyDescent="0.25">
      <c r="B489" s="13">
        <v>38</v>
      </c>
      <c r="C489" s="110">
        <v>458</v>
      </c>
      <c r="D489" s="130"/>
      <c r="E489" s="113" t="s">
        <v>804</v>
      </c>
      <c r="F489" s="13" t="s">
        <v>809</v>
      </c>
      <c r="G489" s="111" t="s">
        <v>477</v>
      </c>
      <c r="H489" s="113">
        <v>12</v>
      </c>
      <c r="I489" s="113">
        <v>26</v>
      </c>
      <c r="J489" s="112" t="s">
        <v>19</v>
      </c>
      <c r="K489" s="112" t="s">
        <v>521</v>
      </c>
      <c r="L489" s="112" t="s">
        <v>2361</v>
      </c>
      <c r="M489" s="112"/>
      <c r="N489" s="137" t="s">
        <v>810</v>
      </c>
      <c r="O489" s="133"/>
      <c r="P489" s="13"/>
      <c r="Q489" s="110"/>
      <c r="S489" s="110"/>
    </row>
    <row r="490" spans="2:19" s="1" customFormat="1" ht="24" customHeight="1" x14ac:dyDescent="0.25">
      <c r="B490" s="13">
        <v>39</v>
      </c>
      <c r="C490" s="110">
        <v>459</v>
      </c>
      <c r="D490" s="130"/>
      <c r="E490" s="113" t="s">
        <v>804</v>
      </c>
      <c r="F490" s="13" t="s">
        <v>811</v>
      </c>
      <c r="G490" s="111" t="s">
        <v>221</v>
      </c>
      <c r="H490" s="113">
        <v>3</v>
      </c>
      <c r="I490" s="113">
        <v>26</v>
      </c>
      <c r="J490" s="112" t="s">
        <v>19</v>
      </c>
      <c r="K490" s="112" t="s">
        <v>812</v>
      </c>
      <c r="L490" s="112" t="s">
        <v>813</v>
      </c>
      <c r="M490" s="112"/>
      <c r="N490" s="137"/>
      <c r="O490" s="133"/>
      <c r="P490" s="13"/>
      <c r="Q490" s="110"/>
      <c r="S490" s="110"/>
    </row>
    <row r="491" spans="2:19" s="1" customFormat="1" ht="24" customHeight="1" x14ac:dyDescent="0.25">
      <c r="B491" s="13">
        <v>40</v>
      </c>
      <c r="C491" s="110">
        <v>460</v>
      </c>
      <c r="D491" s="130"/>
      <c r="E491" s="113" t="s">
        <v>804</v>
      </c>
      <c r="F491" s="13" t="s">
        <v>17</v>
      </c>
      <c r="G491" s="111" t="s">
        <v>18</v>
      </c>
      <c r="H491" s="113">
        <v>9</v>
      </c>
      <c r="I491" s="113">
        <v>17</v>
      </c>
      <c r="J491" s="112" t="s">
        <v>19</v>
      </c>
      <c r="K491" s="112" t="s">
        <v>171</v>
      </c>
      <c r="L491" s="112" t="s">
        <v>14</v>
      </c>
      <c r="M491" s="112"/>
      <c r="N491" s="137" t="s">
        <v>814</v>
      </c>
      <c r="O491" s="133"/>
      <c r="P491" s="13"/>
      <c r="Q491" s="110"/>
      <c r="S491" s="110"/>
    </row>
    <row r="492" spans="2:19" s="1" customFormat="1" ht="24" customHeight="1" x14ac:dyDescent="0.25">
      <c r="B492" s="13">
        <v>41</v>
      </c>
      <c r="C492" s="110">
        <v>461</v>
      </c>
      <c r="D492" s="130"/>
      <c r="E492" s="113" t="s">
        <v>804</v>
      </c>
      <c r="F492" s="13" t="s">
        <v>585</v>
      </c>
      <c r="G492" s="111" t="s">
        <v>23</v>
      </c>
      <c r="H492" s="113">
        <v>2</v>
      </c>
      <c r="I492" s="113">
        <v>13</v>
      </c>
      <c r="J492" s="112" t="s">
        <v>19</v>
      </c>
      <c r="K492" s="112" t="s">
        <v>812</v>
      </c>
      <c r="L492" s="112" t="s">
        <v>815</v>
      </c>
      <c r="M492" s="112"/>
      <c r="N492" s="137"/>
      <c r="O492" s="133"/>
      <c r="P492" s="13"/>
      <c r="Q492" s="110"/>
      <c r="S492" s="110"/>
    </row>
    <row r="493" spans="2:19" s="1" customFormat="1" ht="24" customHeight="1" x14ac:dyDescent="0.25">
      <c r="B493" s="13">
        <v>42</v>
      </c>
      <c r="C493" s="110">
        <v>462</v>
      </c>
      <c r="D493" s="130"/>
      <c r="E493" s="113" t="s">
        <v>804</v>
      </c>
      <c r="F493" s="13" t="s">
        <v>816</v>
      </c>
      <c r="G493" s="111" t="s">
        <v>150</v>
      </c>
      <c r="H493" s="113">
        <v>8</v>
      </c>
      <c r="I493" s="113">
        <v>28</v>
      </c>
      <c r="J493" s="112" t="s">
        <v>19</v>
      </c>
      <c r="K493" s="112" t="s">
        <v>817</v>
      </c>
      <c r="L493" s="112" t="s">
        <v>57</v>
      </c>
      <c r="M493" s="112"/>
      <c r="N493" s="137" t="s">
        <v>818</v>
      </c>
      <c r="O493" s="133"/>
      <c r="P493" s="13"/>
      <c r="Q493" s="110"/>
      <c r="S493" s="110"/>
    </row>
    <row r="494" spans="2:19" s="1" customFormat="1" ht="24" customHeight="1" x14ac:dyDescent="0.25">
      <c r="B494" s="13">
        <v>43</v>
      </c>
      <c r="C494" s="110">
        <v>463</v>
      </c>
      <c r="D494" s="130"/>
      <c r="E494" s="113" t="s">
        <v>804</v>
      </c>
      <c r="F494" s="13" t="s">
        <v>819</v>
      </c>
      <c r="G494" s="111" t="s">
        <v>451</v>
      </c>
      <c r="H494" s="113">
        <v>8</v>
      </c>
      <c r="I494" s="113">
        <v>26</v>
      </c>
      <c r="J494" s="112" t="s">
        <v>19</v>
      </c>
      <c r="K494" s="112" t="s">
        <v>820</v>
      </c>
      <c r="L494" s="112" t="s">
        <v>29</v>
      </c>
      <c r="M494" s="112"/>
      <c r="N494" s="137" t="s">
        <v>821</v>
      </c>
      <c r="O494" s="133"/>
      <c r="P494" s="13"/>
      <c r="Q494" s="110"/>
      <c r="S494" s="110"/>
    </row>
    <row r="495" spans="2:19" s="1" customFormat="1" ht="24" customHeight="1" x14ac:dyDescent="0.25">
      <c r="B495" s="13">
        <v>44</v>
      </c>
      <c r="C495" s="110">
        <v>464</v>
      </c>
      <c r="D495" s="130"/>
      <c r="E495" s="113" t="s">
        <v>804</v>
      </c>
      <c r="F495" s="13" t="s">
        <v>822</v>
      </c>
      <c r="G495" s="111" t="s">
        <v>436</v>
      </c>
      <c r="H495" s="113">
        <v>4</v>
      </c>
      <c r="I495" s="113">
        <v>25</v>
      </c>
      <c r="J495" s="112" t="s">
        <v>19</v>
      </c>
      <c r="K495" s="112" t="s">
        <v>142</v>
      </c>
      <c r="L495" s="112" t="s">
        <v>823</v>
      </c>
      <c r="M495" s="112"/>
      <c r="N495" s="137"/>
      <c r="O495" s="133"/>
      <c r="P495" s="13"/>
      <c r="Q495" s="110"/>
      <c r="S495" s="110"/>
    </row>
    <row r="496" spans="2:19" s="1" customFormat="1" ht="24" customHeight="1" x14ac:dyDescent="0.25">
      <c r="B496" s="13">
        <v>45</v>
      </c>
      <c r="C496" s="110">
        <v>465</v>
      </c>
      <c r="D496" s="130"/>
      <c r="E496" s="113" t="s">
        <v>804</v>
      </c>
      <c r="F496" s="13" t="s">
        <v>17</v>
      </c>
      <c r="G496" s="111" t="s">
        <v>474</v>
      </c>
      <c r="H496" s="113">
        <v>2</v>
      </c>
      <c r="I496" s="113">
        <v>24</v>
      </c>
      <c r="J496" s="112" t="s">
        <v>19</v>
      </c>
      <c r="K496" s="112" t="s">
        <v>817</v>
      </c>
      <c r="L496" s="112" t="s">
        <v>14</v>
      </c>
      <c r="M496" s="112"/>
      <c r="N496" s="137" t="s">
        <v>824</v>
      </c>
      <c r="O496" s="133"/>
      <c r="P496" s="13"/>
      <c r="Q496" s="110"/>
      <c r="S496" s="110"/>
    </row>
    <row r="497" spans="1:28" s="1" customFormat="1" ht="24" customHeight="1" x14ac:dyDescent="0.25">
      <c r="B497" s="13">
        <v>46</v>
      </c>
      <c r="C497" s="110">
        <v>466</v>
      </c>
      <c r="D497" s="130"/>
      <c r="E497" s="113" t="s">
        <v>804</v>
      </c>
      <c r="F497" s="13" t="s">
        <v>825</v>
      </c>
      <c r="G497" s="111" t="s">
        <v>474</v>
      </c>
      <c r="H497" s="113">
        <v>8</v>
      </c>
      <c r="I497" s="113">
        <v>21</v>
      </c>
      <c r="J497" s="112" t="s">
        <v>19</v>
      </c>
      <c r="K497" s="112" t="s">
        <v>142</v>
      </c>
      <c r="L497" s="112" t="s">
        <v>29</v>
      </c>
      <c r="M497" s="112"/>
      <c r="N497" s="137"/>
      <c r="O497" s="133"/>
      <c r="P497" s="13"/>
      <c r="Q497" s="110"/>
      <c r="S497" s="110"/>
    </row>
    <row r="498" spans="1:28" s="1" customFormat="1" ht="24" customHeight="1" x14ac:dyDescent="0.25">
      <c r="B498" s="13">
        <v>47</v>
      </c>
      <c r="C498" s="110">
        <v>467</v>
      </c>
      <c r="D498" s="130"/>
      <c r="E498" s="113" t="s">
        <v>804</v>
      </c>
      <c r="F498" s="13" t="s">
        <v>826</v>
      </c>
      <c r="G498" s="111" t="s">
        <v>27</v>
      </c>
      <c r="H498" s="113">
        <v>10</v>
      </c>
      <c r="I498" s="113">
        <v>2</v>
      </c>
      <c r="J498" s="112" t="s">
        <v>19</v>
      </c>
      <c r="K498" s="112" t="s">
        <v>820</v>
      </c>
      <c r="L498" s="112" t="s">
        <v>32</v>
      </c>
      <c r="M498" s="112"/>
      <c r="N498" s="137"/>
      <c r="O498" s="133"/>
      <c r="P498" s="13"/>
      <c r="Q498" s="110"/>
      <c r="S498" s="110"/>
    </row>
    <row r="499" spans="1:28" s="1" customFormat="1" ht="24" customHeight="1" x14ac:dyDescent="0.25">
      <c r="B499" s="13">
        <v>48</v>
      </c>
      <c r="C499" s="110">
        <v>468</v>
      </c>
      <c r="D499" s="130"/>
      <c r="E499" s="113" t="s">
        <v>804</v>
      </c>
      <c r="F499" s="13" t="s">
        <v>515</v>
      </c>
      <c r="G499" s="111" t="s">
        <v>236</v>
      </c>
      <c r="H499" s="113">
        <v>2</v>
      </c>
      <c r="I499" s="113">
        <v>17</v>
      </c>
      <c r="J499" s="112" t="s">
        <v>19</v>
      </c>
      <c r="K499" s="112" t="s">
        <v>138</v>
      </c>
      <c r="L499" s="112" t="s">
        <v>57</v>
      </c>
      <c r="M499" s="112"/>
      <c r="N499" s="137"/>
      <c r="O499" s="133"/>
      <c r="P499" s="13"/>
      <c r="Q499" s="110"/>
      <c r="S499" s="110"/>
    </row>
    <row r="500" spans="1:28" s="1" customFormat="1" ht="24" customHeight="1" x14ac:dyDescent="0.25">
      <c r="B500" s="13">
        <v>49</v>
      </c>
      <c r="C500" s="110">
        <v>469</v>
      </c>
      <c r="D500" s="130"/>
      <c r="E500" s="113" t="s">
        <v>804</v>
      </c>
      <c r="F500" s="13" t="s">
        <v>114</v>
      </c>
      <c r="G500" s="111" t="s">
        <v>555</v>
      </c>
      <c r="H500" s="113">
        <v>12</v>
      </c>
      <c r="I500" s="113" t="s">
        <v>24</v>
      </c>
      <c r="J500" s="112" t="s">
        <v>19</v>
      </c>
      <c r="K500" s="112" t="s">
        <v>138</v>
      </c>
      <c r="L500" s="112" t="s">
        <v>2361</v>
      </c>
      <c r="M500" s="112"/>
      <c r="N500" s="137"/>
      <c r="O500" s="133"/>
      <c r="P500" s="13"/>
      <c r="Q500" s="110"/>
      <c r="S500" s="110"/>
    </row>
    <row r="501" spans="1:28" s="1" customFormat="1" ht="24" customHeight="1" x14ac:dyDescent="0.25">
      <c r="B501" s="13">
        <v>50</v>
      </c>
      <c r="C501" s="110">
        <v>470</v>
      </c>
      <c r="D501" s="130"/>
      <c r="E501" s="113" t="s">
        <v>804</v>
      </c>
      <c r="F501" s="13" t="s">
        <v>689</v>
      </c>
      <c r="G501" s="111" t="s">
        <v>117</v>
      </c>
      <c r="H501" s="113">
        <v>2</v>
      </c>
      <c r="I501" s="113">
        <v>15</v>
      </c>
      <c r="J501" s="112" t="s">
        <v>19</v>
      </c>
      <c r="K501" s="112" t="s">
        <v>138</v>
      </c>
      <c r="L501" s="112" t="s">
        <v>32</v>
      </c>
      <c r="M501" s="112"/>
      <c r="N501" s="137"/>
      <c r="O501" s="133"/>
      <c r="P501" s="13"/>
      <c r="Q501" s="110"/>
      <c r="S501" s="110"/>
    </row>
    <row r="502" spans="1:28" s="1" customFormat="1" ht="24" customHeight="1" x14ac:dyDescent="0.25">
      <c r="B502" s="13">
        <v>51</v>
      </c>
      <c r="C502" s="110">
        <v>471</v>
      </c>
      <c r="D502" s="130"/>
      <c r="E502" s="113" t="s">
        <v>804</v>
      </c>
      <c r="F502" s="13" t="s">
        <v>827</v>
      </c>
      <c r="G502" s="111" t="s">
        <v>117</v>
      </c>
      <c r="H502" s="113">
        <v>4</v>
      </c>
      <c r="I502" s="113">
        <v>19</v>
      </c>
      <c r="J502" s="112" t="s">
        <v>19</v>
      </c>
      <c r="K502" s="112" t="s">
        <v>820</v>
      </c>
      <c r="L502" s="112" t="s">
        <v>2361</v>
      </c>
      <c r="M502" s="112"/>
      <c r="N502" s="137"/>
      <c r="O502" s="133"/>
      <c r="P502" s="13"/>
      <c r="Q502" s="110"/>
      <c r="S502" s="110"/>
    </row>
    <row r="503" spans="1:28" s="1" customFormat="1" ht="24" customHeight="1" x14ac:dyDescent="0.25">
      <c r="B503" s="13">
        <v>52</v>
      </c>
      <c r="C503" s="110">
        <v>472</v>
      </c>
      <c r="D503" s="130"/>
      <c r="E503" s="113" t="s">
        <v>804</v>
      </c>
      <c r="F503" s="13" t="s">
        <v>828</v>
      </c>
      <c r="G503" s="111" t="s">
        <v>262</v>
      </c>
      <c r="H503" s="113">
        <v>1</v>
      </c>
      <c r="I503" s="113">
        <v>22</v>
      </c>
      <c r="J503" s="112" t="s">
        <v>19</v>
      </c>
      <c r="K503" s="112" t="s">
        <v>829</v>
      </c>
      <c r="L503" s="112" t="s">
        <v>29</v>
      </c>
      <c r="M503" s="112"/>
      <c r="N503" s="137"/>
      <c r="O503" s="133"/>
      <c r="P503" s="13"/>
      <c r="Q503" s="110"/>
      <c r="S503" s="110"/>
    </row>
    <row r="504" spans="1:28" s="1" customFormat="1" ht="24" customHeight="1" x14ac:dyDescent="0.25">
      <c r="B504" s="13">
        <v>53</v>
      </c>
      <c r="C504" s="110">
        <v>473</v>
      </c>
      <c r="D504" s="130"/>
      <c r="E504" s="113" t="s">
        <v>804</v>
      </c>
      <c r="F504" s="13" t="s">
        <v>830</v>
      </c>
      <c r="G504" s="111" t="s">
        <v>103</v>
      </c>
      <c r="H504" s="113">
        <v>11</v>
      </c>
      <c r="I504" s="113">
        <v>2</v>
      </c>
      <c r="J504" s="112" t="s">
        <v>19</v>
      </c>
      <c r="K504" s="112" t="s">
        <v>138</v>
      </c>
      <c r="L504" s="112" t="s">
        <v>36</v>
      </c>
      <c r="M504" s="112"/>
      <c r="N504" s="137"/>
      <c r="O504" s="133"/>
      <c r="P504" s="13"/>
      <c r="Q504" s="110"/>
      <c r="S504" s="110"/>
    </row>
    <row r="505" spans="1:28" s="1" customFormat="1" ht="24" customHeight="1" x14ac:dyDescent="0.25">
      <c r="B505" s="13">
        <v>54</v>
      </c>
      <c r="C505" s="110">
        <v>474</v>
      </c>
      <c r="D505" s="130"/>
      <c r="E505" s="113" t="s">
        <v>804</v>
      </c>
      <c r="F505" s="13" t="s">
        <v>831</v>
      </c>
      <c r="G505" s="111" t="s">
        <v>499</v>
      </c>
      <c r="H505" s="113">
        <v>6</v>
      </c>
      <c r="I505" s="113">
        <v>5</v>
      </c>
      <c r="J505" s="112" t="s">
        <v>19</v>
      </c>
      <c r="K505" s="112" t="s">
        <v>829</v>
      </c>
      <c r="L505" s="112" t="s">
        <v>36</v>
      </c>
      <c r="M505" s="112"/>
      <c r="N505" s="137"/>
      <c r="O505" s="133"/>
      <c r="P505" s="13"/>
      <c r="Q505" s="110"/>
      <c r="S505" s="110"/>
    </row>
    <row r="506" spans="1:28" s="1" customFormat="1" ht="24" customHeight="1" x14ac:dyDescent="0.25">
      <c r="B506" s="13">
        <v>55</v>
      </c>
      <c r="C506" s="110">
        <v>475</v>
      </c>
      <c r="D506" s="130"/>
      <c r="E506" s="113" t="s">
        <v>804</v>
      </c>
      <c r="F506" s="13" t="s">
        <v>832</v>
      </c>
      <c r="G506" s="111" t="s">
        <v>503</v>
      </c>
      <c r="H506" s="113">
        <v>8</v>
      </c>
      <c r="I506" s="113">
        <v>17</v>
      </c>
      <c r="J506" s="112" t="s">
        <v>19</v>
      </c>
      <c r="K506" s="112" t="s">
        <v>817</v>
      </c>
      <c r="L506" s="112" t="s">
        <v>33</v>
      </c>
      <c r="M506" s="112"/>
      <c r="N506" s="137"/>
      <c r="O506" s="133"/>
      <c r="P506" s="13"/>
      <c r="Q506" s="110"/>
      <c r="S506" s="110"/>
    </row>
    <row r="507" spans="1:28" s="13" customFormat="1" ht="24" customHeight="1" x14ac:dyDescent="0.25">
      <c r="B507" s="13">
        <v>56</v>
      </c>
      <c r="C507" s="110">
        <v>476</v>
      </c>
      <c r="D507" s="130"/>
      <c r="E507" s="113" t="s">
        <v>804</v>
      </c>
      <c r="F507" s="13" t="s">
        <v>811</v>
      </c>
      <c r="G507" s="111" t="s">
        <v>505</v>
      </c>
      <c r="H507" s="113">
        <v>6</v>
      </c>
      <c r="I507" s="113">
        <v>12</v>
      </c>
      <c r="J507" s="112" t="s">
        <v>19</v>
      </c>
      <c r="K507" s="112" t="s">
        <v>820</v>
      </c>
      <c r="L507" s="112" t="s">
        <v>36</v>
      </c>
      <c r="M507" s="112"/>
      <c r="N507" s="137"/>
      <c r="O507" s="133"/>
      <c r="Q507" s="110"/>
      <c r="R507" s="1"/>
      <c r="S507" s="110"/>
      <c r="T507" s="1"/>
    </row>
    <row r="508" spans="1:28" s="13" customFormat="1" ht="24" customHeight="1" x14ac:dyDescent="0.25">
      <c r="B508" s="13">
        <v>57</v>
      </c>
      <c r="C508" s="110">
        <v>477</v>
      </c>
      <c r="D508" s="130"/>
      <c r="E508" s="113" t="s">
        <v>804</v>
      </c>
      <c r="F508" s="13" t="s">
        <v>833</v>
      </c>
      <c r="G508" s="111" t="s">
        <v>122</v>
      </c>
      <c r="H508" s="113">
        <v>11</v>
      </c>
      <c r="I508" s="113">
        <v>3</v>
      </c>
      <c r="J508" s="112" t="s">
        <v>19</v>
      </c>
      <c r="K508" s="112" t="s">
        <v>817</v>
      </c>
      <c r="L508" s="112" t="s">
        <v>32</v>
      </c>
      <c r="M508" s="112"/>
      <c r="N508" s="137"/>
      <c r="O508" s="133"/>
      <c r="Q508" s="110"/>
      <c r="R508" s="1"/>
      <c r="S508" s="110"/>
      <c r="T508" s="1"/>
    </row>
    <row r="509" spans="1:28" s="13" customFormat="1" ht="24" customHeight="1" x14ac:dyDescent="0.25">
      <c r="B509" s="13">
        <v>58</v>
      </c>
      <c r="C509" s="110">
        <v>478</v>
      </c>
      <c r="D509" s="130"/>
      <c r="E509" s="113" t="s">
        <v>804</v>
      </c>
      <c r="F509" s="13" t="s">
        <v>834</v>
      </c>
      <c r="G509" s="111" t="s">
        <v>300</v>
      </c>
      <c r="H509" s="113">
        <v>2</v>
      </c>
      <c r="I509" s="113">
        <v>6</v>
      </c>
      <c r="J509" s="112" t="s">
        <v>19</v>
      </c>
      <c r="K509" s="112" t="s">
        <v>835</v>
      </c>
      <c r="L509" s="112" t="s">
        <v>29</v>
      </c>
      <c r="M509" s="112"/>
      <c r="N509" s="137"/>
      <c r="O509" s="133"/>
      <c r="Q509" s="110"/>
      <c r="R509" s="1"/>
      <c r="S509" s="110"/>
      <c r="T509" s="1"/>
    </row>
    <row r="510" spans="1:28" s="13" customFormat="1" ht="24" customHeight="1" x14ac:dyDescent="0.25">
      <c r="B510" s="13">
        <v>59</v>
      </c>
      <c r="C510" s="110">
        <v>479</v>
      </c>
      <c r="D510" s="130"/>
      <c r="E510" s="113" t="s">
        <v>804</v>
      </c>
      <c r="F510" s="13" t="s">
        <v>295</v>
      </c>
      <c r="G510" s="111" t="s">
        <v>300</v>
      </c>
      <c r="H510" s="113">
        <v>3</v>
      </c>
      <c r="I510" s="113">
        <v>1</v>
      </c>
      <c r="J510" s="112" t="s">
        <v>19</v>
      </c>
      <c r="K510" s="112" t="s">
        <v>835</v>
      </c>
      <c r="L510" s="112" t="s">
        <v>32</v>
      </c>
      <c r="M510" s="112"/>
      <c r="N510" s="137"/>
      <c r="O510" s="133"/>
      <c r="Q510" s="110"/>
      <c r="R510" s="1"/>
      <c r="S510" s="110"/>
      <c r="T510" s="1"/>
    </row>
    <row r="511" spans="1:28" s="13" customFormat="1" ht="24" customHeight="1" x14ac:dyDescent="0.25">
      <c r="B511" s="13">
        <v>60</v>
      </c>
      <c r="C511" s="110">
        <v>480</v>
      </c>
      <c r="D511" s="130"/>
      <c r="E511" s="113" t="s">
        <v>804</v>
      </c>
      <c r="F511" s="13" t="s">
        <v>836</v>
      </c>
      <c r="G511" s="111" t="s">
        <v>245</v>
      </c>
      <c r="H511" s="113">
        <v>3</v>
      </c>
      <c r="I511" s="113">
        <v>17</v>
      </c>
      <c r="J511" s="112" t="s">
        <v>12</v>
      </c>
      <c r="K511" s="112" t="s">
        <v>837</v>
      </c>
      <c r="L511" s="112" t="s">
        <v>32</v>
      </c>
      <c r="M511" s="112"/>
      <c r="N511" s="137"/>
      <c r="O511" s="133"/>
      <c r="Q511" s="110"/>
      <c r="R511" s="1"/>
      <c r="S511" s="110"/>
      <c r="T511" s="1"/>
    </row>
    <row r="512" spans="1:28" s="135" customFormat="1" ht="12" customHeight="1" x14ac:dyDescent="0.25">
      <c r="A512" s="1"/>
      <c r="B512" s="13"/>
      <c r="C512" s="110"/>
      <c r="D512" s="130"/>
      <c r="E512" s="133"/>
      <c r="F512" s="133"/>
      <c r="G512" s="134"/>
      <c r="H512" s="133"/>
      <c r="I512" s="133"/>
      <c r="J512" s="134"/>
      <c r="K512" s="134"/>
      <c r="L512" s="134"/>
      <c r="M512" s="134"/>
      <c r="N512" s="140"/>
      <c r="O512" s="133"/>
      <c r="P512" s="13"/>
      <c r="Q512" s="110"/>
      <c r="R512" s="1"/>
      <c r="S512" s="110"/>
      <c r="T512" s="1"/>
      <c r="U512" s="1"/>
      <c r="V512" s="1"/>
      <c r="W512" s="1"/>
      <c r="X512" s="1"/>
      <c r="Y512" s="1"/>
      <c r="Z512" s="1"/>
      <c r="AA512" s="1"/>
      <c r="AB512" s="1"/>
    </row>
    <row r="513" spans="2:20" ht="15.75" x14ac:dyDescent="0.25">
      <c r="E513" s="509" t="s">
        <v>0</v>
      </c>
      <c r="F513" s="509"/>
      <c r="G513" s="509"/>
      <c r="H513" s="509"/>
      <c r="I513" s="509"/>
      <c r="J513" s="509"/>
      <c r="K513" s="509"/>
      <c r="L513" s="509"/>
      <c r="M513" s="509"/>
      <c r="N513" s="509"/>
    </row>
    <row r="514" spans="2:20" s="109" customFormat="1" ht="20.25" x14ac:dyDescent="0.25">
      <c r="B514" s="12"/>
      <c r="C514" s="4"/>
      <c r="D514" s="14"/>
      <c r="E514" s="107"/>
      <c r="F514" s="107"/>
      <c r="G514" s="509" t="s">
        <v>1</v>
      </c>
      <c r="H514" s="509"/>
      <c r="I514" s="509"/>
      <c r="J514" s="509"/>
      <c r="K514" s="509"/>
      <c r="L514" s="509"/>
      <c r="M514" s="12"/>
      <c r="N514" s="138"/>
      <c r="O514" s="15"/>
      <c r="P514" s="12"/>
      <c r="Q514" s="4"/>
      <c r="S514" s="4"/>
    </row>
    <row r="515" spans="2:20" s="13" customFormat="1" ht="15.75" x14ac:dyDescent="0.25">
      <c r="B515" s="13">
        <v>1</v>
      </c>
      <c r="C515" s="110">
        <v>481</v>
      </c>
      <c r="D515" s="130"/>
      <c r="E515" s="122" t="s">
        <v>1878</v>
      </c>
      <c r="F515" s="122" t="s">
        <v>2360</v>
      </c>
      <c r="G515" s="122" t="s">
        <v>2</v>
      </c>
      <c r="H515" s="122" t="s">
        <v>3</v>
      </c>
      <c r="I515" s="122" t="s">
        <v>4</v>
      </c>
      <c r="J515" s="122" t="s">
        <v>5</v>
      </c>
      <c r="K515" s="122" t="s">
        <v>6</v>
      </c>
      <c r="L515" s="120" t="s">
        <v>7</v>
      </c>
      <c r="M515" s="120"/>
      <c r="N515" s="142" t="s">
        <v>2757</v>
      </c>
      <c r="O515" s="133"/>
      <c r="Q515" s="110"/>
      <c r="R515" s="1"/>
      <c r="S515" s="110"/>
      <c r="T515" s="1"/>
    </row>
    <row r="516" spans="2:20" s="13" customFormat="1" ht="24" customHeight="1" x14ac:dyDescent="0.25">
      <c r="B516" s="13">
        <v>2</v>
      </c>
      <c r="C516" s="110">
        <v>482</v>
      </c>
      <c r="D516" s="130"/>
      <c r="E516" s="113" t="s">
        <v>804</v>
      </c>
      <c r="F516" s="13" t="s">
        <v>838</v>
      </c>
      <c r="G516" s="111" t="s">
        <v>715</v>
      </c>
      <c r="H516" s="113">
        <v>1</v>
      </c>
      <c r="I516" s="113">
        <v>23</v>
      </c>
      <c r="J516" s="112" t="s">
        <v>19</v>
      </c>
      <c r="K516" s="112" t="s">
        <v>835</v>
      </c>
      <c r="L516" s="112" t="s">
        <v>29</v>
      </c>
      <c r="M516" s="112"/>
      <c r="N516" s="137"/>
      <c r="O516" s="133"/>
      <c r="Q516" s="110"/>
      <c r="R516" s="1"/>
      <c r="S516" s="110"/>
      <c r="T516" s="1"/>
    </row>
    <row r="517" spans="2:20" s="13" customFormat="1" ht="24" customHeight="1" x14ac:dyDescent="0.25">
      <c r="B517" s="13">
        <v>3</v>
      </c>
      <c r="C517" s="110">
        <v>483</v>
      </c>
      <c r="D517" s="130"/>
      <c r="E517" s="113" t="s">
        <v>804</v>
      </c>
      <c r="F517" s="13" t="s">
        <v>116</v>
      </c>
      <c r="G517" s="111" t="s">
        <v>731</v>
      </c>
      <c r="H517" s="113">
        <v>4</v>
      </c>
      <c r="I517" s="113" t="s">
        <v>24</v>
      </c>
      <c r="J517" s="112" t="s">
        <v>19</v>
      </c>
      <c r="K517" s="112" t="s">
        <v>829</v>
      </c>
      <c r="L517" s="112" t="s">
        <v>32</v>
      </c>
      <c r="M517" s="112"/>
      <c r="N517" s="137"/>
      <c r="O517" s="133"/>
      <c r="Q517" s="110"/>
      <c r="R517" s="1"/>
      <c r="S517" s="110"/>
      <c r="T517" s="1"/>
    </row>
    <row r="518" spans="2:20" s="13" customFormat="1" ht="24" customHeight="1" x14ac:dyDescent="0.25">
      <c r="B518" s="13">
        <v>4</v>
      </c>
      <c r="C518" s="110">
        <v>484</v>
      </c>
      <c r="D518" s="130"/>
      <c r="E518" s="113" t="s">
        <v>804</v>
      </c>
      <c r="F518" s="13" t="s">
        <v>714</v>
      </c>
      <c r="G518" s="111" t="s">
        <v>247</v>
      </c>
      <c r="H518" s="113">
        <v>6</v>
      </c>
      <c r="I518" s="113">
        <v>10</v>
      </c>
      <c r="J518" s="112" t="s">
        <v>19</v>
      </c>
      <c r="K518" s="112" t="s">
        <v>835</v>
      </c>
      <c r="L518" s="112" t="s">
        <v>57</v>
      </c>
      <c r="M518" s="112"/>
      <c r="N518" s="137"/>
      <c r="O518" s="133"/>
      <c r="Q518" s="110"/>
      <c r="R518" s="1"/>
      <c r="S518" s="110"/>
      <c r="T518" s="1"/>
    </row>
    <row r="519" spans="2:20" s="13" customFormat="1" ht="24" customHeight="1" x14ac:dyDescent="0.25">
      <c r="B519" s="13">
        <v>5</v>
      </c>
      <c r="C519" s="110">
        <v>485</v>
      </c>
      <c r="D519" s="130"/>
      <c r="E519" s="113" t="s">
        <v>804</v>
      </c>
      <c r="F519" s="13" t="s">
        <v>839</v>
      </c>
      <c r="G519" s="111" t="s">
        <v>483</v>
      </c>
      <c r="H519" s="113">
        <v>6</v>
      </c>
      <c r="I519" s="113">
        <v>16</v>
      </c>
      <c r="J519" s="112" t="s">
        <v>19</v>
      </c>
      <c r="K519" s="112" t="s">
        <v>835</v>
      </c>
      <c r="L519" s="112" t="s">
        <v>15</v>
      </c>
      <c r="M519" s="112"/>
      <c r="N519" s="137"/>
      <c r="O519" s="133"/>
      <c r="Q519" s="110"/>
      <c r="R519" s="1"/>
      <c r="S519" s="110"/>
      <c r="T519" s="1"/>
    </row>
    <row r="520" spans="2:20" s="13" customFormat="1" ht="24" customHeight="1" x14ac:dyDescent="0.25">
      <c r="B520" s="13">
        <v>6</v>
      </c>
      <c r="C520" s="110">
        <v>486</v>
      </c>
      <c r="D520" s="130"/>
      <c r="E520" s="113" t="s">
        <v>804</v>
      </c>
      <c r="F520" s="13" t="s">
        <v>840</v>
      </c>
      <c r="G520" s="111" t="s">
        <v>198</v>
      </c>
      <c r="H520" s="113">
        <v>1</v>
      </c>
      <c r="I520" s="113">
        <v>18</v>
      </c>
      <c r="J520" s="112" t="s">
        <v>19</v>
      </c>
      <c r="K520" s="112" t="s">
        <v>835</v>
      </c>
      <c r="L520" s="112" t="s">
        <v>29</v>
      </c>
      <c r="M520" s="112"/>
      <c r="N520" s="137"/>
      <c r="O520" s="133"/>
      <c r="Q520" s="110"/>
      <c r="R520" s="1"/>
      <c r="S520" s="110"/>
      <c r="T520" s="1"/>
    </row>
    <row r="521" spans="2:20" s="13" customFormat="1" ht="24" customHeight="1" x14ac:dyDescent="0.25">
      <c r="B521" s="13">
        <v>7</v>
      </c>
      <c r="C521" s="110">
        <v>487</v>
      </c>
      <c r="D521" s="130"/>
      <c r="E521" s="113" t="s">
        <v>804</v>
      </c>
      <c r="F521" s="13" t="s">
        <v>841</v>
      </c>
      <c r="G521" s="111" t="s">
        <v>198</v>
      </c>
      <c r="H521" s="113">
        <v>1</v>
      </c>
      <c r="I521" s="113">
        <v>18</v>
      </c>
      <c r="J521" s="112" t="s">
        <v>12</v>
      </c>
      <c r="K521" s="112" t="s">
        <v>837</v>
      </c>
      <c r="L521" s="112" t="s">
        <v>29</v>
      </c>
      <c r="M521" s="112"/>
      <c r="N521" s="137"/>
      <c r="O521" s="133"/>
      <c r="Q521" s="110"/>
      <c r="R521" s="1"/>
      <c r="S521" s="110"/>
      <c r="T521" s="1"/>
    </row>
    <row r="522" spans="2:20" s="13" customFormat="1" ht="24" customHeight="1" x14ac:dyDescent="0.25">
      <c r="B522" s="13">
        <v>8</v>
      </c>
      <c r="C522" s="110">
        <v>488</v>
      </c>
      <c r="D522" s="130"/>
      <c r="E522" s="113" t="s">
        <v>804</v>
      </c>
      <c r="F522" s="13" t="s">
        <v>842</v>
      </c>
      <c r="G522" s="111" t="s">
        <v>87</v>
      </c>
      <c r="H522" s="113">
        <v>8</v>
      </c>
      <c r="I522" s="113">
        <v>5</v>
      </c>
      <c r="J522" s="112" t="s">
        <v>19</v>
      </c>
      <c r="K522" s="112" t="s">
        <v>835</v>
      </c>
      <c r="L522" s="112" t="s">
        <v>68</v>
      </c>
      <c r="M522" s="112"/>
      <c r="N522" s="137"/>
      <c r="O522" s="133"/>
      <c r="Q522" s="110"/>
      <c r="R522" s="1"/>
      <c r="S522" s="110"/>
      <c r="T522" s="1"/>
    </row>
    <row r="523" spans="2:20" s="13" customFormat="1" ht="24" customHeight="1" x14ac:dyDescent="0.25">
      <c r="B523" s="13">
        <v>9</v>
      </c>
      <c r="C523" s="110">
        <v>489</v>
      </c>
      <c r="D523" s="130"/>
      <c r="E523" s="113" t="s">
        <v>804</v>
      </c>
      <c r="F523" s="13" t="s">
        <v>2718</v>
      </c>
      <c r="G523" s="111" t="s">
        <v>2719</v>
      </c>
      <c r="H523" s="113">
        <v>3</v>
      </c>
      <c r="I523" s="113">
        <v>25</v>
      </c>
      <c r="J523" s="112" t="s">
        <v>19</v>
      </c>
      <c r="K523" s="112" t="s">
        <v>820</v>
      </c>
      <c r="L523" s="112" t="s">
        <v>15</v>
      </c>
      <c r="M523" s="112"/>
      <c r="N523" s="137"/>
      <c r="O523" s="133"/>
      <c r="Q523" s="110"/>
      <c r="R523" s="1"/>
      <c r="S523" s="110"/>
      <c r="T523" s="1"/>
    </row>
    <row r="524" spans="2:20" s="13" customFormat="1" ht="24" customHeight="1" x14ac:dyDescent="0.25">
      <c r="B524" s="13">
        <v>10</v>
      </c>
      <c r="C524" s="110">
        <v>490</v>
      </c>
      <c r="D524" s="130"/>
      <c r="E524" s="113" t="s">
        <v>843</v>
      </c>
      <c r="F524" s="13" t="s">
        <v>844</v>
      </c>
      <c r="G524" s="111" t="s">
        <v>182</v>
      </c>
      <c r="H524" s="113">
        <v>9</v>
      </c>
      <c r="I524" s="113">
        <v>12</v>
      </c>
      <c r="J524" s="112" t="s">
        <v>12</v>
      </c>
      <c r="K524" s="112" t="s">
        <v>521</v>
      </c>
      <c r="L524" s="112" t="s">
        <v>32</v>
      </c>
      <c r="M524" s="112"/>
      <c r="N524" s="137"/>
      <c r="O524" s="133"/>
      <c r="Q524" s="110"/>
      <c r="R524" s="1"/>
      <c r="S524" s="110"/>
      <c r="T524" s="1"/>
    </row>
    <row r="525" spans="2:20" s="13" customFormat="1" ht="24" customHeight="1" x14ac:dyDescent="0.25">
      <c r="B525" s="13">
        <v>11</v>
      </c>
      <c r="C525" s="110">
        <v>491</v>
      </c>
      <c r="D525" s="130"/>
      <c r="E525" s="113" t="s">
        <v>843</v>
      </c>
      <c r="F525" s="13" t="s">
        <v>759</v>
      </c>
      <c r="G525" s="111" t="s">
        <v>391</v>
      </c>
      <c r="H525" s="113">
        <v>7</v>
      </c>
      <c r="I525" s="113">
        <v>6</v>
      </c>
      <c r="J525" s="112" t="s">
        <v>12</v>
      </c>
      <c r="K525" s="112" t="s">
        <v>845</v>
      </c>
      <c r="L525" s="112" t="s">
        <v>32</v>
      </c>
      <c r="M525" s="112"/>
      <c r="N525" s="138"/>
      <c r="O525" s="133"/>
      <c r="Q525" s="110"/>
      <c r="R525" s="1"/>
      <c r="S525" s="110"/>
      <c r="T525" s="1"/>
    </row>
    <row r="526" spans="2:20" s="13" customFormat="1" ht="24" customHeight="1" x14ac:dyDescent="0.25">
      <c r="B526" s="13">
        <v>12</v>
      </c>
      <c r="C526" s="110">
        <v>492</v>
      </c>
      <c r="D526" s="130"/>
      <c r="E526" s="113" t="s">
        <v>843</v>
      </c>
      <c r="F526" s="13" t="s">
        <v>846</v>
      </c>
      <c r="G526" s="111" t="s">
        <v>391</v>
      </c>
      <c r="H526" s="113">
        <v>11</v>
      </c>
      <c r="I526" s="113">
        <v>7</v>
      </c>
      <c r="J526" s="112" t="s">
        <v>12</v>
      </c>
      <c r="K526" s="112" t="s">
        <v>845</v>
      </c>
      <c r="L526" s="112" t="s">
        <v>57</v>
      </c>
      <c r="M526" s="112"/>
      <c r="N526" s="137" t="s">
        <v>847</v>
      </c>
      <c r="O526" s="133"/>
      <c r="Q526" s="110"/>
      <c r="R526" s="1"/>
      <c r="S526" s="110"/>
      <c r="T526" s="1"/>
    </row>
    <row r="527" spans="2:20" s="1" customFormat="1" ht="24" customHeight="1" x14ac:dyDescent="0.25">
      <c r="B527" s="13">
        <v>13</v>
      </c>
      <c r="C527" s="110">
        <v>493</v>
      </c>
      <c r="D527" s="130"/>
      <c r="E527" s="113" t="s">
        <v>848</v>
      </c>
      <c r="F527" s="13" t="s">
        <v>849</v>
      </c>
      <c r="G527" s="111" t="s">
        <v>245</v>
      </c>
      <c r="H527" s="113">
        <v>7</v>
      </c>
      <c r="I527" s="113">
        <v>20</v>
      </c>
      <c r="J527" s="112" t="s">
        <v>19</v>
      </c>
      <c r="K527" s="112" t="s">
        <v>161</v>
      </c>
      <c r="L527" s="112" t="s">
        <v>33</v>
      </c>
      <c r="M527" s="112"/>
      <c r="N527" s="137"/>
      <c r="O527" s="133"/>
      <c r="P527" s="13"/>
      <c r="Q527" s="110"/>
      <c r="S527" s="110"/>
    </row>
    <row r="528" spans="2:20" s="1" customFormat="1" ht="24" customHeight="1" x14ac:dyDescent="0.25">
      <c r="B528" s="13">
        <v>14</v>
      </c>
      <c r="C528" s="110">
        <v>494</v>
      </c>
      <c r="D528" s="130"/>
      <c r="E528" s="113" t="s">
        <v>850</v>
      </c>
      <c r="F528" s="13" t="s">
        <v>851</v>
      </c>
      <c r="G528" s="111" t="s">
        <v>131</v>
      </c>
      <c r="H528" s="113">
        <v>11</v>
      </c>
      <c r="I528" s="113" t="s">
        <v>24</v>
      </c>
      <c r="J528" s="112" t="s">
        <v>12</v>
      </c>
      <c r="K528" s="112" t="s">
        <v>142</v>
      </c>
      <c r="L528" s="112" t="s">
        <v>14</v>
      </c>
      <c r="M528" s="112"/>
      <c r="N528" s="137" t="s">
        <v>852</v>
      </c>
      <c r="O528" s="133"/>
      <c r="P528" s="13"/>
      <c r="Q528" s="110"/>
      <c r="S528" s="110"/>
    </row>
    <row r="529" spans="2:19" s="1" customFormat="1" ht="24" customHeight="1" x14ac:dyDescent="0.25">
      <c r="B529" s="13">
        <v>15</v>
      </c>
      <c r="C529" s="110">
        <v>495</v>
      </c>
      <c r="D529" s="130"/>
      <c r="E529" s="113" t="s">
        <v>850</v>
      </c>
      <c r="F529" s="13" t="s">
        <v>853</v>
      </c>
      <c r="G529" s="111" t="s">
        <v>249</v>
      </c>
      <c r="H529" s="113">
        <v>10</v>
      </c>
      <c r="I529" s="113">
        <v>19</v>
      </c>
      <c r="J529" s="112" t="s">
        <v>12</v>
      </c>
      <c r="K529" s="112" t="s">
        <v>142</v>
      </c>
      <c r="L529" s="112" t="s">
        <v>57</v>
      </c>
      <c r="M529" s="112"/>
      <c r="N529" s="137" t="s">
        <v>203</v>
      </c>
      <c r="O529" s="133"/>
      <c r="P529" s="13"/>
      <c r="Q529" s="110"/>
      <c r="S529" s="110"/>
    </row>
    <row r="530" spans="2:19" s="1" customFormat="1" ht="24" customHeight="1" x14ac:dyDescent="0.25">
      <c r="B530" s="13">
        <v>16</v>
      </c>
      <c r="C530" s="110">
        <v>496</v>
      </c>
      <c r="D530" s="130"/>
      <c r="E530" s="13" t="s">
        <v>850</v>
      </c>
      <c r="F530" s="13" t="s">
        <v>854</v>
      </c>
      <c r="G530" s="13">
        <v>2013</v>
      </c>
      <c r="H530" s="13">
        <v>9</v>
      </c>
      <c r="I530" s="13">
        <v>13</v>
      </c>
      <c r="J530" s="13">
        <v>2</v>
      </c>
      <c r="K530" s="13">
        <v>79</v>
      </c>
      <c r="L530" s="13" t="s">
        <v>33</v>
      </c>
      <c r="M530" s="13"/>
      <c r="N530" s="137"/>
      <c r="O530" s="133"/>
      <c r="P530" s="13"/>
      <c r="Q530" s="110"/>
      <c r="S530" s="110"/>
    </row>
    <row r="531" spans="2:19" s="1" customFormat="1" ht="24" customHeight="1" x14ac:dyDescent="0.25">
      <c r="B531" s="13">
        <v>17</v>
      </c>
      <c r="C531" s="110">
        <v>497</v>
      </c>
      <c r="D531" s="130"/>
      <c r="E531" s="113" t="s">
        <v>855</v>
      </c>
      <c r="F531" s="13" t="s">
        <v>17</v>
      </c>
      <c r="G531" s="111" t="s">
        <v>39</v>
      </c>
      <c r="H531" s="113">
        <v>8</v>
      </c>
      <c r="I531" s="113">
        <v>9</v>
      </c>
      <c r="J531" s="112" t="s">
        <v>19</v>
      </c>
      <c r="K531" s="112" t="s">
        <v>40</v>
      </c>
      <c r="L531" s="112" t="s">
        <v>57</v>
      </c>
      <c r="M531" s="112"/>
      <c r="N531" s="137" t="s">
        <v>856</v>
      </c>
      <c r="O531" s="133"/>
      <c r="P531" s="13"/>
      <c r="Q531" s="110"/>
      <c r="S531" s="110"/>
    </row>
    <row r="532" spans="2:19" s="1" customFormat="1" ht="24" customHeight="1" x14ac:dyDescent="0.25">
      <c r="B532" s="13">
        <v>18</v>
      </c>
      <c r="C532" s="110">
        <v>498</v>
      </c>
      <c r="D532" s="130"/>
      <c r="E532" s="113" t="s">
        <v>857</v>
      </c>
      <c r="F532" s="13" t="s">
        <v>858</v>
      </c>
      <c r="G532" s="111" t="s">
        <v>470</v>
      </c>
      <c r="H532" s="113">
        <v>10</v>
      </c>
      <c r="I532" s="113">
        <v>27</v>
      </c>
      <c r="J532" s="112" t="s">
        <v>19</v>
      </c>
      <c r="K532" s="112" t="s">
        <v>859</v>
      </c>
      <c r="L532" s="112" t="s">
        <v>32</v>
      </c>
      <c r="M532" s="112"/>
      <c r="N532" s="137" t="s">
        <v>860</v>
      </c>
      <c r="O532" s="133"/>
      <c r="P532" s="13"/>
      <c r="Q532" s="110"/>
      <c r="S532" s="110"/>
    </row>
    <row r="533" spans="2:19" s="1" customFormat="1" ht="24" customHeight="1" x14ac:dyDescent="0.25">
      <c r="B533" s="13">
        <v>19</v>
      </c>
      <c r="C533" s="110">
        <v>499</v>
      </c>
      <c r="D533" s="130"/>
      <c r="E533" s="113" t="s">
        <v>857</v>
      </c>
      <c r="F533" s="13" t="s">
        <v>861</v>
      </c>
      <c r="G533" s="111" t="s">
        <v>233</v>
      </c>
      <c r="H533" s="113">
        <v>11</v>
      </c>
      <c r="I533" s="113">
        <v>20</v>
      </c>
      <c r="J533" s="112" t="s">
        <v>19</v>
      </c>
      <c r="K533" s="112" t="s">
        <v>859</v>
      </c>
      <c r="L533" s="112" t="s">
        <v>29</v>
      </c>
      <c r="M533" s="112"/>
      <c r="N533" s="137" t="s">
        <v>61</v>
      </c>
      <c r="O533" s="133"/>
      <c r="P533" s="13"/>
      <c r="Q533" s="110"/>
      <c r="S533" s="110"/>
    </row>
    <row r="534" spans="2:19" s="1" customFormat="1" ht="24" customHeight="1" x14ac:dyDescent="0.25">
      <c r="B534" s="13">
        <v>20</v>
      </c>
      <c r="C534" s="110">
        <v>500</v>
      </c>
      <c r="D534" s="130"/>
      <c r="E534" s="113" t="s">
        <v>862</v>
      </c>
      <c r="F534" s="13" t="s">
        <v>863</v>
      </c>
      <c r="G534" s="111" t="s">
        <v>660</v>
      </c>
      <c r="H534" s="113">
        <v>4</v>
      </c>
      <c r="I534" s="113">
        <v>9</v>
      </c>
      <c r="J534" s="112" t="s">
        <v>12</v>
      </c>
      <c r="K534" s="112" t="s">
        <v>171</v>
      </c>
      <c r="L534" s="112" t="s">
        <v>58</v>
      </c>
      <c r="M534" s="112"/>
      <c r="N534" s="137"/>
      <c r="O534" s="133"/>
      <c r="P534" s="13"/>
      <c r="Q534" s="110"/>
      <c r="S534" s="110"/>
    </row>
    <row r="535" spans="2:19" s="1" customFormat="1" ht="24" customHeight="1" x14ac:dyDescent="0.25">
      <c r="B535" s="13">
        <v>21</v>
      </c>
      <c r="C535" s="110">
        <v>501</v>
      </c>
      <c r="D535" s="130"/>
      <c r="E535" s="113" t="s">
        <v>864</v>
      </c>
      <c r="F535" s="13" t="s">
        <v>865</v>
      </c>
      <c r="G535" s="111" t="s">
        <v>66</v>
      </c>
      <c r="H535" s="13">
        <v>4</v>
      </c>
      <c r="I535" s="13">
        <v>7</v>
      </c>
      <c r="J535" s="112" t="s">
        <v>19</v>
      </c>
      <c r="K535" s="112" t="s">
        <v>700</v>
      </c>
      <c r="L535" s="112" t="s">
        <v>32</v>
      </c>
      <c r="M535" s="112"/>
      <c r="N535" s="137" t="s">
        <v>866</v>
      </c>
      <c r="O535" s="133"/>
      <c r="P535" s="13"/>
      <c r="Q535" s="110"/>
      <c r="S535" s="110"/>
    </row>
    <row r="536" spans="2:19" s="1" customFormat="1" ht="24" customHeight="1" x14ac:dyDescent="0.25">
      <c r="B536" s="13">
        <v>22</v>
      </c>
      <c r="C536" s="110">
        <v>502</v>
      </c>
      <c r="D536" s="130"/>
      <c r="E536" s="113" t="s">
        <v>867</v>
      </c>
      <c r="F536" s="13" t="s">
        <v>868</v>
      </c>
      <c r="G536" s="111" t="s">
        <v>89</v>
      </c>
      <c r="H536" s="113">
        <v>5</v>
      </c>
      <c r="I536" s="113" t="s">
        <v>24</v>
      </c>
      <c r="J536" s="112" t="s">
        <v>12</v>
      </c>
      <c r="K536" s="112" t="s">
        <v>593</v>
      </c>
      <c r="L536" s="112" t="s">
        <v>33</v>
      </c>
      <c r="M536" s="112"/>
      <c r="N536" s="137" t="s">
        <v>203</v>
      </c>
      <c r="O536" s="133"/>
      <c r="P536" s="13"/>
      <c r="Q536" s="110"/>
      <c r="S536" s="110"/>
    </row>
    <row r="537" spans="2:19" s="1" customFormat="1" ht="24" customHeight="1" x14ac:dyDescent="0.25">
      <c r="B537" s="13">
        <v>23</v>
      </c>
      <c r="C537" s="110">
        <v>503</v>
      </c>
      <c r="D537" s="130"/>
      <c r="E537" s="113" t="s">
        <v>869</v>
      </c>
      <c r="F537" s="13" t="s">
        <v>870</v>
      </c>
      <c r="G537" s="111" t="s">
        <v>66</v>
      </c>
      <c r="H537" s="113">
        <v>4</v>
      </c>
      <c r="I537" s="113">
        <v>7</v>
      </c>
      <c r="J537" s="112" t="s">
        <v>19</v>
      </c>
      <c r="K537" s="112" t="s">
        <v>85</v>
      </c>
      <c r="L537" s="112" t="s">
        <v>57</v>
      </c>
      <c r="M537" s="112"/>
      <c r="N537" s="137" t="s">
        <v>871</v>
      </c>
      <c r="O537" s="133"/>
      <c r="P537" s="13"/>
      <c r="Q537" s="110"/>
      <c r="S537" s="110"/>
    </row>
    <row r="538" spans="2:19" s="1" customFormat="1" ht="24" customHeight="1" x14ac:dyDescent="0.25">
      <c r="B538" s="13">
        <v>24</v>
      </c>
      <c r="C538" s="110">
        <v>504</v>
      </c>
      <c r="D538" s="130"/>
      <c r="E538" s="113" t="s">
        <v>869</v>
      </c>
      <c r="F538" s="13" t="s">
        <v>872</v>
      </c>
      <c r="G538" s="111" t="s">
        <v>66</v>
      </c>
      <c r="H538" s="113">
        <v>4</v>
      </c>
      <c r="I538" s="113">
        <v>7</v>
      </c>
      <c r="J538" s="112" t="s">
        <v>19</v>
      </c>
      <c r="K538" s="112" t="s">
        <v>85</v>
      </c>
      <c r="L538" s="112" t="s">
        <v>68</v>
      </c>
      <c r="M538" s="112"/>
      <c r="N538" s="137" t="s">
        <v>873</v>
      </c>
      <c r="O538" s="133"/>
      <c r="P538" s="13"/>
      <c r="Q538" s="110"/>
      <c r="S538" s="110"/>
    </row>
    <row r="539" spans="2:19" s="1" customFormat="1" ht="24" customHeight="1" x14ac:dyDescent="0.25">
      <c r="B539" s="13">
        <v>25</v>
      </c>
      <c r="C539" s="110">
        <v>505</v>
      </c>
      <c r="D539" s="130"/>
      <c r="E539" s="113" t="s">
        <v>874</v>
      </c>
      <c r="F539" s="13" t="s">
        <v>17</v>
      </c>
      <c r="G539" s="111" t="s">
        <v>875</v>
      </c>
      <c r="H539" s="113">
        <v>11</v>
      </c>
      <c r="I539" s="113" t="s">
        <v>24</v>
      </c>
      <c r="J539" s="112" t="s">
        <v>19</v>
      </c>
      <c r="K539" s="112" t="s">
        <v>196</v>
      </c>
      <c r="L539" s="112" t="s">
        <v>29</v>
      </c>
      <c r="M539" s="112"/>
      <c r="N539" s="137" t="s">
        <v>876</v>
      </c>
      <c r="O539" s="133"/>
      <c r="P539" s="13"/>
      <c r="Q539" s="110"/>
      <c r="S539" s="110"/>
    </row>
    <row r="540" spans="2:19" s="1" customFormat="1" ht="24" customHeight="1" x14ac:dyDescent="0.25">
      <c r="B540" s="13">
        <v>26</v>
      </c>
      <c r="C540" s="110">
        <v>506</v>
      </c>
      <c r="D540" s="130"/>
      <c r="E540" s="113" t="s">
        <v>877</v>
      </c>
      <c r="F540" s="13" t="s">
        <v>878</v>
      </c>
      <c r="G540" s="111" t="s">
        <v>133</v>
      </c>
      <c r="H540" s="113">
        <v>4</v>
      </c>
      <c r="I540" s="113">
        <v>27</v>
      </c>
      <c r="J540" s="112" t="s">
        <v>12</v>
      </c>
      <c r="K540" s="112" t="s">
        <v>879</v>
      </c>
      <c r="L540" s="112" t="s">
        <v>22</v>
      </c>
      <c r="M540" s="112"/>
      <c r="N540" s="137"/>
      <c r="O540" s="133"/>
      <c r="P540" s="13"/>
      <c r="Q540" s="110"/>
      <c r="S540" s="110"/>
    </row>
    <row r="541" spans="2:19" s="1" customFormat="1" ht="24" customHeight="1" x14ac:dyDescent="0.25">
      <c r="B541" s="13">
        <v>27</v>
      </c>
      <c r="C541" s="110">
        <v>507</v>
      </c>
      <c r="D541" s="130"/>
      <c r="E541" s="113" t="s">
        <v>877</v>
      </c>
      <c r="F541" s="13" t="s">
        <v>880</v>
      </c>
      <c r="G541" s="111" t="s">
        <v>195</v>
      </c>
      <c r="H541" s="113">
        <v>11</v>
      </c>
      <c r="I541" s="113">
        <v>8</v>
      </c>
      <c r="J541" s="112" t="s">
        <v>12</v>
      </c>
      <c r="K541" s="112" t="s">
        <v>879</v>
      </c>
      <c r="L541" s="112" t="s">
        <v>15</v>
      </c>
      <c r="M541" s="112"/>
      <c r="N541" s="137"/>
      <c r="O541" s="133"/>
      <c r="P541" s="13"/>
      <c r="Q541" s="110"/>
      <c r="S541" s="110"/>
    </row>
    <row r="542" spans="2:19" s="1" customFormat="1" ht="24" customHeight="1" x14ac:dyDescent="0.25">
      <c r="B542" s="13">
        <v>28</v>
      </c>
      <c r="C542" s="110">
        <v>508</v>
      </c>
      <c r="D542" s="130"/>
      <c r="E542" s="113" t="s">
        <v>881</v>
      </c>
      <c r="F542" s="13" t="s">
        <v>882</v>
      </c>
      <c r="G542" s="111" t="s">
        <v>245</v>
      </c>
      <c r="H542" s="113">
        <v>5</v>
      </c>
      <c r="I542" s="113">
        <v>4</v>
      </c>
      <c r="J542" s="112" t="s">
        <v>12</v>
      </c>
      <c r="K542" s="112" t="s">
        <v>521</v>
      </c>
      <c r="L542" s="112" t="s">
        <v>32</v>
      </c>
      <c r="M542" s="112"/>
      <c r="N542" s="137"/>
      <c r="O542" s="133"/>
      <c r="P542" s="13"/>
      <c r="Q542" s="110"/>
      <c r="S542" s="110"/>
    </row>
    <row r="543" spans="2:19" s="1" customFormat="1" ht="24" customHeight="1" x14ac:dyDescent="0.25">
      <c r="B543" s="13">
        <v>29</v>
      </c>
      <c r="C543" s="110">
        <v>509</v>
      </c>
      <c r="D543" s="130"/>
      <c r="E543" s="113" t="s">
        <v>883</v>
      </c>
      <c r="F543" s="13" t="s">
        <v>884</v>
      </c>
      <c r="G543" s="111" t="s">
        <v>885</v>
      </c>
      <c r="H543" s="113">
        <v>3</v>
      </c>
      <c r="I543" s="113">
        <v>10</v>
      </c>
      <c r="J543" s="112" t="s">
        <v>12</v>
      </c>
      <c r="K543" s="112" t="s">
        <v>272</v>
      </c>
      <c r="L543" s="112" t="s">
        <v>58</v>
      </c>
      <c r="M543" s="112"/>
      <c r="N543" s="137"/>
      <c r="O543" s="133"/>
      <c r="P543" s="13"/>
      <c r="Q543" s="110"/>
      <c r="S543" s="110"/>
    </row>
    <row r="544" spans="2:19" s="1" customFormat="1" ht="24" customHeight="1" x14ac:dyDescent="0.25">
      <c r="B544" s="13">
        <v>30</v>
      </c>
      <c r="C544" s="110">
        <v>510</v>
      </c>
      <c r="D544" s="130"/>
      <c r="E544" s="113" t="s">
        <v>886</v>
      </c>
      <c r="F544" s="13" t="s">
        <v>887</v>
      </c>
      <c r="G544" s="111" t="s">
        <v>281</v>
      </c>
      <c r="H544" s="113">
        <v>10</v>
      </c>
      <c r="I544" s="113">
        <v>20</v>
      </c>
      <c r="J544" s="112" t="s">
        <v>19</v>
      </c>
      <c r="K544" s="112" t="s">
        <v>888</v>
      </c>
      <c r="L544" s="112" t="s">
        <v>68</v>
      </c>
      <c r="M544" s="112"/>
      <c r="N544" s="137"/>
      <c r="O544" s="133"/>
      <c r="P544" s="13"/>
      <c r="Q544" s="110"/>
      <c r="S544" s="110"/>
    </row>
    <row r="545" spans="2:19" s="1" customFormat="1" ht="24" customHeight="1" x14ac:dyDescent="0.25">
      <c r="B545" s="13">
        <v>31</v>
      </c>
      <c r="C545" s="110">
        <v>511</v>
      </c>
      <c r="D545" s="130"/>
      <c r="E545" s="113" t="s">
        <v>886</v>
      </c>
      <c r="F545" s="13" t="s">
        <v>166</v>
      </c>
      <c r="G545" s="111" t="s">
        <v>107</v>
      </c>
      <c r="H545" s="113">
        <v>6</v>
      </c>
      <c r="I545" s="113">
        <v>10</v>
      </c>
      <c r="J545" s="112" t="s">
        <v>12</v>
      </c>
      <c r="K545" s="112" t="s">
        <v>196</v>
      </c>
      <c r="L545" s="112" t="s">
        <v>32</v>
      </c>
      <c r="M545" s="112"/>
      <c r="N545" s="137"/>
      <c r="O545" s="133"/>
      <c r="P545" s="13"/>
      <c r="Q545" s="110"/>
      <c r="S545" s="110"/>
    </row>
    <row r="546" spans="2:19" s="1" customFormat="1" ht="24" customHeight="1" x14ac:dyDescent="0.25">
      <c r="B546" s="13">
        <v>32</v>
      </c>
      <c r="C546" s="110">
        <v>512</v>
      </c>
      <c r="D546" s="130"/>
      <c r="E546" s="113" t="s">
        <v>889</v>
      </c>
      <c r="F546" s="13" t="s">
        <v>890</v>
      </c>
      <c r="G546" s="111" t="s">
        <v>103</v>
      </c>
      <c r="H546" s="113">
        <v>10</v>
      </c>
      <c r="I546" s="113">
        <v>23</v>
      </c>
      <c r="J546" s="112" t="s">
        <v>19</v>
      </c>
      <c r="K546" s="112" t="s">
        <v>63</v>
      </c>
      <c r="L546" s="112" t="s">
        <v>68</v>
      </c>
      <c r="M546" s="112"/>
      <c r="N546" s="137"/>
      <c r="O546" s="133"/>
      <c r="P546" s="13"/>
      <c r="Q546" s="110"/>
      <c r="S546" s="110"/>
    </row>
    <row r="547" spans="2:19" s="1" customFormat="1" ht="24" customHeight="1" x14ac:dyDescent="0.25">
      <c r="B547" s="13">
        <v>33</v>
      </c>
      <c r="C547" s="110">
        <v>513</v>
      </c>
      <c r="D547" s="130"/>
      <c r="E547" s="113" t="s">
        <v>891</v>
      </c>
      <c r="F547" s="13" t="s">
        <v>17</v>
      </c>
      <c r="G547" s="111" t="s">
        <v>797</v>
      </c>
      <c r="H547" s="113">
        <v>1</v>
      </c>
      <c r="I547" s="113">
        <v>19</v>
      </c>
      <c r="J547" s="112" t="s">
        <v>19</v>
      </c>
      <c r="K547" s="112" t="s">
        <v>892</v>
      </c>
      <c r="L547" s="112" t="s">
        <v>33</v>
      </c>
      <c r="M547" s="112"/>
      <c r="N547" s="137" t="s">
        <v>893</v>
      </c>
      <c r="O547" s="133"/>
      <c r="P547" s="13"/>
      <c r="Q547" s="110"/>
      <c r="S547" s="110"/>
    </row>
    <row r="548" spans="2:19" s="1" customFormat="1" ht="24" customHeight="1" x14ac:dyDescent="0.25">
      <c r="B548" s="13">
        <v>34</v>
      </c>
      <c r="C548" s="110">
        <v>514</v>
      </c>
      <c r="D548" s="130"/>
      <c r="E548" s="113" t="s">
        <v>891</v>
      </c>
      <c r="F548" s="13" t="s">
        <v>894</v>
      </c>
      <c r="G548" s="111" t="s">
        <v>339</v>
      </c>
      <c r="H548" s="113">
        <v>6</v>
      </c>
      <c r="I548" s="113">
        <v>11</v>
      </c>
      <c r="J548" s="112" t="s">
        <v>19</v>
      </c>
      <c r="K548" s="112" t="s">
        <v>892</v>
      </c>
      <c r="L548" s="112" t="s">
        <v>399</v>
      </c>
      <c r="M548" s="112"/>
      <c r="N548" s="137" t="s">
        <v>895</v>
      </c>
      <c r="O548" s="133"/>
      <c r="P548" s="13"/>
      <c r="Q548" s="110"/>
      <c r="S548" s="110"/>
    </row>
    <row r="549" spans="2:19" s="1" customFormat="1" ht="24" customHeight="1" x14ac:dyDescent="0.25">
      <c r="B549" s="13">
        <v>35</v>
      </c>
      <c r="C549" s="110">
        <v>515</v>
      </c>
      <c r="D549" s="130"/>
      <c r="E549" s="113" t="s">
        <v>891</v>
      </c>
      <c r="F549" s="13" t="s">
        <v>295</v>
      </c>
      <c r="G549" s="111" t="s">
        <v>685</v>
      </c>
      <c r="H549" s="113">
        <v>5</v>
      </c>
      <c r="I549" s="113">
        <v>28</v>
      </c>
      <c r="J549" s="112" t="s">
        <v>19</v>
      </c>
      <c r="K549" s="112" t="s">
        <v>896</v>
      </c>
      <c r="L549" s="112" t="s">
        <v>32</v>
      </c>
      <c r="M549" s="112"/>
      <c r="N549" s="137"/>
      <c r="O549" s="133"/>
      <c r="P549" s="13"/>
      <c r="Q549" s="110"/>
      <c r="S549" s="110"/>
    </row>
    <row r="550" spans="2:19" s="1" customFormat="1" ht="24" customHeight="1" x14ac:dyDescent="0.25">
      <c r="B550" s="13">
        <v>36</v>
      </c>
      <c r="C550" s="110">
        <v>516</v>
      </c>
      <c r="D550" s="130"/>
      <c r="E550" s="13" t="s">
        <v>897</v>
      </c>
      <c r="F550" s="13" t="s">
        <v>898</v>
      </c>
      <c r="G550" s="111" t="s">
        <v>308</v>
      </c>
      <c r="H550" s="13">
        <v>5</v>
      </c>
      <c r="I550" s="13">
        <v>14</v>
      </c>
      <c r="J550" s="111" t="s">
        <v>19</v>
      </c>
      <c r="K550" s="111" t="s">
        <v>28</v>
      </c>
      <c r="L550" s="111" t="s">
        <v>32</v>
      </c>
      <c r="M550" s="111"/>
      <c r="N550" s="137"/>
      <c r="O550" s="133"/>
      <c r="P550" s="13"/>
      <c r="Q550" s="110"/>
      <c r="S550" s="110"/>
    </row>
    <row r="551" spans="2:19" s="1" customFormat="1" ht="24" customHeight="1" x14ac:dyDescent="0.25">
      <c r="B551" s="13">
        <v>37</v>
      </c>
      <c r="C551" s="110">
        <v>517</v>
      </c>
      <c r="D551" s="130"/>
      <c r="E551" s="13" t="s">
        <v>899</v>
      </c>
      <c r="F551" s="13" t="s">
        <v>900</v>
      </c>
      <c r="G551" s="111" t="s">
        <v>308</v>
      </c>
      <c r="H551" s="13">
        <v>7</v>
      </c>
      <c r="I551" s="13">
        <v>7</v>
      </c>
      <c r="J551" s="111" t="s">
        <v>19</v>
      </c>
      <c r="K551" s="111" t="s">
        <v>901</v>
      </c>
      <c r="L551" s="111" t="s">
        <v>32</v>
      </c>
      <c r="M551" s="111"/>
      <c r="N551" s="137"/>
      <c r="O551" s="133"/>
      <c r="P551" s="13"/>
      <c r="Q551" s="110"/>
      <c r="S551" s="110"/>
    </row>
    <row r="552" spans="2:19" s="1" customFormat="1" ht="24" customHeight="1" x14ac:dyDescent="0.25">
      <c r="B552" s="13">
        <v>38</v>
      </c>
      <c r="C552" s="110">
        <v>518</v>
      </c>
      <c r="D552" s="130"/>
      <c r="E552" s="113" t="s">
        <v>902</v>
      </c>
      <c r="F552" s="13" t="s">
        <v>872</v>
      </c>
      <c r="G552" s="111" t="s">
        <v>66</v>
      </c>
      <c r="H552" s="113">
        <v>10</v>
      </c>
      <c r="I552" s="113">
        <v>14</v>
      </c>
      <c r="J552" s="112" t="s">
        <v>19</v>
      </c>
      <c r="K552" s="112" t="s">
        <v>665</v>
      </c>
      <c r="L552" s="112" t="s">
        <v>29</v>
      </c>
      <c r="M552" s="112"/>
      <c r="N552" s="137" t="s">
        <v>903</v>
      </c>
      <c r="O552" s="133"/>
      <c r="P552" s="13"/>
      <c r="Q552" s="110"/>
      <c r="S552" s="110"/>
    </row>
    <row r="553" spans="2:19" s="1" customFormat="1" ht="24" customHeight="1" x14ac:dyDescent="0.25">
      <c r="B553" s="13">
        <v>39</v>
      </c>
      <c r="C553" s="110">
        <v>519</v>
      </c>
      <c r="D553" s="130"/>
      <c r="E553" s="113" t="s">
        <v>902</v>
      </c>
      <c r="F553" s="13" t="s">
        <v>904</v>
      </c>
      <c r="G553" s="111" t="s">
        <v>281</v>
      </c>
      <c r="H553" s="113">
        <v>2</v>
      </c>
      <c r="I553" s="113">
        <v>26</v>
      </c>
      <c r="J553" s="112" t="s">
        <v>19</v>
      </c>
      <c r="K553" s="112" t="s">
        <v>665</v>
      </c>
      <c r="L553" s="112" t="s">
        <v>33</v>
      </c>
      <c r="M553" s="112"/>
      <c r="N553" s="137" t="s">
        <v>905</v>
      </c>
      <c r="O553" s="133"/>
      <c r="P553" s="13"/>
      <c r="Q553" s="110"/>
      <c r="S553" s="110"/>
    </row>
    <row r="554" spans="2:19" s="1" customFormat="1" ht="24" customHeight="1" x14ac:dyDescent="0.25">
      <c r="B554" s="13">
        <v>40</v>
      </c>
      <c r="C554" s="110">
        <v>520</v>
      </c>
      <c r="D554" s="130"/>
      <c r="E554" s="113" t="s">
        <v>906</v>
      </c>
      <c r="F554" s="13" t="s">
        <v>907</v>
      </c>
      <c r="G554" s="111" t="s">
        <v>875</v>
      </c>
      <c r="H554" s="113">
        <v>8</v>
      </c>
      <c r="I554" s="113">
        <v>25</v>
      </c>
      <c r="J554" s="112" t="s">
        <v>19</v>
      </c>
      <c r="K554" s="112" t="s">
        <v>380</v>
      </c>
      <c r="L554" s="112" t="s">
        <v>32</v>
      </c>
      <c r="M554" s="112"/>
      <c r="N554" s="137"/>
      <c r="O554" s="133"/>
      <c r="P554" s="13"/>
      <c r="Q554" s="110"/>
      <c r="S554" s="110"/>
    </row>
    <row r="555" spans="2:19" s="1" customFormat="1" ht="24" customHeight="1" x14ac:dyDescent="0.25">
      <c r="B555" s="13">
        <v>41</v>
      </c>
      <c r="C555" s="110">
        <v>521</v>
      </c>
      <c r="D555" s="130"/>
      <c r="E555" s="13" t="s">
        <v>906</v>
      </c>
      <c r="F555" s="13" t="s">
        <v>344</v>
      </c>
      <c r="G555" s="111" t="s">
        <v>327</v>
      </c>
      <c r="H555" s="13">
        <v>7</v>
      </c>
      <c r="I555" s="13">
        <v>10</v>
      </c>
      <c r="J555" s="111" t="s">
        <v>19</v>
      </c>
      <c r="K555" s="111" t="s">
        <v>380</v>
      </c>
      <c r="L555" s="111" t="s">
        <v>15</v>
      </c>
      <c r="M555" s="111"/>
      <c r="N555" s="137"/>
      <c r="O555" s="133"/>
      <c r="P555" s="13"/>
      <c r="Q555" s="110"/>
      <c r="S555" s="110"/>
    </row>
    <row r="556" spans="2:19" s="1" customFormat="1" ht="24" customHeight="1" x14ac:dyDescent="0.25">
      <c r="B556" s="13">
        <v>42</v>
      </c>
      <c r="C556" s="110">
        <v>522</v>
      </c>
      <c r="D556" s="130"/>
      <c r="E556" s="113" t="s">
        <v>906</v>
      </c>
      <c r="F556" s="13" t="s">
        <v>908</v>
      </c>
      <c r="G556" s="111" t="s">
        <v>797</v>
      </c>
      <c r="H556" s="113">
        <v>2</v>
      </c>
      <c r="I556" s="113">
        <v>28</v>
      </c>
      <c r="J556" s="112" t="s">
        <v>19</v>
      </c>
      <c r="K556" s="112" t="s">
        <v>380</v>
      </c>
      <c r="L556" s="112" t="s">
        <v>36</v>
      </c>
      <c r="M556" s="112"/>
      <c r="N556" s="137"/>
      <c r="O556" s="133"/>
      <c r="P556" s="13"/>
      <c r="Q556" s="110"/>
      <c r="S556" s="110"/>
    </row>
    <row r="557" spans="2:19" s="1" customFormat="1" ht="24" customHeight="1" x14ac:dyDescent="0.25">
      <c r="B557" s="13">
        <v>43</v>
      </c>
      <c r="C557" s="110">
        <v>523</v>
      </c>
      <c r="D557" s="130"/>
      <c r="E557" s="113" t="s">
        <v>909</v>
      </c>
      <c r="F557" s="13" t="s">
        <v>910</v>
      </c>
      <c r="G557" s="111" t="s">
        <v>574</v>
      </c>
      <c r="H557" s="113">
        <v>2</v>
      </c>
      <c r="I557" s="113">
        <v>27</v>
      </c>
      <c r="J557" s="112" t="s">
        <v>12</v>
      </c>
      <c r="K557" s="112" t="s">
        <v>343</v>
      </c>
      <c r="L557" s="112" t="s">
        <v>581</v>
      </c>
      <c r="M557" s="112"/>
      <c r="N557" s="137"/>
      <c r="O557" s="133"/>
      <c r="P557" s="13"/>
      <c r="Q557" s="110"/>
      <c r="S557" s="110"/>
    </row>
    <row r="558" spans="2:19" s="1" customFormat="1" ht="24" customHeight="1" x14ac:dyDescent="0.25">
      <c r="B558" s="13">
        <v>44</v>
      </c>
      <c r="C558" s="110">
        <v>524</v>
      </c>
      <c r="D558" s="130"/>
      <c r="E558" s="113" t="s">
        <v>909</v>
      </c>
      <c r="F558" s="13" t="s">
        <v>911</v>
      </c>
      <c r="G558" s="111" t="s">
        <v>98</v>
      </c>
      <c r="H558" s="113">
        <v>1</v>
      </c>
      <c r="I558" s="113">
        <v>16</v>
      </c>
      <c r="J558" s="112" t="s">
        <v>12</v>
      </c>
      <c r="K558" s="112" t="s">
        <v>343</v>
      </c>
      <c r="L558" s="112" t="s">
        <v>58</v>
      </c>
      <c r="M558" s="112"/>
      <c r="N558" s="137" t="s">
        <v>340</v>
      </c>
      <c r="O558" s="133"/>
      <c r="P558" s="13"/>
      <c r="Q558" s="110"/>
      <c r="S558" s="110"/>
    </row>
    <row r="559" spans="2:19" s="1" customFormat="1" ht="24" customHeight="1" x14ac:dyDescent="0.25">
      <c r="B559" s="13">
        <v>45</v>
      </c>
      <c r="C559" s="110">
        <v>525</v>
      </c>
      <c r="D559" s="130"/>
      <c r="E559" s="113" t="s">
        <v>912</v>
      </c>
      <c r="F559" s="13" t="s">
        <v>17</v>
      </c>
      <c r="G559" s="111" t="s">
        <v>913</v>
      </c>
      <c r="H559" s="113">
        <v>9</v>
      </c>
      <c r="I559" s="113" t="s">
        <v>24</v>
      </c>
      <c r="J559" s="112" t="s">
        <v>19</v>
      </c>
      <c r="K559" s="112" t="s">
        <v>732</v>
      </c>
      <c r="L559" s="112" t="s">
        <v>29</v>
      </c>
      <c r="M559" s="112"/>
      <c r="N559" s="137" t="s">
        <v>914</v>
      </c>
      <c r="O559" s="133"/>
      <c r="P559" s="13"/>
      <c r="Q559" s="110"/>
      <c r="S559" s="110"/>
    </row>
    <row r="560" spans="2:19" s="1" customFormat="1" ht="24" customHeight="1" x14ac:dyDescent="0.25">
      <c r="B560" s="13">
        <v>46</v>
      </c>
      <c r="C560" s="110">
        <v>526</v>
      </c>
      <c r="D560" s="130"/>
      <c r="E560" s="113" t="s">
        <v>912</v>
      </c>
      <c r="F560" s="13" t="s">
        <v>915</v>
      </c>
      <c r="G560" s="111" t="s">
        <v>216</v>
      </c>
      <c r="H560" s="113">
        <v>3</v>
      </c>
      <c r="I560" s="113">
        <v>10</v>
      </c>
      <c r="J560" s="112" t="s">
        <v>19</v>
      </c>
      <c r="K560" s="112" t="s">
        <v>732</v>
      </c>
      <c r="L560" s="112" t="s">
        <v>32</v>
      </c>
      <c r="M560" s="112"/>
      <c r="N560" s="137" t="s">
        <v>916</v>
      </c>
      <c r="O560" s="133"/>
      <c r="P560" s="13"/>
      <c r="Q560" s="110"/>
      <c r="S560" s="110"/>
    </row>
    <row r="561" spans="1:28" s="1" customFormat="1" ht="24" customHeight="1" x14ac:dyDescent="0.25">
      <c r="B561" s="13">
        <v>47</v>
      </c>
      <c r="C561" s="110">
        <v>527</v>
      </c>
      <c r="D561" s="130"/>
      <c r="E561" s="113" t="s">
        <v>912</v>
      </c>
      <c r="F561" s="13" t="s">
        <v>917</v>
      </c>
      <c r="G561" s="111" t="s">
        <v>73</v>
      </c>
      <c r="H561" s="113">
        <v>5</v>
      </c>
      <c r="I561" s="113">
        <v>9</v>
      </c>
      <c r="J561" s="112" t="s">
        <v>19</v>
      </c>
      <c r="K561" s="112" t="s">
        <v>732</v>
      </c>
      <c r="L561" s="112" t="s">
        <v>68</v>
      </c>
      <c r="M561" s="112"/>
      <c r="N561" s="137"/>
      <c r="O561" s="133"/>
      <c r="P561" s="13"/>
      <c r="Q561" s="110"/>
      <c r="S561" s="110"/>
    </row>
    <row r="562" spans="1:28" s="1" customFormat="1" ht="24" customHeight="1" x14ac:dyDescent="0.25">
      <c r="B562" s="13">
        <v>48</v>
      </c>
      <c r="C562" s="110">
        <v>528</v>
      </c>
      <c r="D562" s="130"/>
      <c r="E562" s="113" t="s">
        <v>912</v>
      </c>
      <c r="F562" s="13" t="s">
        <v>375</v>
      </c>
      <c r="G562" s="111" t="s">
        <v>73</v>
      </c>
      <c r="H562" s="113">
        <v>6</v>
      </c>
      <c r="I562" s="113">
        <v>6</v>
      </c>
      <c r="J562" s="112" t="s">
        <v>19</v>
      </c>
      <c r="K562" s="112" t="s">
        <v>732</v>
      </c>
      <c r="L562" s="112" t="s">
        <v>294</v>
      </c>
      <c r="M562" s="112"/>
      <c r="N562" s="137"/>
      <c r="O562" s="133"/>
      <c r="P562" s="13"/>
      <c r="Q562" s="110"/>
      <c r="S562" s="110"/>
    </row>
    <row r="563" spans="1:28" s="1" customFormat="1" ht="24" customHeight="1" x14ac:dyDescent="0.25">
      <c r="B563" s="13">
        <v>49</v>
      </c>
      <c r="C563" s="110">
        <v>529</v>
      </c>
      <c r="D563" s="130"/>
      <c r="E563" s="113" t="s">
        <v>912</v>
      </c>
      <c r="F563" s="13" t="s">
        <v>371</v>
      </c>
      <c r="G563" s="111" t="s">
        <v>221</v>
      </c>
      <c r="H563" s="113">
        <v>3</v>
      </c>
      <c r="I563" s="113">
        <v>25</v>
      </c>
      <c r="J563" s="112" t="s">
        <v>19</v>
      </c>
      <c r="K563" s="112" t="s">
        <v>732</v>
      </c>
      <c r="L563" s="112" t="s">
        <v>32</v>
      </c>
      <c r="M563" s="112"/>
      <c r="N563" s="137" t="s">
        <v>916</v>
      </c>
      <c r="O563" s="133"/>
      <c r="P563" s="13"/>
      <c r="Q563" s="110"/>
      <c r="S563" s="110"/>
    </row>
    <row r="564" spans="1:28" s="1" customFormat="1" ht="24" customHeight="1" x14ac:dyDescent="0.25">
      <c r="B564" s="13">
        <v>50</v>
      </c>
      <c r="C564" s="110">
        <v>530</v>
      </c>
      <c r="D564" s="130"/>
      <c r="E564" s="113" t="s">
        <v>912</v>
      </c>
      <c r="F564" s="13" t="s">
        <v>918</v>
      </c>
      <c r="G564" s="111" t="s">
        <v>176</v>
      </c>
      <c r="H564" s="113">
        <v>10</v>
      </c>
      <c r="I564" s="113">
        <v>29</v>
      </c>
      <c r="J564" s="112" t="s">
        <v>19</v>
      </c>
      <c r="K564" s="112" t="s">
        <v>732</v>
      </c>
      <c r="L564" s="112" t="s">
        <v>14</v>
      </c>
      <c r="M564" s="112"/>
      <c r="N564" s="137"/>
      <c r="O564" s="133"/>
      <c r="P564" s="13"/>
      <c r="Q564" s="110"/>
      <c r="S564" s="110"/>
    </row>
    <row r="565" spans="1:28" s="1" customFormat="1" ht="24" customHeight="1" x14ac:dyDescent="0.25">
      <c r="B565" s="13">
        <v>51</v>
      </c>
      <c r="C565" s="110">
        <v>531</v>
      </c>
      <c r="D565" s="130"/>
      <c r="E565" s="113" t="s">
        <v>919</v>
      </c>
      <c r="F565" s="13" t="s">
        <v>920</v>
      </c>
      <c r="G565" s="111" t="s">
        <v>35</v>
      </c>
      <c r="H565" s="113">
        <v>1</v>
      </c>
      <c r="I565" s="113">
        <v>26</v>
      </c>
      <c r="J565" s="112" t="s">
        <v>12</v>
      </c>
      <c r="K565" s="112" t="s">
        <v>921</v>
      </c>
      <c r="L565" s="112" t="s">
        <v>14</v>
      </c>
      <c r="M565" s="112"/>
      <c r="N565" s="137"/>
      <c r="O565" s="133"/>
      <c r="P565" s="13"/>
      <c r="Q565" s="110"/>
      <c r="S565" s="110"/>
    </row>
    <row r="566" spans="1:28" s="1" customFormat="1" ht="24" customHeight="1" x14ac:dyDescent="0.25">
      <c r="B566" s="13">
        <v>52</v>
      </c>
      <c r="C566" s="110">
        <v>532</v>
      </c>
      <c r="D566" s="130"/>
      <c r="E566" s="113" t="s">
        <v>919</v>
      </c>
      <c r="F566" s="13" t="s">
        <v>67</v>
      </c>
      <c r="G566" s="111" t="s">
        <v>509</v>
      </c>
      <c r="H566" s="113">
        <v>4</v>
      </c>
      <c r="I566" s="113">
        <v>2</v>
      </c>
      <c r="J566" s="112" t="s">
        <v>12</v>
      </c>
      <c r="K566" s="112" t="s">
        <v>921</v>
      </c>
      <c r="L566" s="112" t="s">
        <v>32</v>
      </c>
      <c r="M566" s="112"/>
      <c r="N566" s="137"/>
      <c r="O566" s="133"/>
      <c r="P566" s="13"/>
      <c r="Q566" s="110"/>
      <c r="S566" s="110"/>
    </row>
    <row r="567" spans="1:28" s="1" customFormat="1" ht="24" customHeight="1" x14ac:dyDescent="0.25">
      <c r="B567" s="13">
        <v>53</v>
      </c>
      <c r="C567" s="110">
        <v>533</v>
      </c>
      <c r="D567" s="130"/>
      <c r="E567" s="113" t="s">
        <v>919</v>
      </c>
      <c r="F567" s="13" t="s">
        <v>922</v>
      </c>
      <c r="G567" s="111" t="s">
        <v>192</v>
      </c>
      <c r="H567" s="113">
        <v>5</v>
      </c>
      <c r="I567" s="113">
        <v>28</v>
      </c>
      <c r="J567" s="112" t="s">
        <v>12</v>
      </c>
      <c r="K567" s="112" t="s">
        <v>921</v>
      </c>
      <c r="L567" s="112" t="s">
        <v>33</v>
      </c>
      <c r="M567" s="112"/>
      <c r="N567" s="137"/>
      <c r="O567" s="133"/>
      <c r="P567" s="13"/>
      <c r="Q567" s="110"/>
      <c r="S567" s="110"/>
    </row>
    <row r="568" spans="1:28" s="1" customFormat="1" ht="24" customHeight="1" x14ac:dyDescent="0.25">
      <c r="B568" s="13">
        <v>54</v>
      </c>
      <c r="C568" s="110">
        <v>534</v>
      </c>
      <c r="D568" s="130"/>
      <c r="E568" s="113" t="s">
        <v>919</v>
      </c>
      <c r="F568" s="13" t="s">
        <v>923</v>
      </c>
      <c r="G568" s="111" t="s">
        <v>133</v>
      </c>
      <c r="H568" s="113">
        <v>10</v>
      </c>
      <c r="I568" s="113">
        <v>1</v>
      </c>
      <c r="J568" s="112" t="s">
        <v>12</v>
      </c>
      <c r="K568" s="112" t="s">
        <v>115</v>
      </c>
      <c r="L568" s="112" t="s">
        <v>14</v>
      </c>
      <c r="M568" s="112"/>
      <c r="N568" s="137" t="s">
        <v>924</v>
      </c>
      <c r="O568" s="133"/>
      <c r="P568" s="13"/>
      <c r="Q568" s="110"/>
      <c r="S568" s="110"/>
    </row>
    <row r="569" spans="1:28" s="1" customFormat="1" ht="24" customHeight="1" x14ac:dyDescent="0.25">
      <c r="B569" s="13">
        <v>55</v>
      </c>
      <c r="C569" s="110">
        <v>535</v>
      </c>
      <c r="D569" s="130"/>
      <c r="E569" s="113" t="s">
        <v>919</v>
      </c>
      <c r="F569" s="13" t="s">
        <v>65</v>
      </c>
      <c r="G569" s="111" t="s">
        <v>135</v>
      </c>
      <c r="H569" s="113">
        <v>6</v>
      </c>
      <c r="I569" s="113">
        <v>29</v>
      </c>
      <c r="J569" s="112" t="s">
        <v>12</v>
      </c>
      <c r="K569" s="112" t="s">
        <v>115</v>
      </c>
      <c r="L569" s="112" t="s">
        <v>22</v>
      </c>
      <c r="M569" s="112"/>
      <c r="N569" s="137"/>
      <c r="O569" s="133"/>
      <c r="P569" s="13"/>
      <c r="Q569" s="110"/>
      <c r="S569" s="110"/>
    </row>
    <row r="570" spans="1:28" s="1" customFormat="1" ht="24" customHeight="1" x14ac:dyDescent="0.25">
      <c r="B570" s="13">
        <v>56</v>
      </c>
      <c r="C570" s="110">
        <v>536</v>
      </c>
      <c r="D570" s="130"/>
      <c r="E570" s="113" t="s">
        <v>919</v>
      </c>
      <c r="F570" s="13" t="s">
        <v>925</v>
      </c>
      <c r="G570" s="111" t="s">
        <v>87</v>
      </c>
      <c r="H570" s="113">
        <v>9</v>
      </c>
      <c r="I570" s="113">
        <v>15</v>
      </c>
      <c r="J570" s="112" t="s">
        <v>12</v>
      </c>
      <c r="K570" s="112" t="s">
        <v>115</v>
      </c>
      <c r="L570" s="112" t="s">
        <v>32</v>
      </c>
      <c r="M570" s="112"/>
      <c r="N570" s="137"/>
      <c r="O570" s="133"/>
      <c r="P570" s="13"/>
      <c r="Q570" s="110"/>
      <c r="S570" s="110"/>
    </row>
    <row r="571" spans="1:28" s="1" customFormat="1" ht="24" customHeight="1" x14ac:dyDescent="0.25">
      <c r="B571" s="13">
        <v>57</v>
      </c>
      <c r="C571" s="110">
        <v>537</v>
      </c>
      <c r="D571" s="130"/>
      <c r="E571" s="113" t="s">
        <v>926</v>
      </c>
      <c r="F571" s="13" t="s">
        <v>210</v>
      </c>
      <c r="G571" s="111" t="s">
        <v>310</v>
      </c>
      <c r="H571" s="113">
        <v>4</v>
      </c>
      <c r="I571" s="113">
        <v>17</v>
      </c>
      <c r="J571" s="112" t="s">
        <v>19</v>
      </c>
      <c r="K571" s="112" t="s">
        <v>927</v>
      </c>
      <c r="L571" s="112" t="s">
        <v>32</v>
      </c>
      <c r="M571" s="112"/>
      <c r="N571" s="137"/>
      <c r="O571" s="133"/>
      <c r="P571" s="13"/>
      <c r="Q571" s="110"/>
      <c r="S571" s="110"/>
    </row>
    <row r="572" spans="1:28" s="1" customFormat="1" ht="24" customHeight="1" x14ac:dyDescent="0.25">
      <c r="B572" s="13">
        <v>58</v>
      </c>
      <c r="C572" s="110">
        <v>538</v>
      </c>
      <c r="D572" s="130"/>
      <c r="E572" s="113" t="s">
        <v>928</v>
      </c>
      <c r="F572" s="13" t="s">
        <v>929</v>
      </c>
      <c r="G572" s="111" t="s">
        <v>224</v>
      </c>
      <c r="H572" s="113">
        <v>5</v>
      </c>
      <c r="I572" s="113">
        <v>15</v>
      </c>
      <c r="J572" s="112" t="s">
        <v>19</v>
      </c>
      <c r="K572" s="112" t="s">
        <v>781</v>
      </c>
      <c r="L572" s="112" t="s">
        <v>29</v>
      </c>
      <c r="M572" s="112"/>
      <c r="N572" s="137" t="s">
        <v>930</v>
      </c>
      <c r="O572" s="133"/>
      <c r="P572" s="13"/>
      <c r="Q572" s="110"/>
      <c r="S572" s="110"/>
    </row>
    <row r="573" spans="1:28" s="1" customFormat="1" ht="24" customHeight="1" x14ac:dyDescent="0.25">
      <c r="B573" s="13">
        <v>59</v>
      </c>
      <c r="C573" s="110">
        <v>539</v>
      </c>
      <c r="D573" s="130"/>
      <c r="E573" s="113" t="s">
        <v>928</v>
      </c>
      <c r="F573" s="13" t="s">
        <v>931</v>
      </c>
      <c r="G573" s="111" t="s">
        <v>752</v>
      </c>
      <c r="H573" s="113">
        <v>3</v>
      </c>
      <c r="I573" s="113">
        <v>15</v>
      </c>
      <c r="J573" s="112" t="s">
        <v>19</v>
      </c>
      <c r="K573" s="112" t="s">
        <v>781</v>
      </c>
      <c r="L573" s="112" t="s">
        <v>57</v>
      </c>
      <c r="M573" s="112"/>
      <c r="N573" s="137" t="s">
        <v>932</v>
      </c>
      <c r="O573" s="133"/>
      <c r="P573" s="13"/>
      <c r="Q573" s="110"/>
      <c r="S573" s="110"/>
    </row>
    <row r="574" spans="1:28" s="1" customFormat="1" ht="24" customHeight="1" x14ac:dyDescent="0.25">
      <c r="B574" s="13">
        <v>60</v>
      </c>
      <c r="C574" s="110">
        <v>540</v>
      </c>
      <c r="D574" s="130"/>
      <c r="E574" s="113" t="s">
        <v>933</v>
      </c>
      <c r="F574" s="13" t="s">
        <v>934</v>
      </c>
      <c r="G574" s="111" t="s">
        <v>228</v>
      </c>
      <c r="H574" s="113">
        <v>11</v>
      </c>
      <c r="I574" s="113">
        <v>5</v>
      </c>
      <c r="J574" s="112" t="s">
        <v>19</v>
      </c>
      <c r="K574" s="112" t="s">
        <v>690</v>
      </c>
      <c r="L574" s="112" t="s">
        <v>32</v>
      </c>
      <c r="M574" s="112"/>
      <c r="N574" s="137"/>
      <c r="O574" s="133"/>
      <c r="P574" s="13"/>
      <c r="Q574" s="110"/>
      <c r="S574" s="110"/>
    </row>
    <row r="575" spans="1:28" s="135" customFormat="1" ht="12" customHeight="1" x14ac:dyDescent="0.25">
      <c r="A575" s="1"/>
      <c r="B575" s="13"/>
      <c r="C575" s="110"/>
      <c r="D575" s="130"/>
      <c r="E575" s="113" t="s">
        <v>935</v>
      </c>
      <c r="F575" s="13" t="s">
        <v>936</v>
      </c>
      <c r="G575" s="111" t="s">
        <v>875</v>
      </c>
      <c r="H575" s="113">
        <v>6</v>
      </c>
      <c r="I575" s="113">
        <v>1</v>
      </c>
      <c r="J575" s="112" t="s">
        <v>19</v>
      </c>
      <c r="K575" s="112" t="s">
        <v>937</v>
      </c>
      <c r="L575" s="112" t="s">
        <v>33</v>
      </c>
      <c r="M575" s="112"/>
      <c r="N575" s="137"/>
      <c r="O575" s="133"/>
      <c r="P575" s="13"/>
      <c r="Q575" s="110"/>
      <c r="R575" s="1"/>
      <c r="S575" s="110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s="102" customFormat="1" ht="12" customHeight="1" x14ac:dyDescent="0.25">
      <c r="C576" s="103"/>
      <c r="D576" s="128"/>
      <c r="E576" s="133"/>
      <c r="F576" s="133"/>
      <c r="G576" s="134"/>
      <c r="H576" s="133"/>
      <c r="I576" s="133"/>
      <c r="J576" s="134"/>
      <c r="K576" s="134"/>
      <c r="L576" s="134"/>
      <c r="M576" s="134"/>
      <c r="N576" s="140"/>
      <c r="O576" s="132"/>
      <c r="Q576" s="103"/>
      <c r="R576" s="104"/>
      <c r="S576" s="103"/>
      <c r="T576" s="104"/>
    </row>
    <row r="577" spans="2:19" ht="15.75" x14ac:dyDescent="0.25">
      <c r="E577" s="509" t="s">
        <v>0</v>
      </c>
      <c r="F577" s="509"/>
      <c r="G577" s="509"/>
      <c r="H577" s="509"/>
      <c r="I577" s="509"/>
      <c r="J577" s="509"/>
      <c r="K577" s="509"/>
      <c r="L577" s="509"/>
      <c r="M577" s="509"/>
      <c r="N577" s="509"/>
    </row>
    <row r="578" spans="2:19" s="109" customFormat="1" ht="20.25" x14ac:dyDescent="0.25">
      <c r="B578" s="12"/>
      <c r="C578" s="4"/>
      <c r="D578" s="14"/>
      <c r="E578" s="107"/>
      <c r="F578" s="107"/>
      <c r="G578" s="509" t="s">
        <v>1</v>
      </c>
      <c r="H578" s="509"/>
      <c r="I578" s="509"/>
      <c r="J578" s="509"/>
      <c r="K578" s="509"/>
      <c r="L578" s="509"/>
      <c r="M578" s="12"/>
      <c r="N578" s="138"/>
      <c r="O578" s="15"/>
      <c r="P578" s="12"/>
      <c r="Q578" s="4"/>
      <c r="S578" s="4"/>
    </row>
    <row r="579" spans="2:19" s="1" customFormat="1" ht="15.75" x14ac:dyDescent="0.25">
      <c r="B579" s="13">
        <v>1</v>
      </c>
      <c r="C579" s="110">
        <v>541</v>
      </c>
      <c r="D579" s="130"/>
      <c r="E579" s="122" t="s">
        <v>1878</v>
      </c>
      <c r="F579" s="122" t="s">
        <v>2360</v>
      </c>
      <c r="G579" s="122" t="s">
        <v>2</v>
      </c>
      <c r="H579" s="122" t="s">
        <v>3</v>
      </c>
      <c r="I579" s="122" t="s">
        <v>4</v>
      </c>
      <c r="J579" s="122" t="s">
        <v>5</v>
      </c>
      <c r="K579" s="122" t="s">
        <v>6</v>
      </c>
      <c r="L579" s="120" t="s">
        <v>7</v>
      </c>
      <c r="M579" s="120"/>
      <c r="N579" s="142" t="s">
        <v>2757</v>
      </c>
      <c r="O579" s="133"/>
      <c r="P579" s="13"/>
      <c r="Q579" s="110"/>
      <c r="S579" s="110"/>
    </row>
    <row r="580" spans="2:19" s="1" customFormat="1" ht="24" customHeight="1" x14ac:dyDescent="0.25">
      <c r="B580" s="13">
        <v>2</v>
      </c>
      <c r="C580" s="110">
        <v>542</v>
      </c>
      <c r="D580" s="130"/>
      <c r="E580" s="113" t="s">
        <v>938</v>
      </c>
      <c r="F580" s="13" t="s">
        <v>17</v>
      </c>
      <c r="G580" s="111" t="s">
        <v>354</v>
      </c>
      <c r="H580" s="113">
        <v>5</v>
      </c>
      <c r="I580" s="113">
        <v>9</v>
      </c>
      <c r="J580" s="112" t="s">
        <v>19</v>
      </c>
      <c r="K580" s="112" t="s">
        <v>290</v>
      </c>
      <c r="L580" s="112" t="s">
        <v>939</v>
      </c>
      <c r="M580" s="112"/>
      <c r="N580" s="139" t="s">
        <v>940</v>
      </c>
      <c r="O580" s="133"/>
      <c r="P580" s="13"/>
      <c r="Q580" s="110"/>
      <c r="S580" s="110"/>
    </row>
    <row r="581" spans="2:19" s="1" customFormat="1" ht="24" customHeight="1" x14ac:dyDescent="0.25">
      <c r="B581" s="13">
        <v>3</v>
      </c>
      <c r="C581" s="110">
        <v>543</v>
      </c>
      <c r="D581" s="130"/>
      <c r="E581" s="113" t="s">
        <v>938</v>
      </c>
      <c r="F581" s="13" t="s">
        <v>941</v>
      </c>
      <c r="G581" s="111" t="s">
        <v>331</v>
      </c>
      <c r="H581" s="113">
        <v>3</v>
      </c>
      <c r="I581" s="113">
        <v>20</v>
      </c>
      <c r="J581" s="112" t="s">
        <v>19</v>
      </c>
      <c r="K581" s="112" t="s">
        <v>290</v>
      </c>
      <c r="L581" s="112" t="s">
        <v>294</v>
      </c>
      <c r="M581" s="112"/>
      <c r="N581" s="137"/>
      <c r="O581" s="133"/>
      <c r="P581" s="13"/>
      <c r="Q581" s="110"/>
      <c r="S581" s="110"/>
    </row>
    <row r="582" spans="2:19" s="1" customFormat="1" ht="24" customHeight="1" x14ac:dyDescent="0.25">
      <c r="B582" s="13">
        <v>4</v>
      </c>
      <c r="C582" s="110">
        <v>544</v>
      </c>
      <c r="D582" s="130"/>
      <c r="E582" s="13" t="s">
        <v>942</v>
      </c>
      <c r="F582" s="13" t="s">
        <v>943</v>
      </c>
      <c r="G582" s="111" t="s">
        <v>516</v>
      </c>
      <c r="H582" s="113">
        <v>7</v>
      </c>
      <c r="I582" s="113">
        <v>11</v>
      </c>
      <c r="J582" s="111" t="s">
        <v>12</v>
      </c>
      <c r="K582" s="111" t="s">
        <v>394</v>
      </c>
      <c r="L582" s="111" t="s">
        <v>33</v>
      </c>
      <c r="M582" s="111"/>
      <c r="N582" s="137"/>
      <c r="O582" s="133"/>
      <c r="P582" s="13"/>
      <c r="Q582" s="110"/>
      <c r="S582" s="110"/>
    </row>
    <row r="583" spans="2:19" s="1" customFormat="1" ht="24" customHeight="1" x14ac:dyDescent="0.25">
      <c r="B583" s="13">
        <v>5</v>
      </c>
      <c r="C583" s="110">
        <v>545</v>
      </c>
      <c r="D583" s="130"/>
      <c r="E583" s="113" t="s">
        <v>944</v>
      </c>
      <c r="F583" s="13" t="s">
        <v>145</v>
      </c>
      <c r="G583" s="111" t="s">
        <v>131</v>
      </c>
      <c r="H583" s="113">
        <v>10</v>
      </c>
      <c r="I583" s="113">
        <v>14</v>
      </c>
      <c r="J583" s="112" t="s">
        <v>12</v>
      </c>
      <c r="K583" s="112" t="s">
        <v>323</v>
      </c>
      <c r="L583" s="112" t="s">
        <v>32</v>
      </c>
      <c r="M583" s="112"/>
      <c r="N583" s="137"/>
      <c r="O583" s="133"/>
      <c r="P583" s="13"/>
      <c r="Q583" s="110"/>
      <c r="S583" s="110"/>
    </row>
    <row r="584" spans="2:19" s="1" customFormat="1" ht="24" customHeight="1" x14ac:dyDescent="0.25">
      <c r="B584" s="13">
        <v>6</v>
      </c>
      <c r="C584" s="110">
        <v>546</v>
      </c>
      <c r="D584" s="130"/>
      <c r="E584" s="113" t="s">
        <v>944</v>
      </c>
      <c r="F584" s="13" t="s">
        <v>945</v>
      </c>
      <c r="G584" s="111" t="s">
        <v>571</v>
      </c>
      <c r="H584" s="113">
        <v>5</v>
      </c>
      <c r="I584" s="113">
        <v>11</v>
      </c>
      <c r="J584" s="112" t="s">
        <v>12</v>
      </c>
      <c r="K584" s="112" t="s">
        <v>323</v>
      </c>
      <c r="L584" s="112" t="s">
        <v>292</v>
      </c>
      <c r="M584" s="112"/>
      <c r="N584" s="137" t="s">
        <v>946</v>
      </c>
      <c r="O584" s="133"/>
      <c r="P584" s="13"/>
      <c r="Q584" s="110"/>
      <c r="S584" s="110"/>
    </row>
    <row r="585" spans="2:19" s="1" customFormat="1" ht="24" customHeight="1" x14ac:dyDescent="0.25">
      <c r="B585" s="13">
        <v>7</v>
      </c>
      <c r="C585" s="110">
        <v>547</v>
      </c>
      <c r="D585" s="130"/>
      <c r="E585" s="113" t="s">
        <v>944</v>
      </c>
      <c r="F585" s="13" t="s">
        <v>947</v>
      </c>
      <c r="G585" s="111" t="s">
        <v>268</v>
      </c>
      <c r="H585" s="113">
        <v>5</v>
      </c>
      <c r="I585" s="113">
        <v>7</v>
      </c>
      <c r="J585" s="112" t="s">
        <v>12</v>
      </c>
      <c r="K585" s="112" t="s">
        <v>323</v>
      </c>
      <c r="L585" s="112" t="s">
        <v>33</v>
      </c>
      <c r="M585" s="112"/>
      <c r="N585" s="137"/>
      <c r="O585" s="133"/>
      <c r="P585" s="13"/>
      <c r="Q585" s="110"/>
      <c r="S585" s="110"/>
    </row>
    <row r="586" spans="2:19" s="1" customFormat="1" ht="24" customHeight="1" x14ac:dyDescent="0.25">
      <c r="B586" s="13">
        <v>8</v>
      </c>
      <c r="C586" s="110">
        <v>548</v>
      </c>
      <c r="D586" s="130"/>
      <c r="E586" s="13" t="s">
        <v>944</v>
      </c>
      <c r="F586" s="13" t="s">
        <v>59</v>
      </c>
      <c r="G586" s="111" t="s">
        <v>2774</v>
      </c>
      <c r="H586" s="13">
        <v>2</v>
      </c>
      <c r="I586" s="13">
        <v>11</v>
      </c>
      <c r="J586" s="111" t="s">
        <v>12</v>
      </c>
      <c r="K586" s="111" t="s">
        <v>323</v>
      </c>
      <c r="L586" s="111" t="s">
        <v>22</v>
      </c>
      <c r="M586" s="112"/>
      <c r="N586" s="137"/>
      <c r="O586" s="133"/>
      <c r="P586" s="13"/>
      <c r="Q586" s="110"/>
      <c r="S586" s="110"/>
    </row>
    <row r="587" spans="2:19" s="1" customFormat="1" ht="24" customHeight="1" x14ac:dyDescent="0.25">
      <c r="B587" s="13">
        <v>9</v>
      </c>
      <c r="C587" s="110">
        <v>549</v>
      </c>
      <c r="D587" s="130"/>
      <c r="E587" s="13" t="s">
        <v>948</v>
      </c>
      <c r="F587" s="13" t="s">
        <v>295</v>
      </c>
      <c r="G587" s="111" t="s">
        <v>308</v>
      </c>
      <c r="H587" s="13">
        <v>5</v>
      </c>
      <c r="I587" s="13">
        <v>17</v>
      </c>
      <c r="J587" s="111" t="s">
        <v>19</v>
      </c>
      <c r="K587" s="111" t="s">
        <v>99</v>
      </c>
      <c r="L587" s="111" t="s">
        <v>32</v>
      </c>
      <c r="M587" s="111"/>
      <c r="N587" s="137"/>
      <c r="O587" s="133"/>
      <c r="P587" s="13"/>
      <c r="Q587" s="110"/>
      <c r="S587" s="110"/>
    </row>
    <row r="588" spans="2:19" s="1" customFormat="1" ht="24" customHeight="1" x14ac:dyDescent="0.25">
      <c r="B588" s="13">
        <v>10</v>
      </c>
      <c r="C588" s="110">
        <v>550</v>
      </c>
      <c r="D588" s="130"/>
      <c r="E588" s="113" t="s">
        <v>948</v>
      </c>
      <c r="F588" s="13" t="s">
        <v>949</v>
      </c>
      <c r="G588" s="111" t="s">
        <v>388</v>
      </c>
      <c r="H588" s="113">
        <v>8</v>
      </c>
      <c r="I588" s="113">
        <v>22</v>
      </c>
      <c r="J588" s="112" t="s">
        <v>19</v>
      </c>
      <c r="K588" s="112" t="s">
        <v>99</v>
      </c>
      <c r="L588" s="112" t="s">
        <v>823</v>
      </c>
      <c r="M588" s="112"/>
      <c r="N588" s="137"/>
      <c r="O588" s="133"/>
      <c r="P588" s="13"/>
      <c r="Q588" s="110"/>
      <c r="S588" s="110"/>
    </row>
    <row r="589" spans="2:19" s="1" customFormat="1" ht="24" customHeight="1" x14ac:dyDescent="0.25">
      <c r="B589" s="13">
        <v>11</v>
      </c>
      <c r="C589" s="110">
        <v>551</v>
      </c>
      <c r="D589" s="130"/>
      <c r="E589" s="113" t="s">
        <v>948</v>
      </c>
      <c r="F589" s="13" t="s">
        <v>950</v>
      </c>
      <c r="G589" s="111" t="s">
        <v>103</v>
      </c>
      <c r="H589" s="113">
        <v>11</v>
      </c>
      <c r="I589" s="113">
        <v>30</v>
      </c>
      <c r="J589" s="112" t="s">
        <v>19</v>
      </c>
      <c r="K589" s="112" t="s">
        <v>99</v>
      </c>
      <c r="L589" s="112" t="s">
        <v>33</v>
      </c>
      <c r="M589" s="112"/>
      <c r="N589" s="137"/>
      <c r="O589" s="133"/>
      <c r="P589" s="13"/>
      <c r="Q589" s="110"/>
      <c r="S589" s="110"/>
    </row>
    <row r="590" spans="2:19" s="1" customFormat="1" ht="24" customHeight="1" x14ac:dyDescent="0.25">
      <c r="B590" s="13">
        <v>12</v>
      </c>
      <c r="C590" s="110">
        <v>552</v>
      </c>
      <c r="D590" s="130"/>
      <c r="E590" s="113" t="s">
        <v>948</v>
      </c>
      <c r="F590" s="13" t="s">
        <v>951</v>
      </c>
      <c r="G590" s="111" t="s">
        <v>192</v>
      </c>
      <c r="H590" s="113">
        <v>1</v>
      </c>
      <c r="I590" s="113">
        <v>5</v>
      </c>
      <c r="J590" s="112" t="s">
        <v>19</v>
      </c>
      <c r="K590" s="112" t="s">
        <v>99</v>
      </c>
      <c r="L590" s="112" t="s">
        <v>15</v>
      </c>
      <c r="M590" s="112"/>
      <c r="N590" s="137"/>
      <c r="O590" s="133"/>
      <c r="P590" s="13"/>
      <c r="Q590" s="110"/>
      <c r="S590" s="110"/>
    </row>
    <row r="591" spans="2:19" s="1" customFormat="1" ht="24" customHeight="1" x14ac:dyDescent="0.25">
      <c r="B591" s="13">
        <v>13</v>
      </c>
      <c r="C591" s="110">
        <v>553</v>
      </c>
      <c r="D591" s="130"/>
      <c r="E591" s="113" t="s">
        <v>948</v>
      </c>
      <c r="F591" s="13" t="s">
        <v>834</v>
      </c>
      <c r="G591" s="111" t="s">
        <v>163</v>
      </c>
      <c r="H591" s="113">
        <v>6</v>
      </c>
      <c r="I591" s="113">
        <v>8</v>
      </c>
      <c r="J591" s="112" t="s">
        <v>19</v>
      </c>
      <c r="K591" s="112" t="s">
        <v>99</v>
      </c>
      <c r="L591" s="112" t="s">
        <v>14</v>
      </c>
      <c r="M591" s="112"/>
      <c r="N591" s="137" t="s">
        <v>952</v>
      </c>
      <c r="O591" s="133"/>
      <c r="P591" s="13"/>
      <c r="Q591" s="110"/>
      <c r="S591" s="110"/>
    </row>
    <row r="592" spans="2:19" s="1" customFormat="1" ht="24" customHeight="1" x14ac:dyDescent="0.25">
      <c r="B592" s="13">
        <v>14</v>
      </c>
      <c r="C592" s="110">
        <v>554</v>
      </c>
      <c r="D592" s="130"/>
      <c r="E592" s="113" t="s">
        <v>953</v>
      </c>
      <c r="F592" s="13" t="s">
        <v>954</v>
      </c>
      <c r="G592" s="111" t="s">
        <v>133</v>
      </c>
      <c r="H592" s="113">
        <v>9</v>
      </c>
      <c r="I592" s="113">
        <v>10</v>
      </c>
      <c r="J592" s="112" t="s">
        <v>12</v>
      </c>
      <c r="K592" s="112" t="s">
        <v>569</v>
      </c>
      <c r="L592" s="112" t="s">
        <v>57</v>
      </c>
      <c r="M592" s="112"/>
      <c r="N592" s="137"/>
      <c r="O592" s="133"/>
      <c r="P592" s="13"/>
      <c r="Q592" s="110"/>
      <c r="S592" s="110"/>
    </row>
    <row r="593" spans="2:19" s="1" customFormat="1" ht="24" customHeight="1" x14ac:dyDescent="0.25">
      <c r="B593" s="13">
        <v>15</v>
      </c>
      <c r="C593" s="110">
        <v>555</v>
      </c>
      <c r="D593" s="130"/>
      <c r="E593" s="113" t="s">
        <v>955</v>
      </c>
      <c r="F593" s="13" t="s">
        <v>17</v>
      </c>
      <c r="G593" s="111" t="s">
        <v>44</v>
      </c>
      <c r="H593" s="113">
        <v>2</v>
      </c>
      <c r="I593" s="113">
        <v>3</v>
      </c>
      <c r="J593" s="112" t="s">
        <v>19</v>
      </c>
      <c r="K593" s="112" t="s">
        <v>441</v>
      </c>
      <c r="L593" s="112" t="s">
        <v>32</v>
      </c>
      <c r="M593" s="112"/>
      <c r="N593" s="137" t="s">
        <v>956</v>
      </c>
      <c r="O593" s="133"/>
      <c r="P593" s="13"/>
      <c r="Q593" s="110"/>
      <c r="S593" s="110"/>
    </row>
    <row r="594" spans="2:19" s="1" customFormat="1" ht="24" customHeight="1" x14ac:dyDescent="0.25">
      <c r="B594" s="13">
        <v>16</v>
      </c>
      <c r="C594" s="110">
        <v>556</v>
      </c>
      <c r="D594" s="130"/>
      <c r="E594" s="13" t="s">
        <v>957</v>
      </c>
      <c r="F594" s="13" t="s">
        <v>958</v>
      </c>
      <c r="G594" s="111" t="s">
        <v>27</v>
      </c>
      <c r="H594" s="13">
        <v>3</v>
      </c>
      <c r="I594" s="13">
        <v>25</v>
      </c>
      <c r="J594" s="111" t="s">
        <v>19</v>
      </c>
      <c r="K594" s="111" t="s">
        <v>959</v>
      </c>
      <c r="L594" s="111" t="s">
        <v>32</v>
      </c>
      <c r="M594" s="111"/>
      <c r="N594" s="137"/>
      <c r="O594" s="133"/>
      <c r="P594" s="13"/>
      <c r="Q594" s="110"/>
      <c r="S594" s="110"/>
    </row>
    <row r="595" spans="2:19" s="1" customFormat="1" ht="24" customHeight="1" x14ac:dyDescent="0.25">
      <c r="B595" s="13">
        <v>17</v>
      </c>
      <c r="C595" s="110">
        <v>557</v>
      </c>
      <c r="D595" s="130"/>
      <c r="E595" s="113" t="s">
        <v>957</v>
      </c>
      <c r="F595" s="13" t="s">
        <v>960</v>
      </c>
      <c r="G595" s="111" t="s">
        <v>31</v>
      </c>
      <c r="H595" s="113">
        <v>1</v>
      </c>
      <c r="I595" s="113">
        <v>3</v>
      </c>
      <c r="J595" s="112" t="s">
        <v>12</v>
      </c>
      <c r="K595" s="112" t="s">
        <v>290</v>
      </c>
      <c r="L595" s="112" t="s">
        <v>33</v>
      </c>
      <c r="M595" s="112"/>
      <c r="N595" s="137"/>
      <c r="O595" s="133"/>
      <c r="P595" s="13"/>
      <c r="Q595" s="110"/>
      <c r="S595" s="110"/>
    </row>
    <row r="596" spans="2:19" s="1" customFormat="1" ht="24" customHeight="1" x14ac:dyDescent="0.25">
      <c r="B596" s="13">
        <v>18</v>
      </c>
      <c r="C596" s="110">
        <v>558</v>
      </c>
      <c r="D596" s="130"/>
      <c r="E596" s="113" t="s">
        <v>957</v>
      </c>
      <c r="F596" s="13" t="s">
        <v>353</v>
      </c>
      <c r="G596" s="111" t="s">
        <v>503</v>
      </c>
      <c r="H596" s="113">
        <v>4</v>
      </c>
      <c r="I596" s="113">
        <v>27</v>
      </c>
      <c r="J596" s="112" t="s">
        <v>12</v>
      </c>
      <c r="K596" s="112" t="s">
        <v>290</v>
      </c>
      <c r="L596" s="112" t="s">
        <v>2361</v>
      </c>
      <c r="M596" s="112"/>
      <c r="N596" s="137"/>
      <c r="O596" s="133"/>
      <c r="P596" s="13"/>
      <c r="Q596" s="110"/>
      <c r="S596" s="110"/>
    </row>
    <row r="597" spans="2:19" s="1" customFormat="1" ht="24" customHeight="1" x14ac:dyDescent="0.25">
      <c r="B597" s="13">
        <v>19</v>
      </c>
      <c r="C597" s="110">
        <v>559</v>
      </c>
      <c r="D597" s="130"/>
      <c r="E597" s="113" t="s">
        <v>957</v>
      </c>
      <c r="F597" s="13" t="s">
        <v>961</v>
      </c>
      <c r="G597" s="111" t="s">
        <v>317</v>
      </c>
      <c r="H597" s="113">
        <v>5</v>
      </c>
      <c r="I597" s="113">
        <v>14</v>
      </c>
      <c r="J597" s="112" t="s">
        <v>12</v>
      </c>
      <c r="K597" s="112" t="s">
        <v>351</v>
      </c>
      <c r="L597" s="112" t="s">
        <v>32</v>
      </c>
      <c r="M597" s="112"/>
      <c r="N597" s="137"/>
      <c r="O597" s="133"/>
      <c r="P597" s="13"/>
      <c r="Q597" s="110"/>
      <c r="S597" s="110"/>
    </row>
    <row r="598" spans="2:19" s="1" customFormat="1" ht="24" customHeight="1" x14ac:dyDescent="0.25">
      <c r="B598" s="13">
        <v>20</v>
      </c>
      <c r="C598" s="110">
        <v>560</v>
      </c>
      <c r="D598" s="130"/>
      <c r="E598" s="13" t="s">
        <v>957</v>
      </c>
      <c r="F598" s="13" t="s">
        <v>65</v>
      </c>
      <c r="G598" s="111" t="s">
        <v>2774</v>
      </c>
      <c r="H598" s="13">
        <v>5</v>
      </c>
      <c r="I598" s="13">
        <v>29</v>
      </c>
      <c r="J598" s="111" t="s">
        <v>12</v>
      </c>
      <c r="K598" s="111" t="s">
        <v>351</v>
      </c>
      <c r="L598" s="111" t="s">
        <v>68</v>
      </c>
      <c r="M598" s="112"/>
      <c r="N598" s="137"/>
      <c r="O598" s="133"/>
      <c r="P598" s="13"/>
      <c r="Q598" s="110"/>
      <c r="S598" s="110"/>
    </row>
    <row r="599" spans="2:19" s="1" customFormat="1" ht="24" customHeight="1" x14ac:dyDescent="0.25">
      <c r="B599" s="13">
        <v>21</v>
      </c>
      <c r="C599" s="110">
        <v>561</v>
      </c>
      <c r="D599" s="130"/>
      <c r="E599" s="113" t="s">
        <v>2734</v>
      </c>
      <c r="F599" s="13" t="s">
        <v>1609</v>
      </c>
      <c r="G599" s="111" t="s">
        <v>2728</v>
      </c>
      <c r="H599" s="113">
        <v>11</v>
      </c>
      <c r="I599" s="113">
        <v>28</v>
      </c>
      <c r="J599" s="112" t="s">
        <v>19</v>
      </c>
      <c r="K599" s="112" t="s">
        <v>164</v>
      </c>
      <c r="L599" s="112" t="s">
        <v>54</v>
      </c>
      <c r="M599" s="112"/>
      <c r="N599" s="137"/>
      <c r="O599" s="133"/>
      <c r="P599" s="13"/>
      <c r="Q599" s="110"/>
      <c r="S599" s="110"/>
    </row>
    <row r="600" spans="2:19" s="1" customFormat="1" ht="24" customHeight="1" x14ac:dyDescent="0.25">
      <c r="B600" s="13">
        <v>22</v>
      </c>
      <c r="C600" s="110">
        <v>562</v>
      </c>
      <c r="D600" s="130"/>
      <c r="E600" s="113" t="s">
        <v>962</v>
      </c>
      <c r="F600" s="13" t="s">
        <v>17</v>
      </c>
      <c r="G600" s="111" t="s">
        <v>236</v>
      </c>
      <c r="H600" s="113">
        <v>12</v>
      </c>
      <c r="I600" s="113" t="s">
        <v>24</v>
      </c>
      <c r="J600" s="112" t="s">
        <v>19</v>
      </c>
      <c r="K600" s="112" t="s">
        <v>193</v>
      </c>
      <c r="L600" s="112" t="s">
        <v>581</v>
      </c>
      <c r="M600" s="112"/>
      <c r="N600" s="137" t="s">
        <v>963</v>
      </c>
      <c r="O600" s="133"/>
      <c r="P600" s="13"/>
      <c r="Q600" s="110"/>
      <c r="S600" s="110"/>
    </row>
    <row r="601" spans="2:19" s="1" customFormat="1" ht="24" customHeight="1" x14ac:dyDescent="0.25">
      <c r="B601" s="13">
        <v>23</v>
      </c>
      <c r="C601" s="110">
        <v>563</v>
      </c>
      <c r="D601" s="130"/>
      <c r="E601" s="13" t="s">
        <v>964</v>
      </c>
      <c r="F601" s="13" t="s">
        <v>17</v>
      </c>
      <c r="G601" s="111" t="s">
        <v>287</v>
      </c>
      <c r="H601" s="113">
        <v>5</v>
      </c>
      <c r="I601" s="113">
        <v>29</v>
      </c>
      <c r="J601" s="112" t="s">
        <v>19</v>
      </c>
      <c r="K601" s="112" t="s">
        <v>965</v>
      </c>
      <c r="L601" s="112" t="s">
        <v>14</v>
      </c>
      <c r="M601" s="112"/>
      <c r="N601" s="137" t="s">
        <v>966</v>
      </c>
      <c r="O601" s="133"/>
      <c r="P601" s="13"/>
      <c r="Q601" s="110"/>
      <c r="S601" s="110"/>
    </row>
    <row r="602" spans="2:19" s="1" customFormat="1" ht="24" customHeight="1" x14ac:dyDescent="0.25">
      <c r="B602" s="13">
        <v>24</v>
      </c>
      <c r="C602" s="110">
        <v>564</v>
      </c>
      <c r="D602" s="130"/>
      <c r="E602" s="13" t="s">
        <v>964</v>
      </c>
      <c r="F602" s="13" t="s">
        <v>17</v>
      </c>
      <c r="G602" s="111" t="s">
        <v>211</v>
      </c>
      <c r="H602" s="113">
        <v>7</v>
      </c>
      <c r="I602" s="113">
        <v>6</v>
      </c>
      <c r="J602" s="112" t="s">
        <v>19</v>
      </c>
      <c r="K602" s="112" t="s">
        <v>965</v>
      </c>
      <c r="L602" s="112" t="s">
        <v>15</v>
      </c>
      <c r="M602" s="112"/>
      <c r="N602" s="137" t="s">
        <v>966</v>
      </c>
      <c r="O602" s="133"/>
      <c r="P602" s="13"/>
      <c r="Q602" s="110"/>
      <c r="S602" s="110"/>
    </row>
    <row r="603" spans="2:19" s="1" customFormat="1" ht="24" customHeight="1" x14ac:dyDescent="0.25">
      <c r="B603" s="13">
        <v>25</v>
      </c>
      <c r="C603" s="110">
        <v>565</v>
      </c>
      <c r="D603" s="130"/>
      <c r="E603" s="13" t="s">
        <v>964</v>
      </c>
      <c r="F603" s="13" t="s">
        <v>967</v>
      </c>
      <c r="G603" s="111" t="s">
        <v>23</v>
      </c>
      <c r="H603" s="113">
        <v>3</v>
      </c>
      <c r="I603" s="113">
        <v>20</v>
      </c>
      <c r="J603" s="112" t="s">
        <v>19</v>
      </c>
      <c r="K603" s="112" t="s">
        <v>125</v>
      </c>
      <c r="L603" s="112" t="s">
        <v>32</v>
      </c>
      <c r="M603" s="112"/>
      <c r="N603" s="137"/>
      <c r="O603" s="133"/>
      <c r="P603" s="13"/>
      <c r="Q603" s="110"/>
      <c r="S603" s="110"/>
    </row>
    <row r="604" spans="2:19" s="1" customFormat="1" ht="24" customHeight="1" x14ac:dyDescent="0.25">
      <c r="B604" s="13">
        <v>26</v>
      </c>
      <c r="C604" s="110">
        <v>566</v>
      </c>
      <c r="D604" s="130"/>
      <c r="E604" s="13" t="s">
        <v>964</v>
      </c>
      <c r="F604" s="13" t="s">
        <v>968</v>
      </c>
      <c r="G604" s="111" t="s">
        <v>23</v>
      </c>
      <c r="H604" s="113">
        <v>5</v>
      </c>
      <c r="I604" s="113">
        <v>17</v>
      </c>
      <c r="J604" s="112" t="s">
        <v>19</v>
      </c>
      <c r="K604" s="112" t="s">
        <v>965</v>
      </c>
      <c r="L604" s="112" t="s">
        <v>32</v>
      </c>
      <c r="M604" s="112"/>
      <c r="N604" s="137"/>
      <c r="O604" s="133"/>
      <c r="P604" s="13"/>
      <c r="Q604" s="110"/>
      <c r="S604" s="110"/>
    </row>
    <row r="605" spans="2:19" s="1" customFormat="1" ht="24" customHeight="1" x14ac:dyDescent="0.25">
      <c r="B605" s="13">
        <v>27</v>
      </c>
      <c r="C605" s="110">
        <v>567</v>
      </c>
      <c r="D605" s="130"/>
      <c r="E605" s="13" t="s">
        <v>964</v>
      </c>
      <c r="F605" s="13" t="s">
        <v>969</v>
      </c>
      <c r="G605" s="111">
        <v>1898</v>
      </c>
      <c r="H605" s="113">
        <v>8</v>
      </c>
      <c r="I605" s="113">
        <v>3</v>
      </c>
      <c r="J605" s="112" t="s">
        <v>19</v>
      </c>
      <c r="K605" s="112" t="s">
        <v>965</v>
      </c>
      <c r="L605" s="112" t="s">
        <v>29</v>
      </c>
      <c r="M605" s="112"/>
      <c r="N605" s="137"/>
      <c r="O605" s="133"/>
      <c r="P605" s="13"/>
      <c r="Q605" s="110"/>
      <c r="S605" s="110"/>
    </row>
    <row r="606" spans="2:19" s="1" customFormat="1" ht="24" customHeight="1" x14ac:dyDescent="0.25">
      <c r="B606" s="13">
        <v>28</v>
      </c>
      <c r="C606" s="110">
        <v>568</v>
      </c>
      <c r="D606" s="130"/>
      <c r="E606" s="13" t="s">
        <v>964</v>
      </c>
      <c r="F606" s="13" t="s">
        <v>970</v>
      </c>
      <c r="G606" s="111" t="s">
        <v>233</v>
      </c>
      <c r="H606" s="113">
        <v>11</v>
      </c>
      <c r="I606" s="113">
        <v>25</v>
      </c>
      <c r="J606" s="112" t="s">
        <v>19</v>
      </c>
      <c r="K606" s="112" t="s">
        <v>971</v>
      </c>
      <c r="L606" s="112" t="s">
        <v>32</v>
      </c>
      <c r="M606" s="112"/>
      <c r="N606" s="137"/>
      <c r="O606" s="133"/>
      <c r="P606" s="13"/>
      <c r="Q606" s="110"/>
      <c r="S606" s="110"/>
    </row>
    <row r="607" spans="2:19" s="1" customFormat="1" ht="24" customHeight="1" x14ac:dyDescent="0.25">
      <c r="B607" s="13">
        <v>29</v>
      </c>
      <c r="C607" s="110">
        <v>569</v>
      </c>
      <c r="D607" s="130"/>
      <c r="E607" s="13" t="s">
        <v>964</v>
      </c>
      <c r="F607" s="13" t="s">
        <v>530</v>
      </c>
      <c r="G607" s="111">
        <v>1921</v>
      </c>
      <c r="H607" s="113">
        <v>1</v>
      </c>
      <c r="I607" s="113">
        <v>16</v>
      </c>
      <c r="J607" s="112" t="s">
        <v>19</v>
      </c>
      <c r="K607" s="112" t="s">
        <v>965</v>
      </c>
      <c r="L607" s="112" t="s">
        <v>29</v>
      </c>
      <c r="M607" s="112"/>
      <c r="N607" s="137"/>
      <c r="O607" s="133"/>
      <c r="P607" s="13"/>
      <c r="Q607" s="110"/>
      <c r="S607" s="110"/>
    </row>
    <row r="608" spans="2:19" s="1" customFormat="1" ht="24" customHeight="1" x14ac:dyDescent="0.25">
      <c r="B608" s="13">
        <v>30</v>
      </c>
      <c r="C608" s="110">
        <v>570</v>
      </c>
      <c r="D608" s="130"/>
      <c r="E608" s="13" t="s">
        <v>964</v>
      </c>
      <c r="F608" s="13" t="s">
        <v>972</v>
      </c>
      <c r="G608" s="111" t="s">
        <v>154</v>
      </c>
      <c r="H608" s="113">
        <v>4</v>
      </c>
      <c r="I608" s="113">
        <v>2</v>
      </c>
      <c r="J608" s="112" t="s">
        <v>19</v>
      </c>
      <c r="K608" s="112" t="s">
        <v>125</v>
      </c>
      <c r="L608" s="112" t="s">
        <v>33</v>
      </c>
      <c r="M608" s="112"/>
      <c r="N608" s="137"/>
      <c r="O608" s="133"/>
      <c r="P608" s="13"/>
      <c r="Q608" s="110"/>
      <c r="S608" s="110"/>
    </row>
    <row r="609" spans="2:19" s="1" customFormat="1" ht="24" customHeight="1" x14ac:dyDescent="0.25">
      <c r="B609" s="13">
        <v>31</v>
      </c>
      <c r="C609" s="110">
        <v>571</v>
      </c>
      <c r="D609" s="130"/>
      <c r="E609" s="13" t="s">
        <v>964</v>
      </c>
      <c r="F609" s="13" t="s">
        <v>754</v>
      </c>
      <c r="G609" s="111" t="s">
        <v>388</v>
      </c>
      <c r="H609" s="113">
        <v>9</v>
      </c>
      <c r="I609" s="113">
        <v>3</v>
      </c>
      <c r="J609" s="112" t="s">
        <v>19</v>
      </c>
      <c r="K609" s="112" t="s">
        <v>971</v>
      </c>
      <c r="L609" s="112" t="s">
        <v>14</v>
      </c>
      <c r="M609" s="112"/>
      <c r="N609" s="137"/>
      <c r="O609" s="133"/>
      <c r="P609" s="13"/>
      <c r="Q609" s="110"/>
      <c r="S609" s="110"/>
    </row>
    <row r="610" spans="2:19" s="1" customFormat="1" ht="24" customHeight="1" x14ac:dyDescent="0.25">
      <c r="B610" s="13">
        <v>32</v>
      </c>
      <c r="C610" s="110">
        <v>572</v>
      </c>
      <c r="D610" s="130"/>
      <c r="E610" s="13" t="s">
        <v>964</v>
      </c>
      <c r="F610" s="13" t="s">
        <v>973</v>
      </c>
      <c r="G610" s="111" t="s">
        <v>240</v>
      </c>
      <c r="H610" s="113">
        <v>3</v>
      </c>
      <c r="I610" s="113">
        <v>1</v>
      </c>
      <c r="J610" s="112" t="s">
        <v>12</v>
      </c>
      <c r="K610" s="112" t="s">
        <v>974</v>
      </c>
      <c r="L610" s="112" t="s">
        <v>33</v>
      </c>
      <c r="M610" s="112"/>
      <c r="N610" s="137"/>
      <c r="O610" s="133"/>
      <c r="P610" s="13"/>
      <c r="Q610" s="110"/>
      <c r="S610" s="110"/>
    </row>
    <row r="611" spans="2:19" s="1" customFormat="1" ht="24" customHeight="1" x14ac:dyDescent="0.25">
      <c r="B611" s="13">
        <v>33</v>
      </c>
      <c r="C611" s="110">
        <v>573</v>
      </c>
      <c r="D611" s="130"/>
      <c r="E611" s="13" t="s">
        <v>964</v>
      </c>
      <c r="F611" s="13" t="s">
        <v>975</v>
      </c>
      <c r="G611" s="111" t="s">
        <v>240</v>
      </c>
      <c r="H611" s="13">
        <v>12</v>
      </c>
      <c r="I611" s="13" t="s">
        <v>24</v>
      </c>
      <c r="J611" s="111" t="s">
        <v>12</v>
      </c>
      <c r="K611" s="111" t="s">
        <v>976</v>
      </c>
      <c r="L611" s="111" t="s">
        <v>32</v>
      </c>
      <c r="M611" s="111"/>
      <c r="N611" s="137"/>
      <c r="O611" s="133"/>
      <c r="P611" s="13"/>
      <c r="Q611" s="110"/>
      <c r="S611" s="110"/>
    </row>
    <row r="612" spans="2:19" s="1" customFormat="1" ht="24" customHeight="1" x14ac:dyDescent="0.25">
      <c r="B612" s="13">
        <v>34</v>
      </c>
      <c r="C612" s="110">
        <v>574</v>
      </c>
      <c r="D612" s="130"/>
      <c r="E612" s="13" t="s">
        <v>964</v>
      </c>
      <c r="F612" s="13" t="s">
        <v>977</v>
      </c>
      <c r="G612" s="111" t="s">
        <v>256</v>
      </c>
      <c r="H612" s="113">
        <v>2</v>
      </c>
      <c r="I612" s="113">
        <v>13</v>
      </c>
      <c r="J612" s="112" t="s">
        <v>19</v>
      </c>
      <c r="K612" s="112" t="s">
        <v>971</v>
      </c>
      <c r="L612" s="112" t="s">
        <v>33</v>
      </c>
      <c r="M612" s="112"/>
      <c r="N612" s="137"/>
      <c r="O612" s="133"/>
      <c r="P612" s="13"/>
      <c r="Q612" s="110"/>
      <c r="S612" s="110"/>
    </row>
    <row r="613" spans="2:19" s="1" customFormat="1" ht="24" customHeight="1" x14ac:dyDescent="0.25">
      <c r="B613" s="13">
        <v>35</v>
      </c>
      <c r="C613" s="110">
        <v>575</v>
      </c>
      <c r="D613" s="130"/>
      <c r="E613" s="13" t="s">
        <v>964</v>
      </c>
      <c r="F613" s="13" t="s">
        <v>978</v>
      </c>
      <c r="G613" s="111" t="s">
        <v>170</v>
      </c>
      <c r="H613" s="113">
        <v>11</v>
      </c>
      <c r="I613" s="113">
        <v>7</v>
      </c>
      <c r="J613" s="112" t="s">
        <v>12</v>
      </c>
      <c r="K613" s="112" t="s">
        <v>976</v>
      </c>
      <c r="L613" s="112" t="s">
        <v>33</v>
      </c>
      <c r="M613" s="112"/>
      <c r="N613" s="137"/>
      <c r="O613" s="133"/>
      <c r="P613" s="13"/>
      <c r="Q613" s="110"/>
      <c r="S613" s="110"/>
    </row>
    <row r="614" spans="2:19" s="1" customFormat="1" ht="24" customHeight="1" x14ac:dyDescent="0.25">
      <c r="B614" s="13">
        <v>36</v>
      </c>
      <c r="C614" s="110">
        <v>576</v>
      </c>
      <c r="D614" s="130"/>
      <c r="E614" s="13" t="s">
        <v>964</v>
      </c>
      <c r="F614" s="13" t="s">
        <v>979</v>
      </c>
      <c r="G614" s="111" t="s">
        <v>414</v>
      </c>
      <c r="H614" s="113">
        <v>5</v>
      </c>
      <c r="I614" s="113">
        <v>31</v>
      </c>
      <c r="J614" s="112" t="s">
        <v>12</v>
      </c>
      <c r="K614" s="112" t="s">
        <v>974</v>
      </c>
      <c r="L614" s="112" t="s">
        <v>33</v>
      </c>
      <c r="M614" s="112"/>
      <c r="N614" s="137"/>
      <c r="O614" s="133"/>
      <c r="P614" s="13"/>
      <c r="Q614" s="110"/>
      <c r="S614" s="110"/>
    </row>
    <row r="615" spans="2:19" s="1" customFormat="1" ht="24" customHeight="1" x14ac:dyDescent="0.25">
      <c r="B615" s="13">
        <v>37</v>
      </c>
      <c r="C615" s="110">
        <v>577</v>
      </c>
      <c r="D615" s="130"/>
      <c r="E615" s="13" t="s">
        <v>964</v>
      </c>
      <c r="F615" s="13" t="s">
        <v>980</v>
      </c>
      <c r="G615" s="111" t="s">
        <v>124</v>
      </c>
      <c r="H615" s="113">
        <v>3</v>
      </c>
      <c r="I615" s="113">
        <v>23</v>
      </c>
      <c r="J615" s="112" t="s">
        <v>12</v>
      </c>
      <c r="K615" s="112" t="s">
        <v>13</v>
      </c>
      <c r="L615" s="112" t="s">
        <v>33</v>
      </c>
      <c r="M615" s="112"/>
      <c r="N615" s="137"/>
      <c r="O615" s="133"/>
      <c r="P615" s="13"/>
      <c r="Q615" s="110"/>
      <c r="S615" s="110"/>
    </row>
    <row r="616" spans="2:19" s="1" customFormat="1" ht="24" customHeight="1" x14ac:dyDescent="0.25">
      <c r="B616" s="13">
        <v>38</v>
      </c>
      <c r="C616" s="110">
        <v>578</v>
      </c>
      <c r="D616" s="130"/>
      <c r="E616" s="13" t="s">
        <v>964</v>
      </c>
      <c r="F616" s="13" t="s">
        <v>981</v>
      </c>
      <c r="G616" s="111" t="s">
        <v>245</v>
      </c>
      <c r="H616" s="113">
        <v>2</v>
      </c>
      <c r="I616" s="113" t="s">
        <v>24</v>
      </c>
      <c r="J616" s="112" t="s">
        <v>12</v>
      </c>
      <c r="K616" s="112" t="s">
        <v>13</v>
      </c>
      <c r="L616" s="112" t="s">
        <v>2301</v>
      </c>
      <c r="M616" s="112"/>
      <c r="N616" s="137"/>
      <c r="O616" s="133"/>
      <c r="P616" s="13"/>
      <c r="Q616" s="110"/>
      <c r="S616" s="110"/>
    </row>
    <row r="617" spans="2:19" s="1" customFormat="1" ht="24" customHeight="1" x14ac:dyDescent="0.25">
      <c r="B617" s="13">
        <v>39</v>
      </c>
      <c r="C617" s="110">
        <v>579</v>
      </c>
      <c r="D617" s="130"/>
      <c r="E617" s="13" t="s">
        <v>964</v>
      </c>
      <c r="F617" s="13" t="s">
        <v>982</v>
      </c>
      <c r="G617" s="111" t="s">
        <v>667</v>
      </c>
      <c r="H617" s="113">
        <v>2</v>
      </c>
      <c r="I617" s="113">
        <v>28</v>
      </c>
      <c r="J617" s="112" t="s">
        <v>12</v>
      </c>
      <c r="K617" s="112" t="s">
        <v>380</v>
      </c>
      <c r="L617" s="112" t="s">
        <v>32</v>
      </c>
      <c r="M617" s="112"/>
      <c r="N617" s="137"/>
      <c r="O617" s="133"/>
      <c r="P617" s="13"/>
      <c r="Q617" s="110"/>
      <c r="S617" s="110"/>
    </row>
    <row r="618" spans="2:19" s="1" customFormat="1" ht="24" customHeight="1" x14ac:dyDescent="0.25">
      <c r="B618" s="13">
        <v>40</v>
      </c>
      <c r="C618" s="110">
        <v>580</v>
      </c>
      <c r="D618" s="130"/>
      <c r="E618" s="13" t="s">
        <v>964</v>
      </c>
      <c r="F618" s="13" t="s">
        <v>983</v>
      </c>
      <c r="G618" s="111" t="s">
        <v>190</v>
      </c>
      <c r="H618" s="113">
        <v>7</v>
      </c>
      <c r="I618" s="113">
        <v>23</v>
      </c>
      <c r="J618" s="112" t="s">
        <v>12</v>
      </c>
      <c r="K618" s="112" t="s">
        <v>13</v>
      </c>
      <c r="L618" s="112" t="s">
        <v>54</v>
      </c>
      <c r="M618" s="112"/>
      <c r="N618" s="137" t="s">
        <v>984</v>
      </c>
      <c r="O618" s="133"/>
      <c r="P618" s="13"/>
      <c r="Q618" s="110"/>
      <c r="S618" s="110"/>
    </row>
    <row r="619" spans="2:19" s="1" customFormat="1" ht="24" customHeight="1" x14ac:dyDescent="0.25">
      <c r="B619" s="13">
        <v>41</v>
      </c>
      <c r="C619" s="110">
        <v>581</v>
      </c>
      <c r="D619" s="130"/>
      <c r="E619" s="13" t="s">
        <v>964</v>
      </c>
      <c r="F619" s="13" t="s">
        <v>985</v>
      </c>
      <c r="G619" s="111" t="s">
        <v>190</v>
      </c>
      <c r="H619" s="113">
        <v>8</v>
      </c>
      <c r="I619" s="113">
        <v>1</v>
      </c>
      <c r="J619" s="112" t="s">
        <v>12</v>
      </c>
      <c r="K619" s="112" t="s">
        <v>13</v>
      </c>
      <c r="L619" s="112" t="s">
        <v>36</v>
      </c>
      <c r="M619" s="112"/>
      <c r="N619" s="137"/>
      <c r="O619" s="133"/>
      <c r="P619" s="13"/>
      <c r="Q619" s="110"/>
      <c r="S619" s="110"/>
    </row>
    <row r="620" spans="2:19" s="1" customFormat="1" ht="24" customHeight="1" x14ac:dyDescent="0.25">
      <c r="B620" s="13">
        <v>42</v>
      </c>
      <c r="C620" s="110">
        <v>582</v>
      </c>
      <c r="D620" s="130"/>
      <c r="E620" s="13" t="s">
        <v>964</v>
      </c>
      <c r="F620" s="13" t="s">
        <v>986</v>
      </c>
      <c r="G620" s="111" t="s">
        <v>192</v>
      </c>
      <c r="H620" s="113">
        <v>11</v>
      </c>
      <c r="I620" s="113">
        <v>18</v>
      </c>
      <c r="J620" s="112" t="s">
        <v>12</v>
      </c>
      <c r="K620" s="112" t="s">
        <v>974</v>
      </c>
      <c r="L620" s="112" t="s">
        <v>68</v>
      </c>
      <c r="M620" s="112"/>
      <c r="N620" s="137"/>
      <c r="O620" s="133"/>
      <c r="P620" s="13"/>
      <c r="Q620" s="110"/>
      <c r="S620" s="110"/>
    </row>
    <row r="621" spans="2:19" s="1" customFormat="1" ht="24" customHeight="1" x14ac:dyDescent="0.25">
      <c r="B621" s="13">
        <v>43</v>
      </c>
      <c r="C621" s="110">
        <v>583</v>
      </c>
      <c r="D621" s="130"/>
      <c r="E621" s="13" t="s">
        <v>964</v>
      </c>
      <c r="F621" s="13" t="s">
        <v>987</v>
      </c>
      <c r="G621" s="111" t="s">
        <v>195</v>
      </c>
      <c r="H621" s="113">
        <v>10</v>
      </c>
      <c r="I621" s="113">
        <v>12</v>
      </c>
      <c r="J621" s="112" t="s">
        <v>12</v>
      </c>
      <c r="K621" s="112" t="s">
        <v>13</v>
      </c>
      <c r="L621" s="112" t="s">
        <v>15</v>
      </c>
      <c r="M621" s="112"/>
      <c r="N621" s="137"/>
      <c r="O621" s="133"/>
      <c r="P621" s="13"/>
      <c r="Q621" s="110"/>
      <c r="S621" s="110"/>
    </row>
    <row r="622" spans="2:19" s="1" customFormat="1" ht="24" customHeight="1" x14ac:dyDescent="0.25">
      <c r="B622" s="13">
        <v>44</v>
      </c>
      <c r="C622" s="110">
        <v>584</v>
      </c>
      <c r="D622" s="130"/>
      <c r="E622" s="13" t="s">
        <v>964</v>
      </c>
      <c r="F622" s="13" t="s">
        <v>988</v>
      </c>
      <c r="G622" s="111" t="s">
        <v>600</v>
      </c>
      <c r="H622" s="113">
        <v>12</v>
      </c>
      <c r="I622" s="113">
        <v>15</v>
      </c>
      <c r="J622" s="112" t="s">
        <v>12</v>
      </c>
      <c r="K622" s="112" t="s">
        <v>380</v>
      </c>
      <c r="L622" s="112" t="s">
        <v>33</v>
      </c>
      <c r="M622" s="112"/>
      <c r="N622" s="137"/>
      <c r="O622" s="133"/>
      <c r="P622" s="13"/>
      <c r="Q622" s="110"/>
      <c r="S622" s="110"/>
    </row>
    <row r="623" spans="2:19" s="1" customFormat="1" ht="24" customHeight="1" x14ac:dyDescent="0.25">
      <c r="B623" s="13">
        <v>45</v>
      </c>
      <c r="C623" s="110">
        <v>585</v>
      </c>
      <c r="D623" s="130"/>
      <c r="E623" s="13" t="s">
        <v>964</v>
      </c>
      <c r="F623" s="13" t="s">
        <v>989</v>
      </c>
      <c r="G623" s="111" t="s">
        <v>724</v>
      </c>
      <c r="H623" s="113">
        <v>7</v>
      </c>
      <c r="I623" s="113">
        <v>7</v>
      </c>
      <c r="J623" s="112" t="s">
        <v>12</v>
      </c>
      <c r="K623" s="112" t="s">
        <v>13</v>
      </c>
      <c r="L623" s="112" t="s">
        <v>68</v>
      </c>
      <c r="M623" s="112"/>
      <c r="N623" s="137"/>
      <c r="O623" s="133"/>
      <c r="P623" s="13"/>
      <c r="Q623" s="110"/>
      <c r="S623" s="110"/>
    </row>
    <row r="624" spans="2:19" s="1" customFormat="1" ht="24" customHeight="1" x14ac:dyDescent="0.25">
      <c r="B624" s="13">
        <v>46</v>
      </c>
      <c r="C624" s="110">
        <v>586</v>
      </c>
      <c r="D624" s="130"/>
      <c r="E624" s="113" t="s">
        <v>990</v>
      </c>
      <c r="F624" s="13" t="s">
        <v>17</v>
      </c>
      <c r="G624" s="111" t="s">
        <v>221</v>
      </c>
      <c r="H624" s="113">
        <v>9</v>
      </c>
      <c r="I624" s="113">
        <v>5</v>
      </c>
      <c r="J624" s="112" t="s">
        <v>19</v>
      </c>
      <c r="K624" s="112" t="s">
        <v>991</v>
      </c>
      <c r="L624" s="112" t="s">
        <v>14</v>
      </c>
      <c r="M624" s="112"/>
      <c r="N624" s="137" t="s">
        <v>992</v>
      </c>
      <c r="O624" s="133"/>
      <c r="P624" s="13"/>
      <c r="Q624" s="110"/>
      <c r="S624" s="110"/>
    </row>
    <row r="625" spans="1:28" s="1" customFormat="1" ht="24" customHeight="1" x14ac:dyDescent="0.25">
      <c r="B625" s="13">
        <v>47</v>
      </c>
      <c r="C625" s="110">
        <v>587</v>
      </c>
      <c r="D625" s="130"/>
      <c r="E625" s="113" t="s">
        <v>990</v>
      </c>
      <c r="F625" s="13" t="s">
        <v>17</v>
      </c>
      <c r="G625" s="111" t="s">
        <v>56</v>
      </c>
      <c r="H625" s="113">
        <v>12</v>
      </c>
      <c r="I625" s="113">
        <v>2</v>
      </c>
      <c r="J625" s="112" t="s">
        <v>19</v>
      </c>
      <c r="K625" s="112" t="s">
        <v>991</v>
      </c>
      <c r="L625" s="112" t="s">
        <v>993</v>
      </c>
      <c r="M625" s="112"/>
      <c r="N625" s="137" t="s">
        <v>992</v>
      </c>
      <c r="O625" s="133"/>
      <c r="P625" s="13"/>
      <c r="Q625" s="110"/>
      <c r="S625" s="110"/>
    </row>
    <row r="626" spans="1:28" s="1" customFormat="1" ht="24" customHeight="1" x14ac:dyDescent="0.25">
      <c r="B626" s="13">
        <v>48</v>
      </c>
      <c r="C626" s="110">
        <v>588</v>
      </c>
      <c r="D626" s="130"/>
      <c r="E626" s="113" t="s">
        <v>990</v>
      </c>
      <c r="F626" s="13" t="s">
        <v>17</v>
      </c>
      <c r="G626" s="111" t="s">
        <v>296</v>
      </c>
      <c r="H626" s="113">
        <v>12</v>
      </c>
      <c r="I626" s="113">
        <v>5</v>
      </c>
      <c r="J626" s="112" t="s">
        <v>19</v>
      </c>
      <c r="K626" s="112" t="s">
        <v>991</v>
      </c>
      <c r="L626" s="112" t="s">
        <v>14</v>
      </c>
      <c r="M626" s="112"/>
      <c r="N626" s="137" t="s">
        <v>992</v>
      </c>
      <c r="O626" s="133"/>
      <c r="P626" s="13"/>
      <c r="Q626" s="110"/>
      <c r="S626" s="110"/>
    </row>
    <row r="627" spans="1:28" s="1" customFormat="1" ht="24" customHeight="1" x14ac:dyDescent="0.25">
      <c r="B627" s="13">
        <v>49</v>
      </c>
      <c r="C627" s="110">
        <v>589</v>
      </c>
      <c r="D627" s="130"/>
      <c r="E627" s="113" t="s">
        <v>990</v>
      </c>
      <c r="F627" s="13" t="s">
        <v>17</v>
      </c>
      <c r="G627" s="111" t="s">
        <v>363</v>
      </c>
      <c r="H627" s="113">
        <v>12</v>
      </c>
      <c r="I627" s="113">
        <v>19</v>
      </c>
      <c r="J627" s="112" t="s">
        <v>19</v>
      </c>
      <c r="K627" s="112" t="s">
        <v>398</v>
      </c>
      <c r="L627" s="112" t="s">
        <v>993</v>
      </c>
      <c r="M627" s="112"/>
      <c r="N627" s="137" t="s">
        <v>992</v>
      </c>
      <c r="O627" s="133"/>
      <c r="P627" s="13"/>
      <c r="Q627" s="110"/>
      <c r="S627" s="110"/>
    </row>
    <row r="628" spans="1:28" s="1" customFormat="1" ht="24" customHeight="1" x14ac:dyDescent="0.25">
      <c r="B628" s="13">
        <v>50</v>
      </c>
      <c r="C628" s="110">
        <v>590</v>
      </c>
      <c r="D628" s="130"/>
      <c r="E628" s="113" t="s">
        <v>2733</v>
      </c>
      <c r="F628" s="13" t="s">
        <v>65</v>
      </c>
      <c r="G628" s="111" t="s">
        <v>2728</v>
      </c>
      <c r="H628" s="113">
        <v>9</v>
      </c>
      <c r="I628" s="113">
        <v>19</v>
      </c>
      <c r="J628" s="112" t="s">
        <v>12</v>
      </c>
      <c r="K628" s="112" t="s">
        <v>1269</v>
      </c>
      <c r="L628" s="112" t="s">
        <v>22</v>
      </c>
      <c r="M628" s="112"/>
      <c r="N628" s="137"/>
      <c r="O628" s="133"/>
      <c r="P628" s="13"/>
      <c r="Q628" s="110"/>
      <c r="S628" s="110"/>
    </row>
    <row r="629" spans="1:28" s="1" customFormat="1" ht="24" customHeight="1" x14ac:dyDescent="0.25">
      <c r="B629" s="13">
        <v>51</v>
      </c>
      <c r="C629" s="110">
        <v>591</v>
      </c>
      <c r="D629" s="130"/>
      <c r="E629" s="113" t="s">
        <v>994</v>
      </c>
      <c r="F629" s="13" t="s">
        <v>17</v>
      </c>
      <c r="G629" s="111" t="s">
        <v>71</v>
      </c>
      <c r="H629" s="113">
        <v>8</v>
      </c>
      <c r="I629" s="113">
        <v>22</v>
      </c>
      <c r="J629" s="112" t="s">
        <v>19</v>
      </c>
      <c r="K629" s="112" t="s">
        <v>995</v>
      </c>
      <c r="L629" s="112" t="s">
        <v>57</v>
      </c>
      <c r="M629" s="112"/>
      <c r="N629" s="137" t="s">
        <v>996</v>
      </c>
      <c r="O629" s="133"/>
      <c r="P629" s="13"/>
      <c r="Q629" s="110"/>
      <c r="S629" s="110"/>
    </row>
    <row r="630" spans="1:28" s="1" customFormat="1" ht="24" customHeight="1" x14ac:dyDescent="0.25">
      <c r="B630" s="13">
        <v>52</v>
      </c>
      <c r="C630" s="110">
        <v>592</v>
      </c>
      <c r="D630" s="130"/>
      <c r="E630" s="113" t="s">
        <v>994</v>
      </c>
      <c r="F630" s="13" t="s">
        <v>997</v>
      </c>
      <c r="G630" s="111" t="s">
        <v>73</v>
      </c>
      <c r="H630" s="113">
        <v>3</v>
      </c>
      <c r="I630" s="113">
        <v>12</v>
      </c>
      <c r="J630" s="112" t="s">
        <v>19</v>
      </c>
      <c r="K630" s="112" t="s">
        <v>313</v>
      </c>
      <c r="L630" s="112" t="s">
        <v>29</v>
      </c>
      <c r="M630" s="112"/>
      <c r="N630" s="137"/>
      <c r="O630" s="133"/>
      <c r="P630" s="13"/>
      <c r="Q630" s="110"/>
      <c r="S630" s="110"/>
    </row>
    <row r="631" spans="1:28" s="1" customFormat="1" ht="24" customHeight="1" x14ac:dyDescent="0.25">
      <c r="B631" s="13">
        <v>53</v>
      </c>
      <c r="C631" s="110">
        <v>593</v>
      </c>
      <c r="D631" s="130"/>
      <c r="E631" s="13" t="s">
        <v>994</v>
      </c>
      <c r="F631" s="13" t="s">
        <v>827</v>
      </c>
      <c r="G631" s="111" t="s">
        <v>308</v>
      </c>
      <c r="H631" s="13">
        <v>6</v>
      </c>
      <c r="I631" s="13">
        <v>22</v>
      </c>
      <c r="J631" s="111" t="s">
        <v>19</v>
      </c>
      <c r="K631" s="111" t="s">
        <v>313</v>
      </c>
      <c r="L631" s="111" t="s">
        <v>32</v>
      </c>
      <c r="M631" s="111"/>
      <c r="N631" s="137"/>
      <c r="O631" s="133"/>
      <c r="P631" s="13"/>
      <c r="Q631" s="110"/>
      <c r="S631" s="110"/>
    </row>
    <row r="632" spans="1:28" s="1" customFormat="1" ht="24" customHeight="1" x14ac:dyDescent="0.25">
      <c r="B632" s="13">
        <v>54</v>
      </c>
      <c r="C632" s="110">
        <v>594</v>
      </c>
      <c r="D632" s="130"/>
      <c r="E632" s="13" t="s">
        <v>994</v>
      </c>
      <c r="F632" s="13" t="s">
        <v>998</v>
      </c>
      <c r="G632" s="111" t="s">
        <v>308</v>
      </c>
      <c r="H632" s="13">
        <v>7</v>
      </c>
      <c r="I632" s="13">
        <v>14</v>
      </c>
      <c r="J632" s="111" t="s">
        <v>19</v>
      </c>
      <c r="K632" s="111" t="s">
        <v>709</v>
      </c>
      <c r="L632" s="111" t="s">
        <v>29</v>
      </c>
      <c r="M632" s="111"/>
      <c r="N632" s="137" t="s">
        <v>2298</v>
      </c>
      <c r="O632" s="133"/>
      <c r="P632" s="13"/>
      <c r="Q632" s="110"/>
      <c r="S632" s="110"/>
    </row>
    <row r="633" spans="1:28" s="1" customFormat="1" ht="24" customHeight="1" x14ac:dyDescent="0.25">
      <c r="B633" s="13">
        <v>55</v>
      </c>
      <c r="C633" s="110">
        <v>595</v>
      </c>
      <c r="D633" s="130"/>
      <c r="E633" s="13" t="s">
        <v>994</v>
      </c>
      <c r="F633" s="13" t="s">
        <v>999</v>
      </c>
      <c r="G633" s="111" t="s">
        <v>327</v>
      </c>
      <c r="H633" s="13">
        <v>8</v>
      </c>
      <c r="I633" s="13">
        <v>27</v>
      </c>
      <c r="J633" s="111" t="s">
        <v>19</v>
      </c>
      <c r="K633" s="111" t="s">
        <v>995</v>
      </c>
      <c r="L633" s="111" t="s">
        <v>15</v>
      </c>
      <c r="M633" s="111"/>
      <c r="N633" s="137"/>
      <c r="O633" s="133"/>
      <c r="P633" s="13"/>
      <c r="Q633" s="110"/>
      <c r="S633" s="110"/>
    </row>
    <row r="634" spans="1:28" s="1" customFormat="1" ht="24" customHeight="1" x14ac:dyDescent="0.25">
      <c r="B634" s="13">
        <v>56</v>
      </c>
      <c r="C634" s="110">
        <v>596</v>
      </c>
      <c r="D634" s="130"/>
      <c r="E634" s="113" t="s">
        <v>994</v>
      </c>
      <c r="F634" s="13" t="s">
        <v>114</v>
      </c>
      <c r="G634" s="111" t="s">
        <v>436</v>
      </c>
      <c r="H634" s="113">
        <v>3</v>
      </c>
      <c r="I634" s="113">
        <v>25</v>
      </c>
      <c r="J634" s="112" t="s">
        <v>19</v>
      </c>
      <c r="K634" s="112" t="s">
        <v>995</v>
      </c>
      <c r="L634" s="112" t="s">
        <v>2361</v>
      </c>
      <c r="M634" s="112"/>
      <c r="N634" s="137"/>
      <c r="O634" s="133"/>
      <c r="P634" s="13"/>
      <c r="Q634" s="110"/>
      <c r="S634" s="110"/>
    </row>
    <row r="635" spans="1:28" s="1" customFormat="1" ht="24" customHeight="1" x14ac:dyDescent="0.25">
      <c r="B635" s="13">
        <v>57</v>
      </c>
      <c r="C635" s="110">
        <v>597</v>
      </c>
      <c r="D635" s="130"/>
      <c r="E635" s="113" t="s">
        <v>994</v>
      </c>
      <c r="F635" s="13" t="s">
        <v>458</v>
      </c>
      <c r="G635" s="111" t="s">
        <v>489</v>
      </c>
      <c r="H635" s="113">
        <v>12</v>
      </c>
      <c r="I635" s="113">
        <v>24</v>
      </c>
      <c r="J635" s="112" t="s">
        <v>19</v>
      </c>
      <c r="K635" s="112" t="s">
        <v>313</v>
      </c>
      <c r="L635" s="112" t="s">
        <v>32</v>
      </c>
      <c r="M635" s="112"/>
      <c r="N635" s="137"/>
      <c r="O635" s="133"/>
      <c r="P635" s="13"/>
      <c r="Q635" s="110"/>
      <c r="S635" s="110"/>
    </row>
    <row r="636" spans="1:28" s="1" customFormat="1" ht="24" customHeight="1" x14ac:dyDescent="0.25">
      <c r="B636" s="13">
        <v>58</v>
      </c>
      <c r="C636" s="110">
        <v>598</v>
      </c>
      <c r="D636" s="130"/>
      <c r="E636" s="113" t="s">
        <v>994</v>
      </c>
      <c r="F636" s="13" t="s">
        <v>1000</v>
      </c>
      <c r="G636" s="111" t="s">
        <v>422</v>
      </c>
      <c r="H636" s="113">
        <v>7</v>
      </c>
      <c r="I636" s="113">
        <v>21</v>
      </c>
      <c r="J636" s="112" t="s">
        <v>19</v>
      </c>
      <c r="K636" s="112" t="s">
        <v>313</v>
      </c>
      <c r="L636" s="112" t="s">
        <v>14</v>
      </c>
      <c r="M636" s="112"/>
      <c r="N636" s="137"/>
      <c r="O636" s="133"/>
      <c r="P636" s="13"/>
      <c r="Q636" s="110"/>
      <c r="S636" s="110"/>
    </row>
    <row r="637" spans="1:28" s="1" customFormat="1" ht="24" customHeight="1" x14ac:dyDescent="0.25">
      <c r="B637" s="13">
        <v>59</v>
      </c>
      <c r="C637" s="110">
        <v>599</v>
      </c>
      <c r="D637" s="130"/>
      <c r="E637" s="113" t="s">
        <v>994</v>
      </c>
      <c r="F637" s="13" t="s">
        <v>1001</v>
      </c>
      <c r="G637" s="111" t="s">
        <v>587</v>
      </c>
      <c r="H637" s="113">
        <v>11</v>
      </c>
      <c r="I637" s="113">
        <v>8</v>
      </c>
      <c r="J637" s="112" t="s">
        <v>19</v>
      </c>
      <c r="K637" s="112" t="s">
        <v>313</v>
      </c>
      <c r="L637" s="112" t="s">
        <v>14</v>
      </c>
      <c r="M637" s="112"/>
      <c r="N637" s="137"/>
      <c r="O637" s="133"/>
      <c r="P637" s="13"/>
      <c r="Q637" s="110"/>
      <c r="S637" s="110"/>
    </row>
    <row r="638" spans="1:28" s="1" customFormat="1" ht="24" customHeight="1" x14ac:dyDescent="0.25">
      <c r="B638" s="13">
        <v>60</v>
      </c>
      <c r="C638" s="110">
        <v>600</v>
      </c>
      <c r="D638" s="130"/>
      <c r="E638" s="113" t="s">
        <v>994</v>
      </c>
      <c r="F638" s="13" t="s">
        <v>1002</v>
      </c>
      <c r="G638" s="111" t="s">
        <v>240</v>
      </c>
      <c r="H638" s="113">
        <v>7</v>
      </c>
      <c r="I638" s="113">
        <v>21</v>
      </c>
      <c r="J638" s="112" t="s">
        <v>19</v>
      </c>
      <c r="K638" s="112" t="s">
        <v>995</v>
      </c>
      <c r="L638" s="112" t="s">
        <v>36</v>
      </c>
      <c r="M638" s="112"/>
      <c r="N638" s="137"/>
      <c r="O638" s="133"/>
      <c r="P638" s="13"/>
      <c r="Q638" s="110"/>
      <c r="S638" s="110"/>
    </row>
    <row r="639" spans="1:28" s="135" customFormat="1" ht="12" customHeight="1" x14ac:dyDescent="0.25">
      <c r="A639" s="1"/>
      <c r="B639" s="13"/>
      <c r="C639" s="110"/>
      <c r="D639" s="130"/>
      <c r="E639" s="113" t="s">
        <v>994</v>
      </c>
      <c r="F639" s="13" t="s">
        <v>1003</v>
      </c>
      <c r="G639" s="111" t="s">
        <v>505</v>
      </c>
      <c r="H639" s="113">
        <v>5</v>
      </c>
      <c r="I639" s="113">
        <v>29</v>
      </c>
      <c r="J639" s="112" t="s">
        <v>19</v>
      </c>
      <c r="K639" s="112" t="s">
        <v>995</v>
      </c>
      <c r="L639" s="112" t="s">
        <v>29</v>
      </c>
      <c r="M639" s="112"/>
      <c r="N639" s="137"/>
      <c r="O639" s="133"/>
      <c r="P639" s="13"/>
      <c r="Q639" s="110"/>
      <c r="R639" s="1"/>
      <c r="S639" s="110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s="102" customFormat="1" ht="12" customHeight="1" x14ac:dyDescent="0.25">
      <c r="C640" s="103"/>
      <c r="D640" s="128"/>
      <c r="E640" s="133"/>
      <c r="F640" s="133"/>
      <c r="G640" s="134"/>
      <c r="H640" s="133"/>
      <c r="I640" s="133"/>
      <c r="J640" s="134"/>
      <c r="K640" s="134"/>
      <c r="L640" s="134"/>
      <c r="M640" s="134"/>
      <c r="N640" s="140"/>
      <c r="O640" s="132"/>
      <c r="Q640" s="103"/>
      <c r="R640" s="104"/>
      <c r="S640" s="103"/>
      <c r="T640" s="104"/>
    </row>
    <row r="641" spans="2:19" ht="15.75" x14ac:dyDescent="0.25">
      <c r="E641" s="509" t="s">
        <v>0</v>
      </c>
      <c r="F641" s="509"/>
      <c r="G641" s="509"/>
      <c r="H641" s="509"/>
      <c r="I641" s="509"/>
      <c r="J641" s="509"/>
      <c r="K641" s="509"/>
      <c r="L641" s="509"/>
      <c r="M641" s="509"/>
      <c r="N641" s="509"/>
    </row>
    <row r="642" spans="2:19" s="109" customFormat="1" ht="20.25" x14ac:dyDescent="0.25">
      <c r="B642" s="12"/>
      <c r="C642" s="4"/>
      <c r="D642" s="14"/>
      <c r="E642" s="107"/>
      <c r="F642" s="107"/>
      <c r="G642" s="509" t="s">
        <v>1</v>
      </c>
      <c r="H642" s="509"/>
      <c r="I642" s="509"/>
      <c r="J642" s="509"/>
      <c r="K642" s="509"/>
      <c r="L642" s="509"/>
      <c r="M642" s="12"/>
      <c r="N642" s="138"/>
      <c r="O642" s="15"/>
      <c r="P642" s="12"/>
      <c r="Q642" s="4"/>
      <c r="S642" s="4"/>
    </row>
    <row r="643" spans="2:19" s="1" customFormat="1" ht="15.75" x14ac:dyDescent="0.25">
      <c r="B643" s="13">
        <v>1</v>
      </c>
      <c r="C643" s="110">
        <v>601</v>
      </c>
      <c r="D643" s="130"/>
      <c r="E643" s="122" t="s">
        <v>1878</v>
      </c>
      <c r="F643" s="122" t="s">
        <v>2360</v>
      </c>
      <c r="G643" s="122" t="s">
        <v>2</v>
      </c>
      <c r="H643" s="122" t="s">
        <v>3</v>
      </c>
      <c r="I643" s="122" t="s">
        <v>4</v>
      </c>
      <c r="J643" s="122" t="s">
        <v>5</v>
      </c>
      <c r="K643" s="122" t="s">
        <v>6</v>
      </c>
      <c r="L643" s="120" t="s">
        <v>7</v>
      </c>
      <c r="M643" s="120"/>
      <c r="N643" s="142" t="s">
        <v>2757</v>
      </c>
      <c r="O643" s="133"/>
      <c r="P643" s="13"/>
      <c r="Q643" s="110"/>
      <c r="S643" s="110"/>
    </row>
    <row r="644" spans="2:19" s="1" customFormat="1" ht="24" customHeight="1" x14ac:dyDescent="0.25">
      <c r="B644" s="13">
        <v>2</v>
      </c>
      <c r="C644" s="110">
        <v>602</v>
      </c>
      <c r="D644" s="130"/>
      <c r="E644" s="113" t="s">
        <v>994</v>
      </c>
      <c r="F644" s="13" t="s">
        <v>1004</v>
      </c>
      <c r="G644" s="111" t="s">
        <v>731</v>
      </c>
      <c r="H644" s="113">
        <v>9</v>
      </c>
      <c r="I644" s="113">
        <v>16</v>
      </c>
      <c r="J644" s="112" t="s">
        <v>19</v>
      </c>
      <c r="K644" s="112" t="s">
        <v>995</v>
      </c>
      <c r="L644" s="112" t="s">
        <v>32</v>
      </c>
      <c r="M644" s="112"/>
      <c r="N644" s="137"/>
      <c r="O644" s="133"/>
      <c r="P644" s="13"/>
      <c r="Q644" s="110"/>
      <c r="S644" s="110"/>
    </row>
    <row r="645" spans="2:19" s="1" customFormat="1" ht="24" customHeight="1" x14ac:dyDescent="0.25">
      <c r="B645" s="13">
        <v>3</v>
      </c>
      <c r="C645" s="110">
        <v>603</v>
      </c>
      <c r="D645" s="130"/>
      <c r="E645" s="113" t="s">
        <v>994</v>
      </c>
      <c r="F645" s="13" t="s">
        <v>1005</v>
      </c>
      <c r="G645" s="111" t="s">
        <v>662</v>
      </c>
      <c r="H645" s="113">
        <v>1</v>
      </c>
      <c r="I645" s="113">
        <v>27</v>
      </c>
      <c r="J645" s="112" t="s">
        <v>19</v>
      </c>
      <c r="K645" s="112" t="s">
        <v>995</v>
      </c>
      <c r="L645" s="112" t="s">
        <v>33</v>
      </c>
      <c r="M645" s="112"/>
      <c r="N645" s="137"/>
      <c r="O645" s="133"/>
      <c r="P645" s="13"/>
      <c r="Q645" s="110"/>
      <c r="S645" s="110"/>
    </row>
    <row r="646" spans="2:19" s="1" customFormat="1" ht="24" customHeight="1" x14ac:dyDescent="0.25">
      <c r="B646" s="13">
        <v>4</v>
      </c>
      <c r="C646" s="110">
        <v>604</v>
      </c>
      <c r="D646" s="130"/>
      <c r="E646" s="13" t="s">
        <v>1006</v>
      </c>
      <c r="F646" s="13" t="s">
        <v>1007</v>
      </c>
      <c r="G646" s="111" t="s">
        <v>1008</v>
      </c>
      <c r="H646" s="13">
        <v>2</v>
      </c>
      <c r="I646" s="13">
        <v>15</v>
      </c>
      <c r="J646" s="111" t="s">
        <v>12</v>
      </c>
      <c r="K646" s="111" t="s">
        <v>252</v>
      </c>
      <c r="L646" s="111" t="s">
        <v>37</v>
      </c>
      <c r="M646" s="111"/>
      <c r="N646" s="137"/>
      <c r="O646" s="133"/>
      <c r="P646" s="13"/>
      <c r="Q646" s="110"/>
      <c r="S646" s="110"/>
    </row>
    <row r="647" spans="2:19" s="1" customFormat="1" ht="24" customHeight="1" x14ac:dyDescent="0.25">
      <c r="B647" s="13">
        <v>5</v>
      </c>
      <c r="C647" s="110">
        <v>605</v>
      </c>
      <c r="D647" s="130"/>
      <c r="E647" s="113" t="s">
        <v>90</v>
      </c>
      <c r="F647" s="13" t="s">
        <v>17</v>
      </c>
      <c r="G647" s="111" t="s">
        <v>348</v>
      </c>
      <c r="H647" s="113">
        <v>1</v>
      </c>
      <c r="I647" s="113">
        <v>12</v>
      </c>
      <c r="J647" s="112" t="s">
        <v>19</v>
      </c>
      <c r="K647" s="112" t="s">
        <v>177</v>
      </c>
      <c r="L647" s="112" t="s">
        <v>14</v>
      </c>
      <c r="M647" s="112"/>
      <c r="N647" s="137" t="s">
        <v>1009</v>
      </c>
      <c r="O647" s="133"/>
      <c r="P647" s="13"/>
      <c r="Q647" s="110"/>
      <c r="S647" s="110"/>
    </row>
    <row r="648" spans="2:19" s="1" customFormat="1" ht="24" customHeight="1" x14ac:dyDescent="0.25">
      <c r="B648" s="13">
        <v>6</v>
      </c>
      <c r="C648" s="110">
        <v>606</v>
      </c>
      <c r="D648" s="130"/>
      <c r="E648" s="113" t="s">
        <v>90</v>
      </c>
      <c r="F648" s="13" t="s">
        <v>1010</v>
      </c>
      <c r="G648" s="111" t="s">
        <v>23</v>
      </c>
      <c r="H648" s="113">
        <v>8</v>
      </c>
      <c r="I648" s="113">
        <v>4</v>
      </c>
      <c r="J648" s="112" t="s">
        <v>19</v>
      </c>
      <c r="K648" s="112" t="s">
        <v>177</v>
      </c>
      <c r="L648" s="112" t="s">
        <v>14</v>
      </c>
      <c r="M648" s="112"/>
      <c r="N648" s="137"/>
      <c r="O648" s="133"/>
      <c r="P648" s="13"/>
      <c r="Q648" s="110"/>
      <c r="S648" s="110"/>
    </row>
    <row r="649" spans="2:19" s="1" customFormat="1" ht="24" customHeight="1" x14ac:dyDescent="0.25">
      <c r="B649" s="13">
        <v>7</v>
      </c>
      <c r="C649" s="110">
        <v>607</v>
      </c>
      <c r="D649" s="130"/>
      <c r="E649" s="113" t="s">
        <v>90</v>
      </c>
      <c r="F649" s="13" t="s">
        <v>65</v>
      </c>
      <c r="G649" s="111" t="s">
        <v>150</v>
      </c>
      <c r="H649" s="113">
        <v>9</v>
      </c>
      <c r="I649" s="113">
        <v>25</v>
      </c>
      <c r="J649" s="112" t="s">
        <v>19</v>
      </c>
      <c r="K649" s="112" t="s">
        <v>177</v>
      </c>
      <c r="L649" s="112" t="s">
        <v>29</v>
      </c>
      <c r="M649" s="112"/>
      <c r="N649" s="137"/>
      <c r="O649" s="133"/>
      <c r="P649" s="13"/>
      <c r="Q649" s="110"/>
      <c r="S649" s="110"/>
    </row>
    <row r="650" spans="2:19" s="1" customFormat="1" ht="24" customHeight="1" x14ac:dyDescent="0.25">
      <c r="B650" s="13">
        <v>8</v>
      </c>
      <c r="C650" s="110">
        <v>608</v>
      </c>
      <c r="D650" s="130"/>
      <c r="E650" s="113" t="s">
        <v>90</v>
      </c>
      <c r="F650" s="13" t="s">
        <v>1011</v>
      </c>
      <c r="G650" s="111" t="s">
        <v>454</v>
      </c>
      <c r="H650" s="113">
        <v>2</v>
      </c>
      <c r="I650" s="113">
        <v>12</v>
      </c>
      <c r="J650" s="112" t="s">
        <v>19</v>
      </c>
      <c r="K650" s="112" t="s">
        <v>177</v>
      </c>
      <c r="L650" s="112" t="s">
        <v>36</v>
      </c>
      <c r="M650" s="112"/>
      <c r="N650" s="137"/>
      <c r="O650" s="133"/>
      <c r="P650" s="13"/>
      <c r="Q650" s="110"/>
      <c r="S650" s="110"/>
    </row>
    <row r="651" spans="2:19" s="1" customFormat="1" ht="24" customHeight="1" x14ac:dyDescent="0.25">
      <c r="B651" s="13">
        <v>9</v>
      </c>
      <c r="C651" s="110">
        <v>609</v>
      </c>
      <c r="D651" s="130"/>
      <c r="E651" s="113" t="s">
        <v>90</v>
      </c>
      <c r="F651" s="13" t="s">
        <v>227</v>
      </c>
      <c r="G651" s="111" t="s">
        <v>31</v>
      </c>
      <c r="H651" s="113">
        <v>1</v>
      </c>
      <c r="I651" s="113">
        <v>29</v>
      </c>
      <c r="J651" s="112" t="s">
        <v>19</v>
      </c>
      <c r="K651" s="112" t="s">
        <v>177</v>
      </c>
      <c r="L651" s="112" t="s">
        <v>32</v>
      </c>
      <c r="M651" s="112"/>
      <c r="N651" s="137"/>
      <c r="O651" s="133"/>
      <c r="P651" s="13"/>
      <c r="Q651" s="110"/>
      <c r="S651" s="110"/>
    </row>
    <row r="652" spans="2:19" s="1" customFormat="1" ht="24" customHeight="1" x14ac:dyDescent="0.25">
      <c r="B652" s="13">
        <v>10</v>
      </c>
      <c r="C652" s="110">
        <v>610</v>
      </c>
      <c r="D652" s="130"/>
      <c r="E652" s="113" t="s">
        <v>90</v>
      </c>
      <c r="F652" s="13" t="s">
        <v>1012</v>
      </c>
      <c r="G652" s="111" t="s">
        <v>240</v>
      </c>
      <c r="H652" s="113">
        <v>12</v>
      </c>
      <c r="I652" s="113">
        <v>5</v>
      </c>
      <c r="J652" s="112" t="s">
        <v>19</v>
      </c>
      <c r="K652" s="112" t="s">
        <v>177</v>
      </c>
      <c r="L652" s="112" t="s">
        <v>33</v>
      </c>
      <c r="M652" s="112"/>
      <c r="N652" s="137"/>
      <c r="O652" s="133"/>
      <c r="P652" s="13"/>
      <c r="Q652" s="110"/>
      <c r="S652" s="110"/>
    </row>
    <row r="653" spans="2:19" s="1" customFormat="1" ht="24" customHeight="1" x14ac:dyDescent="0.25">
      <c r="B653" s="13">
        <v>11</v>
      </c>
      <c r="C653" s="110">
        <v>611</v>
      </c>
      <c r="D653" s="130"/>
      <c r="E653" s="113" t="s">
        <v>90</v>
      </c>
      <c r="F653" s="13" t="s">
        <v>506</v>
      </c>
      <c r="G653" s="111" t="s">
        <v>35</v>
      </c>
      <c r="H653" s="113">
        <v>3</v>
      </c>
      <c r="I653" s="113">
        <v>26</v>
      </c>
      <c r="J653" s="112" t="s">
        <v>19</v>
      </c>
      <c r="K653" s="112" t="s">
        <v>177</v>
      </c>
      <c r="L653" s="112" t="s">
        <v>57</v>
      </c>
      <c r="M653" s="112"/>
      <c r="N653" s="137"/>
      <c r="O653" s="133"/>
      <c r="P653" s="13"/>
      <c r="Q653" s="110"/>
      <c r="S653" s="110"/>
    </row>
    <row r="654" spans="2:19" s="1" customFormat="1" ht="24" customHeight="1" x14ac:dyDescent="0.25">
      <c r="B654" s="13">
        <v>12</v>
      </c>
      <c r="C654" s="110">
        <v>612</v>
      </c>
      <c r="D654" s="130"/>
      <c r="E654" s="113" t="s">
        <v>1013</v>
      </c>
      <c r="F654" s="13" t="s">
        <v>1014</v>
      </c>
      <c r="G654" s="111" t="s">
        <v>202</v>
      </c>
      <c r="H654" s="113">
        <v>6</v>
      </c>
      <c r="I654" s="113">
        <v>28</v>
      </c>
      <c r="J654" s="112" t="s">
        <v>12</v>
      </c>
      <c r="K654" s="112" t="s">
        <v>212</v>
      </c>
      <c r="L654" s="112" t="s">
        <v>33</v>
      </c>
      <c r="M654" s="112"/>
      <c r="N654" s="137"/>
      <c r="O654" s="133"/>
      <c r="P654" s="13"/>
      <c r="Q654" s="110"/>
      <c r="S654" s="110"/>
    </row>
    <row r="655" spans="2:19" s="1" customFormat="1" ht="24" customHeight="1" x14ac:dyDescent="0.25">
      <c r="B655" s="13">
        <v>13</v>
      </c>
      <c r="C655" s="110">
        <v>613</v>
      </c>
      <c r="D655" s="130"/>
      <c r="E655" s="13" t="s">
        <v>1013</v>
      </c>
      <c r="F655" s="13" t="s">
        <v>1015</v>
      </c>
      <c r="G655" s="13">
        <v>2008</v>
      </c>
      <c r="H655" s="13">
        <v>7</v>
      </c>
      <c r="I655" s="13">
        <v>24</v>
      </c>
      <c r="J655" s="13">
        <v>2</v>
      </c>
      <c r="K655" s="13">
        <v>95</v>
      </c>
      <c r="L655" s="13" t="s">
        <v>22</v>
      </c>
      <c r="M655" s="13"/>
      <c r="N655" s="137"/>
      <c r="O655" s="133"/>
      <c r="P655" s="13"/>
      <c r="Q655" s="110"/>
      <c r="S655" s="110"/>
    </row>
    <row r="656" spans="2:19" s="1" customFormat="1" ht="24" customHeight="1" x14ac:dyDescent="0.25">
      <c r="B656" s="13">
        <v>14</v>
      </c>
      <c r="C656" s="110">
        <v>614</v>
      </c>
      <c r="D656" s="130"/>
      <c r="E656" s="13" t="s">
        <v>1016</v>
      </c>
      <c r="F656" s="13" t="s">
        <v>17</v>
      </c>
      <c r="G656" s="111" t="s">
        <v>308</v>
      </c>
      <c r="H656" s="13">
        <v>9</v>
      </c>
      <c r="I656" s="13">
        <v>27</v>
      </c>
      <c r="J656" s="111" t="s">
        <v>19</v>
      </c>
      <c r="K656" s="111" t="s">
        <v>1017</v>
      </c>
      <c r="L656" s="111" t="s">
        <v>57</v>
      </c>
      <c r="M656" s="111"/>
      <c r="N656" s="137" t="s">
        <v>1018</v>
      </c>
      <c r="O656" s="133"/>
      <c r="P656" s="13"/>
      <c r="Q656" s="110"/>
      <c r="S656" s="110"/>
    </row>
    <row r="657" spans="2:19" s="1" customFormat="1" ht="24" customHeight="1" x14ac:dyDescent="0.25">
      <c r="B657" s="13">
        <v>15</v>
      </c>
      <c r="C657" s="110">
        <v>615</v>
      </c>
      <c r="D657" s="130"/>
      <c r="E657" s="113" t="s">
        <v>1019</v>
      </c>
      <c r="F657" s="13" t="s">
        <v>562</v>
      </c>
      <c r="G657" s="111" t="s">
        <v>66</v>
      </c>
      <c r="H657" s="113">
        <v>3</v>
      </c>
      <c r="I657" s="113">
        <v>8</v>
      </c>
      <c r="J657" s="112" t="s">
        <v>19</v>
      </c>
      <c r="K657" s="112" t="s">
        <v>12</v>
      </c>
      <c r="L657" s="112" t="s">
        <v>32</v>
      </c>
      <c r="M657" s="112"/>
      <c r="N657" s="137"/>
      <c r="O657" s="133"/>
      <c r="P657" s="13"/>
      <c r="Q657" s="110"/>
      <c r="S657" s="110"/>
    </row>
    <row r="658" spans="2:19" s="1" customFormat="1" ht="24" customHeight="1" x14ac:dyDescent="0.25">
      <c r="B658" s="13">
        <v>16</v>
      </c>
      <c r="C658" s="110">
        <v>616</v>
      </c>
      <c r="D658" s="130"/>
      <c r="E658" s="113" t="s">
        <v>1019</v>
      </c>
      <c r="F658" s="13" t="s">
        <v>17</v>
      </c>
      <c r="G658" s="111" t="s">
        <v>49</v>
      </c>
      <c r="H658" s="113">
        <v>12</v>
      </c>
      <c r="I658" s="113">
        <v>8</v>
      </c>
      <c r="J658" s="112" t="s">
        <v>19</v>
      </c>
      <c r="K658" s="112" t="s">
        <v>12</v>
      </c>
      <c r="L658" s="112" t="s">
        <v>29</v>
      </c>
      <c r="M658" s="112"/>
      <c r="N658" s="137" t="s">
        <v>1020</v>
      </c>
      <c r="O658" s="133"/>
      <c r="P658" s="13"/>
      <c r="Q658" s="110"/>
      <c r="S658" s="110"/>
    </row>
    <row r="659" spans="2:19" s="1" customFormat="1" ht="24" customHeight="1" x14ac:dyDescent="0.25">
      <c r="B659" s="13">
        <v>17</v>
      </c>
      <c r="C659" s="110">
        <v>617</v>
      </c>
      <c r="D659" s="130"/>
      <c r="E659" s="113" t="s">
        <v>1019</v>
      </c>
      <c r="F659" s="13" t="s">
        <v>1021</v>
      </c>
      <c r="G659" s="111" t="s">
        <v>39</v>
      </c>
      <c r="H659" s="113">
        <v>7</v>
      </c>
      <c r="I659" s="113">
        <v>26</v>
      </c>
      <c r="J659" s="112" t="s">
        <v>19</v>
      </c>
      <c r="K659" s="112" t="s">
        <v>12</v>
      </c>
      <c r="L659" s="112" t="s">
        <v>36</v>
      </c>
      <c r="M659" s="112"/>
      <c r="N659" s="137" t="s">
        <v>1022</v>
      </c>
      <c r="O659" s="133"/>
      <c r="P659" s="13"/>
      <c r="Q659" s="110"/>
      <c r="S659" s="110"/>
    </row>
    <row r="660" spans="2:19" s="1" customFormat="1" ht="24" customHeight="1" x14ac:dyDescent="0.25">
      <c r="B660" s="13">
        <v>18</v>
      </c>
      <c r="C660" s="110">
        <v>618</v>
      </c>
      <c r="D660" s="130"/>
      <c r="E660" s="113" t="s">
        <v>1019</v>
      </c>
      <c r="F660" s="13" t="s">
        <v>1021</v>
      </c>
      <c r="G660" s="111" t="s">
        <v>39</v>
      </c>
      <c r="H660" s="113">
        <v>7</v>
      </c>
      <c r="I660" s="113">
        <v>26</v>
      </c>
      <c r="J660" s="112" t="s">
        <v>19</v>
      </c>
      <c r="K660" s="112" t="s">
        <v>12</v>
      </c>
      <c r="L660" s="112" t="s">
        <v>36</v>
      </c>
      <c r="M660" s="112"/>
      <c r="N660" s="137" t="s">
        <v>1022</v>
      </c>
      <c r="O660" s="133"/>
      <c r="P660" s="13"/>
      <c r="Q660" s="110"/>
      <c r="S660" s="110"/>
    </row>
    <row r="661" spans="2:19" s="1" customFormat="1" ht="24" customHeight="1" x14ac:dyDescent="0.25">
      <c r="B661" s="13">
        <v>19</v>
      </c>
      <c r="C661" s="110">
        <v>619</v>
      </c>
      <c r="D661" s="130"/>
      <c r="E661" s="113" t="s">
        <v>1023</v>
      </c>
      <c r="F661" s="13" t="s">
        <v>1024</v>
      </c>
      <c r="G661" s="111" t="s">
        <v>571</v>
      </c>
      <c r="H661" s="113">
        <v>11</v>
      </c>
      <c r="I661" s="113">
        <v>20</v>
      </c>
      <c r="J661" s="112" t="s">
        <v>12</v>
      </c>
      <c r="K661" s="112" t="s">
        <v>351</v>
      </c>
      <c r="L661" s="112" t="s">
        <v>57</v>
      </c>
      <c r="M661" s="112"/>
      <c r="N661" s="137"/>
      <c r="O661" s="133"/>
      <c r="P661" s="13"/>
      <c r="Q661" s="110"/>
      <c r="S661" s="110"/>
    </row>
    <row r="662" spans="2:19" s="1" customFormat="1" ht="24" customHeight="1" x14ac:dyDescent="0.25">
      <c r="B662" s="13">
        <v>20</v>
      </c>
      <c r="C662" s="110">
        <v>620</v>
      </c>
      <c r="D662" s="130"/>
      <c r="E662" s="113" t="s">
        <v>1023</v>
      </c>
      <c r="F662" s="13" t="s">
        <v>1025</v>
      </c>
      <c r="G662" s="111" t="s">
        <v>200</v>
      </c>
      <c r="H662" s="113">
        <v>2</v>
      </c>
      <c r="I662" s="113">
        <v>49</v>
      </c>
      <c r="J662" s="112" t="s">
        <v>12</v>
      </c>
      <c r="K662" s="112" t="s">
        <v>351</v>
      </c>
      <c r="L662" s="112" t="s">
        <v>14</v>
      </c>
      <c r="M662" s="112"/>
      <c r="N662" s="137"/>
      <c r="O662" s="133"/>
      <c r="P662" s="13"/>
      <c r="Q662" s="110"/>
      <c r="S662" s="110"/>
    </row>
    <row r="663" spans="2:19" s="1" customFormat="1" ht="24" customHeight="1" x14ac:dyDescent="0.25">
      <c r="B663" s="13">
        <v>21</v>
      </c>
      <c r="C663" s="110">
        <v>621</v>
      </c>
      <c r="D663" s="130"/>
      <c r="E663" s="113" t="s">
        <v>1023</v>
      </c>
      <c r="F663" s="13" t="s">
        <v>1026</v>
      </c>
      <c r="G663" s="111" t="s">
        <v>885</v>
      </c>
      <c r="H663" s="113">
        <v>1</v>
      </c>
      <c r="I663" s="113">
        <v>26</v>
      </c>
      <c r="J663" s="112" t="s">
        <v>12</v>
      </c>
      <c r="K663" s="112" t="s">
        <v>193</v>
      </c>
      <c r="L663" s="112" t="s">
        <v>32</v>
      </c>
      <c r="M663" s="112"/>
      <c r="N663" s="137"/>
      <c r="O663" s="133"/>
      <c r="P663" s="13"/>
      <c r="Q663" s="110"/>
      <c r="S663" s="110"/>
    </row>
    <row r="664" spans="2:19" s="1" customFormat="1" ht="24" customHeight="1" x14ac:dyDescent="0.25">
      <c r="B664" s="13">
        <v>22</v>
      </c>
      <c r="C664" s="110">
        <v>622</v>
      </c>
      <c r="D664" s="130"/>
      <c r="E664" s="113" t="s">
        <v>1023</v>
      </c>
      <c r="F664" s="13" t="s">
        <v>592</v>
      </c>
      <c r="G664" s="111" t="s">
        <v>885</v>
      </c>
      <c r="H664" s="113">
        <v>3</v>
      </c>
      <c r="I664" s="113">
        <v>11</v>
      </c>
      <c r="J664" s="112" t="s">
        <v>12</v>
      </c>
      <c r="K664" s="112" t="s">
        <v>28</v>
      </c>
      <c r="L664" s="112" t="s">
        <v>37</v>
      </c>
      <c r="M664" s="112"/>
      <c r="N664" s="137"/>
      <c r="O664" s="133"/>
      <c r="P664" s="13"/>
      <c r="Q664" s="110"/>
      <c r="S664" s="110"/>
    </row>
    <row r="665" spans="2:19" s="1" customFormat="1" ht="24" customHeight="1" x14ac:dyDescent="0.25">
      <c r="B665" s="13">
        <v>23</v>
      </c>
      <c r="C665" s="110">
        <v>623</v>
      </c>
      <c r="D665" s="130"/>
      <c r="E665" s="113" t="s">
        <v>1023</v>
      </c>
      <c r="F665" s="13" t="s">
        <v>1027</v>
      </c>
      <c r="G665" s="111" t="s">
        <v>89</v>
      </c>
      <c r="H665" s="113">
        <v>1</v>
      </c>
      <c r="I665" s="113">
        <v>31</v>
      </c>
      <c r="J665" s="112" t="s">
        <v>12</v>
      </c>
      <c r="K665" s="112" t="s">
        <v>28</v>
      </c>
      <c r="L665" s="112" t="s">
        <v>54</v>
      </c>
      <c r="M665" s="112"/>
      <c r="N665" s="137"/>
      <c r="O665" s="133"/>
      <c r="P665" s="13"/>
      <c r="Q665" s="110"/>
      <c r="S665" s="110"/>
    </row>
    <row r="666" spans="2:19" s="1" customFormat="1" ht="24" customHeight="1" x14ac:dyDescent="0.25">
      <c r="B666" s="13">
        <v>24</v>
      </c>
      <c r="C666" s="110">
        <v>624</v>
      </c>
      <c r="D666" s="130"/>
      <c r="E666" s="13" t="s">
        <v>1023</v>
      </c>
      <c r="F666" s="13" t="s">
        <v>878</v>
      </c>
      <c r="G666" s="13">
        <v>2011</v>
      </c>
      <c r="H666" s="13">
        <v>8</v>
      </c>
      <c r="I666" s="13">
        <v>12</v>
      </c>
      <c r="J666" s="13">
        <v>2</v>
      </c>
      <c r="K666" s="13">
        <v>90</v>
      </c>
      <c r="L666" s="13" t="s">
        <v>36</v>
      </c>
      <c r="M666" s="13"/>
      <c r="N666" s="137"/>
      <c r="O666" s="133"/>
      <c r="P666" s="13"/>
      <c r="Q666" s="110"/>
      <c r="S666" s="110"/>
    </row>
    <row r="667" spans="2:19" s="1" customFormat="1" ht="24" customHeight="1" x14ac:dyDescent="0.25">
      <c r="B667" s="13">
        <v>25</v>
      </c>
      <c r="C667" s="110">
        <v>625</v>
      </c>
      <c r="D667" s="130"/>
      <c r="E667" s="113" t="s">
        <v>601</v>
      </c>
      <c r="F667" s="13" t="s">
        <v>488</v>
      </c>
      <c r="G667" s="111" t="s">
        <v>535</v>
      </c>
      <c r="H667" s="113">
        <v>9</v>
      </c>
      <c r="I667" s="113">
        <v>19</v>
      </c>
      <c r="J667" s="112" t="s">
        <v>19</v>
      </c>
      <c r="K667" s="112" t="s">
        <v>1028</v>
      </c>
      <c r="L667" s="112" t="s">
        <v>14</v>
      </c>
      <c r="M667" s="112"/>
      <c r="N667" s="137"/>
      <c r="O667" s="133"/>
      <c r="P667" s="13"/>
      <c r="Q667" s="110"/>
      <c r="S667" s="110"/>
    </row>
    <row r="668" spans="2:19" s="1" customFormat="1" ht="24" customHeight="1" x14ac:dyDescent="0.25">
      <c r="B668" s="13">
        <v>26</v>
      </c>
      <c r="C668" s="110">
        <v>626</v>
      </c>
      <c r="D668" s="130"/>
      <c r="E668" s="113" t="s">
        <v>601</v>
      </c>
      <c r="F668" s="13" t="s">
        <v>1029</v>
      </c>
      <c r="G668" s="111" t="s">
        <v>500</v>
      </c>
      <c r="H668" s="113">
        <v>9</v>
      </c>
      <c r="I668" s="113">
        <v>10</v>
      </c>
      <c r="J668" s="112" t="s">
        <v>12</v>
      </c>
      <c r="K668" s="112" t="s">
        <v>593</v>
      </c>
      <c r="L668" s="112" t="s">
        <v>14</v>
      </c>
      <c r="M668" s="112"/>
      <c r="N668" s="137"/>
      <c r="O668" s="133"/>
      <c r="P668" s="13"/>
      <c r="Q668" s="110"/>
      <c r="S668" s="110"/>
    </row>
    <row r="669" spans="2:19" s="1" customFormat="1" ht="24" customHeight="1" x14ac:dyDescent="0.25">
      <c r="B669" s="13">
        <v>27</v>
      </c>
      <c r="C669" s="110">
        <v>627</v>
      </c>
      <c r="D669" s="130"/>
      <c r="E669" s="113" t="s">
        <v>601</v>
      </c>
      <c r="F669" s="13" t="s">
        <v>1030</v>
      </c>
      <c r="G669" s="111" t="s">
        <v>170</v>
      </c>
      <c r="H669" s="113">
        <v>10</v>
      </c>
      <c r="I669" s="113">
        <v>24</v>
      </c>
      <c r="J669" s="112" t="s">
        <v>12</v>
      </c>
      <c r="K669" s="112" t="s">
        <v>593</v>
      </c>
      <c r="L669" s="112" t="s">
        <v>15</v>
      </c>
      <c r="M669" s="112"/>
      <c r="N669" s="137"/>
      <c r="O669" s="133"/>
      <c r="P669" s="13"/>
      <c r="Q669" s="110"/>
      <c r="S669" s="110"/>
    </row>
    <row r="670" spans="2:19" s="1" customFormat="1" ht="24" customHeight="1" x14ac:dyDescent="0.25">
      <c r="B670" s="13">
        <v>28</v>
      </c>
      <c r="C670" s="110">
        <v>628</v>
      </c>
      <c r="D670" s="130"/>
      <c r="E670" s="113" t="s">
        <v>601</v>
      </c>
      <c r="F670" s="13" t="s">
        <v>987</v>
      </c>
      <c r="G670" s="111" t="s">
        <v>184</v>
      </c>
      <c r="H670" s="113">
        <v>9</v>
      </c>
      <c r="I670" s="113">
        <v>8</v>
      </c>
      <c r="J670" s="112" t="s">
        <v>19</v>
      </c>
      <c r="K670" s="112" t="s">
        <v>1028</v>
      </c>
      <c r="L670" s="112" t="s">
        <v>29</v>
      </c>
      <c r="M670" s="112"/>
      <c r="N670" s="137"/>
      <c r="O670" s="133"/>
      <c r="P670" s="13"/>
      <c r="Q670" s="110"/>
      <c r="S670" s="110"/>
    </row>
    <row r="671" spans="2:19" s="1" customFormat="1" ht="24" customHeight="1" x14ac:dyDescent="0.25">
      <c r="B671" s="13">
        <v>29</v>
      </c>
      <c r="C671" s="110">
        <v>629</v>
      </c>
      <c r="D671" s="130"/>
      <c r="E671" s="113" t="s">
        <v>601</v>
      </c>
      <c r="F671" s="13" t="s">
        <v>1031</v>
      </c>
      <c r="G671" s="111" t="s">
        <v>483</v>
      </c>
      <c r="H671" s="113">
        <v>4</v>
      </c>
      <c r="I671" s="113">
        <v>30</v>
      </c>
      <c r="J671" s="112" t="s">
        <v>12</v>
      </c>
      <c r="K671" s="112" t="s">
        <v>593</v>
      </c>
      <c r="L671" s="112" t="s">
        <v>36</v>
      </c>
      <c r="M671" s="112"/>
      <c r="N671" s="137"/>
      <c r="O671" s="133"/>
      <c r="P671" s="13"/>
      <c r="Q671" s="110"/>
      <c r="S671" s="110"/>
    </row>
    <row r="672" spans="2:19" s="1" customFormat="1" ht="24" customHeight="1" x14ac:dyDescent="0.25">
      <c r="B672" s="13">
        <v>30</v>
      </c>
      <c r="C672" s="110">
        <v>630</v>
      </c>
      <c r="D672" s="130"/>
      <c r="E672" s="113" t="s">
        <v>601</v>
      </c>
      <c r="F672" s="13" t="s">
        <v>1032</v>
      </c>
      <c r="G672" s="111" t="s">
        <v>190</v>
      </c>
      <c r="H672" s="113">
        <v>6</v>
      </c>
      <c r="I672" s="113">
        <v>28</v>
      </c>
      <c r="J672" s="112" t="s">
        <v>12</v>
      </c>
      <c r="K672" s="112" t="s">
        <v>593</v>
      </c>
      <c r="L672" s="112" t="s">
        <v>29</v>
      </c>
      <c r="M672" s="112"/>
      <c r="N672" s="137"/>
      <c r="O672" s="133"/>
      <c r="P672" s="13"/>
      <c r="Q672" s="110"/>
      <c r="S672" s="110"/>
    </row>
    <row r="673" spans="2:20" s="1" customFormat="1" ht="24" customHeight="1" x14ac:dyDescent="0.25">
      <c r="B673" s="13">
        <v>31</v>
      </c>
      <c r="C673" s="110">
        <v>631</v>
      </c>
      <c r="D673" s="130"/>
      <c r="E673" s="113" t="s">
        <v>601</v>
      </c>
      <c r="F673" s="13" t="s">
        <v>1033</v>
      </c>
      <c r="G673" s="111" t="s">
        <v>198</v>
      </c>
      <c r="H673" s="113">
        <v>5</v>
      </c>
      <c r="I673" s="113">
        <v>24</v>
      </c>
      <c r="J673" s="112" t="s">
        <v>12</v>
      </c>
      <c r="K673" s="112" t="s">
        <v>593</v>
      </c>
      <c r="L673" s="112" t="s">
        <v>57</v>
      </c>
      <c r="M673" s="112"/>
      <c r="N673" s="137" t="s">
        <v>203</v>
      </c>
      <c r="O673" s="133"/>
      <c r="P673" s="13"/>
      <c r="Q673" s="110"/>
      <c r="S673" s="110"/>
    </row>
    <row r="674" spans="2:20" s="13" customFormat="1" ht="24" customHeight="1" x14ac:dyDescent="0.25">
      <c r="B674" s="13">
        <v>32</v>
      </c>
      <c r="C674" s="110">
        <v>632</v>
      </c>
      <c r="D674" s="130"/>
      <c r="E674" s="113" t="s">
        <v>1034</v>
      </c>
      <c r="F674" s="13" t="s">
        <v>17</v>
      </c>
      <c r="G674" s="111" t="s">
        <v>285</v>
      </c>
      <c r="H674" s="113">
        <v>5</v>
      </c>
      <c r="I674" s="113">
        <v>1</v>
      </c>
      <c r="J674" s="112" t="s">
        <v>19</v>
      </c>
      <c r="K674" s="112" t="s">
        <v>157</v>
      </c>
      <c r="L674" s="112" t="s">
        <v>29</v>
      </c>
      <c r="M674" s="112"/>
      <c r="N674" s="136" t="s">
        <v>1035</v>
      </c>
      <c r="O674" s="133"/>
      <c r="Q674" s="110"/>
      <c r="R674" s="1"/>
      <c r="S674" s="110"/>
      <c r="T674" s="1"/>
    </row>
    <row r="675" spans="2:20" s="13" customFormat="1" ht="24" customHeight="1" x14ac:dyDescent="0.25">
      <c r="B675" s="13">
        <v>33</v>
      </c>
      <c r="C675" s="110">
        <v>633</v>
      </c>
      <c r="D675" s="130"/>
      <c r="E675" s="113" t="s">
        <v>1034</v>
      </c>
      <c r="F675" s="13" t="s">
        <v>17</v>
      </c>
      <c r="G675" s="111" t="s">
        <v>875</v>
      </c>
      <c r="H675" s="113">
        <v>10</v>
      </c>
      <c r="I675" s="113">
        <v>1</v>
      </c>
      <c r="J675" s="112" t="s">
        <v>19</v>
      </c>
      <c r="K675" s="112" t="s">
        <v>1036</v>
      </c>
      <c r="L675" s="112" t="s">
        <v>29</v>
      </c>
      <c r="M675" s="112"/>
      <c r="N675" s="137" t="s">
        <v>1037</v>
      </c>
      <c r="O675" s="133"/>
      <c r="Q675" s="110"/>
      <c r="R675" s="1"/>
      <c r="S675" s="110"/>
      <c r="T675" s="1"/>
    </row>
    <row r="676" spans="2:20" s="13" customFormat="1" ht="24" customHeight="1" x14ac:dyDescent="0.25">
      <c r="B676" s="13">
        <v>34</v>
      </c>
      <c r="C676" s="110">
        <v>634</v>
      </c>
      <c r="D676" s="130"/>
      <c r="E676" s="113" t="s">
        <v>1034</v>
      </c>
      <c r="F676" s="13" t="s">
        <v>17</v>
      </c>
      <c r="G676" s="111" t="s">
        <v>875</v>
      </c>
      <c r="H676" s="113">
        <v>11</v>
      </c>
      <c r="I676" s="113">
        <v>1</v>
      </c>
      <c r="J676" s="112" t="s">
        <v>19</v>
      </c>
      <c r="K676" s="112" t="s">
        <v>1036</v>
      </c>
      <c r="L676" s="112" t="s">
        <v>36</v>
      </c>
      <c r="M676" s="112"/>
      <c r="N676" s="137" t="s">
        <v>1037</v>
      </c>
      <c r="O676" s="133"/>
      <c r="Q676" s="110"/>
      <c r="R676" s="1"/>
      <c r="S676" s="110"/>
      <c r="T676" s="1"/>
    </row>
    <row r="677" spans="2:20" s="13" customFormat="1" ht="24" customHeight="1" x14ac:dyDescent="0.25">
      <c r="B677" s="13">
        <v>35</v>
      </c>
      <c r="C677" s="110">
        <v>635</v>
      </c>
      <c r="D677" s="130"/>
      <c r="E677" s="113" t="s">
        <v>1034</v>
      </c>
      <c r="F677" s="13" t="s">
        <v>17</v>
      </c>
      <c r="G677" s="111" t="s">
        <v>875</v>
      </c>
      <c r="H677" s="113" t="s">
        <v>24</v>
      </c>
      <c r="I677" s="113" t="s">
        <v>24</v>
      </c>
      <c r="J677" s="112" t="s">
        <v>19</v>
      </c>
      <c r="K677" s="112" t="s">
        <v>642</v>
      </c>
      <c r="L677" s="112" t="s">
        <v>14</v>
      </c>
      <c r="M677" s="112"/>
      <c r="N677" s="137" t="s">
        <v>1038</v>
      </c>
      <c r="O677" s="133"/>
      <c r="Q677" s="110"/>
      <c r="R677" s="1"/>
      <c r="S677" s="110"/>
      <c r="T677" s="1"/>
    </row>
    <row r="678" spans="2:20" s="13" customFormat="1" ht="24" customHeight="1" x14ac:dyDescent="0.25">
      <c r="B678" s="13">
        <v>36</v>
      </c>
      <c r="C678" s="110">
        <v>636</v>
      </c>
      <c r="D678" s="130"/>
      <c r="E678" s="113" t="s">
        <v>1034</v>
      </c>
      <c r="F678" s="13" t="s">
        <v>17</v>
      </c>
      <c r="G678" s="111" t="s">
        <v>71</v>
      </c>
      <c r="H678" s="113" t="s">
        <v>24</v>
      </c>
      <c r="I678" s="113" t="s">
        <v>24</v>
      </c>
      <c r="J678" s="112" t="s">
        <v>19</v>
      </c>
      <c r="K678" s="112" t="s">
        <v>157</v>
      </c>
      <c r="L678" s="112" t="s">
        <v>36</v>
      </c>
      <c r="M678" s="112"/>
      <c r="N678" s="137" t="s">
        <v>1039</v>
      </c>
      <c r="O678" s="133"/>
      <c r="Q678" s="110"/>
      <c r="R678" s="1"/>
      <c r="S678" s="110"/>
      <c r="T678" s="1"/>
    </row>
    <row r="679" spans="2:20" s="13" customFormat="1" ht="24" customHeight="1" x14ac:dyDescent="0.25">
      <c r="B679" s="13">
        <v>37</v>
      </c>
      <c r="C679" s="110">
        <v>637</v>
      </c>
      <c r="D679" s="130"/>
      <c r="E679" s="113" t="s">
        <v>1034</v>
      </c>
      <c r="F679" s="13" t="s">
        <v>1040</v>
      </c>
      <c r="G679" s="111" t="s">
        <v>211</v>
      </c>
      <c r="H679" s="113">
        <v>10</v>
      </c>
      <c r="I679" s="113">
        <v>19</v>
      </c>
      <c r="J679" s="112" t="s">
        <v>19</v>
      </c>
      <c r="K679" s="112" t="s">
        <v>642</v>
      </c>
      <c r="L679" s="112" t="s">
        <v>14</v>
      </c>
      <c r="M679" s="112"/>
      <c r="N679" s="137" t="s">
        <v>1041</v>
      </c>
      <c r="O679" s="133"/>
      <c r="Q679" s="110"/>
      <c r="R679" s="1"/>
      <c r="S679" s="110"/>
      <c r="T679" s="1"/>
    </row>
    <row r="680" spans="2:20" s="13" customFormat="1" ht="24" customHeight="1" x14ac:dyDescent="0.25">
      <c r="B680" s="13">
        <v>38</v>
      </c>
      <c r="C680" s="110">
        <v>638</v>
      </c>
      <c r="D680" s="130"/>
      <c r="E680" s="113" t="s">
        <v>1034</v>
      </c>
      <c r="F680" s="13" t="s">
        <v>1042</v>
      </c>
      <c r="G680" s="111" t="s">
        <v>211</v>
      </c>
      <c r="H680" s="113">
        <v>11</v>
      </c>
      <c r="I680" s="113">
        <v>13</v>
      </c>
      <c r="J680" s="112" t="s">
        <v>19</v>
      </c>
      <c r="K680" s="112" t="s">
        <v>157</v>
      </c>
      <c r="L680" s="112" t="s">
        <v>294</v>
      </c>
      <c r="M680" s="112"/>
      <c r="N680" s="137" t="s">
        <v>1035</v>
      </c>
      <c r="O680" s="133"/>
      <c r="Q680" s="110"/>
      <c r="R680" s="1"/>
      <c r="S680" s="110"/>
      <c r="T680" s="1"/>
    </row>
    <row r="681" spans="2:20" s="13" customFormat="1" ht="24" customHeight="1" x14ac:dyDescent="0.25">
      <c r="B681" s="13">
        <v>39</v>
      </c>
      <c r="C681" s="110">
        <v>639</v>
      </c>
      <c r="D681" s="130"/>
      <c r="E681" s="113" t="s">
        <v>1034</v>
      </c>
      <c r="F681" s="13" t="s">
        <v>17</v>
      </c>
      <c r="G681" s="111" t="s">
        <v>221</v>
      </c>
      <c r="H681" s="113">
        <v>4</v>
      </c>
      <c r="I681" s="113">
        <v>4</v>
      </c>
      <c r="J681" s="112" t="s">
        <v>19</v>
      </c>
      <c r="K681" s="112" t="s">
        <v>157</v>
      </c>
      <c r="L681" s="112" t="s">
        <v>1043</v>
      </c>
      <c r="M681" s="112"/>
      <c r="N681" s="137" t="s">
        <v>1044</v>
      </c>
      <c r="O681" s="133"/>
      <c r="Q681" s="110"/>
      <c r="R681" s="1"/>
      <c r="S681" s="110"/>
      <c r="T681" s="1"/>
    </row>
    <row r="682" spans="2:20" s="13" customFormat="1" ht="24" customHeight="1" x14ac:dyDescent="0.25">
      <c r="B682" s="13">
        <v>40</v>
      </c>
      <c r="C682" s="110">
        <v>640</v>
      </c>
      <c r="D682" s="130"/>
      <c r="E682" s="113" t="s">
        <v>1034</v>
      </c>
      <c r="F682" s="13" t="s">
        <v>1045</v>
      </c>
      <c r="G682" s="111" t="s">
        <v>221</v>
      </c>
      <c r="H682" s="113">
        <v>12</v>
      </c>
      <c r="I682" s="113">
        <v>2</v>
      </c>
      <c r="J682" s="112" t="s">
        <v>19</v>
      </c>
      <c r="K682" s="112" t="s">
        <v>1036</v>
      </c>
      <c r="L682" s="112" t="s">
        <v>32</v>
      </c>
      <c r="M682" s="112"/>
      <c r="N682" s="137"/>
      <c r="O682" s="133"/>
      <c r="Q682" s="110"/>
      <c r="R682" s="1"/>
      <c r="S682" s="110"/>
      <c r="T682" s="1"/>
    </row>
    <row r="683" spans="2:20" s="13" customFormat="1" ht="24" customHeight="1" x14ac:dyDescent="0.25">
      <c r="B683" s="13">
        <v>41</v>
      </c>
      <c r="C683" s="110">
        <v>641</v>
      </c>
      <c r="D683" s="130"/>
      <c r="E683" s="113" t="s">
        <v>1034</v>
      </c>
      <c r="F683" s="13" t="s">
        <v>17</v>
      </c>
      <c r="G683" s="111" t="s">
        <v>56</v>
      </c>
      <c r="H683" s="113">
        <v>7</v>
      </c>
      <c r="I683" s="113">
        <v>20</v>
      </c>
      <c r="J683" s="112" t="s">
        <v>19</v>
      </c>
      <c r="K683" s="112" t="s">
        <v>642</v>
      </c>
      <c r="L683" s="112" t="s">
        <v>581</v>
      </c>
      <c r="M683" s="112"/>
      <c r="N683" s="137" t="s">
        <v>1046</v>
      </c>
      <c r="O683" s="133"/>
      <c r="Q683" s="110"/>
      <c r="R683" s="1"/>
      <c r="S683" s="110"/>
      <c r="T683" s="1"/>
    </row>
    <row r="684" spans="2:20" s="13" customFormat="1" ht="24" customHeight="1" x14ac:dyDescent="0.25">
      <c r="B684" s="13">
        <v>42</v>
      </c>
      <c r="C684" s="110">
        <v>642</v>
      </c>
      <c r="D684" s="130"/>
      <c r="E684" s="113" t="s">
        <v>1034</v>
      </c>
      <c r="F684" s="13" t="s">
        <v>1047</v>
      </c>
      <c r="G684" s="111" t="s">
        <v>296</v>
      </c>
      <c r="H684" s="113">
        <v>9</v>
      </c>
      <c r="I684" s="113">
        <v>16</v>
      </c>
      <c r="J684" s="112" t="s">
        <v>19</v>
      </c>
      <c r="K684" s="112" t="s">
        <v>1048</v>
      </c>
      <c r="L684" s="112" t="s">
        <v>29</v>
      </c>
      <c r="M684" s="112"/>
      <c r="N684" s="137"/>
      <c r="O684" s="133"/>
      <c r="Q684" s="110"/>
      <c r="R684" s="1"/>
      <c r="S684" s="110"/>
      <c r="T684" s="1"/>
    </row>
    <row r="685" spans="2:20" s="13" customFormat="1" ht="24" customHeight="1" x14ac:dyDescent="0.25">
      <c r="B685" s="13">
        <v>43</v>
      </c>
      <c r="C685" s="110">
        <v>643</v>
      </c>
      <c r="D685" s="130"/>
      <c r="E685" s="113" t="s">
        <v>1034</v>
      </c>
      <c r="F685" s="13" t="s">
        <v>17</v>
      </c>
      <c r="G685" s="111" t="s">
        <v>274</v>
      </c>
      <c r="H685" s="113">
        <v>5</v>
      </c>
      <c r="I685" s="113">
        <v>3</v>
      </c>
      <c r="J685" s="112" t="s">
        <v>19</v>
      </c>
      <c r="K685" s="112" t="s">
        <v>157</v>
      </c>
      <c r="L685" s="112" t="s">
        <v>32</v>
      </c>
      <c r="M685" s="112"/>
      <c r="N685" s="137" t="s">
        <v>1035</v>
      </c>
      <c r="O685" s="133"/>
      <c r="Q685" s="110"/>
      <c r="R685" s="1"/>
      <c r="S685" s="110"/>
      <c r="T685" s="1"/>
    </row>
    <row r="686" spans="2:20" s="13" customFormat="1" ht="24" customHeight="1" x14ac:dyDescent="0.25">
      <c r="B686" s="13">
        <v>44</v>
      </c>
      <c r="C686" s="110">
        <v>644</v>
      </c>
      <c r="D686" s="130"/>
      <c r="E686" s="113" t="s">
        <v>1034</v>
      </c>
      <c r="F686" s="13" t="s">
        <v>1049</v>
      </c>
      <c r="G686" s="111" t="s">
        <v>274</v>
      </c>
      <c r="H686" s="113">
        <v>8</v>
      </c>
      <c r="I686" s="113">
        <v>18</v>
      </c>
      <c r="J686" s="112" t="s">
        <v>19</v>
      </c>
      <c r="K686" s="112" t="s">
        <v>1048</v>
      </c>
      <c r="L686" s="112" t="s">
        <v>29</v>
      </c>
      <c r="M686" s="112"/>
      <c r="N686" s="137"/>
      <c r="O686" s="133"/>
      <c r="Q686" s="110"/>
      <c r="R686" s="1"/>
      <c r="S686" s="110"/>
      <c r="T686" s="1"/>
    </row>
    <row r="687" spans="2:20" s="13" customFormat="1" ht="24" customHeight="1" x14ac:dyDescent="0.25">
      <c r="B687" s="13">
        <v>45</v>
      </c>
      <c r="C687" s="110">
        <v>645</v>
      </c>
      <c r="D687" s="130"/>
      <c r="E687" s="113" t="s">
        <v>1034</v>
      </c>
      <c r="F687" s="13" t="s">
        <v>61</v>
      </c>
      <c r="G687" s="111" t="s">
        <v>363</v>
      </c>
      <c r="H687" s="113">
        <v>3</v>
      </c>
      <c r="I687" s="113">
        <v>5</v>
      </c>
      <c r="J687" s="112" t="s">
        <v>19</v>
      </c>
      <c r="K687" s="112" t="s">
        <v>301</v>
      </c>
      <c r="L687" s="112" t="s">
        <v>29</v>
      </c>
      <c r="M687" s="112"/>
      <c r="N687" s="137"/>
      <c r="O687" s="133"/>
      <c r="Q687" s="110"/>
      <c r="R687" s="1"/>
      <c r="S687" s="110"/>
      <c r="T687" s="1"/>
    </row>
    <row r="688" spans="2:20" s="13" customFormat="1" ht="24" customHeight="1" x14ac:dyDescent="0.25">
      <c r="B688" s="13">
        <v>46</v>
      </c>
      <c r="C688" s="110">
        <v>646</v>
      </c>
      <c r="D688" s="130"/>
      <c r="E688" s="113" t="s">
        <v>1034</v>
      </c>
      <c r="F688" s="13" t="s">
        <v>1050</v>
      </c>
      <c r="G688" s="111" t="s">
        <v>363</v>
      </c>
      <c r="H688" s="113">
        <v>5</v>
      </c>
      <c r="I688" s="113">
        <v>21</v>
      </c>
      <c r="J688" s="112" t="s">
        <v>19</v>
      </c>
      <c r="K688" s="112" t="s">
        <v>642</v>
      </c>
      <c r="L688" s="112" t="s">
        <v>32</v>
      </c>
      <c r="M688" s="112"/>
      <c r="N688" s="137"/>
      <c r="O688" s="133"/>
      <c r="Q688" s="110"/>
      <c r="R688" s="1"/>
      <c r="S688" s="110"/>
      <c r="T688" s="1"/>
    </row>
    <row r="689" spans="1:28" s="13" customFormat="1" ht="24" customHeight="1" x14ac:dyDescent="0.25">
      <c r="B689" s="13">
        <v>47</v>
      </c>
      <c r="C689" s="110">
        <v>647</v>
      </c>
      <c r="D689" s="130"/>
      <c r="E689" s="113" t="s">
        <v>1034</v>
      </c>
      <c r="F689" s="13" t="s">
        <v>1051</v>
      </c>
      <c r="G689" s="111" t="s">
        <v>393</v>
      </c>
      <c r="H689" s="113">
        <v>3</v>
      </c>
      <c r="I689" s="113">
        <v>11</v>
      </c>
      <c r="J689" s="112" t="s">
        <v>19</v>
      </c>
      <c r="K689" s="112" t="s">
        <v>157</v>
      </c>
      <c r="L689" s="112" t="s">
        <v>15</v>
      </c>
      <c r="M689" s="112"/>
      <c r="N689" s="137"/>
      <c r="O689" s="133"/>
      <c r="Q689" s="110"/>
      <c r="R689" s="1"/>
      <c r="S689" s="110"/>
      <c r="T689" s="1"/>
    </row>
    <row r="690" spans="1:28" s="1" customFormat="1" ht="24" customHeight="1" x14ac:dyDescent="0.25">
      <c r="B690" s="13">
        <v>48</v>
      </c>
      <c r="C690" s="110">
        <v>648</v>
      </c>
      <c r="D690" s="130"/>
      <c r="E690" s="113" t="s">
        <v>1034</v>
      </c>
      <c r="F690" s="13" t="s">
        <v>1052</v>
      </c>
      <c r="G690" s="111" t="s">
        <v>18</v>
      </c>
      <c r="H690" s="113">
        <v>7</v>
      </c>
      <c r="I690" s="113">
        <v>14</v>
      </c>
      <c r="J690" s="112" t="s">
        <v>19</v>
      </c>
      <c r="K690" s="112" t="s">
        <v>1036</v>
      </c>
      <c r="L690" s="112" t="s">
        <v>33</v>
      </c>
      <c r="M690" s="112"/>
      <c r="N690" s="137"/>
      <c r="O690" s="133"/>
      <c r="P690" s="13"/>
      <c r="Q690" s="110"/>
      <c r="S690" s="110"/>
    </row>
    <row r="691" spans="1:28" s="1" customFormat="1" ht="24" customHeight="1" x14ac:dyDescent="0.25">
      <c r="B691" s="13">
        <v>49</v>
      </c>
      <c r="C691" s="110">
        <v>649</v>
      </c>
      <c r="D691" s="130"/>
      <c r="E691" s="113" t="s">
        <v>1034</v>
      </c>
      <c r="F691" s="13" t="s">
        <v>17</v>
      </c>
      <c r="G691" s="111" t="s">
        <v>752</v>
      </c>
      <c r="H691" s="113">
        <v>7</v>
      </c>
      <c r="I691" s="113">
        <v>5</v>
      </c>
      <c r="J691" s="112" t="s">
        <v>19</v>
      </c>
      <c r="K691" s="112" t="s">
        <v>1053</v>
      </c>
      <c r="L691" s="112" t="s">
        <v>29</v>
      </c>
      <c r="M691" s="112"/>
      <c r="N691" s="137" t="s">
        <v>1054</v>
      </c>
      <c r="O691" s="133"/>
      <c r="P691" s="13"/>
      <c r="Q691" s="110"/>
      <c r="S691" s="110"/>
    </row>
    <row r="692" spans="1:28" s="1" customFormat="1" ht="24" customHeight="1" x14ac:dyDescent="0.25">
      <c r="B692" s="13">
        <v>50</v>
      </c>
      <c r="C692" s="110">
        <v>650</v>
      </c>
      <c r="D692" s="130"/>
      <c r="E692" s="113" t="s">
        <v>1034</v>
      </c>
      <c r="F692" s="13" t="s">
        <v>17</v>
      </c>
      <c r="G692" s="111" t="s">
        <v>397</v>
      </c>
      <c r="H692" s="113" t="s">
        <v>24</v>
      </c>
      <c r="I692" s="113" t="s">
        <v>24</v>
      </c>
      <c r="J692" s="112" t="s">
        <v>19</v>
      </c>
      <c r="K692" s="112" t="s">
        <v>1053</v>
      </c>
      <c r="L692" s="112" t="s">
        <v>29</v>
      </c>
      <c r="M692" s="112"/>
      <c r="N692" s="137" t="s">
        <v>1054</v>
      </c>
      <c r="O692" s="133"/>
      <c r="P692" s="13"/>
      <c r="Q692" s="110"/>
      <c r="S692" s="110"/>
    </row>
    <row r="693" spans="1:28" s="1" customFormat="1" ht="24" customHeight="1" x14ac:dyDescent="0.25">
      <c r="B693" s="13">
        <v>51</v>
      </c>
      <c r="C693" s="110">
        <v>651</v>
      </c>
      <c r="D693" s="130"/>
      <c r="E693" s="113" t="s">
        <v>1034</v>
      </c>
      <c r="F693" s="13" t="s">
        <v>1055</v>
      </c>
      <c r="G693" s="111" t="s">
        <v>354</v>
      </c>
      <c r="H693" s="113">
        <v>2</v>
      </c>
      <c r="I693" s="113">
        <v>14</v>
      </c>
      <c r="J693" s="112" t="s">
        <v>19</v>
      </c>
      <c r="K693" s="112" t="s">
        <v>301</v>
      </c>
      <c r="L693" s="112" t="s">
        <v>32</v>
      </c>
      <c r="M693" s="112"/>
      <c r="N693" s="139"/>
      <c r="O693" s="133"/>
      <c r="P693" s="13"/>
      <c r="Q693" s="110"/>
      <c r="S693" s="110"/>
    </row>
    <row r="694" spans="1:28" s="1" customFormat="1" ht="24" customHeight="1" x14ac:dyDescent="0.25">
      <c r="B694" s="13">
        <v>52</v>
      </c>
      <c r="C694" s="110">
        <v>652</v>
      </c>
      <c r="D694" s="130"/>
      <c r="E694" s="113" t="s">
        <v>1034</v>
      </c>
      <c r="F694" s="13" t="s">
        <v>1056</v>
      </c>
      <c r="G694" s="111" t="s">
        <v>354</v>
      </c>
      <c r="H694" s="113">
        <v>4</v>
      </c>
      <c r="I694" s="113">
        <v>19</v>
      </c>
      <c r="J694" s="112" t="s">
        <v>19</v>
      </c>
      <c r="K694" s="112" t="s">
        <v>301</v>
      </c>
      <c r="L694" s="112" t="s">
        <v>33</v>
      </c>
      <c r="M694" s="112"/>
      <c r="N694" s="139"/>
      <c r="O694" s="133"/>
      <c r="P694" s="13"/>
      <c r="Q694" s="110"/>
      <c r="S694" s="110"/>
    </row>
    <row r="695" spans="1:28" s="1" customFormat="1" ht="24" customHeight="1" x14ac:dyDescent="0.25">
      <c r="B695" s="13">
        <v>53</v>
      </c>
      <c r="C695" s="110">
        <v>653</v>
      </c>
      <c r="D695" s="130"/>
      <c r="E695" s="113" t="s">
        <v>1034</v>
      </c>
      <c r="F695" s="13" t="s">
        <v>178</v>
      </c>
      <c r="G695" s="111" t="s">
        <v>451</v>
      </c>
      <c r="H695" s="113">
        <v>2</v>
      </c>
      <c r="I695" s="113">
        <v>4</v>
      </c>
      <c r="J695" s="112" t="s">
        <v>19</v>
      </c>
      <c r="K695" s="112" t="s">
        <v>301</v>
      </c>
      <c r="L695" s="112" t="s">
        <v>36</v>
      </c>
      <c r="M695" s="112"/>
      <c r="N695" s="137"/>
      <c r="O695" s="133"/>
      <c r="P695" s="13"/>
      <c r="Q695" s="110"/>
      <c r="S695" s="110"/>
    </row>
    <row r="696" spans="1:28" s="1" customFormat="1" ht="24" customHeight="1" x14ac:dyDescent="0.25">
      <c r="B696" s="13">
        <v>54</v>
      </c>
      <c r="C696" s="110">
        <v>654</v>
      </c>
      <c r="D696" s="130"/>
      <c r="E696" s="113" t="s">
        <v>1034</v>
      </c>
      <c r="F696" s="13" t="s">
        <v>17</v>
      </c>
      <c r="G696" s="111" t="s">
        <v>451</v>
      </c>
      <c r="H696" s="113">
        <v>8</v>
      </c>
      <c r="I696" s="113">
        <v>2</v>
      </c>
      <c r="J696" s="112" t="s">
        <v>19</v>
      </c>
      <c r="K696" s="112" t="s">
        <v>301</v>
      </c>
      <c r="L696" s="112" t="s">
        <v>57</v>
      </c>
      <c r="M696" s="112"/>
      <c r="N696" s="137" t="s">
        <v>1057</v>
      </c>
      <c r="O696" s="133"/>
      <c r="P696" s="13"/>
      <c r="Q696" s="110"/>
      <c r="S696" s="110"/>
    </row>
    <row r="697" spans="1:28" s="1" customFormat="1" ht="24" customHeight="1" x14ac:dyDescent="0.25">
      <c r="B697" s="13">
        <v>55</v>
      </c>
      <c r="C697" s="110">
        <v>655</v>
      </c>
      <c r="D697" s="130"/>
      <c r="E697" s="113" t="s">
        <v>1034</v>
      </c>
      <c r="F697" s="13" t="s">
        <v>740</v>
      </c>
      <c r="G697" s="111" t="s">
        <v>310</v>
      </c>
      <c r="H697" s="113">
        <v>11</v>
      </c>
      <c r="I697" s="113">
        <v>16</v>
      </c>
      <c r="J697" s="112" t="s">
        <v>19</v>
      </c>
      <c r="K697" s="112" t="s">
        <v>1048</v>
      </c>
      <c r="L697" s="112" t="s">
        <v>29</v>
      </c>
      <c r="M697" s="112"/>
      <c r="N697" s="137"/>
      <c r="O697" s="133"/>
      <c r="P697" s="13"/>
      <c r="Q697" s="110"/>
      <c r="S697" s="110"/>
    </row>
    <row r="698" spans="1:28" s="1" customFormat="1" ht="24" customHeight="1" x14ac:dyDescent="0.25">
      <c r="B698" s="13">
        <v>56</v>
      </c>
      <c r="C698" s="110">
        <v>656</v>
      </c>
      <c r="D698" s="130"/>
      <c r="E698" s="113" t="s">
        <v>1034</v>
      </c>
      <c r="F698" s="13" t="s">
        <v>17</v>
      </c>
      <c r="G698" s="111" t="s">
        <v>474</v>
      </c>
      <c r="H698" s="113">
        <v>3</v>
      </c>
      <c r="I698" s="113">
        <v>9</v>
      </c>
      <c r="J698" s="112" t="s">
        <v>19</v>
      </c>
      <c r="K698" s="112" t="s">
        <v>1058</v>
      </c>
      <c r="L698" s="112" t="s">
        <v>292</v>
      </c>
      <c r="M698" s="112"/>
      <c r="N698" s="137" t="s">
        <v>1059</v>
      </c>
      <c r="O698" s="133"/>
      <c r="P698" s="13"/>
      <c r="Q698" s="110"/>
      <c r="S698" s="110"/>
    </row>
    <row r="699" spans="1:28" s="1" customFormat="1" ht="24" customHeight="1" x14ac:dyDescent="0.25">
      <c r="B699" s="13">
        <v>57</v>
      </c>
      <c r="C699" s="110">
        <v>657</v>
      </c>
      <c r="D699" s="130"/>
      <c r="E699" s="13" t="s">
        <v>1034</v>
      </c>
      <c r="F699" s="13" t="s">
        <v>1060</v>
      </c>
      <c r="G699" s="111" t="s">
        <v>167</v>
      </c>
      <c r="H699" s="13">
        <v>7</v>
      </c>
      <c r="I699" s="13">
        <v>27</v>
      </c>
      <c r="J699" s="111" t="s">
        <v>19</v>
      </c>
      <c r="K699" s="111" t="s">
        <v>642</v>
      </c>
      <c r="L699" s="111" t="s">
        <v>33</v>
      </c>
      <c r="M699" s="111"/>
      <c r="N699" s="137" t="s">
        <v>1060</v>
      </c>
      <c r="O699" s="133"/>
      <c r="P699" s="13"/>
      <c r="Q699" s="110"/>
      <c r="S699" s="110"/>
    </row>
    <row r="700" spans="1:28" s="1" customFormat="1" ht="24" customHeight="1" x14ac:dyDescent="0.25">
      <c r="B700" s="13">
        <v>58</v>
      </c>
      <c r="C700" s="110">
        <v>658</v>
      </c>
      <c r="D700" s="130"/>
      <c r="E700" s="13" t="s">
        <v>1034</v>
      </c>
      <c r="F700" s="13" t="s">
        <v>145</v>
      </c>
      <c r="G700" s="111" t="s">
        <v>27</v>
      </c>
      <c r="H700" s="13">
        <v>5</v>
      </c>
      <c r="I700" s="13">
        <v>2</v>
      </c>
      <c r="J700" s="111" t="s">
        <v>19</v>
      </c>
      <c r="K700" s="111" t="s">
        <v>157</v>
      </c>
      <c r="L700" s="111" t="s">
        <v>581</v>
      </c>
      <c r="M700" s="111"/>
      <c r="N700" s="137"/>
      <c r="O700" s="133"/>
      <c r="P700" s="13"/>
      <c r="Q700" s="110"/>
      <c r="S700" s="110"/>
    </row>
    <row r="701" spans="1:28" s="1" customFormat="1" ht="24" customHeight="1" x14ac:dyDescent="0.25">
      <c r="B701" s="13">
        <v>59</v>
      </c>
      <c r="C701" s="110">
        <v>659</v>
      </c>
      <c r="D701" s="130"/>
      <c r="E701" s="113" t="s">
        <v>1034</v>
      </c>
      <c r="F701" s="13" t="s">
        <v>67</v>
      </c>
      <c r="G701" s="111" t="s">
        <v>31</v>
      </c>
      <c r="H701" s="113">
        <v>5</v>
      </c>
      <c r="I701" s="113">
        <v>4</v>
      </c>
      <c r="J701" s="112" t="s">
        <v>19</v>
      </c>
      <c r="K701" s="112" t="s">
        <v>642</v>
      </c>
      <c r="L701" s="112" t="s">
        <v>57</v>
      </c>
      <c r="M701" s="112"/>
      <c r="N701" s="137"/>
      <c r="O701" s="133"/>
      <c r="P701" s="13"/>
      <c r="Q701" s="110"/>
      <c r="S701" s="110"/>
    </row>
    <row r="702" spans="1:28" s="1" customFormat="1" ht="24" customHeight="1" x14ac:dyDescent="0.25">
      <c r="B702" s="13">
        <v>60</v>
      </c>
      <c r="C702" s="110">
        <v>660</v>
      </c>
      <c r="D702" s="130"/>
      <c r="E702" s="113" t="s">
        <v>1034</v>
      </c>
      <c r="F702" s="13" t="s">
        <v>55</v>
      </c>
      <c r="G702" s="111" t="s">
        <v>438</v>
      </c>
      <c r="H702" s="113">
        <v>8</v>
      </c>
      <c r="I702" s="113">
        <v>2</v>
      </c>
      <c r="J702" s="112" t="s">
        <v>19</v>
      </c>
      <c r="K702" s="112" t="s">
        <v>301</v>
      </c>
      <c r="L702" s="112" t="s">
        <v>14</v>
      </c>
      <c r="M702" s="112"/>
      <c r="N702" s="137"/>
      <c r="O702" s="133"/>
      <c r="P702" s="13"/>
      <c r="Q702" s="110"/>
      <c r="S702" s="110"/>
    </row>
    <row r="703" spans="1:28" s="135" customFormat="1" ht="12" customHeight="1" x14ac:dyDescent="0.25">
      <c r="A703" s="1"/>
      <c r="B703" s="13"/>
      <c r="C703" s="110"/>
      <c r="D703" s="130"/>
      <c r="E703" s="113" t="s">
        <v>1034</v>
      </c>
      <c r="F703" s="13" t="s">
        <v>145</v>
      </c>
      <c r="G703" s="111" t="s">
        <v>262</v>
      </c>
      <c r="H703" s="113">
        <v>8</v>
      </c>
      <c r="I703" s="113">
        <v>5</v>
      </c>
      <c r="J703" s="112" t="s">
        <v>19</v>
      </c>
      <c r="K703" s="112" t="s">
        <v>642</v>
      </c>
      <c r="L703" s="112" t="s">
        <v>36</v>
      </c>
      <c r="M703" s="112"/>
      <c r="N703" s="137"/>
      <c r="O703" s="133"/>
      <c r="P703" s="13"/>
      <c r="Q703" s="110"/>
      <c r="R703" s="1"/>
      <c r="S703" s="110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s="102" customFormat="1" ht="12" customHeight="1" x14ac:dyDescent="0.25">
      <c r="C704" s="103"/>
      <c r="D704" s="128"/>
      <c r="E704" s="133"/>
      <c r="F704" s="133"/>
      <c r="G704" s="134"/>
      <c r="H704" s="133"/>
      <c r="I704" s="133"/>
      <c r="J704" s="134"/>
      <c r="K704" s="134"/>
      <c r="L704" s="134"/>
      <c r="M704" s="134"/>
      <c r="N704" s="140"/>
      <c r="O704" s="132"/>
      <c r="Q704" s="103"/>
      <c r="R704" s="104"/>
      <c r="S704" s="103"/>
      <c r="T704" s="104"/>
    </row>
    <row r="705" spans="2:20" ht="15.75" x14ac:dyDescent="0.25">
      <c r="E705" s="509" t="s">
        <v>0</v>
      </c>
      <c r="F705" s="509"/>
      <c r="G705" s="509"/>
      <c r="H705" s="509"/>
      <c r="I705" s="509"/>
      <c r="J705" s="509"/>
      <c r="K705" s="509"/>
      <c r="L705" s="509"/>
      <c r="M705" s="509"/>
      <c r="N705" s="509"/>
    </row>
    <row r="706" spans="2:20" s="109" customFormat="1" ht="20.25" x14ac:dyDescent="0.25">
      <c r="B706" s="12"/>
      <c r="C706" s="4"/>
      <c r="D706" s="14"/>
      <c r="E706" s="107"/>
      <c r="F706" s="107"/>
      <c r="G706" s="509" t="s">
        <v>1</v>
      </c>
      <c r="H706" s="509"/>
      <c r="I706" s="509"/>
      <c r="J706" s="509"/>
      <c r="K706" s="509"/>
      <c r="L706" s="509"/>
      <c r="M706" s="12"/>
      <c r="N706" s="138"/>
      <c r="O706" s="15"/>
      <c r="P706" s="12"/>
      <c r="Q706" s="4"/>
      <c r="S706" s="4"/>
    </row>
    <row r="707" spans="2:20" s="1" customFormat="1" ht="15.75" x14ac:dyDescent="0.25">
      <c r="B707" s="13">
        <v>1</v>
      </c>
      <c r="C707" s="110">
        <v>661</v>
      </c>
      <c r="D707" s="130"/>
      <c r="E707" s="122" t="s">
        <v>1878</v>
      </c>
      <c r="F707" s="122" t="s">
        <v>2360</v>
      </c>
      <c r="G707" s="122" t="s">
        <v>2</v>
      </c>
      <c r="H707" s="122" t="s">
        <v>3</v>
      </c>
      <c r="I707" s="122" t="s">
        <v>4</v>
      </c>
      <c r="J707" s="122" t="s">
        <v>5</v>
      </c>
      <c r="K707" s="122" t="s">
        <v>6</v>
      </c>
      <c r="L707" s="120" t="s">
        <v>7</v>
      </c>
      <c r="M707" s="120"/>
      <c r="N707" s="142" t="s">
        <v>2757</v>
      </c>
      <c r="O707" s="133"/>
      <c r="P707" s="13"/>
      <c r="Q707" s="110"/>
      <c r="S707" s="110"/>
    </row>
    <row r="708" spans="2:20" s="1" customFormat="1" ht="24" customHeight="1" x14ac:dyDescent="0.25">
      <c r="B708" s="13">
        <v>2</v>
      </c>
      <c r="C708" s="110">
        <v>662</v>
      </c>
      <c r="D708" s="130"/>
      <c r="E708" s="113" t="s">
        <v>1034</v>
      </c>
      <c r="F708" s="13" t="s">
        <v>81</v>
      </c>
      <c r="G708" s="111" t="s">
        <v>240</v>
      </c>
      <c r="H708" s="113">
        <v>9</v>
      </c>
      <c r="I708" s="113">
        <v>17</v>
      </c>
      <c r="J708" s="112" t="s">
        <v>19</v>
      </c>
      <c r="K708" s="112" t="s">
        <v>1053</v>
      </c>
      <c r="L708" s="112" t="s">
        <v>32</v>
      </c>
      <c r="M708" s="112"/>
      <c r="N708" s="137"/>
      <c r="O708" s="133"/>
      <c r="P708" s="13"/>
      <c r="Q708" s="110"/>
      <c r="S708" s="110"/>
    </row>
    <row r="709" spans="2:20" s="1" customFormat="1" ht="24" customHeight="1" x14ac:dyDescent="0.25">
      <c r="B709" s="13">
        <v>3</v>
      </c>
      <c r="C709" s="110">
        <v>663</v>
      </c>
      <c r="D709" s="130"/>
      <c r="E709" s="113" t="s">
        <v>1034</v>
      </c>
      <c r="F709" s="13" t="s">
        <v>435</v>
      </c>
      <c r="G709" s="111" t="s">
        <v>103</v>
      </c>
      <c r="H709" s="113">
        <v>2</v>
      </c>
      <c r="I709" s="113">
        <v>3</v>
      </c>
      <c r="J709" s="112" t="s">
        <v>19</v>
      </c>
      <c r="K709" s="112" t="s">
        <v>1048</v>
      </c>
      <c r="L709" s="112" t="s">
        <v>57</v>
      </c>
      <c r="M709" s="112"/>
      <c r="N709" s="137"/>
      <c r="O709" s="133"/>
      <c r="P709" s="13"/>
      <c r="Q709" s="110"/>
      <c r="S709" s="110"/>
    </row>
    <row r="710" spans="2:20" s="13" customFormat="1" ht="24" customHeight="1" x14ac:dyDescent="0.25">
      <c r="B710" s="13">
        <v>4</v>
      </c>
      <c r="C710" s="110">
        <v>664</v>
      </c>
      <c r="D710" s="130"/>
      <c r="E710" s="113" t="s">
        <v>1034</v>
      </c>
      <c r="F710" s="13" t="s">
        <v>61</v>
      </c>
      <c r="G710" s="111" t="s">
        <v>638</v>
      </c>
      <c r="H710" s="113">
        <v>12</v>
      </c>
      <c r="I710" s="113">
        <v>19</v>
      </c>
      <c r="J710" s="112" t="s">
        <v>19</v>
      </c>
      <c r="K710" s="112" t="s">
        <v>1048</v>
      </c>
      <c r="L710" s="112" t="s">
        <v>68</v>
      </c>
      <c r="M710" s="112"/>
      <c r="N710" s="137"/>
      <c r="O710" s="133"/>
      <c r="Q710" s="110"/>
      <c r="R710" s="1"/>
      <c r="S710" s="110"/>
      <c r="T710" s="1"/>
    </row>
    <row r="711" spans="2:20" s="13" customFormat="1" ht="24" customHeight="1" x14ac:dyDescent="0.25">
      <c r="B711" s="13">
        <v>5</v>
      </c>
      <c r="C711" s="110">
        <v>665</v>
      </c>
      <c r="D711" s="130"/>
      <c r="E711" s="113" t="s">
        <v>1034</v>
      </c>
      <c r="F711" s="13" t="s">
        <v>17</v>
      </c>
      <c r="G711" s="111" t="s">
        <v>256</v>
      </c>
      <c r="H711" s="113">
        <v>11</v>
      </c>
      <c r="I711" s="113">
        <v>6</v>
      </c>
      <c r="J711" s="112" t="s">
        <v>19</v>
      </c>
      <c r="K711" s="112" t="s">
        <v>1058</v>
      </c>
      <c r="L711" s="112" t="s">
        <v>14</v>
      </c>
      <c r="M711" s="112"/>
      <c r="N711" s="137" t="s">
        <v>1061</v>
      </c>
      <c r="O711" s="133"/>
      <c r="Q711" s="110"/>
      <c r="R711" s="1"/>
      <c r="S711" s="110"/>
      <c r="T711" s="1"/>
    </row>
    <row r="712" spans="2:20" s="13" customFormat="1" ht="24" customHeight="1" x14ac:dyDescent="0.25">
      <c r="B712" s="13">
        <v>6</v>
      </c>
      <c r="C712" s="110">
        <v>666</v>
      </c>
      <c r="D712" s="130"/>
      <c r="E712" s="113" t="s">
        <v>1034</v>
      </c>
      <c r="F712" s="13" t="s">
        <v>1062</v>
      </c>
      <c r="G712" s="111" t="s">
        <v>505</v>
      </c>
      <c r="H712" s="113">
        <v>3</v>
      </c>
      <c r="I712" s="113">
        <v>15</v>
      </c>
      <c r="J712" s="112" t="s">
        <v>19</v>
      </c>
      <c r="K712" s="112" t="s">
        <v>1058</v>
      </c>
      <c r="L712" s="112" t="s">
        <v>33</v>
      </c>
      <c r="M712" s="112"/>
      <c r="N712" s="137"/>
      <c r="O712" s="133"/>
      <c r="Q712" s="110"/>
      <c r="R712" s="1"/>
      <c r="S712" s="110"/>
      <c r="T712" s="1"/>
    </row>
    <row r="713" spans="2:20" s="13" customFormat="1" ht="24" customHeight="1" x14ac:dyDescent="0.25">
      <c r="B713" s="13">
        <v>7</v>
      </c>
      <c r="C713" s="110">
        <v>667</v>
      </c>
      <c r="D713" s="130"/>
      <c r="E713" s="113" t="s">
        <v>1034</v>
      </c>
      <c r="F713" s="13" t="s">
        <v>1063</v>
      </c>
      <c r="G713" s="111" t="s">
        <v>170</v>
      </c>
      <c r="H713" s="113">
        <v>5</v>
      </c>
      <c r="I713" s="113">
        <v>28</v>
      </c>
      <c r="J713" s="112" t="s">
        <v>12</v>
      </c>
      <c r="K713" s="112" t="s">
        <v>756</v>
      </c>
      <c r="L713" s="112" t="s">
        <v>22</v>
      </c>
      <c r="M713" s="112"/>
      <c r="N713" s="137"/>
      <c r="O713" s="133"/>
      <c r="Q713" s="110"/>
      <c r="R713" s="1"/>
      <c r="S713" s="110"/>
      <c r="T713" s="1"/>
    </row>
    <row r="714" spans="2:20" s="13" customFormat="1" ht="24" customHeight="1" x14ac:dyDescent="0.25">
      <c r="B714" s="13">
        <v>8</v>
      </c>
      <c r="C714" s="110">
        <v>668</v>
      </c>
      <c r="D714" s="130"/>
      <c r="E714" s="113" t="s">
        <v>1034</v>
      </c>
      <c r="F714" s="13" t="s">
        <v>17</v>
      </c>
      <c r="G714" s="111" t="s">
        <v>300</v>
      </c>
      <c r="H714" s="113">
        <v>8</v>
      </c>
      <c r="I714" s="113">
        <v>22</v>
      </c>
      <c r="J714" s="112" t="s">
        <v>19</v>
      </c>
      <c r="K714" s="112" t="s">
        <v>1058</v>
      </c>
      <c r="L714" s="112" t="s">
        <v>15</v>
      </c>
      <c r="M714" s="112"/>
      <c r="N714" s="137"/>
      <c r="O714" s="133"/>
      <c r="Q714" s="110"/>
      <c r="R714" s="1"/>
      <c r="S714" s="110"/>
      <c r="T714" s="1"/>
    </row>
    <row r="715" spans="2:20" s="13" customFormat="1" ht="24" customHeight="1" x14ac:dyDescent="0.25">
      <c r="B715" s="13">
        <v>9</v>
      </c>
      <c r="C715" s="110">
        <v>669</v>
      </c>
      <c r="D715" s="130"/>
      <c r="E715" s="113" t="s">
        <v>1034</v>
      </c>
      <c r="F715" s="13" t="s">
        <v>676</v>
      </c>
      <c r="G715" s="111" t="s">
        <v>124</v>
      </c>
      <c r="H715" s="113">
        <v>3</v>
      </c>
      <c r="I715" s="113">
        <v>5</v>
      </c>
      <c r="J715" s="112" t="s">
        <v>19</v>
      </c>
      <c r="K715" s="112" t="s">
        <v>301</v>
      </c>
      <c r="L715" s="112" t="s">
        <v>58</v>
      </c>
      <c r="M715" s="112"/>
      <c r="N715" s="137"/>
      <c r="O715" s="133"/>
      <c r="Q715" s="110"/>
      <c r="R715" s="1"/>
      <c r="S715" s="110"/>
      <c r="T715" s="1"/>
    </row>
    <row r="716" spans="2:20" s="13" customFormat="1" ht="24" customHeight="1" x14ac:dyDescent="0.25">
      <c r="B716" s="13">
        <v>10</v>
      </c>
      <c r="C716" s="110">
        <v>670</v>
      </c>
      <c r="D716" s="130"/>
      <c r="E716" s="113" t="s">
        <v>1034</v>
      </c>
      <c r="F716" s="13" t="s">
        <v>1064</v>
      </c>
      <c r="G716" s="111" t="s">
        <v>182</v>
      </c>
      <c r="H716" s="113">
        <v>10</v>
      </c>
      <c r="I716" s="113">
        <v>28</v>
      </c>
      <c r="J716" s="112" t="s">
        <v>19</v>
      </c>
      <c r="K716" s="112" t="s">
        <v>1058</v>
      </c>
      <c r="L716" s="112" t="s">
        <v>37</v>
      </c>
      <c r="M716" s="112"/>
      <c r="N716" s="137"/>
      <c r="O716" s="133"/>
      <c r="Q716" s="110"/>
      <c r="R716" s="1"/>
      <c r="S716" s="110"/>
      <c r="T716" s="1"/>
    </row>
    <row r="717" spans="2:20" s="13" customFormat="1" ht="24" customHeight="1" x14ac:dyDescent="0.25">
      <c r="B717" s="13">
        <v>11</v>
      </c>
      <c r="C717" s="110">
        <v>671</v>
      </c>
      <c r="D717" s="130"/>
      <c r="E717" s="113" t="s">
        <v>1034</v>
      </c>
      <c r="F717" s="13" t="s">
        <v>1065</v>
      </c>
      <c r="G717" s="111" t="s">
        <v>509</v>
      </c>
      <c r="H717" s="113">
        <v>4</v>
      </c>
      <c r="I717" s="113">
        <v>21</v>
      </c>
      <c r="J717" s="112" t="s">
        <v>19</v>
      </c>
      <c r="K717" s="112" t="s">
        <v>1053</v>
      </c>
      <c r="L717" s="112" t="s">
        <v>33</v>
      </c>
      <c r="M717" s="112"/>
      <c r="N717" s="137"/>
      <c r="O717" s="133"/>
      <c r="Q717" s="110"/>
      <c r="R717" s="1"/>
      <c r="S717" s="110"/>
      <c r="T717" s="1"/>
    </row>
    <row r="718" spans="2:20" s="13" customFormat="1" ht="24" customHeight="1" x14ac:dyDescent="0.25">
      <c r="B718" s="13">
        <v>12</v>
      </c>
      <c r="C718" s="110">
        <v>672</v>
      </c>
      <c r="D718" s="130"/>
      <c r="E718" s="113" t="s">
        <v>1034</v>
      </c>
      <c r="F718" s="13" t="s">
        <v>166</v>
      </c>
      <c r="G718" s="111" t="s">
        <v>129</v>
      </c>
      <c r="H718" s="113" t="s">
        <v>24</v>
      </c>
      <c r="I718" s="113" t="s">
        <v>24</v>
      </c>
      <c r="J718" s="112" t="s">
        <v>12</v>
      </c>
      <c r="K718" s="112" t="s">
        <v>756</v>
      </c>
      <c r="L718" s="112" t="s">
        <v>15</v>
      </c>
      <c r="M718" s="112"/>
      <c r="N718" s="137"/>
      <c r="O718" s="133"/>
      <c r="Q718" s="110"/>
      <c r="R718" s="1"/>
      <c r="S718" s="110"/>
      <c r="T718" s="1"/>
    </row>
    <row r="719" spans="2:20" s="13" customFormat="1" ht="24" customHeight="1" x14ac:dyDescent="0.25">
      <c r="B719" s="13">
        <v>13</v>
      </c>
      <c r="C719" s="110">
        <v>673</v>
      </c>
      <c r="D719" s="130"/>
      <c r="E719" s="113" t="s">
        <v>1034</v>
      </c>
      <c r="F719" s="13" t="s">
        <v>982</v>
      </c>
      <c r="G719" s="111" t="s">
        <v>84</v>
      </c>
      <c r="H719" s="113">
        <v>3</v>
      </c>
      <c r="I719" s="113">
        <v>29</v>
      </c>
      <c r="J719" s="112" t="s">
        <v>12</v>
      </c>
      <c r="K719" s="112" t="s">
        <v>700</v>
      </c>
      <c r="L719" s="112" t="s">
        <v>37</v>
      </c>
      <c r="M719" s="112"/>
      <c r="N719" s="137"/>
      <c r="O719" s="133"/>
      <c r="Q719" s="110"/>
      <c r="R719" s="1"/>
      <c r="S719" s="110"/>
      <c r="T719" s="1"/>
    </row>
    <row r="720" spans="2:20" s="13" customFormat="1" ht="24" customHeight="1" x14ac:dyDescent="0.25">
      <c r="B720" s="13">
        <v>14</v>
      </c>
      <c r="C720" s="110">
        <v>674</v>
      </c>
      <c r="D720" s="130"/>
      <c r="E720" s="113" t="s">
        <v>1034</v>
      </c>
      <c r="F720" s="13" t="s">
        <v>1066</v>
      </c>
      <c r="G720" s="111" t="s">
        <v>131</v>
      </c>
      <c r="H720" s="113">
        <v>4</v>
      </c>
      <c r="I720" s="113">
        <v>10</v>
      </c>
      <c r="J720" s="112" t="s">
        <v>12</v>
      </c>
      <c r="K720" s="112" t="s">
        <v>700</v>
      </c>
      <c r="L720" s="112" t="s">
        <v>33</v>
      </c>
      <c r="M720" s="112"/>
      <c r="N720" s="137"/>
      <c r="O720" s="133"/>
      <c r="Q720" s="110"/>
      <c r="R720" s="1"/>
      <c r="S720" s="110"/>
      <c r="T720" s="1"/>
    </row>
    <row r="721" spans="2:20" s="13" customFormat="1" ht="24" customHeight="1" x14ac:dyDescent="0.25">
      <c r="B721" s="13">
        <v>15</v>
      </c>
      <c r="C721" s="110">
        <v>675</v>
      </c>
      <c r="D721" s="130"/>
      <c r="E721" s="113" t="s">
        <v>1034</v>
      </c>
      <c r="F721" s="13" t="s">
        <v>1067</v>
      </c>
      <c r="G721" s="111" t="s">
        <v>745</v>
      </c>
      <c r="H721" s="113">
        <v>2</v>
      </c>
      <c r="I721" s="113">
        <v>11</v>
      </c>
      <c r="J721" s="112" t="s">
        <v>12</v>
      </c>
      <c r="K721" s="112" t="s">
        <v>558</v>
      </c>
      <c r="L721" s="112" t="s">
        <v>22</v>
      </c>
      <c r="M721" s="112"/>
      <c r="N721" s="137"/>
      <c r="O721" s="133"/>
      <c r="Q721" s="110"/>
      <c r="R721" s="1"/>
      <c r="S721" s="110"/>
      <c r="T721" s="1"/>
    </row>
    <row r="722" spans="2:20" s="13" customFormat="1" ht="24" customHeight="1" x14ac:dyDescent="0.25">
      <c r="B722" s="13">
        <v>16</v>
      </c>
      <c r="C722" s="110">
        <v>676</v>
      </c>
      <c r="D722" s="130"/>
      <c r="E722" s="113" t="s">
        <v>1034</v>
      </c>
      <c r="F722" s="13" t="s">
        <v>1068</v>
      </c>
      <c r="G722" s="111" t="s">
        <v>192</v>
      </c>
      <c r="H722" s="113">
        <v>6</v>
      </c>
      <c r="I722" s="113">
        <v>17</v>
      </c>
      <c r="J722" s="112" t="s">
        <v>12</v>
      </c>
      <c r="K722" s="112" t="s">
        <v>558</v>
      </c>
      <c r="L722" s="112" t="s">
        <v>37</v>
      </c>
      <c r="M722" s="112"/>
      <c r="N722" s="137"/>
      <c r="O722" s="133"/>
      <c r="Q722" s="110"/>
      <c r="R722" s="1"/>
      <c r="S722" s="110"/>
      <c r="T722" s="1"/>
    </row>
    <row r="723" spans="2:20" s="1" customFormat="1" ht="24" customHeight="1" x14ac:dyDescent="0.25">
      <c r="B723" s="13">
        <v>17</v>
      </c>
      <c r="C723" s="110">
        <v>677</v>
      </c>
      <c r="D723" s="130"/>
      <c r="E723" s="113" t="s">
        <v>1034</v>
      </c>
      <c r="F723" s="13" t="s">
        <v>1069</v>
      </c>
      <c r="G723" s="111" t="s">
        <v>135</v>
      </c>
      <c r="H723" s="113">
        <v>11</v>
      </c>
      <c r="I723" s="113">
        <v>9</v>
      </c>
      <c r="J723" s="112" t="s">
        <v>19</v>
      </c>
      <c r="K723" s="112" t="s">
        <v>1058</v>
      </c>
      <c r="L723" s="112" t="s">
        <v>29</v>
      </c>
      <c r="M723" s="112"/>
      <c r="N723" s="137"/>
      <c r="O723" s="133"/>
      <c r="P723" s="13"/>
      <c r="Q723" s="110"/>
      <c r="S723" s="110"/>
    </row>
    <row r="724" spans="2:20" s="1" customFormat="1" ht="24" customHeight="1" x14ac:dyDescent="0.25">
      <c r="B724" s="13">
        <v>18</v>
      </c>
      <c r="C724" s="110">
        <v>678</v>
      </c>
      <c r="D724" s="130"/>
      <c r="E724" s="113" t="s">
        <v>1034</v>
      </c>
      <c r="F724" s="13" t="s">
        <v>1070</v>
      </c>
      <c r="G724" s="111" t="s">
        <v>163</v>
      </c>
      <c r="H724" s="113">
        <v>11</v>
      </c>
      <c r="I724" s="113">
        <v>12</v>
      </c>
      <c r="J724" s="112" t="s">
        <v>19</v>
      </c>
      <c r="K724" s="112" t="s">
        <v>1058</v>
      </c>
      <c r="L724" s="112" t="s">
        <v>36</v>
      </c>
      <c r="M724" s="112"/>
      <c r="N724" s="137"/>
      <c r="O724" s="133"/>
      <c r="P724" s="13"/>
      <c r="Q724" s="110"/>
      <c r="S724" s="110"/>
    </row>
    <row r="725" spans="2:20" s="1" customFormat="1" ht="24" customHeight="1" x14ac:dyDescent="0.25">
      <c r="B725" s="13">
        <v>19</v>
      </c>
      <c r="C725" s="110">
        <v>679</v>
      </c>
      <c r="D725" s="130"/>
      <c r="E725" s="113" t="s">
        <v>1034</v>
      </c>
      <c r="F725" s="13" t="s">
        <v>1071</v>
      </c>
      <c r="G725" s="111" t="s">
        <v>724</v>
      </c>
      <c r="H725" s="113">
        <v>5</v>
      </c>
      <c r="I725" s="113">
        <v>9</v>
      </c>
      <c r="J725" s="112" t="s">
        <v>12</v>
      </c>
      <c r="K725" s="112" t="s">
        <v>700</v>
      </c>
      <c r="L725" s="112" t="s">
        <v>54</v>
      </c>
      <c r="M725" s="112"/>
      <c r="N725" s="137"/>
      <c r="O725" s="133"/>
      <c r="P725" s="13"/>
      <c r="Q725" s="110"/>
      <c r="S725" s="110"/>
    </row>
    <row r="726" spans="2:20" s="1" customFormat="1" ht="24" customHeight="1" x14ac:dyDescent="0.25">
      <c r="B726" s="13">
        <v>20</v>
      </c>
      <c r="C726" s="110">
        <v>680</v>
      </c>
      <c r="D726" s="130"/>
      <c r="E726" s="13" t="s">
        <v>1034</v>
      </c>
      <c r="F726" s="13" t="s">
        <v>1072</v>
      </c>
      <c r="G726" s="111" t="s">
        <v>1073</v>
      </c>
      <c r="H726" s="13">
        <v>12</v>
      </c>
      <c r="I726" s="13">
        <v>6</v>
      </c>
      <c r="J726" s="111" t="s">
        <v>12</v>
      </c>
      <c r="K726" s="111" t="s">
        <v>1074</v>
      </c>
      <c r="L726" s="111" t="s">
        <v>33</v>
      </c>
      <c r="M726" s="111"/>
      <c r="N726" s="137"/>
      <c r="O726" s="133"/>
      <c r="P726" s="13"/>
      <c r="Q726" s="110"/>
      <c r="S726" s="110"/>
    </row>
    <row r="727" spans="2:20" s="1" customFormat="1" ht="24" customHeight="1" x14ac:dyDescent="0.25">
      <c r="B727" s="13">
        <v>21</v>
      </c>
      <c r="C727" s="110">
        <v>681</v>
      </c>
      <c r="D727" s="130"/>
      <c r="E727" s="13" t="s">
        <v>1034</v>
      </c>
      <c r="F727" s="13" t="s">
        <v>702</v>
      </c>
      <c r="G727" s="111" t="s">
        <v>1075</v>
      </c>
      <c r="H727" s="13">
        <v>10</v>
      </c>
      <c r="I727" s="13">
        <v>18</v>
      </c>
      <c r="J727" s="111" t="s">
        <v>12</v>
      </c>
      <c r="K727" s="111" t="s">
        <v>558</v>
      </c>
      <c r="L727" s="111" t="s">
        <v>33</v>
      </c>
      <c r="M727" s="111"/>
      <c r="N727" s="137"/>
      <c r="O727" s="133"/>
      <c r="P727" s="13"/>
      <c r="Q727" s="110"/>
      <c r="S727" s="110"/>
    </row>
    <row r="728" spans="2:20" s="1" customFormat="1" ht="24" customHeight="1" x14ac:dyDescent="0.25">
      <c r="B728" s="13">
        <v>22</v>
      </c>
      <c r="C728" s="110">
        <v>682</v>
      </c>
      <c r="D728" s="130"/>
      <c r="E728" s="113" t="s">
        <v>1076</v>
      </c>
      <c r="F728" s="13" t="s">
        <v>17</v>
      </c>
      <c r="G728" s="111" t="s">
        <v>53</v>
      </c>
      <c r="H728" s="113">
        <v>3</v>
      </c>
      <c r="I728" s="113">
        <v>9</v>
      </c>
      <c r="J728" s="112" t="s">
        <v>19</v>
      </c>
      <c r="K728" s="112" t="s">
        <v>937</v>
      </c>
      <c r="L728" s="112" t="s">
        <v>33</v>
      </c>
      <c r="M728" s="112"/>
      <c r="N728" s="137" t="s">
        <v>1077</v>
      </c>
      <c r="O728" s="133"/>
      <c r="P728" s="13"/>
      <c r="Q728" s="110"/>
      <c r="S728" s="110"/>
    </row>
    <row r="729" spans="2:20" s="1" customFormat="1" ht="24" customHeight="1" x14ac:dyDescent="0.25">
      <c r="B729" s="13">
        <v>23</v>
      </c>
      <c r="C729" s="110">
        <v>683</v>
      </c>
      <c r="D729" s="130"/>
      <c r="E729" s="13" t="s">
        <v>2778</v>
      </c>
      <c r="F729" s="13" t="s">
        <v>2779</v>
      </c>
      <c r="G729" s="111" t="s">
        <v>2774</v>
      </c>
      <c r="H729" s="13">
        <v>10</v>
      </c>
      <c r="I729" s="13">
        <v>1</v>
      </c>
      <c r="J729" s="111" t="s">
        <v>12</v>
      </c>
      <c r="K729" s="111" t="s">
        <v>349</v>
      </c>
      <c r="L729" s="111" t="s">
        <v>33</v>
      </c>
      <c r="M729" s="112"/>
      <c r="N729" s="137" t="s">
        <v>2780</v>
      </c>
      <c r="O729" s="133"/>
      <c r="P729" s="13"/>
      <c r="Q729" s="110"/>
      <c r="S729" s="110"/>
    </row>
    <row r="730" spans="2:20" s="1" customFormat="1" ht="24" customHeight="1" x14ac:dyDescent="0.25">
      <c r="B730" s="13">
        <v>24</v>
      </c>
      <c r="C730" s="110">
        <v>684</v>
      </c>
      <c r="D730" s="130"/>
      <c r="E730" s="13" t="s">
        <v>1078</v>
      </c>
      <c r="F730" s="13" t="s">
        <v>1079</v>
      </c>
      <c r="G730" s="111" t="s">
        <v>438</v>
      </c>
      <c r="H730" s="13">
        <v>10</v>
      </c>
      <c r="I730" s="13">
        <v>30</v>
      </c>
      <c r="J730" s="111" t="s">
        <v>19</v>
      </c>
      <c r="K730" s="111" t="s">
        <v>959</v>
      </c>
      <c r="L730" s="111" t="s">
        <v>14</v>
      </c>
      <c r="M730" s="112"/>
      <c r="N730" s="137"/>
      <c r="O730" s="133"/>
      <c r="P730" s="13"/>
      <c r="Q730" s="110"/>
      <c r="S730" s="110"/>
    </row>
    <row r="731" spans="2:20" s="1" customFormat="1" ht="24" customHeight="1" x14ac:dyDescent="0.25">
      <c r="B731" s="13">
        <v>25</v>
      </c>
      <c r="C731" s="110">
        <v>685</v>
      </c>
      <c r="D731" s="130"/>
      <c r="E731" s="13" t="s">
        <v>1080</v>
      </c>
      <c r="F731" s="13" t="s">
        <v>17</v>
      </c>
      <c r="G731" s="111" t="s">
        <v>664</v>
      </c>
      <c r="H731" s="13">
        <v>5</v>
      </c>
      <c r="I731" s="13">
        <v>31</v>
      </c>
      <c r="J731" s="111" t="s">
        <v>19</v>
      </c>
      <c r="K731" s="111" t="s">
        <v>430</v>
      </c>
      <c r="L731" s="111" t="s">
        <v>939</v>
      </c>
      <c r="M731" s="112"/>
      <c r="N731" s="137" t="s">
        <v>1081</v>
      </c>
      <c r="O731" s="133"/>
      <c r="P731" s="13"/>
      <c r="Q731" s="110"/>
      <c r="S731" s="110"/>
    </row>
    <row r="732" spans="2:20" s="1" customFormat="1" ht="24" customHeight="1" x14ac:dyDescent="0.25">
      <c r="B732" s="13">
        <v>26</v>
      </c>
      <c r="C732" s="110">
        <v>686</v>
      </c>
      <c r="D732" s="130"/>
      <c r="E732" s="13" t="s">
        <v>1082</v>
      </c>
      <c r="F732" s="13" t="s">
        <v>1083</v>
      </c>
      <c r="G732" s="111" t="s">
        <v>245</v>
      </c>
      <c r="H732" s="13">
        <v>7</v>
      </c>
      <c r="I732" s="13">
        <v>16</v>
      </c>
      <c r="J732" s="111" t="s">
        <v>12</v>
      </c>
      <c r="K732" s="111" t="s">
        <v>142</v>
      </c>
      <c r="L732" s="111" t="s">
        <v>32</v>
      </c>
      <c r="M732" s="111"/>
      <c r="N732" s="137"/>
      <c r="O732" s="133"/>
      <c r="P732" s="13"/>
      <c r="Q732" s="110"/>
      <c r="S732" s="110"/>
    </row>
    <row r="733" spans="2:20" s="1" customFormat="1" ht="24" customHeight="1" x14ac:dyDescent="0.25">
      <c r="B733" s="13">
        <v>27</v>
      </c>
      <c r="C733" s="110">
        <v>687</v>
      </c>
      <c r="D733" s="130"/>
      <c r="E733" s="13" t="s">
        <v>1084</v>
      </c>
      <c r="F733" s="13" t="s">
        <v>286</v>
      </c>
      <c r="G733" s="111" t="s">
        <v>281</v>
      </c>
      <c r="H733" s="13" t="s">
        <v>24</v>
      </c>
      <c r="I733" s="13" t="s">
        <v>24</v>
      </c>
      <c r="J733" s="111" t="s">
        <v>19</v>
      </c>
      <c r="K733" s="111" t="s">
        <v>888</v>
      </c>
      <c r="L733" s="111" t="s">
        <v>57</v>
      </c>
      <c r="M733" s="112"/>
      <c r="N733" s="137"/>
      <c r="O733" s="133"/>
      <c r="P733" s="13"/>
      <c r="Q733" s="110"/>
      <c r="S733" s="110"/>
    </row>
    <row r="734" spans="2:20" s="1" customFormat="1" ht="24" customHeight="1" x14ac:dyDescent="0.25">
      <c r="B734" s="13">
        <v>28</v>
      </c>
      <c r="C734" s="110">
        <v>688</v>
      </c>
      <c r="D734" s="130"/>
      <c r="E734" s="13" t="s">
        <v>2781</v>
      </c>
      <c r="F734" s="13" t="s">
        <v>2782</v>
      </c>
      <c r="G734" s="124" t="s">
        <v>2774</v>
      </c>
      <c r="H734" s="125">
        <v>10</v>
      </c>
      <c r="I734" s="125">
        <v>1</v>
      </c>
      <c r="J734" s="126" t="s">
        <v>12</v>
      </c>
      <c r="K734" s="126" t="s">
        <v>349</v>
      </c>
      <c r="L734" s="126" t="s">
        <v>37</v>
      </c>
      <c r="M734" s="117"/>
      <c r="N734" s="510" t="s">
        <v>2783</v>
      </c>
      <c r="O734" s="133"/>
      <c r="P734" s="13"/>
      <c r="Q734" s="110"/>
      <c r="S734" s="110"/>
    </row>
    <row r="735" spans="2:20" s="1" customFormat="1" ht="24" customHeight="1" x14ac:dyDescent="0.25">
      <c r="B735" s="13">
        <v>29</v>
      </c>
      <c r="C735" s="110">
        <v>689</v>
      </c>
      <c r="D735" s="130"/>
      <c r="E735" s="13" t="s">
        <v>2781</v>
      </c>
      <c r="F735" s="13" t="s">
        <v>205</v>
      </c>
      <c r="G735" s="127" t="s">
        <v>2774</v>
      </c>
      <c r="H735" s="120">
        <v>10</v>
      </c>
      <c r="I735" s="120">
        <v>1</v>
      </c>
      <c r="J735" s="121" t="s">
        <v>12</v>
      </c>
      <c r="K735" s="121" t="s">
        <v>349</v>
      </c>
      <c r="L735" s="121" t="s">
        <v>37</v>
      </c>
      <c r="M735" s="118"/>
      <c r="N735" s="511"/>
      <c r="O735" s="133"/>
      <c r="P735" s="13"/>
      <c r="Q735" s="110"/>
      <c r="S735" s="110"/>
    </row>
    <row r="736" spans="2:20" s="1" customFormat="1" ht="24" customHeight="1" x14ac:dyDescent="0.25">
      <c r="B736" s="13">
        <v>30</v>
      </c>
      <c r="C736" s="110">
        <v>690</v>
      </c>
      <c r="D736" s="130"/>
      <c r="E736" s="113" t="s">
        <v>1085</v>
      </c>
      <c r="F736" s="13" t="s">
        <v>295</v>
      </c>
      <c r="G736" s="111" t="s">
        <v>23</v>
      </c>
      <c r="H736" s="113">
        <v>1</v>
      </c>
      <c r="I736" s="113">
        <v>20</v>
      </c>
      <c r="J736" s="112" t="s">
        <v>19</v>
      </c>
      <c r="K736" s="112" t="s">
        <v>28</v>
      </c>
      <c r="L736" s="112" t="s">
        <v>29</v>
      </c>
      <c r="M736" s="112"/>
      <c r="N736" s="137"/>
      <c r="O736" s="133"/>
      <c r="P736" s="13"/>
      <c r="Q736" s="110"/>
      <c r="S736" s="110"/>
    </row>
    <row r="737" spans="2:19" s="1" customFormat="1" ht="24" customHeight="1" x14ac:dyDescent="0.25">
      <c r="B737" s="13">
        <v>31</v>
      </c>
      <c r="C737" s="110">
        <v>691</v>
      </c>
      <c r="D737" s="130"/>
      <c r="E737" s="113" t="s">
        <v>1086</v>
      </c>
      <c r="F737" s="13" t="s">
        <v>1087</v>
      </c>
      <c r="G737" s="111" t="s">
        <v>300</v>
      </c>
      <c r="H737" s="113">
        <v>6</v>
      </c>
      <c r="I737" s="113">
        <v>1</v>
      </c>
      <c r="J737" s="112" t="s">
        <v>12</v>
      </c>
      <c r="K737" s="112" t="s">
        <v>372</v>
      </c>
      <c r="L737" s="112" t="s">
        <v>32</v>
      </c>
      <c r="M737" s="112"/>
      <c r="N737" s="139"/>
      <c r="O737" s="133"/>
      <c r="P737" s="13"/>
      <c r="Q737" s="110"/>
      <c r="S737" s="110"/>
    </row>
    <row r="738" spans="2:19" s="1" customFormat="1" ht="24" customHeight="1" x14ac:dyDescent="0.25">
      <c r="B738" s="13">
        <v>32</v>
      </c>
      <c r="C738" s="110">
        <v>692</v>
      </c>
      <c r="D738" s="130"/>
      <c r="E738" s="113" t="s">
        <v>1086</v>
      </c>
      <c r="F738" s="13" t="s">
        <v>1088</v>
      </c>
      <c r="G738" s="111" t="s">
        <v>509</v>
      </c>
      <c r="H738" s="113">
        <v>11</v>
      </c>
      <c r="I738" s="113">
        <v>28</v>
      </c>
      <c r="J738" s="112" t="s">
        <v>12</v>
      </c>
      <c r="K738" s="112" t="s">
        <v>372</v>
      </c>
      <c r="L738" s="112" t="s">
        <v>33</v>
      </c>
      <c r="M738" s="112"/>
      <c r="N738" s="137"/>
      <c r="O738" s="133"/>
      <c r="P738" s="13"/>
      <c r="Q738" s="110"/>
      <c r="S738" s="110"/>
    </row>
    <row r="739" spans="2:19" s="1" customFormat="1" ht="24" customHeight="1" x14ac:dyDescent="0.25">
      <c r="B739" s="13">
        <v>33</v>
      </c>
      <c r="C739" s="110">
        <v>693</v>
      </c>
      <c r="D739" s="130"/>
      <c r="E739" s="13" t="s">
        <v>1086</v>
      </c>
      <c r="F739" s="13" t="s">
        <v>295</v>
      </c>
      <c r="G739" s="111" t="s">
        <v>1089</v>
      </c>
      <c r="H739" s="13">
        <v>7</v>
      </c>
      <c r="I739" s="13">
        <v>23</v>
      </c>
      <c r="J739" s="111" t="s">
        <v>12</v>
      </c>
      <c r="K739" s="111" t="s">
        <v>372</v>
      </c>
      <c r="L739" s="111" t="s">
        <v>22</v>
      </c>
      <c r="M739" s="111"/>
      <c r="N739" s="137"/>
      <c r="O739" s="133"/>
      <c r="P739" s="13"/>
      <c r="Q739" s="110"/>
      <c r="S739" s="110"/>
    </row>
    <row r="740" spans="2:19" s="1" customFormat="1" ht="24" customHeight="1" x14ac:dyDescent="0.25">
      <c r="B740" s="13">
        <v>34</v>
      </c>
      <c r="C740" s="110">
        <v>694</v>
      </c>
      <c r="D740" s="130"/>
      <c r="E740" s="113" t="s">
        <v>1090</v>
      </c>
      <c r="F740" s="13" t="s">
        <v>1091</v>
      </c>
      <c r="G740" s="111" t="s">
        <v>23</v>
      </c>
      <c r="H740" s="113">
        <v>9</v>
      </c>
      <c r="I740" s="113">
        <v>27</v>
      </c>
      <c r="J740" s="112" t="s">
        <v>19</v>
      </c>
      <c r="K740" s="112" t="s">
        <v>620</v>
      </c>
      <c r="L740" s="112" t="s">
        <v>32</v>
      </c>
      <c r="M740" s="112"/>
      <c r="N740" s="137" t="s">
        <v>1092</v>
      </c>
      <c r="O740" s="133"/>
      <c r="P740" s="13"/>
      <c r="Q740" s="110"/>
      <c r="S740" s="110"/>
    </row>
    <row r="741" spans="2:19" s="1" customFormat="1" ht="24" customHeight="1" x14ac:dyDescent="0.25">
      <c r="B741" s="13">
        <v>35</v>
      </c>
      <c r="C741" s="110">
        <v>695</v>
      </c>
      <c r="D741" s="130"/>
      <c r="E741" s="13" t="s">
        <v>1090</v>
      </c>
      <c r="F741" s="13" t="s">
        <v>17</v>
      </c>
      <c r="G741" s="111" t="s">
        <v>327</v>
      </c>
      <c r="H741" s="13">
        <v>3</v>
      </c>
      <c r="I741" s="13">
        <v>9</v>
      </c>
      <c r="J741" s="111" t="s">
        <v>19</v>
      </c>
      <c r="K741" s="111" t="s">
        <v>620</v>
      </c>
      <c r="L741" s="111" t="s">
        <v>14</v>
      </c>
      <c r="M741" s="111"/>
      <c r="N741" s="137" t="s">
        <v>1093</v>
      </c>
      <c r="O741" s="133"/>
      <c r="P741" s="13"/>
      <c r="Q741" s="110"/>
      <c r="S741" s="110"/>
    </row>
    <row r="742" spans="2:19" s="1" customFormat="1" ht="24" customHeight="1" x14ac:dyDescent="0.25">
      <c r="B742" s="13">
        <v>36</v>
      </c>
      <c r="C742" s="110">
        <v>696</v>
      </c>
      <c r="D742" s="130"/>
      <c r="E742" s="113" t="s">
        <v>1094</v>
      </c>
      <c r="F742" s="13" t="s">
        <v>17</v>
      </c>
      <c r="G742" s="111" t="s">
        <v>39</v>
      </c>
      <c r="H742" s="113">
        <v>11</v>
      </c>
      <c r="I742" s="113">
        <v>25</v>
      </c>
      <c r="J742" s="112" t="s">
        <v>19</v>
      </c>
      <c r="K742" s="112" t="s">
        <v>179</v>
      </c>
      <c r="L742" s="112" t="s">
        <v>2361</v>
      </c>
      <c r="M742" s="112"/>
      <c r="N742" s="137" t="s">
        <v>1095</v>
      </c>
      <c r="O742" s="133"/>
      <c r="P742" s="13"/>
      <c r="Q742" s="110"/>
      <c r="S742" s="110"/>
    </row>
    <row r="743" spans="2:19" s="1" customFormat="1" ht="24" customHeight="1" x14ac:dyDescent="0.25">
      <c r="B743" s="13">
        <v>37</v>
      </c>
      <c r="C743" s="110">
        <v>697</v>
      </c>
      <c r="D743" s="130"/>
      <c r="E743" s="113" t="s">
        <v>2704</v>
      </c>
      <c r="F743" s="13" t="s">
        <v>2705</v>
      </c>
      <c r="G743" s="111" t="s">
        <v>2706</v>
      </c>
      <c r="H743" s="113">
        <v>2</v>
      </c>
      <c r="I743" s="113">
        <v>26</v>
      </c>
      <c r="J743" s="112" t="s">
        <v>12</v>
      </c>
      <c r="K743" s="112" t="s">
        <v>74</v>
      </c>
      <c r="L743" s="112" t="s">
        <v>36</v>
      </c>
      <c r="M743" s="112"/>
      <c r="N743" s="137"/>
      <c r="O743" s="133"/>
      <c r="P743" s="13"/>
      <c r="Q743" s="110"/>
      <c r="S743" s="110"/>
    </row>
    <row r="744" spans="2:19" s="1" customFormat="1" ht="24" customHeight="1" x14ac:dyDescent="0.25">
      <c r="B744" s="13">
        <v>38</v>
      </c>
      <c r="C744" s="110">
        <v>698</v>
      </c>
      <c r="D744" s="130"/>
      <c r="E744" s="113" t="s">
        <v>1096</v>
      </c>
      <c r="F744" s="13" t="s">
        <v>17</v>
      </c>
      <c r="G744" s="111" t="s">
        <v>748</v>
      </c>
      <c r="H744" s="113">
        <v>10</v>
      </c>
      <c r="I744" s="113">
        <v>18</v>
      </c>
      <c r="J744" s="112" t="s">
        <v>19</v>
      </c>
      <c r="K744" s="112" t="s">
        <v>93</v>
      </c>
      <c r="L744" s="112" t="s">
        <v>14</v>
      </c>
      <c r="M744" s="112"/>
      <c r="N744" s="137" t="s">
        <v>1097</v>
      </c>
      <c r="O744" s="133"/>
      <c r="P744" s="13"/>
      <c r="Q744" s="110"/>
      <c r="S744" s="110"/>
    </row>
    <row r="745" spans="2:19" s="1" customFormat="1" ht="24" customHeight="1" x14ac:dyDescent="0.25">
      <c r="B745" s="13">
        <v>39</v>
      </c>
      <c r="C745" s="110">
        <v>699</v>
      </c>
      <c r="D745" s="130"/>
      <c r="E745" s="113" t="s">
        <v>1096</v>
      </c>
      <c r="F745" s="13" t="s">
        <v>816</v>
      </c>
      <c r="G745" s="111" t="s">
        <v>913</v>
      </c>
      <c r="H745" s="113">
        <v>2</v>
      </c>
      <c r="I745" s="113">
        <v>2</v>
      </c>
      <c r="J745" s="112" t="s">
        <v>19</v>
      </c>
      <c r="K745" s="112" t="s">
        <v>93</v>
      </c>
      <c r="L745" s="112" t="s">
        <v>15</v>
      </c>
      <c r="M745" s="112"/>
      <c r="N745" s="137" t="s">
        <v>1098</v>
      </c>
      <c r="O745" s="133"/>
      <c r="P745" s="13"/>
      <c r="Q745" s="110"/>
      <c r="S745" s="110"/>
    </row>
    <row r="746" spans="2:19" s="1" customFormat="1" ht="24" customHeight="1" x14ac:dyDescent="0.25">
      <c r="B746" s="13">
        <v>40</v>
      </c>
      <c r="C746" s="110">
        <v>700</v>
      </c>
      <c r="D746" s="130"/>
      <c r="E746" s="113" t="s">
        <v>1096</v>
      </c>
      <c r="F746" s="13" t="s">
        <v>30</v>
      </c>
      <c r="G746" s="111" t="s">
        <v>71</v>
      </c>
      <c r="H746" s="113">
        <v>9</v>
      </c>
      <c r="I746" s="113">
        <v>24</v>
      </c>
      <c r="J746" s="112" t="s">
        <v>19</v>
      </c>
      <c r="K746" s="112" t="s">
        <v>93</v>
      </c>
      <c r="L746" s="112" t="s">
        <v>29</v>
      </c>
      <c r="M746" s="112"/>
      <c r="N746" s="137"/>
      <c r="O746" s="133"/>
      <c r="P746" s="13"/>
      <c r="Q746" s="110"/>
      <c r="S746" s="110"/>
    </row>
    <row r="747" spans="2:19" s="1" customFormat="1" ht="24" customHeight="1" x14ac:dyDescent="0.25">
      <c r="B747" s="13">
        <v>41</v>
      </c>
      <c r="C747" s="110">
        <v>701</v>
      </c>
      <c r="D747" s="130"/>
      <c r="E747" s="113" t="s">
        <v>1096</v>
      </c>
      <c r="F747" s="13" t="s">
        <v>1099</v>
      </c>
      <c r="G747" s="111" t="s">
        <v>287</v>
      </c>
      <c r="H747" s="113">
        <v>10</v>
      </c>
      <c r="I747" s="113">
        <v>8</v>
      </c>
      <c r="J747" s="112" t="s">
        <v>19</v>
      </c>
      <c r="K747" s="112" t="s">
        <v>93</v>
      </c>
      <c r="L747" s="112" t="s">
        <v>57</v>
      </c>
      <c r="M747" s="112"/>
      <c r="N747" s="137" t="s">
        <v>1100</v>
      </c>
      <c r="O747" s="133"/>
      <c r="P747" s="13"/>
      <c r="Q747" s="110"/>
      <c r="S747" s="110"/>
    </row>
    <row r="748" spans="2:19" s="1" customFormat="1" ht="24" customHeight="1" x14ac:dyDescent="0.25">
      <c r="B748" s="13">
        <v>42</v>
      </c>
      <c r="C748" s="110">
        <v>702</v>
      </c>
      <c r="D748" s="130"/>
      <c r="E748" s="113" t="s">
        <v>1096</v>
      </c>
      <c r="F748" s="13" t="s">
        <v>70</v>
      </c>
      <c r="G748" s="111" t="s">
        <v>60</v>
      </c>
      <c r="H748" s="113">
        <v>12</v>
      </c>
      <c r="I748" s="113">
        <v>2</v>
      </c>
      <c r="J748" s="112" t="s">
        <v>19</v>
      </c>
      <c r="K748" s="112" t="s">
        <v>93</v>
      </c>
      <c r="L748" s="112" t="s">
        <v>29</v>
      </c>
      <c r="M748" s="112"/>
      <c r="N748" s="137"/>
      <c r="O748" s="133"/>
      <c r="P748" s="13"/>
      <c r="Q748" s="110"/>
      <c r="S748" s="110"/>
    </row>
    <row r="749" spans="2:19" s="1" customFormat="1" ht="24" customHeight="1" x14ac:dyDescent="0.25">
      <c r="B749" s="13">
        <v>43</v>
      </c>
      <c r="C749" s="110">
        <v>703</v>
      </c>
      <c r="D749" s="130"/>
      <c r="E749" s="113" t="s">
        <v>1101</v>
      </c>
      <c r="F749" s="13" t="s">
        <v>326</v>
      </c>
      <c r="G749" s="111" t="s">
        <v>596</v>
      </c>
      <c r="H749" s="113">
        <v>1</v>
      </c>
      <c r="I749" s="113">
        <v>15</v>
      </c>
      <c r="J749" s="112" t="s">
        <v>12</v>
      </c>
      <c r="K749" s="112" t="s">
        <v>1102</v>
      </c>
      <c r="L749" s="112" t="s">
        <v>37</v>
      </c>
      <c r="M749" s="112"/>
      <c r="N749" s="137"/>
      <c r="O749" s="133"/>
      <c r="P749" s="13"/>
      <c r="Q749" s="110"/>
      <c r="S749" s="110"/>
    </row>
    <row r="750" spans="2:19" s="1" customFormat="1" ht="24" customHeight="1" x14ac:dyDescent="0.25">
      <c r="B750" s="13">
        <v>44</v>
      </c>
      <c r="C750" s="110">
        <v>704</v>
      </c>
      <c r="D750" s="130"/>
      <c r="E750" s="13" t="s">
        <v>1101</v>
      </c>
      <c r="F750" s="13" t="s">
        <v>2784</v>
      </c>
      <c r="G750" s="111" t="s">
        <v>2774</v>
      </c>
      <c r="H750" s="13">
        <v>12</v>
      </c>
      <c r="I750" s="13">
        <v>23</v>
      </c>
      <c r="J750" s="111" t="s">
        <v>12</v>
      </c>
      <c r="K750" s="111" t="s">
        <v>1102</v>
      </c>
      <c r="L750" s="111" t="s">
        <v>33</v>
      </c>
      <c r="M750" s="112"/>
      <c r="N750" s="137"/>
      <c r="O750" s="133"/>
      <c r="P750" s="13"/>
      <c r="Q750" s="110"/>
      <c r="S750" s="110"/>
    </row>
    <row r="751" spans="2:19" s="1" customFormat="1" ht="24" customHeight="1" x14ac:dyDescent="0.25">
      <c r="B751" s="13">
        <v>45</v>
      </c>
      <c r="C751" s="110">
        <v>705</v>
      </c>
      <c r="D751" s="130"/>
      <c r="E751" s="113" t="s">
        <v>2721</v>
      </c>
      <c r="F751" s="13" t="s">
        <v>2722</v>
      </c>
      <c r="G751" s="111" t="s">
        <v>2719</v>
      </c>
      <c r="H751" s="113">
        <v>4</v>
      </c>
      <c r="I751" s="113">
        <v>29</v>
      </c>
      <c r="J751" s="112" t="s">
        <v>12</v>
      </c>
      <c r="K751" s="112" t="s">
        <v>829</v>
      </c>
      <c r="L751" s="112" t="s">
        <v>36</v>
      </c>
      <c r="M751" s="112"/>
      <c r="N751" s="137"/>
      <c r="O751" s="133"/>
      <c r="P751" s="13"/>
      <c r="Q751" s="110"/>
      <c r="S751" s="110"/>
    </row>
    <row r="752" spans="2:19" s="1" customFormat="1" ht="24" customHeight="1" x14ac:dyDescent="0.25">
      <c r="B752" s="13">
        <v>46</v>
      </c>
      <c r="C752" s="110">
        <v>706</v>
      </c>
      <c r="D752" s="130"/>
      <c r="E752" s="113" t="s">
        <v>1103</v>
      </c>
      <c r="F752" s="13" t="s">
        <v>1104</v>
      </c>
      <c r="G752" s="111" t="s">
        <v>509</v>
      </c>
      <c r="H752" s="113">
        <v>12</v>
      </c>
      <c r="I752" s="113">
        <v>29</v>
      </c>
      <c r="J752" s="112" t="s">
        <v>12</v>
      </c>
      <c r="K752" s="112" t="s">
        <v>1028</v>
      </c>
      <c r="L752" s="112" t="s">
        <v>36</v>
      </c>
      <c r="M752" s="112"/>
      <c r="N752" s="137"/>
      <c r="O752" s="133"/>
      <c r="P752" s="13"/>
      <c r="Q752" s="110"/>
      <c r="S752" s="110"/>
    </row>
    <row r="753" spans="1:28" s="1" customFormat="1" ht="24" customHeight="1" x14ac:dyDescent="0.25">
      <c r="B753" s="13">
        <v>47</v>
      </c>
      <c r="C753" s="110">
        <v>707</v>
      </c>
      <c r="D753" s="130"/>
      <c r="E753" s="113" t="s">
        <v>1103</v>
      </c>
      <c r="F753" s="13" t="s">
        <v>1105</v>
      </c>
      <c r="G753" s="111" t="s">
        <v>247</v>
      </c>
      <c r="H753" s="113">
        <v>4</v>
      </c>
      <c r="I753" s="113">
        <v>10</v>
      </c>
      <c r="J753" s="112" t="s">
        <v>12</v>
      </c>
      <c r="K753" s="112" t="s">
        <v>1028</v>
      </c>
      <c r="L753" s="112" t="s">
        <v>32</v>
      </c>
      <c r="M753" s="112"/>
      <c r="N753" s="137"/>
      <c r="O753" s="133"/>
      <c r="P753" s="13"/>
      <c r="Q753" s="110"/>
      <c r="S753" s="110"/>
    </row>
    <row r="754" spans="1:28" s="1" customFormat="1" ht="24" customHeight="1" x14ac:dyDescent="0.25">
      <c r="B754" s="13">
        <v>48</v>
      </c>
      <c r="C754" s="110">
        <v>708</v>
      </c>
      <c r="D754" s="130"/>
      <c r="E754" s="113" t="s">
        <v>1106</v>
      </c>
      <c r="F754" s="13" t="s">
        <v>1107</v>
      </c>
      <c r="G754" s="111" t="s">
        <v>393</v>
      </c>
      <c r="H754" s="113">
        <v>2</v>
      </c>
      <c r="I754" s="113">
        <v>29</v>
      </c>
      <c r="J754" s="112" t="s">
        <v>19</v>
      </c>
      <c r="K754" s="112" t="s">
        <v>1108</v>
      </c>
      <c r="L754" s="112" t="s">
        <v>29</v>
      </c>
      <c r="M754" s="112"/>
      <c r="N754" s="137"/>
      <c r="O754" s="133"/>
      <c r="P754" s="13"/>
      <c r="Q754" s="110"/>
      <c r="S754" s="110"/>
    </row>
    <row r="755" spans="1:28" s="1" customFormat="1" ht="24" customHeight="1" x14ac:dyDescent="0.25">
      <c r="B755" s="13">
        <v>49</v>
      </c>
      <c r="C755" s="110">
        <v>709</v>
      </c>
      <c r="D755" s="130"/>
      <c r="E755" s="113" t="s">
        <v>1109</v>
      </c>
      <c r="F755" s="13" t="s">
        <v>1110</v>
      </c>
      <c r="G755" s="111" t="s">
        <v>60</v>
      </c>
      <c r="H755" s="113">
        <v>10</v>
      </c>
      <c r="I755" s="113">
        <v>26</v>
      </c>
      <c r="J755" s="112" t="s">
        <v>19</v>
      </c>
      <c r="K755" s="112" t="s">
        <v>408</v>
      </c>
      <c r="L755" s="112" t="s">
        <v>57</v>
      </c>
      <c r="M755" s="112"/>
      <c r="N755" s="137"/>
      <c r="O755" s="133"/>
      <c r="P755" s="13"/>
      <c r="Q755" s="110"/>
      <c r="S755" s="110"/>
    </row>
    <row r="756" spans="1:28" s="1" customFormat="1" ht="24" customHeight="1" x14ac:dyDescent="0.25">
      <c r="B756" s="13">
        <v>50</v>
      </c>
      <c r="C756" s="110">
        <v>710</v>
      </c>
      <c r="D756" s="130"/>
      <c r="E756" s="113" t="s">
        <v>1109</v>
      </c>
      <c r="F756" s="13" t="s">
        <v>17</v>
      </c>
      <c r="G756" s="111" t="s">
        <v>470</v>
      </c>
      <c r="H756" s="113">
        <v>9</v>
      </c>
      <c r="I756" s="113">
        <v>26</v>
      </c>
      <c r="J756" s="112" t="s">
        <v>19</v>
      </c>
      <c r="K756" s="112" t="s">
        <v>408</v>
      </c>
      <c r="L756" s="112" t="s">
        <v>68</v>
      </c>
      <c r="M756" s="112"/>
      <c r="N756" s="137" t="s">
        <v>1111</v>
      </c>
      <c r="O756" s="133"/>
      <c r="P756" s="13"/>
      <c r="Q756" s="110"/>
      <c r="S756" s="110"/>
    </row>
    <row r="757" spans="1:28" s="1" customFormat="1" ht="24" customHeight="1" x14ac:dyDescent="0.25">
      <c r="B757" s="13">
        <v>51</v>
      </c>
      <c r="C757" s="110">
        <v>711</v>
      </c>
      <c r="D757" s="130"/>
      <c r="E757" s="113" t="s">
        <v>1112</v>
      </c>
      <c r="F757" s="13" t="s">
        <v>55</v>
      </c>
      <c r="G757" s="111" t="s">
        <v>685</v>
      </c>
      <c r="H757" s="113">
        <v>3</v>
      </c>
      <c r="I757" s="113">
        <v>2</v>
      </c>
      <c r="J757" s="112" t="s">
        <v>19</v>
      </c>
      <c r="K757" s="112" t="s">
        <v>1113</v>
      </c>
      <c r="L757" s="112" t="s">
        <v>2361</v>
      </c>
      <c r="M757" s="112"/>
      <c r="N757" s="137"/>
      <c r="O757" s="133"/>
      <c r="P757" s="13"/>
      <c r="Q757" s="110"/>
      <c r="S757" s="110"/>
    </row>
    <row r="758" spans="1:28" s="1" customFormat="1" ht="24" customHeight="1" x14ac:dyDescent="0.25">
      <c r="B758" s="13">
        <v>52</v>
      </c>
      <c r="C758" s="110">
        <v>712</v>
      </c>
      <c r="D758" s="130"/>
      <c r="E758" s="113" t="s">
        <v>1112</v>
      </c>
      <c r="F758" s="13" t="s">
        <v>1114</v>
      </c>
      <c r="G758" s="111" t="s">
        <v>117</v>
      </c>
      <c r="H758" s="113">
        <v>2</v>
      </c>
      <c r="I758" s="113">
        <v>27</v>
      </c>
      <c r="J758" s="112" t="s">
        <v>19</v>
      </c>
      <c r="K758" s="112" t="s">
        <v>1113</v>
      </c>
      <c r="L758" s="112" t="s">
        <v>32</v>
      </c>
      <c r="M758" s="112"/>
      <c r="N758" s="137"/>
      <c r="O758" s="133"/>
      <c r="P758" s="13"/>
      <c r="Q758" s="110"/>
      <c r="S758" s="110"/>
    </row>
    <row r="759" spans="1:28" s="1" customFormat="1" ht="24" customHeight="1" x14ac:dyDescent="0.25">
      <c r="B759" s="13">
        <v>53</v>
      </c>
      <c r="C759" s="110">
        <v>713</v>
      </c>
      <c r="D759" s="130"/>
      <c r="E759" s="113" t="s">
        <v>1112</v>
      </c>
      <c r="F759" s="13" t="s">
        <v>1115</v>
      </c>
      <c r="G759" s="111" t="s">
        <v>240</v>
      </c>
      <c r="H759" s="113">
        <v>9</v>
      </c>
      <c r="I759" s="113">
        <v>7</v>
      </c>
      <c r="J759" s="112" t="s">
        <v>12</v>
      </c>
      <c r="K759" s="112" t="s">
        <v>965</v>
      </c>
      <c r="L759" s="112" t="s">
        <v>294</v>
      </c>
      <c r="M759" s="112"/>
      <c r="N759" s="137"/>
      <c r="O759" s="133"/>
      <c r="P759" s="13"/>
      <c r="Q759" s="110"/>
      <c r="S759" s="110"/>
    </row>
    <row r="760" spans="1:28" s="1" customFormat="1" ht="24" customHeight="1" x14ac:dyDescent="0.25">
      <c r="B760" s="13">
        <v>54</v>
      </c>
      <c r="C760" s="110">
        <v>714</v>
      </c>
      <c r="D760" s="130"/>
      <c r="E760" s="113" t="s">
        <v>1112</v>
      </c>
      <c r="F760" s="13" t="s">
        <v>1116</v>
      </c>
      <c r="G760" s="111" t="s">
        <v>499</v>
      </c>
      <c r="H760" s="113">
        <v>12</v>
      </c>
      <c r="I760" s="113">
        <v>27</v>
      </c>
      <c r="J760" s="112" t="s">
        <v>19</v>
      </c>
      <c r="K760" s="112" t="s">
        <v>1113</v>
      </c>
      <c r="L760" s="112" t="s">
        <v>14</v>
      </c>
      <c r="M760" s="112"/>
      <c r="N760" s="137"/>
      <c r="O760" s="133"/>
      <c r="P760" s="13"/>
      <c r="Q760" s="110"/>
      <c r="S760" s="110"/>
    </row>
    <row r="761" spans="1:28" s="1" customFormat="1" ht="24" customHeight="1" x14ac:dyDescent="0.25">
      <c r="B761" s="13">
        <v>55</v>
      </c>
      <c r="C761" s="110">
        <v>715</v>
      </c>
      <c r="D761" s="130"/>
      <c r="E761" s="113" t="s">
        <v>1112</v>
      </c>
      <c r="F761" s="13" t="s">
        <v>1117</v>
      </c>
      <c r="G761" s="111" t="s">
        <v>35</v>
      </c>
      <c r="H761" s="113">
        <v>4</v>
      </c>
      <c r="I761" s="113">
        <v>26</v>
      </c>
      <c r="J761" s="112" t="s">
        <v>12</v>
      </c>
      <c r="K761" s="112" t="s">
        <v>965</v>
      </c>
      <c r="L761" s="112" t="s">
        <v>32</v>
      </c>
      <c r="M761" s="112"/>
      <c r="N761" s="137"/>
      <c r="O761" s="133"/>
      <c r="P761" s="13"/>
      <c r="Q761" s="110"/>
      <c r="S761" s="110"/>
    </row>
    <row r="762" spans="1:28" s="1" customFormat="1" ht="24" customHeight="1" x14ac:dyDescent="0.25">
      <c r="B762" s="13">
        <v>56</v>
      </c>
      <c r="C762" s="110">
        <v>716</v>
      </c>
      <c r="D762" s="130"/>
      <c r="E762" s="113" t="s">
        <v>1112</v>
      </c>
      <c r="F762" s="13" t="s">
        <v>65</v>
      </c>
      <c r="G762" s="111" t="s">
        <v>414</v>
      </c>
      <c r="H762" s="113">
        <v>6</v>
      </c>
      <c r="I762" s="113">
        <v>27</v>
      </c>
      <c r="J762" s="112" t="s">
        <v>12</v>
      </c>
      <c r="K762" s="112" t="s">
        <v>965</v>
      </c>
      <c r="L762" s="112" t="s">
        <v>14</v>
      </c>
      <c r="M762" s="112"/>
      <c r="N762" s="137"/>
      <c r="O762" s="133"/>
      <c r="P762" s="13"/>
      <c r="Q762" s="110"/>
      <c r="S762" s="110"/>
    </row>
    <row r="763" spans="1:28" s="1" customFormat="1" ht="24" customHeight="1" x14ac:dyDescent="0.25">
      <c r="B763" s="13">
        <v>57</v>
      </c>
      <c r="C763" s="110">
        <v>717</v>
      </c>
      <c r="D763" s="130"/>
      <c r="E763" s="113" t="s">
        <v>1112</v>
      </c>
      <c r="F763" s="13" t="s">
        <v>1118</v>
      </c>
      <c r="G763" s="111" t="s">
        <v>127</v>
      </c>
      <c r="H763" s="113">
        <v>10</v>
      </c>
      <c r="I763" s="113">
        <v>7</v>
      </c>
      <c r="J763" s="112" t="s">
        <v>12</v>
      </c>
      <c r="K763" s="112" t="s">
        <v>965</v>
      </c>
      <c r="L763" s="112" t="s">
        <v>15</v>
      </c>
      <c r="M763" s="112"/>
      <c r="N763" s="137"/>
      <c r="O763" s="133"/>
      <c r="P763" s="13"/>
      <c r="Q763" s="110"/>
      <c r="S763" s="110"/>
    </row>
    <row r="764" spans="1:28" s="1" customFormat="1" ht="24" customHeight="1" x14ac:dyDescent="0.25">
      <c r="B764" s="13">
        <v>58</v>
      </c>
      <c r="C764" s="110">
        <v>718</v>
      </c>
      <c r="D764" s="130"/>
      <c r="E764" s="113" t="s">
        <v>1112</v>
      </c>
      <c r="F764" s="13" t="s">
        <v>1119</v>
      </c>
      <c r="G764" s="111" t="s">
        <v>391</v>
      </c>
      <c r="H764" s="113">
        <v>9</v>
      </c>
      <c r="I764" s="113">
        <v>24</v>
      </c>
      <c r="J764" s="112" t="s">
        <v>12</v>
      </c>
      <c r="K764" s="112" t="s">
        <v>330</v>
      </c>
      <c r="L764" s="112" t="s">
        <v>57</v>
      </c>
      <c r="M764" s="112"/>
      <c r="N764" s="139"/>
      <c r="O764" s="133"/>
      <c r="P764" s="13"/>
      <c r="Q764" s="110"/>
      <c r="S764" s="110"/>
    </row>
    <row r="765" spans="1:28" s="1" customFormat="1" ht="24" customHeight="1" x14ac:dyDescent="0.25">
      <c r="B765" s="13">
        <v>59</v>
      </c>
      <c r="C765" s="110">
        <v>719</v>
      </c>
      <c r="D765" s="130"/>
      <c r="E765" s="113" t="s">
        <v>1112</v>
      </c>
      <c r="F765" s="13" t="s">
        <v>1120</v>
      </c>
      <c r="G765" s="111" t="s">
        <v>1121</v>
      </c>
      <c r="H765" s="113">
        <v>9</v>
      </c>
      <c r="I765" s="113">
        <v>22</v>
      </c>
      <c r="J765" s="112" t="s">
        <v>12</v>
      </c>
      <c r="K765" s="112" t="s">
        <v>330</v>
      </c>
      <c r="L765" s="112" t="s">
        <v>14</v>
      </c>
      <c r="M765" s="112"/>
      <c r="N765" s="137"/>
      <c r="O765" s="133"/>
      <c r="P765" s="13"/>
      <c r="Q765" s="110"/>
      <c r="S765" s="110"/>
    </row>
    <row r="766" spans="1:28" s="1" customFormat="1" ht="24" customHeight="1" x14ac:dyDescent="0.25">
      <c r="B766" s="13">
        <v>60</v>
      </c>
      <c r="C766" s="110">
        <v>720</v>
      </c>
      <c r="D766" s="130"/>
      <c r="E766" s="113" t="s">
        <v>1122</v>
      </c>
      <c r="F766" s="13" t="s">
        <v>17</v>
      </c>
      <c r="G766" s="111" t="s">
        <v>44</v>
      </c>
      <c r="H766" s="113">
        <v>10</v>
      </c>
      <c r="I766" s="113">
        <v>30</v>
      </c>
      <c r="J766" s="112" t="s">
        <v>19</v>
      </c>
      <c r="K766" s="112" t="s">
        <v>593</v>
      </c>
      <c r="L766" s="112" t="s">
        <v>57</v>
      </c>
      <c r="M766" s="112"/>
      <c r="N766" s="137" t="s">
        <v>1123</v>
      </c>
      <c r="O766" s="133"/>
      <c r="P766" s="13"/>
      <c r="Q766" s="110"/>
      <c r="S766" s="110"/>
    </row>
    <row r="767" spans="1:28" s="135" customFormat="1" ht="12" customHeight="1" x14ac:dyDescent="0.25">
      <c r="A767" s="1"/>
      <c r="B767" s="13"/>
      <c r="C767" s="110"/>
      <c r="D767" s="130"/>
      <c r="E767" s="113" t="s">
        <v>1124</v>
      </c>
      <c r="F767" s="13" t="s">
        <v>17</v>
      </c>
      <c r="G767" s="111" t="s">
        <v>913</v>
      </c>
      <c r="H767" s="113">
        <v>5</v>
      </c>
      <c r="I767" s="113">
        <v>28</v>
      </c>
      <c r="J767" s="112" t="s">
        <v>19</v>
      </c>
      <c r="K767" s="112" t="s">
        <v>330</v>
      </c>
      <c r="L767" s="112" t="s">
        <v>57</v>
      </c>
      <c r="M767" s="112"/>
      <c r="N767" s="137" t="s">
        <v>1125</v>
      </c>
      <c r="O767" s="133"/>
      <c r="P767" s="13"/>
      <c r="Q767" s="110"/>
      <c r="R767" s="1"/>
      <c r="S767" s="110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2" customHeight="1" x14ac:dyDescent="0.25">
      <c r="E768" s="133"/>
      <c r="F768" s="133"/>
      <c r="G768" s="134"/>
      <c r="H768" s="133"/>
      <c r="I768" s="133"/>
      <c r="J768" s="134"/>
      <c r="K768" s="134"/>
      <c r="L768" s="134"/>
      <c r="M768" s="134"/>
      <c r="N768" s="140"/>
    </row>
    <row r="769" spans="2:20" s="109" customFormat="1" ht="15.75" x14ac:dyDescent="0.25">
      <c r="B769" s="12"/>
      <c r="C769" s="4"/>
      <c r="D769" s="14"/>
      <c r="E769" s="509" t="s">
        <v>0</v>
      </c>
      <c r="F769" s="509"/>
      <c r="G769" s="509"/>
      <c r="H769" s="509"/>
      <c r="I769" s="509"/>
      <c r="J769" s="509"/>
      <c r="K769" s="509"/>
      <c r="L769" s="509"/>
      <c r="M769" s="509"/>
      <c r="N769" s="509"/>
      <c r="O769" s="15"/>
      <c r="P769" s="12"/>
      <c r="Q769" s="4"/>
      <c r="S769" s="4"/>
    </row>
    <row r="770" spans="2:20" s="1" customFormat="1" ht="20.25" x14ac:dyDescent="0.25">
      <c r="D770" s="130"/>
      <c r="E770" s="107"/>
      <c r="F770" s="107"/>
      <c r="G770" s="509" t="s">
        <v>1</v>
      </c>
      <c r="H770" s="509"/>
      <c r="I770" s="509"/>
      <c r="J770" s="509"/>
      <c r="K770" s="509"/>
      <c r="L770" s="509"/>
      <c r="M770" s="12"/>
      <c r="N770" s="138"/>
      <c r="O770" s="133"/>
      <c r="P770" s="13"/>
      <c r="Q770" s="110"/>
      <c r="S770" s="110"/>
    </row>
    <row r="771" spans="2:20" s="1" customFormat="1" ht="15.75" x14ac:dyDescent="0.25">
      <c r="D771" s="130"/>
      <c r="E771" s="122" t="s">
        <v>1878</v>
      </c>
      <c r="F771" s="122" t="s">
        <v>2360</v>
      </c>
      <c r="G771" s="122" t="s">
        <v>2</v>
      </c>
      <c r="H771" s="122" t="s">
        <v>3</v>
      </c>
      <c r="I771" s="122" t="s">
        <v>4</v>
      </c>
      <c r="J771" s="122" t="s">
        <v>5</v>
      </c>
      <c r="K771" s="122" t="s">
        <v>6</v>
      </c>
      <c r="L771" s="120" t="s">
        <v>7</v>
      </c>
      <c r="M771" s="120"/>
      <c r="N771" s="142" t="s">
        <v>2757</v>
      </c>
      <c r="O771" s="133"/>
      <c r="P771" s="13"/>
      <c r="Q771" s="110"/>
      <c r="S771" s="110"/>
    </row>
    <row r="772" spans="2:20" s="1" customFormat="1" ht="24" customHeight="1" x14ac:dyDescent="0.25">
      <c r="B772" s="13">
        <v>1</v>
      </c>
      <c r="C772" s="110">
        <v>721</v>
      </c>
      <c r="D772" s="130"/>
      <c r="E772" s="113" t="s">
        <v>1124</v>
      </c>
      <c r="F772" s="13" t="s">
        <v>1126</v>
      </c>
      <c r="G772" s="111" t="s">
        <v>146</v>
      </c>
      <c r="H772" s="113">
        <v>8</v>
      </c>
      <c r="I772" s="113">
        <v>16</v>
      </c>
      <c r="J772" s="112" t="s">
        <v>12</v>
      </c>
      <c r="K772" s="112" t="s">
        <v>147</v>
      </c>
      <c r="L772" s="112" t="s">
        <v>29</v>
      </c>
      <c r="M772" s="112"/>
      <c r="N772" s="137"/>
      <c r="O772" s="133"/>
      <c r="P772" s="13"/>
      <c r="Q772" s="110"/>
      <c r="S772" s="110"/>
    </row>
    <row r="773" spans="2:20" s="1" customFormat="1" ht="24" customHeight="1" x14ac:dyDescent="0.25">
      <c r="B773" s="13">
        <v>2</v>
      </c>
      <c r="C773" s="110">
        <v>722</v>
      </c>
      <c r="D773" s="130"/>
      <c r="E773" s="113" t="s">
        <v>1124</v>
      </c>
      <c r="F773" s="13" t="s">
        <v>640</v>
      </c>
      <c r="G773" s="111" t="s">
        <v>245</v>
      </c>
      <c r="H773" s="113">
        <v>1</v>
      </c>
      <c r="I773" s="113">
        <v>11</v>
      </c>
      <c r="J773" s="112" t="s">
        <v>12</v>
      </c>
      <c r="K773" s="112" t="s">
        <v>147</v>
      </c>
      <c r="L773" s="112" t="s">
        <v>32</v>
      </c>
      <c r="M773" s="112"/>
      <c r="N773" s="137"/>
      <c r="O773" s="133"/>
      <c r="P773" s="13"/>
      <c r="Q773" s="110"/>
      <c r="S773" s="110"/>
    </row>
    <row r="774" spans="2:20" s="1" customFormat="1" ht="24" customHeight="1" x14ac:dyDescent="0.25">
      <c r="B774" s="13">
        <v>3</v>
      </c>
      <c r="C774" s="110">
        <v>723</v>
      </c>
      <c r="D774" s="130"/>
      <c r="E774" s="113" t="s">
        <v>1127</v>
      </c>
      <c r="F774" s="13" t="s">
        <v>1128</v>
      </c>
      <c r="G774" s="111" t="s">
        <v>245</v>
      </c>
      <c r="H774" s="113">
        <v>4</v>
      </c>
      <c r="I774" s="113">
        <v>16</v>
      </c>
      <c r="J774" s="112" t="s">
        <v>12</v>
      </c>
      <c r="K774" s="112" t="s">
        <v>171</v>
      </c>
      <c r="L774" s="112" t="s">
        <v>29</v>
      </c>
      <c r="M774" s="112"/>
      <c r="N774" s="137"/>
      <c r="O774" s="133"/>
      <c r="P774" s="13"/>
      <c r="Q774" s="110"/>
      <c r="S774" s="110"/>
    </row>
    <row r="775" spans="2:20" s="1" customFormat="1" ht="24" customHeight="1" x14ac:dyDescent="0.25">
      <c r="B775" s="13">
        <v>4</v>
      </c>
      <c r="C775" s="110">
        <v>724</v>
      </c>
      <c r="D775" s="130"/>
      <c r="E775" s="113" t="s">
        <v>1129</v>
      </c>
      <c r="F775" s="13" t="s">
        <v>1130</v>
      </c>
      <c r="G775" s="111" t="s">
        <v>103</v>
      </c>
      <c r="H775" s="113">
        <v>1</v>
      </c>
      <c r="I775" s="113">
        <v>5</v>
      </c>
      <c r="J775" s="112" t="s">
        <v>12</v>
      </c>
      <c r="K775" s="112" t="s">
        <v>494</v>
      </c>
      <c r="L775" s="112" t="s">
        <v>57</v>
      </c>
      <c r="M775" s="112"/>
      <c r="N775" s="137"/>
      <c r="O775" s="133"/>
      <c r="P775" s="13"/>
      <c r="Q775" s="110"/>
      <c r="S775" s="110"/>
    </row>
    <row r="776" spans="2:20" s="1" customFormat="1" ht="24" customHeight="1" x14ac:dyDescent="0.25">
      <c r="B776" s="13">
        <v>5</v>
      </c>
      <c r="C776" s="110">
        <v>725</v>
      </c>
      <c r="D776" s="130"/>
      <c r="E776" s="113" t="s">
        <v>1131</v>
      </c>
      <c r="F776" s="13" t="s">
        <v>1132</v>
      </c>
      <c r="G776" s="111" t="s">
        <v>73</v>
      </c>
      <c r="H776" s="113">
        <v>8</v>
      </c>
      <c r="I776" s="113">
        <v>2</v>
      </c>
      <c r="J776" s="112" t="s">
        <v>19</v>
      </c>
      <c r="K776" s="112" t="s">
        <v>147</v>
      </c>
      <c r="L776" s="112" t="s">
        <v>57</v>
      </c>
      <c r="M776" s="112"/>
      <c r="N776" s="137" t="s">
        <v>1133</v>
      </c>
      <c r="O776" s="133"/>
      <c r="P776" s="13"/>
      <c r="Q776" s="110"/>
      <c r="S776" s="110"/>
    </row>
    <row r="777" spans="2:20" s="1" customFormat="1" ht="24" customHeight="1" x14ac:dyDescent="0.25">
      <c r="B777" s="13">
        <v>6</v>
      </c>
      <c r="C777" s="110">
        <v>726</v>
      </c>
      <c r="D777" s="130"/>
      <c r="E777" s="113" t="s">
        <v>1134</v>
      </c>
      <c r="F777" s="13" t="s">
        <v>17</v>
      </c>
      <c r="G777" s="111" t="s">
        <v>56</v>
      </c>
      <c r="H777" s="113">
        <v>3</v>
      </c>
      <c r="I777" s="113">
        <v>7</v>
      </c>
      <c r="J777" s="112" t="s">
        <v>19</v>
      </c>
      <c r="K777" s="112" t="s">
        <v>991</v>
      </c>
      <c r="L777" s="112" t="s">
        <v>57</v>
      </c>
      <c r="M777" s="112"/>
      <c r="N777" s="137" t="s">
        <v>1135</v>
      </c>
      <c r="O777" s="133"/>
      <c r="P777" s="13"/>
      <c r="Q777" s="110"/>
      <c r="S777" s="110"/>
    </row>
    <row r="778" spans="2:20" s="13" customFormat="1" ht="24" customHeight="1" x14ac:dyDescent="0.25">
      <c r="B778" s="13">
        <v>7</v>
      </c>
      <c r="C778" s="110">
        <v>727</v>
      </c>
      <c r="D778" s="130"/>
      <c r="E778" s="113" t="s">
        <v>1136</v>
      </c>
      <c r="F778" s="13" t="s">
        <v>17</v>
      </c>
      <c r="G778" s="111" t="s">
        <v>913</v>
      </c>
      <c r="H778" s="113" t="s">
        <v>24</v>
      </c>
      <c r="I778" s="113" t="s">
        <v>24</v>
      </c>
      <c r="J778" s="112" t="s">
        <v>19</v>
      </c>
      <c r="K778" s="112" t="s">
        <v>1137</v>
      </c>
      <c r="L778" s="112" t="s">
        <v>2361</v>
      </c>
      <c r="M778" s="112"/>
      <c r="N778" s="137" t="s">
        <v>1138</v>
      </c>
      <c r="O778" s="133"/>
      <c r="Q778" s="110"/>
      <c r="R778" s="1"/>
      <c r="S778" s="110"/>
      <c r="T778" s="1"/>
    </row>
    <row r="779" spans="2:20" s="13" customFormat="1" ht="24" customHeight="1" x14ac:dyDescent="0.25">
      <c r="B779" s="13">
        <v>8</v>
      </c>
      <c r="C779" s="110">
        <v>728</v>
      </c>
      <c r="D779" s="130"/>
      <c r="E779" s="113" t="s">
        <v>1136</v>
      </c>
      <c r="F779" s="13" t="s">
        <v>17</v>
      </c>
      <c r="G779" s="111" t="s">
        <v>913</v>
      </c>
      <c r="H779" s="113" t="s">
        <v>24</v>
      </c>
      <c r="I779" s="113" t="s">
        <v>24</v>
      </c>
      <c r="J779" s="112" t="s">
        <v>19</v>
      </c>
      <c r="K779" s="112" t="s">
        <v>1137</v>
      </c>
      <c r="L779" s="112" t="s">
        <v>2361</v>
      </c>
      <c r="M779" s="112"/>
      <c r="N779" s="137" t="s">
        <v>1139</v>
      </c>
      <c r="O779" s="133"/>
      <c r="Q779" s="110"/>
      <c r="R779" s="1"/>
      <c r="S779" s="110"/>
      <c r="T779" s="1"/>
    </row>
    <row r="780" spans="2:20" s="13" customFormat="1" ht="24" customHeight="1" x14ac:dyDescent="0.25">
      <c r="B780" s="13">
        <v>9</v>
      </c>
      <c r="C780" s="110">
        <v>729</v>
      </c>
      <c r="D780" s="130"/>
      <c r="E780" s="113" t="s">
        <v>1136</v>
      </c>
      <c r="F780" s="13" t="s">
        <v>17</v>
      </c>
      <c r="G780" s="111" t="s">
        <v>281</v>
      </c>
      <c r="H780" s="113" t="s">
        <v>24</v>
      </c>
      <c r="I780" s="113" t="s">
        <v>24</v>
      </c>
      <c r="J780" s="112" t="s">
        <v>19</v>
      </c>
      <c r="K780" s="112" t="s">
        <v>1137</v>
      </c>
      <c r="L780" s="112" t="s">
        <v>2361</v>
      </c>
      <c r="M780" s="112"/>
      <c r="N780" s="137" t="s">
        <v>1139</v>
      </c>
      <c r="O780" s="133"/>
      <c r="Q780" s="110"/>
      <c r="R780" s="1"/>
      <c r="S780" s="110"/>
      <c r="T780" s="1"/>
    </row>
    <row r="781" spans="2:20" s="13" customFormat="1" ht="24" customHeight="1" x14ac:dyDescent="0.25">
      <c r="B781" s="13">
        <v>10</v>
      </c>
      <c r="C781" s="110">
        <v>730</v>
      </c>
      <c r="D781" s="130"/>
      <c r="E781" s="113" t="s">
        <v>1136</v>
      </c>
      <c r="F781" s="13" t="s">
        <v>628</v>
      </c>
      <c r="G781" s="111" t="s">
        <v>285</v>
      </c>
      <c r="H781" s="113">
        <v>10</v>
      </c>
      <c r="I781" s="113">
        <v>24</v>
      </c>
      <c r="J781" s="112" t="s">
        <v>19</v>
      </c>
      <c r="K781" s="112" t="s">
        <v>1137</v>
      </c>
      <c r="L781" s="112" t="s">
        <v>2361</v>
      </c>
      <c r="M781" s="112"/>
      <c r="N781" s="136" t="s">
        <v>1140</v>
      </c>
      <c r="O781" s="133"/>
      <c r="Q781" s="110"/>
      <c r="R781" s="1"/>
      <c r="S781" s="110"/>
      <c r="T781" s="1"/>
    </row>
    <row r="782" spans="2:20" s="13" customFormat="1" ht="24" customHeight="1" x14ac:dyDescent="0.25">
      <c r="B782" s="13">
        <v>11</v>
      </c>
      <c r="C782" s="110">
        <v>731</v>
      </c>
      <c r="D782" s="130"/>
      <c r="E782" s="113" t="s">
        <v>1136</v>
      </c>
      <c r="F782" s="13" t="s">
        <v>1141</v>
      </c>
      <c r="G782" s="111" t="s">
        <v>285</v>
      </c>
      <c r="H782" s="113" t="s">
        <v>24</v>
      </c>
      <c r="I782" s="113" t="s">
        <v>24</v>
      </c>
      <c r="J782" s="112" t="s">
        <v>19</v>
      </c>
      <c r="K782" s="112" t="s">
        <v>1137</v>
      </c>
      <c r="L782" s="112" t="s">
        <v>58</v>
      </c>
      <c r="M782" s="112"/>
      <c r="N782" s="137" t="s">
        <v>1142</v>
      </c>
      <c r="O782" s="133"/>
      <c r="Q782" s="110"/>
      <c r="R782" s="1"/>
      <c r="S782" s="110"/>
      <c r="T782" s="1"/>
    </row>
    <row r="783" spans="2:20" s="13" customFormat="1" ht="24" customHeight="1" x14ac:dyDescent="0.25">
      <c r="B783" s="13">
        <v>12</v>
      </c>
      <c r="C783" s="110">
        <v>732</v>
      </c>
      <c r="D783" s="130"/>
      <c r="E783" s="113" t="s">
        <v>1143</v>
      </c>
      <c r="F783" s="13" t="s">
        <v>1144</v>
      </c>
      <c r="G783" s="111" t="s">
        <v>66</v>
      </c>
      <c r="H783" s="113">
        <v>4</v>
      </c>
      <c r="I783" s="113">
        <v>7</v>
      </c>
      <c r="J783" s="112" t="s">
        <v>19</v>
      </c>
      <c r="K783" s="112" t="s">
        <v>108</v>
      </c>
      <c r="L783" s="112" t="s">
        <v>29</v>
      </c>
      <c r="M783" s="112"/>
      <c r="N783" s="137" t="s">
        <v>152</v>
      </c>
      <c r="O783" s="133"/>
      <c r="Q783" s="110"/>
      <c r="R783" s="1"/>
      <c r="S783" s="110"/>
      <c r="T783" s="1"/>
    </row>
    <row r="784" spans="2:20" s="13" customFormat="1" ht="24" customHeight="1" x14ac:dyDescent="0.25">
      <c r="B784" s="13">
        <v>13</v>
      </c>
      <c r="C784" s="110">
        <v>733</v>
      </c>
      <c r="D784" s="130"/>
      <c r="E784" s="113" t="s">
        <v>1143</v>
      </c>
      <c r="F784" s="13" t="s">
        <v>1145</v>
      </c>
      <c r="G784" s="111" t="s">
        <v>281</v>
      </c>
      <c r="H784" s="113">
        <v>10</v>
      </c>
      <c r="I784" s="113">
        <v>18</v>
      </c>
      <c r="J784" s="112" t="s">
        <v>19</v>
      </c>
      <c r="K784" s="112" t="s">
        <v>208</v>
      </c>
      <c r="L784" s="112" t="s">
        <v>32</v>
      </c>
      <c r="M784" s="112"/>
      <c r="N784" s="137"/>
      <c r="O784" s="133"/>
      <c r="Q784" s="110"/>
      <c r="R784" s="1"/>
      <c r="S784" s="110"/>
      <c r="T784" s="1"/>
    </row>
    <row r="785" spans="1:20" s="13" customFormat="1" ht="24" customHeight="1" x14ac:dyDescent="0.25">
      <c r="B785" s="13">
        <v>14</v>
      </c>
      <c r="C785" s="110">
        <v>734</v>
      </c>
      <c r="D785" s="130"/>
      <c r="E785" s="113" t="s">
        <v>1146</v>
      </c>
      <c r="F785" s="13" t="s">
        <v>17</v>
      </c>
      <c r="G785" s="111" t="s">
        <v>216</v>
      </c>
      <c r="H785" s="113">
        <v>6</v>
      </c>
      <c r="I785" s="113">
        <v>22</v>
      </c>
      <c r="J785" s="112" t="s">
        <v>19</v>
      </c>
      <c r="K785" s="112" t="s">
        <v>74</v>
      </c>
      <c r="L785" s="112" t="s">
        <v>32</v>
      </c>
      <c r="M785" s="112"/>
      <c r="N785" s="137" t="s">
        <v>1147</v>
      </c>
      <c r="O785" s="133"/>
      <c r="Q785" s="110"/>
      <c r="R785" s="1"/>
      <c r="S785" s="110"/>
      <c r="T785" s="1"/>
    </row>
    <row r="786" spans="1:20" s="13" customFormat="1" ht="24" customHeight="1" x14ac:dyDescent="0.25">
      <c r="B786" s="13">
        <v>15</v>
      </c>
      <c r="C786" s="110">
        <v>735</v>
      </c>
      <c r="D786" s="130"/>
      <c r="E786" s="113" t="s">
        <v>1146</v>
      </c>
      <c r="F786" s="13" t="s">
        <v>17</v>
      </c>
      <c r="G786" s="111" t="s">
        <v>73</v>
      </c>
      <c r="H786" s="113">
        <v>7</v>
      </c>
      <c r="I786" s="113">
        <v>21</v>
      </c>
      <c r="J786" s="112" t="s">
        <v>19</v>
      </c>
      <c r="K786" s="112" t="s">
        <v>74</v>
      </c>
      <c r="L786" s="112" t="s">
        <v>1148</v>
      </c>
      <c r="M786" s="112"/>
      <c r="N786" s="137" t="s">
        <v>1149</v>
      </c>
      <c r="O786" s="133"/>
      <c r="Q786" s="110"/>
      <c r="R786" s="1"/>
      <c r="S786" s="110"/>
      <c r="T786" s="1"/>
    </row>
    <row r="787" spans="1:20" s="13" customFormat="1" ht="24" customHeight="1" x14ac:dyDescent="0.25">
      <c r="B787" s="13">
        <v>16</v>
      </c>
      <c r="C787" s="110">
        <v>736</v>
      </c>
      <c r="D787" s="130"/>
      <c r="E787" s="113" t="s">
        <v>1146</v>
      </c>
      <c r="F787" s="13" t="s">
        <v>17</v>
      </c>
      <c r="G787" s="111" t="s">
        <v>56</v>
      </c>
      <c r="H787" s="113">
        <v>10</v>
      </c>
      <c r="I787" s="113">
        <v>18</v>
      </c>
      <c r="J787" s="112" t="s">
        <v>19</v>
      </c>
      <c r="K787" s="112" t="s">
        <v>991</v>
      </c>
      <c r="L787" s="112" t="s">
        <v>32</v>
      </c>
      <c r="M787" s="112"/>
      <c r="N787" s="137" t="s">
        <v>1150</v>
      </c>
      <c r="O787" s="133"/>
      <c r="Q787" s="110"/>
      <c r="R787" s="1"/>
      <c r="S787" s="110"/>
      <c r="T787" s="1"/>
    </row>
    <row r="788" spans="1:20" s="13" customFormat="1" ht="24" customHeight="1" x14ac:dyDescent="0.25">
      <c r="B788" s="13">
        <v>17</v>
      </c>
      <c r="C788" s="110">
        <v>737</v>
      </c>
      <c r="D788" s="130"/>
      <c r="E788" s="113" t="s">
        <v>1146</v>
      </c>
      <c r="F788" s="13" t="s">
        <v>17</v>
      </c>
      <c r="G788" s="111" t="s">
        <v>296</v>
      </c>
      <c r="H788" s="113">
        <v>10</v>
      </c>
      <c r="I788" s="113">
        <v>24</v>
      </c>
      <c r="J788" s="112" t="s">
        <v>19</v>
      </c>
      <c r="K788" s="112" t="s">
        <v>398</v>
      </c>
      <c r="L788" s="112" t="s">
        <v>14</v>
      </c>
      <c r="M788" s="112"/>
      <c r="N788" s="137" t="s">
        <v>1151</v>
      </c>
      <c r="O788" s="133"/>
      <c r="Q788" s="110"/>
      <c r="R788" s="1"/>
      <c r="S788" s="110"/>
      <c r="T788" s="1"/>
    </row>
    <row r="789" spans="1:20" s="13" customFormat="1" ht="24" customHeight="1" x14ac:dyDescent="0.25">
      <c r="B789" s="13">
        <v>18</v>
      </c>
      <c r="C789" s="110">
        <v>738</v>
      </c>
      <c r="D789" s="130"/>
      <c r="E789" s="113" t="s">
        <v>1146</v>
      </c>
      <c r="F789" s="13" t="s">
        <v>17</v>
      </c>
      <c r="G789" s="111" t="s">
        <v>274</v>
      </c>
      <c r="H789" s="113">
        <v>1</v>
      </c>
      <c r="I789" s="113">
        <v>13</v>
      </c>
      <c r="J789" s="112" t="s">
        <v>19</v>
      </c>
      <c r="K789" s="112" t="s">
        <v>398</v>
      </c>
      <c r="L789" s="112" t="s">
        <v>15</v>
      </c>
      <c r="M789" s="112"/>
      <c r="N789" s="137" t="s">
        <v>1152</v>
      </c>
      <c r="O789" s="133"/>
      <c r="Q789" s="110"/>
      <c r="R789" s="1"/>
      <c r="S789" s="110"/>
      <c r="T789" s="1"/>
    </row>
    <row r="790" spans="1:20" s="13" customFormat="1" ht="24" customHeight="1" x14ac:dyDescent="0.25">
      <c r="B790" s="13">
        <v>19</v>
      </c>
      <c r="C790" s="110">
        <v>739</v>
      </c>
      <c r="D790" s="130"/>
      <c r="E790" s="113" t="s">
        <v>1146</v>
      </c>
      <c r="F790" s="13" t="s">
        <v>17</v>
      </c>
      <c r="G790" s="111" t="s">
        <v>18</v>
      </c>
      <c r="H790" s="113">
        <v>7</v>
      </c>
      <c r="I790" s="113">
        <v>31</v>
      </c>
      <c r="J790" s="112" t="s">
        <v>19</v>
      </c>
      <c r="K790" s="112" t="s">
        <v>398</v>
      </c>
      <c r="L790" s="112" t="s">
        <v>1153</v>
      </c>
      <c r="M790" s="112"/>
      <c r="N790" s="137" t="s">
        <v>1154</v>
      </c>
      <c r="O790" s="133"/>
      <c r="Q790" s="110"/>
      <c r="R790" s="1"/>
      <c r="S790" s="110"/>
      <c r="T790" s="1"/>
    </row>
    <row r="791" spans="1:20" s="13" customFormat="1" ht="24" customHeight="1" x14ac:dyDescent="0.25">
      <c r="B791" s="13">
        <v>20</v>
      </c>
      <c r="C791" s="110">
        <v>740</v>
      </c>
      <c r="D791" s="130"/>
      <c r="E791" s="113" t="s">
        <v>1146</v>
      </c>
      <c r="F791" s="13" t="s">
        <v>1155</v>
      </c>
      <c r="G791" s="111" t="s">
        <v>752</v>
      </c>
      <c r="H791" s="113">
        <v>4</v>
      </c>
      <c r="I791" s="113">
        <v>7</v>
      </c>
      <c r="J791" s="112" t="s">
        <v>19</v>
      </c>
      <c r="K791" s="112" t="s">
        <v>398</v>
      </c>
      <c r="L791" s="112" t="s">
        <v>57</v>
      </c>
      <c r="M791" s="112"/>
      <c r="N791" s="137" t="s">
        <v>1156</v>
      </c>
      <c r="O791" s="133"/>
      <c r="Q791" s="110"/>
      <c r="R791" s="1"/>
      <c r="S791" s="110"/>
      <c r="T791" s="1"/>
    </row>
    <row r="792" spans="1:20" s="13" customFormat="1" ht="24" customHeight="1" x14ac:dyDescent="0.25">
      <c r="B792" s="13">
        <v>21</v>
      </c>
      <c r="C792" s="110">
        <v>741</v>
      </c>
      <c r="D792" s="130"/>
      <c r="E792" s="113" t="s">
        <v>1157</v>
      </c>
      <c r="F792" s="13" t="s">
        <v>1158</v>
      </c>
      <c r="G792" s="111" t="s">
        <v>236</v>
      </c>
      <c r="H792" s="113">
        <v>11</v>
      </c>
      <c r="I792" s="113">
        <v>27</v>
      </c>
      <c r="J792" s="112" t="s">
        <v>19</v>
      </c>
      <c r="K792" s="112" t="s">
        <v>1159</v>
      </c>
      <c r="L792" s="112" t="s">
        <v>32</v>
      </c>
      <c r="M792" s="112"/>
      <c r="N792" s="137"/>
      <c r="O792" s="133"/>
      <c r="Q792" s="110"/>
      <c r="R792" s="1"/>
      <c r="S792" s="110"/>
      <c r="T792" s="1"/>
    </row>
    <row r="793" spans="1:20" s="13" customFormat="1" ht="24" customHeight="1" x14ac:dyDescent="0.25">
      <c r="B793" s="13">
        <v>22</v>
      </c>
      <c r="C793" s="110">
        <v>742</v>
      </c>
      <c r="D793" s="130"/>
      <c r="E793" s="113" t="s">
        <v>1157</v>
      </c>
      <c r="F793" s="13" t="s">
        <v>1160</v>
      </c>
      <c r="G793" s="111" t="s">
        <v>503</v>
      </c>
      <c r="H793" s="113">
        <v>10</v>
      </c>
      <c r="I793" s="113">
        <v>4</v>
      </c>
      <c r="J793" s="112" t="s">
        <v>19</v>
      </c>
      <c r="K793" s="112" t="s">
        <v>1048</v>
      </c>
      <c r="L793" s="112" t="s">
        <v>32</v>
      </c>
      <c r="M793" s="112"/>
      <c r="N793" s="137"/>
      <c r="O793" s="133"/>
      <c r="Q793" s="110"/>
      <c r="R793" s="1"/>
      <c r="S793" s="110"/>
      <c r="T793" s="1"/>
    </row>
    <row r="794" spans="1:20" s="1" customFormat="1" ht="24" customHeight="1" x14ac:dyDescent="0.25">
      <c r="A794" s="13"/>
      <c r="B794" s="13">
        <v>23</v>
      </c>
      <c r="C794" s="110">
        <v>743</v>
      </c>
      <c r="D794" s="130"/>
      <c r="E794" s="113" t="s">
        <v>1157</v>
      </c>
      <c r="F794" s="13" t="s">
        <v>1161</v>
      </c>
      <c r="G794" s="111" t="s">
        <v>505</v>
      </c>
      <c r="H794" s="113">
        <v>1</v>
      </c>
      <c r="I794" s="113">
        <v>2</v>
      </c>
      <c r="J794" s="112" t="s">
        <v>19</v>
      </c>
      <c r="K794" s="112" t="s">
        <v>589</v>
      </c>
      <c r="L794" s="112" t="s">
        <v>57</v>
      </c>
      <c r="M794" s="112"/>
      <c r="N794" s="137"/>
      <c r="O794" s="133"/>
      <c r="P794" s="13"/>
      <c r="Q794" s="110"/>
      <c r="S794" s="110"/>
    </row>
    <row r="795" spans="1:20" s="1" customFormat="1" ht="24" customHeight="1" x14ac:dyDescent="0.25">
      <c r="A795" s="13"/>
      <c r="B795" s="13">
        <v>24</v>
      </c>
      <c r="C795" s="110">
        <v>744</v>
      </c>
      <c r="D795" s="130"/>
      <c r="E795" s="113" t="s">
        <v>1157</v>
      </c>
      <c r="F795" s="13" t="s">
        <v>341</v>
      </c>
      <c r="G795" s="111" t="s">
        <v>317</v>
      </c>
      <c r="H795" s="113">
        <v>2</v>
      </c>
      <c r="I795" s="113">
        <v>16</v>
      </c>
      <c r="J795" s="112" t="s">
        <v>12</v>
      </c>
      <c r="K795" s="112" t="s">
        <v>837</v>
      </c>
      <c r="L795" s="112" t="s">
        <v>14</v>
      </c>
      <c r="M795" s="112"/>
      <c r="N795" s="137"/>
      <c r="O795" s="133"/>
      <c r="P795" s="13"/>
      <c r="Q795" s="110"/>
      <c r="S795" s="110"/>
    </row>
    <row r="796" spans="1:20" s="1" customFormat="1" ht="24" customHeight="1" x14ac:dyDescent="0.25">
      <c r="A796" s="13"/>
      <c r="B796" s="13">
        <v>25</v>
      </c>
      <c r="C796" s="110">
        <v>745</v>
      </c>
      <c r="D796" s="130"/>
      <c r="E796" s="113" t="s">
        <v>1157</v>
      </c>
      <c r="F796" s="13" t="s">
        <v>1158</v>
      </c>
      <c r="G796" s="111" t="s">
        <v>662</v>
      </c>
      <c r="H796" s="113">
        <v>10</v>
      </c>
      <c r="I796" s="113">
        <v>29</v>
      </c>
      <c r="J796" s="112" t="s">
        <v>12</v>
      </c>
      <c r="K796" s="112" t="s">
        <v>837</v>
      </c>
      <c r="L796" s="112" t="s">
        <v>32</v>
      </c>
      <c r="M796" s="112"/>
      <c r="N796" s="137"/>
      <c r="O796" s="133"/>
      <c r="P796" s="13"/>
      <c r="Q796" s="110"/>
      <c r="S796" s="110"/>
    </row>
    <row r="797" spans="1:20" s="1" customFormat="1" ht="24" customHeight="1" x14ac:dyDescent="0.25">
      <c r="A797" s="13"/>
      <c r="B797" s="13">
        <v>26</v>
      </c>
      <c r="C797" s="110">
        <v>746</v>
      </c>
      <c r="D797" s="130"/>
      <c r="E797" s="113" t="s">
        <v>1157</v>
      </c>
      <c r="F797" s="13" t="s">
        <v>1162</v>
      </c>
      <c r="G797" s="111" t="s">
        <v>664</v>
      </c>
      <c r="H797" s="113">
        <v>5</v>
      </c>
      <c r="I797" s="113">
        <v>23</v>
      </c>
      <c r="J797" s="112" t="s">
        <v>19</v>
      </c>
      <c r="K797" s="112" t="s">
        <v>589</v>
      </c>
      <c r="L797" s="112" t="s">
        <v>32</v>
      </c>
      <c r="M797" s="112"/>
      <c r="N797" s="137"/>
      <c r="O797" s="133"/>
      <c r="P797" s="13"/>
      <c r="Q797" s="110"/>
      <c r="S797" s="110"/>
    </row>
    <row r="798" spans="1:20" s="1" customFormat="1" ht="24" customHeight="1" x14ac:dyDescent="0.25">
      <c r="A798" s="13"/>
      <c r="B798" s="13">
        <v>27</v>
      </c>
      <c r="C798" s="110">
        <v>747</v>
      </c>
      <c r="D798" s="130"/>
      <c r="E798" s="113" t="s">
        <v>1157</v>
      </c>
      <c r="F798" s="13" t="s">
        <v>1163</v>
      </c>
      <c r="G798" s="111" t="s">
        <v>200</v>
      </c>
      <c r="H798" s="113">
        <v>5</v>
      </c>
      <c r="I798" s="113">
        <v>6</v>
      </c>
      <c r="J798" s="112" t="s">
        <v>19</v>
      </c>
      <c r="K798" s="112" t="s">
        <v>589</v>
      </c>
      <c r="L798" s="112" t="s">
        <v>33</v>
      </c>
      <c r="M798" s="112"/>
      <c r="N798" s="137"/>
      <c r="O798" s="133"/>
      <c r="P798" s="13"/>
      <c r="Q798" s="110"/>
      <c r="S798" s="110"/>
    </row>
    <row r="799" spans="1:20" s="1" customFormat="1" ht="24" customHeight="1" x14ac:dyDescent="0.25">
      <c r="A799" s="13"/>
      <c r="B799" s="13">
        <v>28</v>
      </c>
      <c r="C799" s="110">
        <v>748</v>
      </c>
      <c r="D799" s="130"/>
      <c r="E799" s="113" t="s">
        <v>1157</v>
      </c>
      <c r="F799" s="13" t="s">
        <v>1164</v>
      </c>
      <c r="G799" s="111" t="s">
        <v>391</v>
      </c>
      <c r="H799" s="113">
        <v>2</v>
      </c>
      <c r="I799" s="113">
        <v>15</v>
      </c>
      <c r="J799" s="112" t="s">
        <v>12</v>
      </c>
      <c r="K799" s="112" t="s">
        <v>837</v>
      </c>
      <c r="L799" s="112" t="s">
        <v>29</v>
      </c>
      <c r="M799" s="112"/>
      <c r="N799" s="137"/>
      <c r="O799" s="133"/>
      <c r="P799" s="13"/>
      <c r="Q799" s="110"/>
      <c r="S799" s="110"/>
    </row>
    <row r="800" spans="1:20" s="1" customFormat="1" ht="24" customHeight="1" x14ac:dyDescent="0.25">
      <c r="A800" s="13"/>
      <c r="B800" s="13">
        <v>29</v>
      </c>
      <c r="C800" s="110">
        <v>749</v>
      </c>
      <c r="D800" s="130"/>
      <c r="E800" s="113" t="s">
        <v>1165</v>
      </c>
      <c r="F800" s="13" t="s">
        <v>17</v>
      </c>
      <c r="G800" s="111" t="s">
        <v>262</v>
      </c>
      <c r="H800" s="113">
        <v>7</v>
      </c>
      <c r="I800" s="113">
        <v>3</v>
      </c>
      <c r="J800" s="112" t="s">
        <v>12</v>
      </c>
      <c r="K800" s="112" t="s">
        <v>196</v>
      </c>
      <c r="L800" s="112" t="s">
        <v>14</v>
      </c>
      <c r="M800" s="112"/>
      <c r="N800" s="137" t="s">
        <v>1166</v>
      </c>
      <c r="O800" s="133"/>
      <c r="P800" s="13"/>
      <c r="Q800" s="110"/>
      <c r="S800" s="110"/>
    </row>
    <row r="801" spans="1:20" s="1" customFormat="1" ht="24" customHeight="1" x14ac:dyDescent="0.25">
      <c r="A801" s="13"/>
      <c r="B801" s="13">
        <v>30</v>
      </c>
      <c r="C801" s="110">
        <v>750</v>
      </c>
      <c r="D801" s="130"/>
      <c r="E801" s="113" t="s">
        <v>1165</v>
      </c>
      <c r="F801" s="13" t="s">
        <v>17</v>
      </c>
      <c r="G801" s="111" t="s">
        <v>103</v>
      </c>
      <c r="H801" s="113" t="s">
        <v>24</v>
      </c>
      <c r="I801" s="113" t="s">
        <v>24</v>
      </c>
      <c r="J801" s="112" t="s">
        <v>12</v>
      </c>
      <c r="K801" s="112" t="s">
        <v>196</v>
      </c>
      <c r="L801" s="112" t="s">
        <v>22</v>
      </c>
      <c r="M801" s="112"/>
      <c r="N801" s="137" t="s">
        <v>1166</v>
      </c>
      <c r="O801" s="133"/>
      <c r="P801" s="13"/>
      <c r="Q801" s="110"/>
      <c r="S801" s="110"/>
    </row>
    <row r="802" spans="1:20" s="1" customFormat="1" ht="24" customHeight="1" x14ac:dyDescent="0.25">
      <c r="A802" s="13"/>
      <c r="B802" s="13">
        <v>31</v>
      </c>
      <c r="C802" s="110">
        <v>751</v>
      </c>
      <c r="D802" s="130"/>
      <c r="E802" s="113" t="s">
        <v>1165</v>
      </c>
      <c r="F802" s="13" t="s">
        <v>59</v>
      </c>
      <c r="G802" s="111" t="s">
        <v>133</v>
      </c>
      <c r="H802" s="113">
        <v>4</v>
      </c>
      <c r="I802" s="113">
        <v>4</v>
      </c>
      <c r="J802" s="112" t="s">
        <v>12</v>
      </c>
      <c r="K802" s="112" t="s">
        <v>196</v>
      </c>
      <c r="L802" s="112" t="s">
        <v>32</v>
      </c>
      <c r="M802" s="112"/>
      <c r="N802" s="137"/>
      <c r="O802" s="133"/>
      <c r="P802" s="13"/>
      <c r="Q802" s="110"/>
      <c r="S802" s="110"/>
    </row>
    <row r="803" spans="1:20" s="1" customFormat="1" ht="24" customHeight="1" x14ac:dyDescent="0.25">
      <c r="A803" s="13"/>
      <c r="B803" s="13">
        <v>32</v>
      </c>
      <c r="C803" s="110">
        <v>752</v>
      </c>
      <c r="D803" s="130"/>
      <c r="E803" s="113" t="s">
        <v>1167</v>
      </c>
      <c r="F803" s="13" t="s">
        <v>17</v>
      </c>
      <c r="G803" s="111" t="s">
        <v>287</v>
      </c>
      <c r="H803" s="113">
        <v>7</v>
      </c>
      <c r="I803" s="113">
        <v>20</v>
      </c>
      <c r="J803" s="112" t="s">
        <v>19</v>
      </c>
      <c r="K803" s="112" t="s">
        <v>441</v>
      </c>
      <c r="L803" s="112" t="s">
        <v>2361</v>
      </c>
      <c r="M803" s="112"/>
      <c r="N803" s="137" t="s">
        <v>1168</v>
      </c>
      <c r="O803" s="133"/>
      <c r="P803" s="13"/>
      <c r="Q803" s="110"/>
      <c r="S803" s="110"/>
    </row>
    <row r="804" spans="1:20" s="1" customFormat="1" ht="24" customHeight="1" x14ac:dyDescent="0.25">
      <c r="A804" s="13"/>
      <c r="B804" s="13">
        <v>33</v>
      </c>
      <c r="C804" s="110">
        <v>753</v>
      </c>
      <c r="D804" s="130"/>
      <c r="E804" s="113" t="s">
        <v>1169</v>
      </c>
      <c r="F804" s="13" t="s">
        <v>1117</v>
      </c>
      <c r="G804" s="111" t="s">
        <v>574</v>
      </c>
      <c r="H804" s="113">
        <v>3</v>
      </c>
      <c r="I804" s="113">
        <v>7</v>
      </c>
      <c r="J804" s="112" t="s">
        <v>12</v>
      </c>
      <c r="K804" s="112" t="s">
        <v>212</v>
      </c>
      <c r="L804" s="112" t="s">
        <v>36</v>
      </c>
      <c r="M804" s="112"/>
      <c r="N804" s="137" t="s">
        <v>1170</v>
      </c>
      <c r="O804" s="133"/>
      <c r="P804" s="13"/>
      <c r="Q804" s="110"/>
      <c r="S804" s="110"/>
    </row>
    <row r="805" spans="1:20" s="1" customFormat="1" ht="24" customHeight="1" x14ac:dyDescent="0.25">
      <c r="A805" s="13"/>
      <c r="B805" s="13">
        <v>34</v>
      </c>
      <c r="C805" s="110">
        <v>754</v>
      </c>
      <c r="D805" s="130"/>
      <c r="E805" s="113" t="s">
        <v>1171</v>
      </c>
      <c r="F805" s="13" t="s">
        <v>1172</v>
      </c>
      <c r="G805" s="111" t="s">
        <v>247</v>
      </c>
      <c r="H805" s="113">
        <v>5</v>
      </c>
      <c r="I805" s="113">
        <v>13</v>
      </c>
      <c r="J805" s="112" t="s">
        <v>12</v>
      </c>
      <c r="K805" s="112" t="s">
        <v>521</v>
      </c>
      <c r="L805" s="112" t="s">
        <v>36</v>
      </c>
      <c r="M805" s="112"/>
      <c r="N805" s="137"/>
      <c r="O805" s="133"/>
      <c r="P805" s="13"/>
      <c r="Q805" s="110"/>
      <c r="S805" s="110"/>
    </row>
    <row r="806" spans="1:20" s="1" customFormat="1" ht="24" customHeight="1" x14ac:dyDescent="0.25">
      <c r="A806" s="13"/>
      <c r="B806" s="13">
        <v>35</v>
      </c>
      <c r="C806" s="110">
        <v>755</v>
      </c>
      <c r="D806" s="130"/>
      <c r="E806" s="113" t="s">
        <v>1173</v>
      </c>
      <c r="F806" s="13" t="s">
        <v>2351</v>
      </c>
      <c r="G806" s="111" t="s">
        <v>503</v>
      </c>
      <c r="H806" s="113">
        <v>4</v>
      </c>
      <c r="I806" s="113">
        <v>28</v>
      </c>
      <c r="J806" s="112" t="s">
        <v>12</v>
      </c>
      <c r="K806" s="112" t="s">
        <v>313</v>
      </c>
      <c r="L806" s="112" t="s">
        <v>29</v>
      </c>
      <c r="M806" s="112"/>
      <c r="N806" s="137" t="s">
        <v>2352</v>
      </c>
      <c r="O806" s="133"/>
      <c r="P806" s="13"/>
      <c r="Q806" s="110"/>
      <c r="S806" s="110"/>
    </row>
    <row r="807" spans="1:20" s="1" customFormat="1" ht="24" customHeight="1" x14ac:dyDescent="0.25">
      <c r="A807" s="13"/>
      <c r="B807" s="13">
        <v>36</v>
      </c>
      <c r="C807" s="110">
        <v>756</v>
      </c>
      <c r="D807" s="130"/>
      <c r="E807" s="113" t="s">
        <v>1175</v>
      </c>
      <c r="F807" s="13" t="s">
        <v>17</v>
      </c>
      <c r="G807" s="111" t="s">
        <v>219</v>
      </c>
      <c r="H807" s="113">
        <v>2</v>
      </c>
      <c r="I807" s="113">
        <v>10</v>
      </c>
      <c r="J807" s="112" t="s">
        <v>19</v>
      </c>
      <c r="K807" s="112" t="s">
        <v>74</v>
      </c>
      <c r="L807" s="112" t="s">
        <v>36</v>
      </c>
      <c r="M807" s="112"/>
      <c r="N807" s="137" t="s">
        <v>1176</v>
      </c>
      <c r="O807" s="133"/>
      <c r="P807" s="13"/>
      <c r="Q807" s="110"/>
      <c r="S807" s="110"/>
    </row>
    <row r="808" spans="1:20" s="1" customFormat="1" ht="24" customHeight="1" x14ac:dyDescent="0.25">
      <c r="A808" s="13"/>
      <c r="B808" s="13">
        <v>37</v>
      </c>
      <c r="C808" s="110">
        <v>757</v>
      </c>
      <c r="D808" s="130"/>
      <c r="E808" s="113" t="s">
        <v>1175</v>
      </c>
      <c r="F808" s="13" t="s">
        <v>17</v>
      </c>
      <c r="G808" s="111" t="s">
        <v>221</v>
      </c>
      <c r="H808" s="113">
        <v>8</v>
      </c>
      <c r="I808" s="113">
        <v>18</v>
      </c>
      <c r="J808" s="112" t="s">
        <v>19</v>
      </c>
      <c r="K808" s="112" t="s">
        <v>991</v>
      </c>
      <c r="L808" s="112" t="s">
        <v>14</v>
      </c>
      <c r="M808" s="112"/>
      <c r="N808" s="137" t="s">
        <v>1177</v>
      </c>
      <c r="O808" s="133"/>
      <c r="P808" s="13"/>
      <c r="Q808" s="110"/>
      <c r="S808" s="110"/>
    </row>
    <row r="809" spans="1:20" s="1" customFormat="1" ht="24" customHeight="1" x14ac:dyDescent="0.25">
      <c r="A809" s="13"/>
      <c r="B809" s="13">
        <v>38</v>
      </c>
      <c r="C809" s="110">
        <v>758</v>
      </c>
      <c r="D809" s="130"/>
      <c r="E809" s="113" t="s">
        <v>1175</v>
      </c>
      <c r="F809" s="13" t="s">
        <v>17</v>
      </c>
      <c r="G809" s="111" t="s">
        <v>363</v>
      </c>
      <c r="H809" s="113">
        <v>12</v>
      </c>
      <c r="I809" s="113">
        <v>7</v>
      </c>
      <c r="J809" s="112" t="s">
        <v>19</v>
      </c>
      <c r="K809" s="112" t="s">
        <v>398</v>
      </c>
      <c r="L809" s="112" t="s">
        <v>581</v>
      </c>
      <c r="M809" s="112"/>
      <c r="N809" s="137" t="s">
        <v>1177</v>
      </c>
      <c r="O809" s="133"/>
      <c r="P809" s="13"/>
      <c r="Q809" s="110"/>
      <c r="S809" s="110"/>
    </row>
    <row r="810" spans="1:20" s="13" customFormat="1" ht="24" customHeight="1" x14ac:dyDescent="0.25">
      <c r="B810" s="13">
        <v>39</v>
      </c>
      <c r="C810" s="110">
        <v>759</v>
      </c>
      <c r="D810" s="130"/>
      <c r="E810" s="113" t="s">
        <v>1178</v>
      </c>
      <c r="F810" s="13" t="s">
        <v>17</v>
      </c>
      <c r="G810" s="111" t="s">
        <v>211</v>
      </c>
      <c r="H810" s="113">
        <v>8</v>
      </c>
      <c r="I810" s="113">
        <v>22</v>
      </c>
      <c r="J810" s="112" t="s">
        <v>19</v>
      </c>
      <c r="K810" s="112" t="s">
        <v>212</v>
      </c>
      <c r="L810" s="112" t="s">
        <v>2361</v>
      </c>
      <c r="M810" s="112"/>
      <c r="N810" s="137" t="s">
        <v>1179</v>
      </c>
      <c r="O810" s="133"/>
      <c r="Q810" s="110"/>
      <c r="R810" s="1"/>
      <c r="S810" s="110"/>
      <c r="T810" s="1"/>
    </row>
    <row r="811" spans="1:20" s="13" customFormat="1" ht="24" customHeight="1" x14ac:dyDescent="0.25">
      <c r="B811" s="13">
        <v>40</v>
      </c>
      <c r="C811" s="110">
        <v>760</v>
      </c>
      <c r="D811" s="130"/>
      <c r="E811" s="113" t="s">
        <v>1180</v>
      </c>
      <c r="F811" s="13" t="s">
        <v>17</v>
      </c>
      <c r="G811" s="111" t="s">
        <v>285</v>
      </c>
      <c r="H811" s="113">
        <v>2</v>
      </c>
      <c r="I811" s="113">
        <v>25</v>
      </c>
      <c r="J811" s="112" t="s">
        <v>19</v>
      </c>
      <c r="K811" s="112" t="s">
        <v>111</v>
      </c>
      <c r="L811" s="112" t="s">
        <v>33</v>
      </c>
      <c r="M811" s="112"/>
      <c r="N811" s="136" t="s">
        <v>1181</v>
      </c>
      <c r="O811" s="133"/>
      <c r="Q811" s="110"/>
      <c r="R811" s="1"/>
      <c r="S811" s="110"/>
      <c r="T811" s="1"/>
    </row>
    <row r="812" spans="1:20" s="13" customFormat="1" ht="24" customHeight="1" x14ac:dyDescent="0.25">
      <c r="B812" s="13">
        <v>41</v>
      </c>
      <c r="C812" s="110">
        <v>761</v>
      </c>
      <c r="D812" s="130"/>
      <c r="E812" s="113" t="s">
        <v>1182</v>
      </c>
      <c r="F812" s="13" t="s">
        <v>17</v>
      </c>
      <c r="G812" s="111" t="s">
        <v>287</v>
      </c>
      <c r="H812" s="113">
        <v>11</v>
      </c>
      <c r="I812" s="113">
        <v>23</v>
      </c>
      <c r="J812" s="112" t="s">
        <v>19</v>
      </c>
      <c r="K812" s="112" t="s">
        <v>921</v>
      </c>
      <c r="L812" s="112" t="s">
        <v>15</v>
      </c>
      <c r="M812" s="112"/>
      <c r="N812" s="137" t="s">
        <v>1183</v>
      </c>
      <c r="O812" s="133"/>
      <c r="Q812" s="110"/>
      <c r="R812" s="1"/>
      <c r="S812" s="110"/>
      <c r="T812" s="1"/>
    </row>
    <row r="813" spans="1:20" s="13" customFormat="1" ht="24" customHeight="1" x14ac:dyDescent="0.25">
      <c r="B813" s="13">
        <v>42</v>
      </c>
      <c r="C813" s="110">
        <v>762</v>
      </c>
      <c r="D813" s="130"/>
      <c r="E813" s="113" t="s">
        <v>1182</v>
      </c>
      <c r="F813" s="13" t="s">
        <v>1184</v>
      </c>
      <c r="G813" s="111" t="s">
        <v>56</v>
      </c>
      <c r="H813" s="113">
        <v>12</v>
      </c>
      <c r="I813" s="113">
        <v>26</v>
      </c>
      <c r="J813" s="112" t="s">
        <v>19</v>
      </c>
      <c r="K813" s="112" t="s">
        <v>921</v>
      </c>
      <c r="L813" s="112" t="s">
        <v>581</v>
      </c>
      <c r="M813" s="112"/>
      <c r="N813" s="137" t="s">
        <v>1185</v>
      </c>
      <c r="O813" s="133"/>
      <c r="Q813" s="110"/>
      <c r="R813" s="1"/>
      <c r="S813" s="110"/>
      <c r="T813" s="1"/>
    </row>
    <row r="814" spans="1:20" s="13" customFormat="1" ht="24" customHeight="1" x14ac:dyDescent="0.25">
      <c r="B814" s="13">
        <v>43</v>
      </c>
      <c r="C814" s="110">
        <v>763</v>
      </c>
      <c r="D814" s="130"/>
      <c r="E814" s="113" t="s">
        <v>1186</v>
      </c>
      <c r="F814" s="13" t="s">
        <v>1187</v>
      </c>
      <c r="G814" s="111" t="s">
        <v>311</v>
      </c>
      <c r="H814" s="113">
        <v>2</v>
      </c>
      <c r="I814" s="113">
        <v>22</v>
      </c>
      <c r="J814" s="112" t="s">
        <v>19</v>
      </c>
      <c r="K814" s="112" t="s">
        <v>360</v>
      </c>
      <c r="L814" s="112" t="s">
        <v>2361</v>
      </c>
      <c r="M814" s="112"/>
      <c r="N814" s="137"/>
      <c r="O814" s="133"/>
      <c r="Q814" s="110"/>
      <c r="R814" s="1"/>
      <c r="S814" s="110"/>
      <c r="T814" s="1"/>
    </row>
    <row r="815" spans="1:20" s="13" customFormat="1" ht="24" customHeight="1" x14ac:dyDescent="0.25">
      <c r="B815" s="13">
        <v>44</v>
      </c>
      <c r="C815" s="110">
        <v>764</v>
      </c>
      <c r="D815" s="130"/>
      <c r="E815" s="113" t="s">
        <v>1186</v>
      </c>
      <c r="F815" s="13" t="s">
        <v>457</v>
      </c>
      <c r="G815" s="111" t="s">
        <v>146</v>
      </c>
      <c r="H815" s="113">
        <v>7</v>
      </c>
      <c r="I815" s="113">
        <v>8</v>
      </c>
      <c r="J815" s="112" t="s">
        <v>19</v>
      </c>
      <c r="K815" s="112" t="s">
        <v>360</v>
      </c>
      <c r="L815" s="112" t="s">
        <v>29</v>
      </c>
      <c r="M815" s="112"/>
      <c r="N815" s="137"/>
      <c r="O815" s="133"/>
      <c r="Q815" s="110"/>
      <c r="R815" s="1"/>
      <c r="S815" s="110"/>
      <c r="T815" s="1"/>
    </row>
    <row r="816" spans="1:20" s="13" customFormat="1" ht="24" customHeight="1" x14ac:dyDescent="0.25">
      <c r="B816" s="13">
        <v>45</v>
      </c>
      <c r="C816" s="110">
        <v>765</v>
      </c>
      <c r="D816" s="130"/>
      <c r="E816" s="13" t="s">
        <v>1188</v>
      </c>
      <c r="F816" s="13" t="s">
        <v>17</v>
      </c>
      <c r="G816" s="111" t="s">
        <v>285</v>
      </c>
      <c r="H816" s="113">
        <v>8</v>
      </c>
      <c r="I816" s="113">
        <v>21</v>
      </c>
      <c r="J816" s="111" t="s">
        <v>19</v>
      </c>
      <c r="K816" s="111" t="s">
        <v>111</v>
      </c>
      <c r="L816" s="111" t="s">
        <v>399</v>
      </c>
      <c r="M816" s="111"/>
      <c r="N816" s="136" t="s">
        <v>1189</v>
      </c>
      <c r="O816" s="133"/>
      <c r="Q816" s="110"/>
      <c r="R816" s="1"/>
      <c r="S816" s="110"/>
      <c r="T816" s="1"/>
    </row>
    <row r="817" spans="1:28" s="13" customFormat="1" ht="24" customHeight="1" x14ac:dyDescent="0.25">
      <c r="B817" s="13">
        <v>46</v>
      </c>
      <c r="C817" s="110">
        <v>766</v>
      </c>
      <c r="D817" s="130"/>
      <c r="E817" s="113" t="s">
        <v>1188</v>
      </c>
      <c r="F817" s="13" t="s">
        <v>497</v>
      </c>
      <c r="G817" s="111" t="s">
        <v>103</v>
      </c>
      <c r="H817" s="113">
        <v>4</v>
      </c>
      <c r="I817" s="113">
        <v>19</v>
      </c>
      <c r="J817" s="112" t="s">
        <v>19</v>
      </c>
      <c r="K817" s="112" t="s">
        <v>1048</v>
      </c>
      <c r="L817" s="112" t="s">
        <v>292</v>
      </c>
      <c r="M817" s="112"/>
      <c r="N817" s="137"/>
      <c r="O817" s="133"/>
      <c r="Q817" s="110"/>
      <c r="R817" s="1"/>
      <c r="S817" s="110"/>
      <c r="T817" s="1"/>
    </row>
    <row r="818" spans="1:28" s="13" customFormat="1" ht="24" customHeight="1" x14ac:dyDescent="0.25">
      <c r="B818" s="13">
        <v>47</v>
      </c>
      <c r="C818" s="110">
        <v>767</v>
      </c>
      <c r="D818" s="130"/>
      <c r="E818" s="113" t="s">
        <v>1188</v>
      </c>
      <c r="F818" s="13" t="s">
        <v>295</v>
      </c>
      <c r="G818" s="111" t="s">
        <v>500</v>
      </c>
      <c r="H818" s="113">
        <v>4</v>
      </c>
      <c r="I818" s="113">
        <v>28</v>
      </c>
      <c r="J818" s="112" t="s">
        <v>19</v>
      </c>
      <c r="K818" s="112" t="s">
        <v>1048</v>
      </c>
      <c r="L818" s="112" t="s">
        <v>14</v>
      </c>
      <c r="M818" s="112"/>
      <c r="N818" s="137"/>
      <c r="O818" s="133"/>
      <c r="Q818" s="110"/>
      <c r="R818" s="1"/>
      <c r="S818" s="110"/>
      <c r="T818" s="1"/>
    </row>
    <row r="819" spans="1:28" s="13" customFormat="1" ht="24" customHeight="1" x14ac:dyDescent="0.25">
      <c r="B819" s="13">
        <v>48</v>
      </c>
      <c r="C819" s="110">
        <v>768</v>
      </c>
      <c r="D819" s="130"/>
      <c r="E819" s="113" t="s">
        <v>1188</v>
      </c>
      <c r="F819" s="13" t="s">
        <v>55</v>
      </c>
      <c r="G819" s="111" t="s">
        <v>660</v>
      </c>
      <c r="H819" s="113" t="s">
        <v>24</v>
      </c>
      <c r="I819" s="113" t="s">
        <v>24</v>
      </c>
      <c r="J819" s="112" t="s">
        <v>12</v>
      </c>
      <c r="K819" s="112" t="s">
        <v>569</v>
      </c>
      <c r="L819" s="112" t="s">
        <v>32</v>
      </c>
      <c r="M819" s="112"/>
      <c r="N819" s="137"/>
      <c r="O819" s="133"/>
      <c r="Q819" s="110"/>
      <c r="R819" s="1"/>
      <c r="S819" s="110"/>
      <c r="T819" s="1"/>
    </row>
    <row r="820" spans="1:28" s="13" customFormat="1" ht="24" customHeight="1" x14ac:dyDescent="0.25">
      <c r="B820" s="13">
        <v>49</v>
      </c>
      <c r="C820" s="110">
        <v>769</v>
      </c>
      <c r="D820" s="130"/>
      <c r="E820" s="113" t="s">
        <v>1188</v>
      </c>
      <c r="F820" s="13" t="s">
        <v>1190</v>
      </c>
      <c r="G820" s="111" t="s">
        <v>247</v>
      </c>
      <c r="H820" s="113">
        <v>4</v>
      </c>
      <c r="I820" s="113">
        <v>18</v>
      </c>
      <c r="J820" s="112" t="s">
        <v>12</v>
      </c>
      <c r="K820" s="112" t="s">
        <v>569</v>
      </c>
      <c r="L820" s="112" t="s">
        <v>29</v>
      </c>
      <c r="M820" s="112"/>
      <c r="N820" s="137"/>
      <c r="O820" s="133"/>
      <c r="Q820" s="110"/>
      <c r="R820" s="1"/>
      <c r="S820" s="110"/>
      <c r="T820" s="1"/>
    </row>
    <row r="821" spans="1:28" s="13" customFormat="1" ht="24" customHeight="1" x14ac:dyDescent="0.25">
      <c r="B821" s="13">
        <v>50</v>
      </c>
      <c r="C821" s="110">
        <v>770</v>
      </c>
      <c r="D821" s="130"/>
      <c r="E821" s="113" t="s">
        <v>1191</v>
      </c>
      <c r="F821" s="13" t="s">
        <v>1007</v>
      </c>
      <c r="G821" s="111" t="s">
        <v>388</v>
      </c>
      <c r="H821" s="113">
        <v>12</v>
      </c>
      <c r="I821" s="113">
        <v>15</v>
      </c>
      <c r="J821" s="112" t="s">
        <v>12</v>
      </c>
      <c r="K821" s="112" t="s">
        <v>290</v>
      </c>
      <c r="L821" s="112" t="s">
        <v>32</v>
      </c>
      <c r="M821" s="112"/>
      <c r="N821" s="137"/>
      <c r="O821" s="133"/>
      <c r="Q821" s="110"/>
      <c r="R821" s="1"/>
      <c r="S821" s="110"/>
      <c r="T821" s="1"/>
    </row>
    <row r="822" spans="1:28" s="13" customFormat="1" ht="24" customHeight="1" x14ac:dyDescent="0.25">
      <c r="B822" s="13">
        <v>51</v>
      </c>
      <c r="C822" s="110">
        <v>771</v>
      </c>
      <c r="D822" s="130"/>
      <c r="E822" s="113" t="s">
        <v>1191</v>
      </c>
      <c r="F822" s="13" t="s">
        <v>1192</v>
      </c>
      <c r="G822" s="111" t="s">
        <v>103</v>
      </c>
      <c r="H822" s="113">
        <v>5</v>
      </c>
      <c r="I822" s="113">
        <v>19</v>
      </c>
      <c r="J822" s="112" t="s">
        <v>12</v>
      </c>
      <c r="K822" s="112" t="s">
        <v>290</v>
      </c>
      <c r="L822" s="112" t="s">
        <v>14</v>
      </c>
      <c r="M822" s="112"/>
      <c r="N822" s="137"/>
      <c r="O822" s="133"/>
      <c r="Q822" s="110"/>
      <c r="R822" s="1"/>
      <c r="S822" s="110"/>
      <c r="T822" s="1"/>
    </row>
    <row r="823" spans="1:28" s="1" customFormat="1" ht="24" customHeight="1" x14ac:dyDescent="0.25">
      <c r="A823" s="13"/>
      <c r="B823" s="13">
        <v>52</v>
      </c>
      <c r="C823" s="110">
        <v>772</v>
      </c>
      <c r="D823" s="130"/>
      <c r="E823" s="113" t="s">
        <v>1191</v>
      </c>
      <c r="F823" s="13" t="s">
        <v>61</v>
      </c>
      <c r="G823" s="111" t="s">
        <v>182</v>
      </c>
      <c r="H823" s="113">
        <v>6</v>
      </c>
      <c r="I823" s="113">
        <v>13</v>
      </c>
      <c r="J823" s="112" t="s">
        <v>12</v>
      </c>
      <c r="K823" s="112" t="s">
        <v>496</v>
      </c>
      <c r="L823" s="112" t="s">
        <v>32</v>
      </c>
      <c r="M823" s="112"/>
      <c r="N823" s="137"/>
      <c r="O823" s="133"/>
      <c r="P823" s="13"/>
      <c r="Q823" s="110"/>
      <c r="S823" s="110"/>
    </row>
    <row r="824" spans="1:28" s="1" customFormat="1" ht="24" customHeight="1" x14ac:dyDescent="0.25">
      <c r="A824" s="13"/>
      <c r="B824" s="13">
        <v>53</v>
      </c>
      <c r="C824" s="110">
        <v>773</v>
      </c>
      <c r="D824" s="130"/>
      <c r="E824" s="113" t="s">
        <v>1191</v>
      </c>
      <c r="F824" s="13" t="s">
        <v>243</v>
      </c>
      <c r="G824" s="111" t="s">
        <v>715</v>
      </c>
      <c r="H824" s="113">
        <v>9</v>
      </c>
      <c r="I824" s="113">
        <v>1</v>
      </c>
      <c r="J824" s="112" t="s">
        <v>12</v>
      </c>
      <c r="K824" s="112" t="s">
        <v>496</v>
      </c>
      <c r="L824" s="112" t="s">
        <v>29</v>
      </c>
      <c r="M824" s="112"/>
      <c r="N824" s="137"/>
      <c r="O824" s="133"/>
      <c r="P824" s="13"/>
      <c r="Q824" s="110"/>
      <c r="S824" s="110"/>
    </row>
    <row r="825" spans="1:28" s="1" customFormat="1" ht="24" customHeight="1" x14ac:dyDescent="0.25">
      <c r="A825" s="13"/>
      <c r="B825" s="13">
        <v>54</v>
      </c>
      <c r="C825" s="110">
        <v>774</v>
      </c>
      <c r="D825" s="130"/>
      <c r="E825" s="113" t="s">
        <v>1191</v>
      </c>
      <c r="F825" s="13" t="s">
        <v>1193</v>
      </c>
      <c r="G825" s="111" t="s">
        <v>574</v>
      </c>
      <c r="H825" s="113">
        <v>8</v>
      </c>
      <c r="I825" s="113">
        <v>24</v>
      </c>
      <c r="J825" s="112" t="s">
        <v>12</v>
      </c>
      <c r="K825" s="112" t="s">
        <v>496</v>
      </c>
      <c r="L825" s="112" t="s">
        <v>33</v>
      </c>
      <c r="M825" s="112"/>
      <c r="N825" s="139"/>
      <c r="O825" s="133"/>
      <c r="P825" s="13"/>
      <c r="Q825" s="110"/>
      <c r="S825" s="110"/>
    </row>
    <row r="826" spans="1:28" s="1" customFormat="1" ht="24" customHeight="1" x14ac:dyDescent="0.25">
      <c r="A826" s="13"/>
      <c r="B826" s="13">
        <v>55</v>
      </c>
      <c r="C826" s="110">
        <v>775</v>
      </c>
      <c r="D826" s="130"/>
      <c r="E826" s="113" t="s">
        <v>1194</v>
      </c>
      <c r="F826" s="13" t="s">
        <v>1195</v>
      </c>
      <c r="G826" s="111" t="s">
        <v>596</v>
      </c>
      <c r="H826" s="113">
        <v>8</v>
      </c>
      <c r="I826" s="113">
        <v>18</v>
      </c>
      <c r="J826" s="112" t="s">
        <v>12</v>
      </c>
      <c r="K826" s="112" t="s">
        <v>1036</v>
      </c>
      <c r="L826" s="112" t="s">
        <v>22</v>
      </c>
      <c r="M826" s="112"/>
      <c r="N826" s="137"/>
      <c r="O826" s="133"/>
      <c r="P826" s="13"/>
      <c r="Q826" s="110"/>
      <c r="S826" s="110"/>
    </row>
    <row r="827" spans="1:28" s="1" customFormat="1" ht="24" customHeight="1" x14ac:dyDescent="0.25">
      <c r="A827" s="13"/>
      <c r="B827" s="13">
        <v>56</v>
      </c>
      <c r="C827" s="110">
        <v>776</v>
      </c>
      <c r="D827" s="130"/>
      <c r="E827" s="113" t="s">
        <v>1194</v>
      </c>
      <c r="F827" s="13" t="s">
        <v>52</v>
      </c>
      <c r="G827" s="111" t="s">
        <v>249</v>
      </c>
      <c r="H827" s="113">
        <v>10</v>
      </c>
      <c r="I827" s="113">
        <v>7</v>
      </c>
      <c r="J827" s="112" t="s">
        <v>12</v>
      </c>
      <c r="K827" s="112" t="s">
        <v>1036</v>
      </c>
      <c r="L827" s="112" t="s">
        <v>32</v>
      </c>
      <c r="M827" s="112"/>
      <c r="N827" s="137"/>
      <c r="O827" s="133"/>
      <c r="P827" s="13"/>
      <c r="Q827" s="110"/>
      <c r="S827" s="110"/>
    </row>
    <row r="828" spans="1:28" s="1" customFormat="1" ht="24" customHeight="1" x14ac:dyDescent="0.25">
      <c r="A828" s="13"/>
      <c r="B828" s="13">
        <v>57</v>
      </c>
      <c r="C828" s="110">
        <v>777</v>
      </c>
      <c r="D828" s="130"/>
      <c r="E828" s="113" t="s">
        <v>1194</v>
      </c>
      <c r="F828" s="13" t="s">
        <v>1196</v>
      </c>
      <c r="G828" s="111" t="s">
        <v>1121</v>
      </c>
      <c r="H828" s="113">
        <v>9</v>
      </c>
      <c r="I828" s="113">
        <v>29</v>
      </c>
      <c r="J828" s="112" t="s">
        <v>12</v>
      </c>
      <c r="K828" s="112" t="s">
        <v>1036</v>
      </c>
      <c r="L828" s="112" t="s">
        <v>33</v>
      </c>
      <c r="M828" s="112"/>
      <c r="N828" s="137"/>
      <c r="O828" s="133"/>
      <c r="P828" s="13"/>
      <c r="Q828" s="110"/>
      <c r="S828" s="110"/>
    </row>
    <row r="829" spans="1:28" s="1" customFormat="1" ht="24" customHeight="1" x14ac:dyDescent="0.25">
      <c r="A829" s="13"/>
      <c r="B829" s="13">
        <v>58</v>
      </c>
      <c r="C829" s="110">
        <v>778</v>
      </c>
      <c r="D829" s="130"/>
      <c r="E829" s="13" t="s">
        <v>1194</v>
      </c>
      <c r="F829" s="13" t="s">
        <v>1197</v>
      </c>
      <c r="G829" s="111" t="s">
        <v>516</v>
      </c>
      <c r="H829" s="113">
        <v>6</v>
      </c>
      <c r="I829" s="113">
        <v>27</v>
      </c>
      <c r="J829" s="111" t="s">
        <v>12</v>
      </c>
      <c r="K829" s="111" t="s">
        <v>1036</v>
      </c>
      <c r="L829" s="111" t="s">
        <v>36</v>
      </c>
      <c r="M829" s="111"/>
      <c r="N829" s="137"/>
      <c r="O829" s="133"/>
      <c r="P829" s="13"/>
      <c r="Q829" s="110"/>
      <c r="S829" s="110"/>
    </row>
    <row r="830" spans="1:28" s="135" customFormat="1" ht="12" customHeight="1" x14ac:dyDescent="0.25">
      <c r="A830" s="13"/>
      <c r="B830" s="13">
        <v>59</v>
      </c>
      <c r="C830" s="110">
        <v>779</v>
      </c>
      <c r="D830" s="130"/>
      <c r="E830" s="113" t="s">
        <v>1198</v>
      </c>
      <c r="F830" s="13" t="s">
        <v>17</v>
      </c>
      <c r="G830" s="111" t="s">
        <v>875</v>
      </c>
      <c r="H830" s="113">
        <v>12</v>
      </c>
      <c r="I830" s="113">
        <v>3</v>
      </c>
      <c r="J830" s="112" t="s">
        <v>19</v>
      </c>
      <c r="K830" s="112" t="s">
        <v>879</v>
      </c>
      <c r="L830" s="112" t="s">
        <v>51</v>
      </c>
      <c r="M830" s="112"/>
      <c r="N830" s="137" t="s">
        <v>1199</v>
      </c>
      <c r="O830" s="133"/>
      <c r="P830" s="13"/>
      <c r="Q830" s="110"/>
      <c r="R830" s="1"/>
      <c r="S830" s="110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s="102" customFormat="1" ht="12" customHeight="1" x14ac:dyDescent="0.25">
      <c r="A831" s="13"/>
      <c r="B831" s="13">
        <v>60</v>
      </c>
      <c r="C831" s="110">
        <v>780</v>
      </c>
      <c r="D831" s="128"/>
      <c r="E831" s="113" t="s">
        <v>1198</v>
      </c>
      <c r="F831" s="13" t="s">
        <v>458</v>
      </c>
      <c r="G831" s="111" t="s">
        <v>477</v>
      </c>
      <c r="H831" s="113">
        <v>10</v>
      </c>
      <c r="I831" s="113">
        <v>8</v>
      </c>
      <c r="J831" s="112" t="s">
        <v>19</v>
      </c>
      <c r="K831" s="112" t="s">
        <v>879</v>
      </c>
      <c r="L831" s="112" t="s">
        <v>22</v>
      </c>
      <c r="M831" s="112"/>
      <c r="N831" s="137"/>
      <c r="O831" s="132"/>
      <c r="Q831" s="103"/>
      <c r="R831" s="104"/>
      <c r="S831" s="103"/>
      <c r="T831" s="104"/>
    </row>
    <row r="832" spans="1:28" ht="12" customHeight="1" x14ac:dyDescent="0.25">
      <c r="A832" s="13"/>
      <c r="B832" s="13"/>
      <c r="C832" s="110"/>
      <c r="E832" s="133"/>
      <c r="F832" s="133"/>
      <c r="G832" s="134"/>
      <c r="H832" s="133"/>
      <c r="I832" s="133"/>
      <c r="J832" s="134"/>
      <c r="K832" s="134"/>
      <c r="L832" s="134"/>
      <c r="M832" s="134"/>
      <c r="N832" s="140"/>
    </row>
    <row r="833" spans="1:19" s="109" customFormat="1" ht="23.25" x14ac:dyDescent="0.25">
      <c r="A833" s="13"/>
      <c r="B833" s="102"/>
      <c r="C833" s="103"/>
      <c r="D833" s="14"/>
      <c r="E833" s="509" t="s">
        <v>0</v>
      </c>
      <c r="F833" s="509"/>
      <c r="G833" s="509"/>
      <c r="H833" s="509"/>
      <c r="I833" s="509"/>
      <c r="J833" s="509"/>
      <c r="K833" s="509"/>
      <c r="L833" s="509"/>
      <c r="M833" s="509"/>
      <c r="N833" s="509"/>
      <c r="O833" s="15"/>
      <c r="P833" s="12"/>
      <c r="Q833" s="4"/>
      <c r="S833" s="4"/>
    </row>
    <row r="834" spans="1:19" s="1" customFormat="1" ht="20.25" x14ac:dyDescent="0.25">
      <c r="A834" s="13"/>
      <c r="B834" s="105"/>
      <c r="C834" s="106"/>
      <c r="D834" s="130"/>
      <c r="E834" s="107"/>
      <c r="F834" s="107"/>
      <c r="G834" s="509" t="s">
        <v>1</v>
      </c>
      <c r="H834" s="509"/>
      <c r="I834" s="509"/>
      <c r="J834" s="509"/>
      <c r="K834" s="509"/>
      <c r="L834" s="509"/>
      <c r="M834" s="12"/>
      <c r="N834" s="138"/>
      <c r="O834" s="133"/>
      <c r="P834" s="13"/>
      <c r="Q834" s="110"/>
      <c r="S834" s="110"/>
    </row>
    <row r="835" spans="1:19" s="1" customFormat="1" ht="15.75" x14ac:dyDescent="0.25">
      <c r="A835" s="13"/>
      <c r="B835" s="12"/>
      <c r="C835" s="4"/>
      <c r="D835" s="130"/>
      <c r="E835" s="122" t="s">
        <v>1878</v>
      </c>
      <c r="F835" s="122" t="s">
        <v>2360</v>
      </c>
      <c r="G835" s="122" t="s">
        <v>2</v>
      </c>
      <c r="H835" s="122" t="s">
        <v>3</v>
      </c>
      <c r="I835" s="122" t="s">
        <v>4</v>
      </c>
      <c r="J835" s="122" t="s">
        <v>5</v>
      </c>
      <c r="K835" s="122" t="s">
        <v>6</v>
      </c>
      <c r="L835" s="120" t="s">
        <v>7</v>
      </c>
      <c r="M835" s="120"/>
      <c r="N835" s="142" t="s">
        <v>2757</v>
      </c>
      <c r="O835" s="133"/>
      <c r="P835" s="13"/>
      <c r="Q835" s="110"/>
      <c r="S835" s="110"/>
    </row>
    <row r="836" spans="1:19" s="1" customFormat="1" ht="24" customHeight="1" x14ac:dyDescent="0.25">
      <c r="A836" s="13"/>
      <c r="B836" s="13">
        <v>1</v>
      </c>
      <c r="C836" s="110">
        <v>781</v>
      </c>
      <c r="D836" s="130"/>
      <c r="E836" s="113" t="s">
        <v>1198</v>
      </c>
      <c r="F836" s="13" t="s">
        <v>59</v>
      </c>
      <c r="G836" s="111" t="s">
        <v>550</v>
      </c>
      <c r="H836" s="113">
        <v>3</v>
      </c>
      <c r="I836" s="113">
        <v>17</v>
      </c>
      <c r="J836" s="112" t="s">
        <v>19</v>
      </c>
      <c r="K836" s="112" t="s">
        <v>879</v>
      </c>
      <c r="L836" s="112" t="s">
        <v>15</v>
      </c>
      <c r="M836" s="112"/>
      <c r="N836" s="137"/>
      <c r="O836" s="133"/>
      <c r="P836" s="13"/>
      <c r="Q836" s="110"/>
      <c r="S836" s="110"/>
    </row>
    <row r="837" spans="1:19" s="1" customFormat="1" ht="24" customHeight="1" x14ac:dyDescent="0.25">
      <c r="A837" s="13"/>
      <c r="B837" s="13">
        <v>2</v>
      </c>
      <c r="C837" s="110">
        <v>782</v>
      </c>
      <c r="D837" s="130"/>
      <c r="E837" s="113" t="s">
        <v>1200</v>
      </c>
      <c r="F837" s="13" t="s">
        <v>17</v>
      </c>
      <c r="G837" s="111" t="s">
        <v>281</v>
      </c>
      <c r="H837" s="113">
        <v>8</v>
      </c>
      <c r="I837" s="113">
        <v>22</v>
      </c>
      <c r="J837" s="112" t="s">
        <v>19</v>
      </c>
      <c r="K837" s="112" t="s">
        <v>1201</v>
      </c>
      <c r="L837" s="112" t="s">
        <v>32</v>
      </c>
      <c r="M837" s="112"/>
      <c r="N837" s="137" t="s">
        <v>1202</v>
      </c>
      <c r="O837" s="133"/>
      <c r="P837" s="13"/>
      <c r="Q837" s="110"/>
      <c r="S837" s="110"/>
    </row>
    <row r="838" spans="1:19" s="1" customFormat="1" ht="24" customHeight="1" x14ac:dyDescent="0.25">
      <c r="A838" s="13"/>
      <c r="B838" s="13">
        <v>3</v>
      </c>
      <c r="C838" s="110">
        <v>783</v>
      </c>
      <c r="D838" s="130"/>
      <c r="E838" s="113" t="s">
        <v>1200</v>
      </c>
      <c r="F838" s="13" t="s">
        <v>17</v>
      </c>
      <c r="G838" s="111" t="s">
        <v>53</v>
      </c>
      <c r="H838" s="113">
        <v>3</v>
      </c>
      <c r="I838" s="113">
        <v>14</v>
      </c>
      <c r="J838" s="112" t="s">
        <v>19</v>
      </c>
      <c r="K838" s="112" t="s">
        <v>1201</v>
      </c>
      <c r="L838" s="112" t="s">
        <v>33</v>
      </c>
      <c r="M838" s="112"/>
      <c r="N838" s="137" t="s">
        <v>1203</v>
      </c>
      <c r="O838" s="133"/>
      <c r="P838" s="13"/>
      <c r="Q838" s="110"/>
      <c r="S838" s="110"/>
    </row>
    <row r="839" spans="1:19" s="1" customFormat="1" ht="24" customHeight="1" x14ac:dyDescent="0.25">
      <c r="A839" s="13"/>
      <c r="B839" s="13">
        <v>4</v>
      </c>
      <c r="C839" s="110">
        <v>784</v>
      </c>
      <c r="D839" s="130"/>
      <c r="E839" s="113" t="s">
        <v>1204</v>
      </c>
      <c r="F839" s="13" t="s">
        <v>1205</v>
      </c>
      <c r="G839" s="111" t="s">
        <v>56</v>
      </c>
      <c r="H839" s="113">
        <v>8</v>
      </c>
      <c r="I839" s="113">
        <v>29</v>
      </c>
      <c r="J839" s="112" t="s">
        <v>19</v>
      </c>
      <c r="K839" s="112" t="s">
        <v>313</v>
      </c>
      <c r="L839" s="112" t="s">
        <v>29</v>
      </c>
      <c r="M839" s="112"/>
      <c r="N839" s="137"/>
      <c r="O839" s="133"/>
      <c r="P839" s="13"/>
      <c r="Q839" s="110"/>
      <c r="S839" s="110"/>
    </row>
    <row r="840" spans="1:19" s="1" customFormat="1" ht="24" customHeight="1" x14ac:dyDescent="0.25">
      <c r="A840" s="13"/>
      <c r="B840" s="13">
        <v>5</v>
      </c>
      <c r="C840" s="110">
        <v>785</v>
      </c>
      <c r="D840" s="130"/>
      <c r="E840" s="113" t="s">
        <v>1204</v>
      </c>
      <c r="F840" s="13" t="s">
        <v>1206</v>
      </c>
      <c r="G840" s="111" t="s">
        <v>62</v>
      </c>
      <c r="H840" s="113">
        <v>8</v>
      </c>
      <c r="I840" s="113">
        <v>14</v>
      </c>
      <c r="J840" s="112" t="s">
        <v>19</v>
      </c>
      <c r="K840" s="112" t="s">
        <v>313</v>
      </c>
      <c r="L840" s="112" t="s">
        <v>399</v>
      </c>
      <c r="M840" s="112"/>
      <c r="N840" s="137"/>
      <c r="O840" s="133"/>
      <c r="P840" s="13"/>
      <c r="Q840" s="110"/>
      <c r="S840" s="110"/>
    </row>
    <row r="841" spans="1:19" s="1" customFormat="1" ht="24" customHeight="1" x14ac:dyDescent="0.25">
      <c r="A841" s="13"/>
      <c r="B841" s="13">
        <v>6</v>
      </c>
      <c r="C841" s="110">
        <v>786</v>
      </c>
      <c r="D841" s="130"/>
      <c r="E841" s="113" t="s">
        <v>1204</v>
      </c>
      <c r="F841" s="13" t="s">
        <v>1207</v>
      </c>
      <c r="G841" s="111" t="s">
        <v>84</v>
      </c>
      <c r="H841" s="113">
        <v>1</v>
      </c>
      <c r="I841" s="113">
        <v>14</v>
      </c>
      <c r="J841" s="112" t="s">
        <v>19</v>
      </c>
      <c r="K841" s="112" t="s">
        <v>313</v>
      </c>
      <c r="L841" s="112" t="s">
        <v>57</v>
      </c>
      <c r="M841" s="112"/>
      <c r="N841" s="137"/>
      <c r="O841" s="133"/>
      <c r="P841" s="13"/>
      <c r="Q841" s="110"/>
      <c r="S841" s="110"/>
    </row>
    <row r="842" spans="1:19" s="1" customFormat="1" ht="24" customHeight="1" x14ac:dyDescent="0.25">
      <c r="A842" s="13"/>
      <c r="B842" s="13">
        <v>7</v>
      </c>
      <c r="C842" s="110">
        <v>787</v>
      </c>
      <c r="D842" s="130"/>
      <c r="E842" s="113" t="s">
        <v>1208</v>
      </c>
      <c r="F842" s="13" t="s">
        <v>1209</v>
      </c>
      <c r="G842" s="111" t="s">
        <v>236</v>
      </c>
      <c r="H842" s="113">
        <v>11</v>
      </c>
      <c r="I842" s="113">
        <v>21</v>
      </c>
      <c r="J842" s="112" t="s">
        <v>19</v>
      </c>
      <c r="K842" s="112" t="s">
        <v>1210</v>
      </c>
      <c r="L842" s="112" t="s">
        <v>14</v>
      </c>
      <c r="M842" s="112"/>
      <c r="N842" s="137"/>
      <c r="O842" s="133"/>
      <c r="P842" s="13"/>
      <c r="Q842" s="110"/>
      <c r="S842" s="110"/>
    </row>
    <row r="843" spans="1:19" s="1" customFormat="1" ht="24" customHeight="1" x14ac:dyDescent="0.25">
      <c r="A843" s="13"/>
      <c r="B843" s="13">
        <v>8</v>
      </c>
      <c r="C843" s="110">
        <v>788</v>
      </c>
      <c r="D843" s="130"/>
      <c r="E843" s="113" t="s">
        <v>1211</v>
      </c>
      <c r="F843" s="13" t="s">
        <v>1212</v>
      </c>
      <c r="G843" s="111" t="s">
        <v>664</v>
      </c>
      <c r="H843" s="113">
        <v>5</v>
      </c>
      <c r="I843" s="113">
        <v>3</v>
      </c>
      <c r="J843" s="112" t="s">
        <v>12</v>
      </c>
      <c r="K843" s="112" t="s">
        <v>625</v>
      </c>
      <c r="L843" s="112" t="s">
        <v>14</v>
      </c>
      <c r="M843" s="112"/>
      <c r="N843" s="137"/>
      <c r="O843" s="133"/>
      <c r="P843" s="13"/>
      <c r="Q843" s="110"/>
      <c r="S843" s="110"/>
    </row>
    <row r="844" spans="1:19" s="1" customFormat="1" ht="24" customHeight="1" x14ac:dyDescent="0.25">
      <c r="A844" s="13"/>
      <c r="B844" s="13">
        <v>9</v>
      </c>
      <c r="C844" s="110">
        <v>789</v>
      </c>
      <c r="D844" s="130"/>
      <c r="E844" s="113" t="s">
        <v>1211</v>
      </c>
      <c r="F844" s="13" t="s">
        <v>1213</v>
      </c>
      <c r="G844" s="111" t="s">
        <v>574</v>
      </c>
      <c r="H844" s="113">
        <v>10</v>
      </c>
      <c r="I844" s="113">
        <v>1</v>
      </c>
      <c r="J844" s="112" t="s">
        <v>12</v>
      </c>
      <c r="K844" s="112" t="s">
        <v>625</v>
      </c>
      <c r="L844" s="112" t="s">
        <v>57</v>
      </c>
      <c r="M844" s="112"/>
      <c r="N844" s="137" t="s">
        <v>1214</v>
      </c>
      <c r="O844" s="133"/>
      <c r="P844" s="13"/>
      <c r="Q844" s="110"/>
      <c r="S844" s="110"/>
    </row>
    <row r="845" spans="1:19" s="1" customFormat="1" ht="24" customHeight="1" x14ac:dyDescent="0.25">
      <c r="A845" s="13"/>
      <c r="B845" s="13">
        <v>10</v>
      </c>
      <c r="C845" s="110">
        <v>790</v>
      </c>
      <c r="D845" s="130"/>
      <c r="E845" s="113" t="s">
        <v>1215</v>
      </c>
      <c r="F845" s="13" t="s">
        <v>1216</v>
      </c>
      <c r="G845" s="111" t="s">
        <v>233</v>
      </c>
      <c r="H845" s="113">
        <v>3</v>
      </c>
      <c r="I845" s="113">
        <v>13</v>
      </c>
      <c r="J845" s="112" t="s">
        <v>19</v>
      </c>
      <c r="K845" s="112" t="s">
        <v>558</v>
      </c>
      <c r="L845" s="112" t="s">
        <v>57</v>
      </c>
      <c r="M845" s="112"/>
      <c r="N845" s="137"/>
      <c r="O845" s="133"/>
      <c r="P845" s="13"/>
      <c r="Q845" s="110"/>
      <c r="S845" s="110"/>
    </row>
    <row r="846" spans="1:19" s="1" customFormat="1" ht="24" customHeight="1" x14ac:dyDescent="0.25">
      <c r="A846" s="13"/>
      <c r="B846" s="13">
        <v>11</v>
      </c>
      <c r="C846" s="110">
        <v>791</v>
      </c>
      <c r="D846" s="130"/>
      <c r="E846" s="113" t="s">
        <v>1215</v>
      </c>
      <c r="F846" s="13" t="s">
        <v>1217</v>
      </c>
      <c r="G846" s="111" t="s">
        <v>500</v>
      </c>
      <c r="H846" s="113">
        <v>7</v>
      </c>
      <c r="I846" s="113">
        <v>3</v>
      </c>
      <c r="J846" s="112" t="s">
        <v>19</v>
      </c>
      <c r="K846" s="112" t="s">
        <v>558</v>
      </c>
      <c r="L846" s="112" t="s">
        <v>29</v>
      </c>
      <c r="M846" s="112"/>
      <c r="N846" s="137"/>
      <c r="O846" s="133"/>
      <c r="P846" s="13"/>
      <c r="Q846" s="110"/>
      <c r="S846" s="110"/>
    </row>
    <row r="847" spans="1:19" s="1" customFormat="1" ht="24" customHeight="1" x14ac:dyDescent="0.25">
      <c r="A847" s="13"/>
      <c r="B847" s="13">
        <v>12</v>
      </c>
      <c r="C847" s="110">
        <v>792</v>
      </c>
      <c r="D847" s="130"/>
      <c r="E847" s="113" t="s">
        <v>1215</v>
      </c>
      <c r="F847" s="13" t="s">
        <v>30</v>
      </c>
      <c r="G847" s="111" t="s">
        <v>503</v>
      </c>
      <c r="H847" s="113">
        <v>9</v>
      </c>
      <c r="I847" s="113">
        <v>4</v>
      </c>
      <c r="J847" s="112" t="s">
        <v>19</v>
      </c>
      <c r="K847" s="112" t="s">
        <v>558</v>
      </c>
      <c r="L847" s="112" t="s">
        <v>29</v>
      </c>
      <c r="M847" s="112"/>
      <c r="N847" s="137"/>
      <c r="O847" s="133"/>
      <c r="P847" s="13"/>
      <c r="Q847" s="110"/>
      <c r="S847" s="110"/>
    </row>
    <row r="848" spans="1:19" s="1" customFormat="1" ht="24" customHeight="1" x14ac:dyDescent="0.25">
      <c r="A848" s="13"/>
      <c r="B848" s="13">
        <v>13</v>
      </c>
      <c r="C848" s="110">
        <v>793</v>
      </c>
      <c r="D848" s="130"/>
      <c r="E848" s="113" t="s">
        <v>1218</v>
      </c>
      <c r="F848" s="13" t="s">
        <v>1219</v>
      </c>
      <c r="G848" s="111" t="s">
        <v>414</v>
      </c>
      <c r="H848" s="113">
        <v>4</v>
      </c>
      <c r="I848" s="113">
        <v>16</v>
      </c>
      <c r="J848" s="112" t="s">
        <v>19</v>
      </c>
      <c r="K848" s="112" t="s">
        <v>817</v>
      </c>
      <c r="L848" s="112" t="s">
        <v>36</v>
      </c>
      <c r="M848" s="112"/>
      <c r="N848" s="137"/>
      <c r="O848" s="133"/>
      <c r="P848" s="13"/>
      <c r="Q848" s="110"/>
      <c r="S848" s="110"/>
    </row>
    <row r="849" spans="1:19" s="1" customFormat="1" ht="24" customHeight="1" x14ac:dyDescent="0.25">
      <c r="A849" s="13"/>
      <c r="B849" s="13">
        <v>14</v>
      </c>
      <c r="C849" s="110">
        <v>794</v>
      </c>
      <c r="D849" s="130"/>
      <c r="E849" s="113" t="s">
        <v>1220</v>
      </c>
      <c r="F849" s="13" t="s">
        <v>17</v>
      </c>
      <c r="G849" s="111" t="s">
        <v>748</v>
      </c>
      <c r="H849" s="113">
        <v>10</v>
      </c>
      <c r="I849" s="113">
        <v>24</v>
      </c>
      <c r="J849" s="112" t="s">
        <v>19</v>
      </c>
      <c r="K849" s="112" t="s">
        <v>593</v>
      </c>
      <c r="L849" s="112" t="s">
        <v>14</v>
      </c>
      <c r="M849" s="112"/>
      <c r="N849" s="137" t="s">
        <v>1221</v>
      </c>
      <c r="O849" s="133"/>
      <c r="P849" s="13"/>
      <c r="Q849" s="110"/>
      <c r="S849" s="110"/>
    </row>
    <row r="850" spans="1:19" s="1" customFormat="1" ht="24" customHeight="1" x14ac:dyDescent="0.25">
      <c r="A850" s="13"/>
      <c r="B850" s="13">
        <v>15</v>
      </c>
      <c r="C850" s="110">
        <v>795</v>
      </c>
      <c r="D850" s="130"/>
      <c r="E850" s="113" t="s">
        <v>1220</v>
      </c>
      <c r="F850" s="13" t="s">
        <v>1222</v>
      </c>
      <c r="G850" s="111" t="s">
        <v>66</v>
      </c>
      <c r="H850" s="113">
        <v>11</v>
      </c>
      <c r="I850" s="113">
        <v>19</v>
      </c>
      <c r="J850" s="112" t="s">
        <v>19</v>
      </c>
      <c r="K850" s="112" t="s">
        <v>19</v>
      </c>
      <c r="L850" s="112" t="s">
        <v>292</v>
      </c>
      <c r="M850" s="112"/>
      <c r="N850" s="137"/>
      <c r="O850" s="133"/>
      <c r="P850" s="13"/>
      <c r="Q850" s="110"/>
      <c r="S850" s="110"/>
    </row>
    <row r="851" spans="1:19" s="1" customFormat="1" ht="24" customHeight="1" x14ac:dyDescent="0.25">
      <c r="A851" s="13"/>
      <c r="B851" s="13">
        <v>16</v>
      </c>
      <c r="C851" s="110">
        <v>796</v>
      </c>
      <c r="D851" s="130"/>
      <c r="E851" s="113" t="s">
        <v>1220</v>
      </c>
      <c r="F851" s="13" t="s">
        <v>1223</v>
      </c>
      <c r="G851" s="111" t="s">
        <v>281</v>
      </c>
      <c r="H851" s="113">
        <v>11</v>
      </c>
      <c r="I851" s="113">
        <v>30</v>
      </c>
      <c r="J851" s="112" t="s">
        <v>19</v>
      </c>
      <c r="K851" s="112" t="s">
        <v>593</v>
      </c>
      <c r="L851" s="112" t="s">
        <v>15</v>
      </c>
      <c r="M851" s="112"/>
      <c r="N851" s="137" t="s">
        <v>1224</v>
      </c>
      <c r="O851" s="133"/>
      <c r="P851" s="13"/>
      <c r="Q851" s="110"/>
      <c r="S851" s="110"/>
    </row>
    <row r="852" spans="1:19" s="1" customFormat="1" ht="24" customHeight="1" x14ac:dyDescent="0.25">
      <c r="A852" s="13"/>
      <c r="B852" s="13">
        <v>17</v>
      </c>
      <c r="C852" s="110">
        <v>797</v>
      </c>
      <c r="D852" s="130"/>
      <c r="E852" s="113" t="s">
        <v>1220</v>
      </c>
      <c r="F852" s="13" t="s">
        <v>1225</v>
      </c>
      <c r="G852" s="111" t="s">
        <v>39</v>
      </c>
      <c r="H852" s="113">
        <v>10</v>
      </c>
      <c r="I852" s="113">
        <v>31</v>
      </c>
      <c r="J852" s="112" t="s">
        <v>19</v>
      </c>
      <c r="K852" s="112" t="s">
        <v>40</v>
      </c>
      <c r="L852" s="112" t="s">
        <v>29</v>
      </c>
      <c r="M852" s="112"/>
      <c r="N852" s="137"/>
      <c r="O852" s="133"/>
      <c r="P852" s="13"/>
      <c r="Q852" s="110"/>
      <c r="S852" s="110"/>
    </row>
    <row r="853" spans="1:19" s="1" customFormat="1" ht="24" customHeight="1" x14ac:dyDescent="0.25">
      <c r="A853" s="13"/>
      <c r="B853" s="13">
        <v>18</v>
      </c>
      <c r="C853" s="110">
        <v>798</v>
      </c>
      <c r="D853" s="130"/>
      <c r="E853" s="113" t="s">
        <v>1220</v>
      </c>
      <c r="F853" s="13" t="s">
        <v>1226</v>
      </c>
      <c r="G853" s="111" t="s">
        <v>110</v>
      </c>
      <c r="H853" s="113">
        <v>4</v>
      </c>
      <c r="I853" s="113">
        <v>5</v>
      </c>
      <c r="J853" s="112" t="s">
        <v>19</v>
      </c>
      <c r="K853" s="112" t="s">
        <v>593</v>
      </c>
      <c r="L853" s="112" t="s">
        <v>32</v>
      </c>
      <c r="M853" s="112"/>
      <c r="N853" s="137"/>
      <c r="O853" s="133"/>
      <c r="P853" s="13"/>
      <c r="Q853" s="110"/>
      <c r="S853" s="110"/>
    </row>
    <row r="854" spans="1:19" s="1" customFormat="1" ht="24" customHeight="1" x14ac:dyDescent="0.25">
      <c r="A854" s="13"/>
      <c r="B854" s="13">
        <v>19</v>
      </c>
      <c r="C854" s="110">
        <v>799</v>
      </c>
      <c r="D854" s="130"/>
      <c r="E854" s="113" t="s">
        <v>1220</v>
      </c>
      <c r="F854" s="13" t="s">
        <v>1227</v>
      </c>
      <c r="G854" s="111" t="s">
        <v>287</v>
      </c>
      <c r="H854" s="113">
        <v>10</v>
      </c>
      <c r="I854" s="113">
        <v>6</v>
      </c>
      <c r="J854" s="112" t="s">
        <v>19</v>
      </c>
      <c r="K854" s="112" t="s">
        <v>593</v>
      </c>
      <c r="L854" s="112" t="s">
        <v>581</v>
      </c>
      <c r="M854" s="112"/>
      <c r="N854" s="137" t="s">
        <v>1228</v>
      </c>
      <c r="O854" s="133"/>
      <c r="P854" s="13"/>
      <c r="Q854" s="110"/>
      <c r="S854" s="110"/>
    </row>
    <row r="855" spans="1:19" s="1" customFormat="1" ht="24" customHeight="1" x14ac:dyDescent="0.25">
      <c r="A855" s="13"/>
      <c r="B855" s="13">
        <v>20</v>
      </c>
      <c r="C855" s="110">
        <v>800</v>
      </c>
      <c r="D855" s="130"/>
      <c r="E855" s="113" t="s">
        <v>1220</v>
      </c>
      <c r="F855" s="13" t="s">
        <v>1229</v>
      </c>
      <c r="G855" s="111" t="s">
        <v>287</v>
      </c>
      <c r="H855" s="113">
        <v>10</v>
      </c>
      <c r="I855" s="113">
        <v>18</v>
      </c>
      <c r="J855" s="112" t="s">
        <v>19</v>
      </c>
      <c r="K855" s="112" t="s">
        <v>593</v>
      </c>
      <c r="L855" s="112" t="s">
        <v>993</v>
      </c>
      <c r="M855" s="112"/>
      <c r="N855" s="137" t="s">
        <v>1228</v>
      </c>
      <c r="O855" s="133"/>
      <c r="P855" s="13"/>
      <c r="Q855" s="110"/>
      <c r="S855" s="110"/>
    </row>
    <row r="856" spans="1:19" s="1" customFormat="1" ht="24" customHeight="1" x14ac:dyDescent="0.25">
      <c r="A856" s="13"/>
      <c r="B856" s="13">
        <v>21</v>
      </c>
      <c r="C856" s="110">
        <v>801</v>
      </c>
      <c r="D856" s="130"/>
      <c r="E856" s="113" t="s">
        <v>1220</v>
      </c>
      <c r="F856" s="13" t="s">
        <v>17</v>
      </c>
      <c r="G856" s="111" t="s">
        <v>219</v>
      </c>
      <c r="H856" s="113">
        <v>5</v>
      </c>
      <c r="I856" s="113">
        <v>20</v>
      </c>
      <c r="J856" s="112" t="s">
        <v>19</v>
      </c>
      <c r="K856" s="112" t="s">
        <v>1230</v>
      </c>
      <c r="L856" s="112" t="s">
        <v>32</v>
      </c>
      <c r="M856" s="112"/>
      <c r="N856" s="137" t="s">
        <v>1231</v>
      </c>
      <c r="O856" s="133"/>
      <c r="P856" s="13"/>
      <c r="Q856" s="110"/>
      <c r="S856" s="110"/>
    </row>
    <row r="857" spans="1:19" s="1" customFormat="1" ht="24" customHeight="1" x14ac:dyDescent="0.25">
      <c r="A857" s="13"/>
      <c r="B857" s="13">
        <v>22</v>
      </c>
      <c r="C857" s="110">
        <v>802</v>
      </c>
      <c r="D857" s="130"/>
      <c r="E857" s="13" t="s">
        <v>1220</v>
      </c>
      <c r="F857" s="13" t="s">
        <v>1232</v>
      </c>
      <c r="G857" s="111" t="s">
        <v>354</v>
      </c>
      <c r="H857" s="13">
        <v>12</v>
      </c>
      <c r="I857" s="13">
        <v>28</v>
      </c>
      <c r="J857" s="111" t="s">
        <v>19</v>
      </c>
      <c r="K857" s="111" t="s">
        <v>40</v>
      </c>
      <c r="L857" s="111" t="s">
        <v>33</v>
      </c>
      <c r="M857" s="111"/>
      <c r="N857" s="137"/>
      <c r="O857" s="133"/>
      <c r="P857" s="13"/>
      <c r="Q857" s="110"/>
      <c r="S857" s="110"/>
    </row>
    <row r="858" spans="1:19" s="1" customFormat="1" ht="24" customHeight="1" x14ac:dyDescent="0.25">
      <c r="A858" s="13"/>
      <c r="B858" s="13">
        <v>23</v>
      </c>
      <c r="C858" s="110">
        <v>803</v>
      </c>
      <c r="D858" s="130"/>
      <c r="E858" s="13" t="s">
        <v>1220</v>
      </c>
      <c r="F858" s="13" t="s">
        <v>1233</v>
      </c>
      <c r="G858" s="111" t="s">
        <v>308</v>
      </c>
      <c r="H858" s="13">
        <v>10</v>
      </c>
      <c r="I858" s="13">
        <v>22</v>
      </c>
      <c r="J858" s="111" t="s">
        <v>19</v>
      </c>
      <c r="K858" s="111" t="s">
        <v>40</v>
      </c>
      <c r="L858" s="111" t="s">
        <v>36</v>
      </c>
      <c r="M858" s="111"/>
      <c r="N858" s="137"/>
      <c r="O858" s="133"/>
      <c r="P858" s="13"/>
      <c r="Q858" s="110"/>
      <c r="S858" s="110"/>
    </row>
    <row r="859" spans="1:19" s="1" customFormat="1" ht="24" customHeight="1" x14ac:dyDescent="0.25">
      <c r="A859" s="13"/>
      <c r="B859" s="13">
        <v>24</v>
      </c>
      <c r="C859" s="110">
        <v>804</v>
      </c>
      <c r="D859" s="130"/>
      <c r="E859" s="113" t="s">
        <v>1220</v>
      </c>
      <c r="F859" s="13" t="s">
        <v>1234</v>
      </c>
      <c r="G859" s="111" t="s">
        <v>797</v>
      </c>
      <c r="H859" s="113">
        <v>2</v>
      </c>
      <c r="I859" s="113">
        <v>21</v>
      </c>
      <c r="J859" s="112" t="s">
        <v>19</v>
      </c>
      <c r="K859" s="112" t="s">
        <v>593</v>
      </c>
      <c r="L859" s="112" t="s">
        <v>33</v>
      </c>
      <c r="M859" s="112"/>
      <c r="N859" s="137"/>
      <c r="O859" s="133"/>
      <c r="P859" s="13"/>
      <c r="Q859" s="110"/>
      <c r="S859" s="110"/>
    </row>
    <row r="860" spans="1:19" s="1" customFormat="1" ht="24" customHeight="1" x14ac:dyDescent="0.25">
      <c r="A860" s="13"/>
      <c r="B860" s="13">
        <v>25</v>
      </c>
      <c r="C860" s="110">
        <v>805</v>
      </c>
      <c r="D860" s="130"/>
      <c r="E860" s="113" t="s">
        <v>1220</v>
      </c>
      <c r="F860" s="13" t="s">
        <v>1235</v>
      </c>
      <c r="G860" s="111" t="s">
        <v>117</v>
      </c>
      <c r="H860" s="113">
        <v>1</v>
      </c>
      <c r="I860" s="113">
        <v>12</v>
      </c>
      <c r="J860" s="112" t="s">
        <v>19</v>
      </c>
      <c r="K860" s="112" t="s">
        <v>593</v>
      </c>
      <c r="L860" s="112" t="s">
        <v>29</v>
      </c>
      <c r="M860" s="112"/>
      <c r="N860" s="137"/>
      <c r="O860" s="133"/>
      <c r="P860" s="13"/>
      <c r="Q860" s="110"/>
      <c r="S860" s="110"/>
    </row>
    <row r="861" spans="1:19" s="1" customFormat="1" ht="24" customHeight="1" x14ac:dyDescent="0.25">
      <c r="A861" s="13"/>
      <c r="B861" s="13">
        <v>26</v>
      </c>
      <c r="C861" s="110">
        <v>806</v>
      </c>
      <c r="D861" s="130"/>
      <c r="E861" s="113" t="s">
        <v>1220</v>
      </c>
      <c r="F861" s="13" t="s">
        <v>1236</v>
      </c>
      <c r="G861" s="111" t="s">
        <v>181</v>
      </c>
      <c r="H861" s="113">
        <v>1</v>
      </c>
      <c r="I861" s="113">
        <v>27</v>
      </c>
      <c r="J861" s="112" t="s">
        <v>19</v>
      </c>
      <c r="K861" s="112" t="s">
        <v>1230</v>
      </c>
      <c r="L861" s="112" t="s">
        <v>32</v>
      </c>
      <c r="M861" s="112"/>
      <c r="N861" s="137"/>
      <c r="O861" s="133"/>
      <c r="P861" s="13"/>
      <c r="Q861" s="110"/>
      <c r="S861" s="110"/>
    </row>
    <row r="862" spans="1:19" s="1" customFormat="1" ht="24" customHeight="1" x14ac:dyDescent="0.25">
      <c r="A862" s="13"/>
      <c r="B862" s="13">
        <v>27</v>
      </c>
      <c r="C862" s="110">
        <v>807</v>
      </c>
      <c r="D862" s="130"/>
      <c r="E862" s="113" t="s">
        <v>1220</v>
      </c>
      <c r="F862" s="13" t="s">
        <v>1237</v>
      </c>
      <c r="G862" s="111" t="s">
        <v>499</v>
      </c>
      <c r="H862" s="113">
        <v>8</v>
      </c>
      <c r="I862" s="113">
        <v>1</v>
      </c>
      <c r="J862" s="112" t="s">
        <v>19</v>
      </c>
      <c r="K862" s="112" t="s">
        <v>1230</v>
      </c>
      <c r="L862" s="112" t="s">
        <v>29</v>
      </c>
      <c r="M862" s="112"/>
      <c r="N862" s="137"/>
      <c r="O862" s="133"/>
      <c r="P862" s="13"/>
      <c r="Q862" s="110"/>
      <c r="S862" s="110"/>
    </row>
    <row r="863" spans="1:19" s="1" customFormat="1" ht="24" customHeight="1" x14ac:dyDescent="0.25">
      <c r="A863" s="13"/>
      <c r="B863" s="13">
        <v>28</v>
      </c>
      <c r="C863" s="110">
        <v>808</v>
      </c>
      <c r="D863" s="130"/>
      <c r="E863" s="113" t="s">
        <v>1220</v>
      </c>
      <c r="F863" s="13" t="s">
        <v>1238</v>
      </c>
      <c r="G863" s="111" t="s">
        <v>503</v>
      </c>
      <c r="H863" s="113">
        <v>12</v>
      </c>
      <c r="I863" s="113">
        <v>19</v>
      </c>
      <c r="J863" s="112" t="s">
        <v>19</v>
      </c>
      <c r="K863" s="112" t="s">
        <v>1230</v>
      </c>
      <c r="L863" s="112" t="s">
        <v>33</v>
      </c>
      <c r="M863" s="112"/>
      <c r="N863" s="137"/>
      <c r="O863" s="133"/>
      <c r="P863" s="13"/>
      <c r="Q863" s="110"/>
      <c r="S863" s="110"/>
    </row>
    <row r="864" spans="1:19" s="1" customFormat="1" ht="24" customHeight="1" x14ac:dyDescent="0.25">
      <c r="A864" s="13"/>
      <c r="B864" s="13">
        <v>29</v>
      </c>
      <c r="C864" s="110">
        <v>809</v>
      </c>
      <c r="D864" s="130"/>
      <c r="E864" s="113" t="s">
        <v>1239</v>
      </c>
      <c r="F864" s="13" t="s">
        <v>1240</v>
      </c>
      <c r="G864" s="111" t="s">
        <v>281</v>
      </c>
      <c r="H864" s="113">
        <v>5</v>
      </c>
      <c r="I864" s="113" t="s">
        <v>24</v>
      </c>
      <c r="J864" s="112" t="s">
        <v>19</v>
      </c>
      <c r="K864" s="112" t="s">
        <v>1241</v>
      </c>
      <c r="L864" s="112" t="s">
        <v>51</v>
      </c>
      <c r="M864" s="112"/>
      <c r="N864" s="137" t="s">
        <v>1242</v>
      </c>
      <c r="O864" s="133"/>
      <c r="P864" s="13"/>
      <c r="Q864" s="110"/>
      <c r="S864" s="110"/>
    </row>
    <row r="865" spans="1:19" s="1" customFormat="1" ht="24" customHeight="1" x14ac:dyDescent="0.25">
      <c r="A865" s="13"/>
      <c r="B865" s="13">
        <v>30</v>
      </c>
      <c r="C865" s="110">
        <v>810</v>
      </c>
      <c r="D865" s="130"/>
      <c r="E865" s="113" t="s">
        <v>1243</v>
      </c>
      <c r="F865" s="13" t="s">
        <v>1244</v>
      </c>
      <c r="G865" s="111" t="s">
        <v>117</v>
      </c>
      <c r="H865" s="113">
        <v>7</v>
      </c>
      <c r="I865" s="113">
        <v>5</v>
      </c>
      <c r="J865" s="112" t="s">
        <v>12</v>
      </c>
      <c r="K865" s="112" t="s">
        <v>665</v>
      </c>
      <c r="L865" s="112" t="s">
        <v>33</v>
      </c>
      <c r="M865" s="112"/>
      <c r="N865" s="137"/>
      <c r="O865" s="133"/>
      <c r="P865" s="13"/>
      <c r="Q865" s="110"/>
      <c r="S865" s="110"/>
    </row>
    <row r="866" spans="1:19" s="1" customFormat="1" ht="24" customHeight="1" x14ac:dyDescent="0.25">
      <c r="A866" s="13"/>
      <c r="B866" s="13">
        <v>31</v>
      </c>
      <c r="C866" s="110">
        <v>811</v>
      </c>
      <c r="D866" s="130"/>
      <c r="E866" s="113" t="s">
        <v>1243</v>
      </c>
      <c r="F866" s="13" t="s">
        <v>116</v>
      </c>
      <c r="G866" s="111" t="s">
        <v>503</v>
      </c>
      <c r="H866" s="113">
        <v>4</v>
      </c>
      <c r="I866" s="113">
        <v>11</v>
      </c>
      <c r="J866" s="112" t="s">
        <v>12</v>
      </c>
      <c r="K866" s="112" t="s">
        <v>625</v>
      </c>
      <c r="L866" s="112" t="s">
        <v>32</v>
      </c>
      <c r="M866" s="112"/>
      <c r="N866" s="137"/>
      <c r="O866" s="133"/>
      <c r="P866" s="13"/>
      <c r="Q866" s="110"/>
      <c r="S866" s="110"/>
    </row>
    <row r="867" spans="1:19" s="1" customFormat="1" ht="24" customHeight="1" x14ac:dyDescent="0.25">
      <c r="A867" s="13"/>
      <c r="B867" s="13">
        <v>32</v>
      </c>
      <c r="C867" s="110">
        <v>812</v>
      </c>
      <c r="D867" s="130"/>
      <c r="E867" s="113" t="s">
        <v>1243</v>
      </c>
      <c r="F867" s="13" t="s">
        <v>488</v>
      </c>
      <c r="G867" s="111" t="s">
        <v>660</v>
      </c>
      <c r="H867" s="113">
        <v>3</v>
      </c>
      <c r="I867" s="113">
        <v>16</v>
      </c>
      <c r="J867" s="112" t="s">
        <v>12</v>
      </c>
      <c r="K867" s="112" t="s">
        <v>665</v>
      </c>
      <c r="L867" s="112" t="s">
        <v>32</v>
      </c>
      <c r="M867" s="112"/>
      <c r="N867" s="137"/>
      <c r="O867" s="133"/>
      <c r="P867" s="13"/>
      <c r="Q867" s="110"/>
      <c r="S867" s="110"/>
    </row>
    <row r="868" spans="1:19" s="1" customFormat="1" ht="24" customHeight="1" x14ac:dyDescent="0.25">
      <c r="A868" s="13"/>
      <c r="B868" s="13">
        <v>33</v>
      </c>
      <c r="C868" s="110">
        <v>813</v>
      </c>
      <c r="D868" s="130"/>
      <c r="E868" s="113" t="s">
        <v>1243</v>
      </c>
      <c r="F868" s="13" t="s">
        <v>30</v>
      </c>
      <c r="G868" s="111" t="s">
        <v>247</v>
      </c>
      <c r="H868" s="113">
        <v>4</v>
      </c>
      <c r="I868" s="113">
        <v>12</v>
      </c>
      <c r="J868" s="112" t="s">
        <v>12</v>
      </c>
      <c r="K868" s="112" t="s">
        <v>625</v>
      </c>
      <c r="L868" s="112" t="s">
        <v>29</v>
      </c>
      <c r="M868" s="112"/>
      <c r="N868" s="137"/>
      <c r="O868" s="133"/>
      <c r="P868" s="13"/>
      <c r="Q868" s="110"/>
      <c r="S868" s="110"/>
    </row>
    <row r="869" spans="1:19" s="1" customFormat="1" ht="24" customHeight="1" x14ac:dyDescent="0.25">
      <c r="A869" s="13"/>
      <c r="B869" s="13">
        <v>34</v>
      </c>
      <c r="C869" s="110">
        <v>814</v>
      </c>
      <c r="D869" s="130"/>
      <c r="E869" s="113" t="s">
        <v>1243</v>
      </c>
      <c r="F869" s="13" t="s">
        <v>1245</v>
      </c>
      <c r="G869" s="111" t="s">
        <v>664</v>
      </c>
      <c r="H869" s="113">
        <v>2</v>
      </c>
      <c r="I869" s="113">
        <v>5</v>
      </c>
      <c r="J869" s="112" t="s">
        <v>12</v>
      </c>
      <c r="K869" s="112" t="s">
        <v>665</v>
      </c>
      <c r="L869" s="112" t="s">
        <v>399</v>
      </c>
      <c r="M869" s="112"/>
      <c r="N869" s="137"/>
      <c r="O869" s="133"/>
      <c r="P869" s="13"/>
      <c r="Q869" s="110"/>
      <c r="S869" s="110"/>
    </row>
    <row r="870" spans="1:19" s="1" customFormat="1" ht="24" customHeight="1" x14ac:dyDescent="0.25">
      <c r="A870" s="13"/>
      <c r="B870" s="13">
        <v>35</v>
      </c>
      <c r="C870" s="110">
        <v>815</v>
      </c>
      <c r="D870" s="130"/>
      <c r="E870" s="113" t="s">
        <v>1243</v>
      </c>
      <c r="F870" s="13" t="s">
        <v>1246</v>
      </c>
      <c r="G870" s="111" t="s">
        <v>98</v>
      </c>
      <c r="H870" s="113">
        <v>3</v>
      </c>
      <c r="I870" s="113">
        <v>8</v>
      </c>
      <c r="J870" s="112" t="s">
        <v>12</v>
      </c>
      <c r="K870" s="112" t="s">
        <v>108</v>
      </c>
      <c r="L870" s="112" t="s">
        <v>32</v>
      </c>
      <c r="M870" s="112"/>
      <c r="N870" s="137"/>
      <c r="O870" s="133"/>
      <c r="P870" s="13"/>
      <c r="Q870" s="110"/>
      <c r="S870" s="110"/>
    </row>
    <row r="871" spans="1:19" s="1" customFormat="1" ht="24" customHeight="1" x14ac:dyDescent="0.25">
      <c r="A871" s="13"/>
      <c r="B871" s="13">
        <v>36</v>
      </c>
      <c r="C871" s="110">
        <v>816</v>
      </c>
      <c r="D871" s="130"/>
      <c r="E871" s="13" t="s">
        <v>1243</v>
      </c>
      <c r="F871" s="13" t="s">
        <v>1247</v>
      </c>
      <c r="G871" s="111" t="s">
        <v>1248</v>
      </c>
      <c r="H871" s="13">
        <v>7</v>
      </c>
      <c r="I871" s="13">
        <v>12</v>
      </c>
      <c r="J871" s="111" t="s">
        <v>12</v>
      </c>
      <c r="K871" s="111" t="s">
        <v>108</v>
      </c>
      <c r="L871" s="111" t="s">
        <v>24</v>
      </c>
      <c r="M871" s="111"/>
      <c r="N871" s="137" t="s">
        <v>203</v>
      </c>
      <c r="O871" s="133"/>
      <c r="P871" s="13"/>
      <c r="Q871" s="110"/>
      <c r="S871" s="110"/>
    </row>
    <row r="872" spans="1:19" s="1" customFormat="1" ht="24" customHeight="1" x14ac:dyDescent="0.25">
      <c r="A872" s="13"/>
      <c r="B872" s="13">
        <v>37</v>
      </c>
      <c r="C872" s="110">
        <v>817</v>
      </c>
      <c r="D872" s="130"/>
      <c r="E872" s="13" t="s">
        <v>1249</v>
      </c>
      <c r="F872" s="13" t="s">
        <v>1250</v>
      </c>
      <c r="G872" s="111" t="s">
        <v>1248</v>
      </c>
      <c r="H872" s="13">
        <v>7</v>
      </c>
      <c r="I872" s="13">
        <v>12</v>
      </c>
      <c r="J872" s="111" t="s">
        <v>12</v>
      </c>
      <c r="K872" s="111" t="s">
        <v>108</v>
      </c>
      <c r="L872" s="111" t="s">
        <v>24</v>
      </c>
      <c r="M872" s="111"/>
      <c r="N872" s="137" t="s">
        <v>203</v>
      </c>
      <c r="O872" s="133"/>
      <c r="P872" s="13"/>
      <c r="Q872" s="110"/>
      <c r="S872" s="110"/>
    </row>
    <row r="873" spans="1:19" s="1" customFormat="1" ht="24" customHeight="1" x14ac:dyDescent="0.25">
      <c r="A873" s="13"/>
      <c r="B873" s="13">
        <v>38</v>
      </c>
      <c r="C873" s="110">
        <v>818</v>
      </c>
      <c r="D873" s="130"/>
      <c r="E873" s="113" t="s">
        <v>1251</v>
      </c>
      <c r="F873" s="13" t="s">
        <v>210</v>
      </c>
      <c r="G873" s="111" t="s">
        <v>287</v>
      </c>
      <c r="H873" s="113">
        <v>11</v>
      </c>
      <c r="I873" s="113">
        <v>16</v>
      </c>
      <c r="J873" s="112" t="s">
        <v>19</v>
      </c>
      <c r="K873" s="112" t="s">
        <v>351</v>
      </c>
      <c r="L873" s="112" t="s">
        <v>57</v>
      </c>
      <c r="M873" s="112"/>
      <c r="N873" s="137"/>
      <c r="O873" s="133"/>
      <c r="P873" s="13"/>
      <c r="Q873" s="110"/>
      <c r="S873" s="110"/>
    </row>
    <row r="874" spans="1:19" s="1" customFormat="1" ht="24" customHeight="1" x14ac:dyDescent="0.25">
      <c r="A874" s="13"/>
      <c r="B874" s="13">
        <v>39</v>
      </c>
      <c r="C874" s="110">
        <v>819</v>
      </c>
      <c r="D874" s="130"/>
      <c r="E874" s="113" t="s">
        <v>1252</v>
      </c>
      <c r="F874" s="13" t="s">
        <v>1131</v>
      </c>
      <c r="G874" s="111" t="s">
        <v>221</v>
      </c>
      <c r="H874" s="113">
        <v>5</v>
      </c>
      <c r="I874" s="113">
        <v>12</v>
      </c>
      <c r="J874" s="112" t="s">
        <v>19</v>
      </c>
      <c r="K874" s="112" t="s">
        <v>77</v>
      </c>
      <c r="L874" s="112" t="s">
        <v>399</v>
      </c>
      <c r="M874" s="112"/>
      <c r="N874" s="137"/>
      <c r="O874" s="133"/>
      <c r="P874" s="13"/>
      <c r="Q874" s="110"/>
      <c r="S874" s="110"/>
    </row>
    <row r="875" spans="1:19" s="1" customFormat="1" ht="24" customHeight="1" x14ac:dyDescent="0.25">
      <c r="A875" s="13"/>
      <c r="B875" s="13">
        <v>40</v>
      </c>
      <c r="C875" s="110">
        <v>820</v>
      </c>
      <c r="D875" s="130"/>
      <c r="E875" s="113" t="s">
        <v>1253</v>
      </c>
      <c r="F875" s="13" t="s">
        <v>1254</v>
      </c>
      <c r="G875" s="111" t="s">
        <v>84</v>
      </c>
      <c r="H875" s="113">
        <v>6</v>
      </c>
      <c r="I875" s="113">
        <v>7</v>
      </c>
      <c r="J875" s="112" t="s">
        <v>12</v>
      </c>
      <c r="K875" s="112" t="s">
        <v>93</v>
      </c>
      <c r="L875" s="112" t="s">
        <v>32</v>
      </c>
      <c r="M875" s="112"/>
      <c r="N875" s="137"/>
      <c r="O875" s="133"/>
      <c r="P875" s="13"/>
      <c r="Q875" s="110"/>
      <c r="S875" s="110"/>
    </row>
    <row r="876" spans="1:19" s="1" customFormat="1" ht="24" customHeight="1" x14ac:dyDescent="0.25">
      <c r="A876" s="13"/>
      <c r="B876" s="13">
        <v>41</v>
      </c>
      <c r="C876" s="110">
        <v>821</v>
      </c>
      <c r="D876" s="130"/>
      <c r="E876" s="113" t="s">
        <v>1253</v>
      </c>
      <c r="F876" s="13" t="s">
        <v>1255</v>
      </c>
      <c r="G876" s="111" t="s">
        <v>662</v>
      </c>
      <c r="H876" s="113">
        <v>5</v>
      </c>
      <c r="I876" s="113">
        <v>31</v>
      </c>
      <c r="J876" s="112" t="s">
        <v>12</v>
      </c>
      <c r="K876" s="112" t="s">
        <v>93</v>
      </c>
      <c r="L876" s="112" t="s">
        <v>29</v>
      </c>
      <c r="M876" s="112"/>
      <c r="N876" s="137"/>
      <c r="O876" s="133"/>
      <c r="P876" s="13"/>
      <c r="Q876" s="110"/>
      <c r="S876" s="110"/>
    </row>
    <row r="877" spans="1:19" s="1" customFormat="1" ht="24" customHeight="1" x14ac:dyDescent="0.25">
      <c r="A877" s="13"/>
      <c r="B877" s="13">
        <v>42</v>
      </c>
      <c r="C877" s="110">
        <v>822</v>
      </c>
      <c r="D877" s="130"/>
      <c r="E877" s="113" t="s">
        <v>1253</v>
      </c>
      <c r="F877" s="13" t="s">
        <v>1256</v>
      </c>
      <c r="G877" s="111" t="s">
        <v>664</v>
      </c>
      <c r="H877" s="113">
        <v>10</v>
      </c>
      <c r="I877" s="113">
        <v>27</v>
      </c>
      <c r="J877" s="112" t="s">
        <v>12</v>
      </c>
      <c r="K877" s="112" t="s">
        <v>93</v>
      </c>
      <c r="L877" s="112" t="s">
        <v>36</v>
      </c>
      <c r="M877" s="112"/>
      <c r="N877" s="137"/>
      <c r="O877" s="133"/>
      <c r="P877" s="13"/>
      <c r="Q877" s="110"/>
      <c r="S877" s="110"/>
    </row>
    <row r="878" spans="1:19" s="1" customFormat="1" ht="24" customHeight="1" x14ac:dyDescent="0.25">
      <c r="A878" s="13"/>
      <c r="B878" s="13">
        <v>43</v>
      </c>
      <c r="C878" s="110">
        <v>823</v>
      </c>
      <c r="D878" s="130"/>
      <c r="E878" s="113" t="s">
        <v>1253</v>
      </c>
      <c r="F878" s="13" t="s">
        <v>1257</v>
      </c>
      <c r="G878" s="111" t="s">
        <v>160</v>
      </c>
      <c r="H878" s="113">
        <v>10</v>
      </c>
      <c r="I878" s="113">
        <v>20</v>
      </c>
      <c r="J878" s="112" t="s">
        <v>12</v>
      </c>
      <c r="K878" s="112" t="s">
        <v>93</v>
      </c>
      <c r="L878" s="112" t="s">
        <v>32</v>
      </c>
      <c r="M878" s="112"/>
      <c r="N878" s="137"/>
      <c r="O878" s="133"/>
      <c r="P878" s="13"/>
      <c r="Q878" s="110"/>
      <c r="S878" s="110"/>
    </row>
    <row r="879" spans="1:19" s="1" customFormat="1" ht="24" customHeight="1" x14ac:dyDescent="0.25">
      <c r="A879" s="13"/>
      <c r="B879" s="13">
        <v>44</v>
      </c>
      <c r="C879" s="110">
        <v>824</v>
      </c>
      <c r="D879" s="130"/>
      <c r="E879" s="113" t="s">
        <v>1253</v>
      </c>
      <c r="F879" s="13" t="s">
        <v>1258</v>
      </c>
      <c r="G879" s="111" t="s">
        <v>746</v>
      </c>
      <c r="H879" s="113">
        <v>12</v>
      </c>
      <c r="I879" s="113">
        <v>22</v>
      </c>
      <c r="J879" s="112" t="s">
        <v>12</v>
      </c>
      <c r="K879" s="112" t="s">
        <v>93</v>
      </c>
      <c r="L879" s="112" t="s">
        <v>33</v>
      </c>
      <c r="M879" s="112"/>
      <c r="N879" s="137"/>
      <c r="O879" s="133"/>
      <c r="P879" s="13"/>
      <c r="Q879" s="110"/>
      <c r="S879" s="110"/>
    </row>
    <row r="880" spans="1:19" s="1" customFormat="1" ht="24" customHeight="1" x14ac:dyDescent="0.25">
      <c r="A880" s="13"/>
      <c r="B880" s="13">
        <v>45</v>
      </c>
      <c r="C880" s="110">
        <v>825</v>
      </c>
      <c r="D880" s="130"/>
      <c r="E880" s="113" t="s">
        <v>1259</v>
      </c>
      <c r="F880" s="13" t="s">
        <v>1260</v>
      </c>
      <c r="G880" s="111" t="s">
        <v>198</v>
      </c>
      <c r="H880" s="113">
        <v>9</v>
      </c>
      <c r="I880" s="113">
        <v>5</v>
      </c>
      <c r="J880" s="112" t="s">
        <v>19</v>
      </c>
      <c r="K880" s="112" t="s">
        <v>1261</v>
      </c>
      <c r="L880" s="112" t="s">
        <v>37</v>
      </c>
      <c r="M880" s="112"/>
      <c r="N880" s="137" t="s">
        <v>203</v>
      </c>
      <c r="O880" s="133"/>
      <c r="P880" s="13"/>
      <c r="Q880" s="110"/>
      <c r="S880" s="110"/>
    </row>
    <row r="881" spans="1:28" s="1" customFormat="1" ht="24" customHeight="1" x14ac:dyDescent="0.25">
      <c r="A881" s="13"/>
      <c r="B881" s="13">
        <v>46</v>
      </c>
      <c r="C881" s="110">
        <v>826</v>
      </c>
      <c r="D881" s="130"/>
      <c r="E881" s="113" t="s">
        <v>1259</v>
      </c>
      <c r="F881" s="13" t="s">
        <v>1262</v>
      </c>
      <c r="G881" s="111" t="s">
        <v>1263</v>
      </c>
      <c r="H881" s="113">
        <v>5</v>
      </c>
      <c r="I881" s="113">
        <v>31</v>
      </c>
      <c r="J881" s="112" t="s">
        <v>19</v>
      </c>
      <c r="K881" s="112" t="s">
        <v>1261</v>
      </c>
      <c r="L881" s="112" t="s">
        <v>33</v>
      </c>
      <c r="M881" s="112"/>
      <c r="N881" s="137" t="s">
        <v>1264</v>
      </c>
      <c r="O881" s="133"/>
      <c r="P881" s="13"/>
      <c r="Q881" s="110"/>
      <c r="S881" s="110"/>
    </row>
    <row r="882" spans="1:28" s="1" customFormat="1" ht="24" customHeight="1" x14ac:dyDescent="0.25">
      <c r="A882" s="13"/>
      <c r="B882" s="13">
        <v>47</v>
      </c>
      <c r="C882" s="110">
        <v>827</v>
      </c>
      <c r="D882" s="130"/>
      <c r="E882" s="113" t="s">
        <v>1265</v>
      </c>
      <c r="F882" s="13" t="s">
        <v>70</v>
      </c>
      <c r="G882" s="111" t="s">
        <v>39</v>
      </c>
      <c r="H882" s="113">
        <v>5</v>
      </c>
      <c r="I882" s="113">
        <v>15</v>
      </c>
      <c r="J882" s="112" t="s">
        <v>19</v>
      </c>
      <c r="K882" s="112" t="s">
        <v>921</v>
      </c>
      <c r="L882" s="112" t="s">
        <v>14</v>
      </c>
      <c r="M882" s="112"/>
      <c r="N882" s="137"/>
      <c r="O882" s="133"/>
      <c r="P882" s="13"/>
      <c r="Q882" s="110"/>
      <c r="S882" s="110"/>
    </row>
    <row r="883" spans="1:28" s="1" customFormat="1" ht="24" customHeight="1" x14ac:dyDescent="0.25">
      <c r="A883" s="13"/>
      <c r="B883" s="13">
        <v>48</v>
      </c>
      <c r="C883" s="110">
        <v>828</v>
      </c>
      <c r="D883" s="130"/>
      <c r="E883" s="113" t="s">
        <v>1266</v>
      </c>
      <c r="F883" s="13" t="s">
        <v>1267</v>
      </c>
      <c r="G883" s="111" t="s">
        <v>44</v>
      </c>
      <c r="H883" s="113">
        <v>5</v>
      </c>
      <c r="I883" s="113">
        <v>21</v>
      </c>
      <c r="J883" s="112" t="s">
        <v>19</v>
      </c>
      <c r="K883" s="112" t="s">
        <v>921</v>
      </c>
      <c r="L883" s="112" t="s">
        <v>32</v>
      </c>
      <c r="M883" s="112"/>
      <c r="N883" s="137"/>
      <c r="O883" s="133"/>
      <c r="P883" s="13"/>
      <c r="Q883" s="110"/>
      <c r="S883" s="110"/>
    </row>
    <row r="884" spans="1:28" s="1" customFormat="1" ht="24" customHeight="1" x14ac:dyDescent="0.25">
      <c r="A884" s="13"/>
      <c r="B884" s="13">
        <v>49</v>
      </c>
      <c r="C884" s="110">
        <v>829</v>
      </c>
      <c r="D884" s="130"/>
      <c r="E884" s="113" t="s">
        <v>1266</v>
      </c>
      <c r="F884" s="13" t="s">
        <v>1268</v>
      </c>
      <c r="G884" s="111" t="s">
        <v>71</v>
      </c>
      <c r="H884" s="113">
        <v>9</v>
      </c>
      <c r="I884" s="113">
        <v>26</v>
      </c>
      <c r="J884" s="112" t="s">
        <v>19</v>
      </c>
      <c r="K884" s="112" t="s">
        <v>921</v>
      </c>
      <c r="L884" s="112" t="s">
        <v>33</v>
      </c>
      <c r="M884" s="112"/>
      <c r="N884" s="137"/>
      <c r="O884" s="133"/>
      <c r="P884" s="13"/>
      <c r="Q884" s="110"/>
      <c r="S884" s="110"/>
    </row>
    <row r="885" spans="1:28" s="1" customFormat="1" ht="24" customHeight="1" x14ac:dyDescent="0.25">
      <c r="A885" s="13"/>
      <c r="B885" s="13">
        <v>50</v>
      </c>
      <c r="C885" s="110">
        <v>830</v>
      </c>
      <c r="D885" s="130"/>
      <c r="E885" s="113" t="s">
        <v>1266</v>
      </c>
      <c r="F885" s="13" t="s">
        <v>17</v>
      </c>
      <c r="G885" s="111" t="s">
        <v>73</v>
      </c>
      <c r="H885" s="113">
        <v>10</v>
      </c>
      <c r="I885" s="113">
        <v>17</v>
      </c>
      <c r="J885" s="112" t="s">
        <v>19</v>
      </c>
      <c r="K885" s="112" t="s">
        <v>1269</v>
      </c>
      <c r="L885" s="112" t="s">
        <v>32</v>
      </c>
      <c r="M885" s="112"/>
      <c r="N885" s="137" t="s">
        <v>1270</v>
      </c>
      <c r="O885" s="133"/>
      <c r="P885" s="13"/>
      <c r="Q885" s="110"/>
      <c r="S885" s="110"/>
    </row>
    <row r="886" spans="1:28" s="1" customFormat="1" ht="24" customHeight="1" x14ac:dyDescent="0.25">
      <c r="A886" s="13"/>
      <c r="B886" s="13">
        <v>51</v>
      </c>
      <c r="C886" s="110">
        <v>831</v>
      </c>
      <c r="D886" s="130"/>
      <c r="E886" s="113" t="s">
        <v>1266</v>
      </c>
      <c r="F886" s="13" t="s">
        <v>204</v>
      </c>
      <c r="G886" s="111" t="s">
        <v>173</v>
      </c>
      <c r="H886" s="113">
        <v>6</v>
      </c>
      <c r="I886" s="113">
        <v>3</v>
      </c>
      <c r="J886" s="112" t="s">
        <v>19</v>
      </c>
      <c r="K886" s="112" t="s">
        <v>647</v>
      </c>
      <c r="L886" s="112" t="s">
        <v>57</v>
      </c>
      <c r="M886" s="112"/>
      <c r="N886" s="137"/>
      <c r="O886" s="133"/>
      <c r="P886" s="13"/>
      <c r="Q886" s="110"/>
      <c r="S886" s="110"/>
    </row>
    <row r="887" spans="1:28" s="1" customFormat="1" ht="24" customHeight="1" x14ac:dyDescent="0.25">
      <c r="A887" s="13"/>
      <c r="B887" s="13">
        <v>52</v>
      </c>
      <c r="C887" s="110">
        <v>832</v>
      </c>
      <c r="D887" s="130"/>
      <c r="E887" s="113" t="s">
        <v>1266</v>
      </c>
      <c r="F887" s="13" t="s">
        <v>1271</v>
      </c>
      <c r="G887" s="111" t="s">
        <v>192</v>
      </c>
      <c r="H887" s="113">
        <v>7</v>
      </c>
      <c r="I887" s="113">
        <v>2</v>
      </c>
      <c r="J887" s="112" t="s">
        <v>19</v>
      </c>
      <c r="K887" s="112" t="s">
        <v>647</v>
      </c>
      <c r="L887" s="112" t="s">
        <v>37</v>
      </c>
      <c r="M887" s="112"/>
      <c r="N887" s="137"/>
      <c r="O887" s="133"/>
      <c r="P887" s="13"/>
      <c r="Q887" s="110"/>
      <c r="S887" s="110"/>
    </row>
    <row r="888" spans="1:28" s="1" customFormat="1" ht="24" customHeight="1" x14ac:dyDescent="0.25">
      <c r="A888" s="13"/>
      <c r="B888" s="13">
        <v>53</v>
      </c>
      <c r="C888" s="110">
        <v>833</v>
      </c>
      <c r="D888" s="130"/>
      <c r="E888" s="13" t="s">
        <v>1266</v>
      </c>
      <c r="F888" s="13" t="s">
        <v>1272</v>
      </c>
      <c r="G888" s="111" t="s">
        <v>1008</v>
      </c>
      <c r="H888" s="13">
        <v>1</v>
      </c>
      <c r="I888" s="13">
        <v>7</v>
      </c>
      <c r="J888" s="111" t="s">
        <v>19</v>
      </c>
      <c r="K888" s="111" t="s">
        <v>647</v>
      </c>
      <c r="L888" s="111" t="s">
        <v>54</v>
      </c>
      <c r="M888" s="111"/>
      <c r="N888" s="137" t="s">
        <v>1273</v>
      </c>
      <c r="O888" s="133"/>
      <c r="P888" s="13"/>
      <c r="Q888" s="110"/>
      <c r="S888" s="110"/>
    </row>
    <row r="889" spans="1:28" s="1" customFormat="1" ht="24" customHeight="1" x14ac:dyDescent="0.25">
      <c r="A889" s="13"/>
      <c r="B889" s="13">
        <v>54</v>
      </c>
      <c r="C889" s="110">
        <v>834</v>
      </c>
      <c r="D889" s="130"/>
      <c r="E889" s="113" t="s">
        <v>1274</v>
      </c>
      <c r="F889" s="13" t="s">
        <v>972</v>
      </c>
      <c r="G889" s="111" t="s">
        <v>386</v>
      </c>
      <c r="H889" s="113">
        <v>11</v>
      </c>
      <c r="I889" s="113">
        <v>23</v>
      </c>
      <c r="J889" s="112" t="s">
        <v>19</v>
      </c>
      <c r="K889" s="112" t="s">
        <v>565</v>
      </c>
      <c r="L889" s="112" t="s">
        <v>29</v>
      </c>
      <c r="M889" s="112"/>
      <c r="N889" s="137"/>
      <c r="O889" s="133"/>
      <c r="P889" s="13"/>
      <c r="Q889" s="110"/>
      <c r="S889" s="110"/>
    </row>
    <row r="890" spans="1:28" s="1" customFormat="1" ht="24" customHeight="1" x14ac:dyDescent="0.25">
      <c r="A890" s="13"/>
      <c r="B890" s="13">
        <v>55</v>
      </c>
      <c r="C890" s="110">
        <v>835</v>
      </c>
      <c r="D890" s="130"/>
      <c r="E890" s="113" t="s">
        <v>1274</v>
      </c>
      <c r="F890" s="13" t="s">
        <v>295</v>
      </c>
      <c r="G890" s="111" t="s">
        <v>422</v>
      </c>
      <c r="H890" s="113">
        <v>11</v>
      </c>
      <c r="I890" s="113">
        <v>10</v>
      </c>
      <c r="J890" s="112" t="s">
        <v>19</v>
      </c>
      <c r="K890" s="112" t="s">
        <v>565</v>
      </c>
      <c r="L890" s="112" t="s">
        <v>32</v>
      </c>
      <c r="M890" s="112"/>
      <c r="N890" s="137"/>
      <c r="O890" s="133"/>
      <c r="P890" s="13"/>
      <c r="Q890" s="110"/>
      <c r="S890" s="110"/>
    </row>
    <row r="891" spans="1:28" s="1" customFormat="1" ht="24" customHeight="1" x14ac:dyDescent="0.25">
      <c r="A891" s="13"/>
      <c r="B891" s="13">
        <v>56</v>
      </c>
      <c r="C891" s="110">
        <v>836</v>
      </c>
      <c r="D891" s="130"/>
      <c r="E891" s="113" t="s">
        <v>1275</v>
      </c>
      <c r="F891" s="13" t="s">
        <v>1276</v>
      </c>
      <c r="G891" s="111" t="s">
        <v>233</v>
      </c>
      <c r="H891" s="113">
        <v>10</v>
      </c>
      <c r="I891" s="113">
        <v>1</v>
      </c>
      <c r="J891" s="112" t="s">
        <v>12</v>
      </c>
      <c r="K891" s="112" t="s">
        <v>380</v>
      </c>
      <c r="L891" s="112" t="s">
        <v>32</v>
      </c>
      <c r="M891" s="112"/>
      <c r="N891" s="137"/>
      <c r="O891" s="133"/>
      <c r="P891" s="13"/>
      <c r="Q891" s="110"/>
      <c r="S891" s="110"/>
    </row>
    <row r="892" spans="1:28" s="1" customFormat="1" ht="24" customHeight="1" x14ac:dyDescent="0.25">
      <c r="A892" s="13"/>
      <c r="B892" s="13">
        <v>57</v>
      </c>
      <c r="C892" s="110">
        <v>837</v>
      </c>
      <c r="D892" s="130"/>
      <c r="E892" s="113" t="s">
        <v>1277</v>
      </c>
      <c r="F892" s="13" t="s">
        <v>1278</v>
      </c>
      <c r="G892" s="111" t="s">
        <v>483</v>
      </c>
      <c r="H892" s="113">
        <v>9</v>
      </c>
      <c r="I892" s="113">
        <v>24</v>
      </c>
      <c r="J892" s="112" t="s">
        <v>12</v>
      </c>
      <c r="K892" s="112" t="s">
        <v>1028</v>
      </c>
      <c r="L892" s="112" t="s">
        <v>14</v>
      </c>
      <c r="M892" s="112"/>
      <c r="N892" s="137"/>
      <c r="O892" s="133"/>
      <c r="P892" s="13"/>
      <c r="Q892" s="110"/>
      <c r="S892" s="110"/>
    </row>
    <row r="893" spans="1:28" s="1" customFormat="1" ht="24" customHeight="1" x14ac:dyDescent="0.25">
      <c r="A893" s="13"/>
      <c r="B893" s="13">
        <v>58</v>
      </c>
      <c r="C893" s="110">
        <v>838</v>
      </c>
      <c r="D893" s="130"/>
      <c r="E893" s="13" t="s">
        <v>1277</v>
      </c>
      <c r="F893" s="13" t="s">
        <v>265</v>
      </c>
      <c r="G893" s="111" t="s">
        <v>1073</v>
      </c>
      <c r="H893" s="13">
        <v>9</v>
      </c>
      <c r="I893" s="13">
        <v>1</v>
      </c>
      <c r="J893" s="111" t="s">
        <v>12</v>
      </c>
      <c r="K893" s="111" t="s">
        <v>1028</v>
      </c>
      <c r="L893" s="111" t="s">
        <v>22</v>
      </c>
      <c r="M893" s="111"/>
      <c r="N893" s="137"/>
      <c r="O893" s="133"/>
      <c r="P893" s="13"/>
      <c r="Q893" s="110"/>
      <c r="S893" s="110"/>
    </row>
    <row r="894" spans="1:28" s="135" customFormat="1" ht="12" customHeight="1" x14ac:dyDescent="0.25">
      <c r="A894" s="13"/>
      <c r="B894" s="13">
        <v>59</v>
      </c>
      <c r="C894" s="110">
        <v>839</v>
      </c>
      <c r="D894" s="130"/>
      <c r="E894" s="113" t="s">
        <v>1279</v>
      </c>
      <c r="F894" s="13" t="s">
        <v>1005</v>
      </c>
      <c r="G894" s="111" t="s">
        <v>339</v>
      </c>
      <c r="H894" s="113">
        <v>1</v>
      </c>
      <c r="I894" s="113">
        <v>9</v>
      </c>
      <c r="J894" s="112" t="s">
        <v>19</v>
      </c>
      <c r="K894" s="112" t="s">
        <v>501</v>
      </c>
      <c r="L894" s="112" t="s">
        <v>32</v>
      </c>
      <c r="M894" s="112"/>
      <c r="N894" s="137"/>
      <c r="O894" s="133"/>
      <c r="P894" s="13"/>
      <c r="Q894" s="110"/>
      <c r="R894" s="1"/>
      <c r="S894" s="110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s="102" customFormat="1" ht="12" customHeight="1" x14ac:dyDescent="0.25">
      <c r="A895" s="13"/>
      <c r="B895" s="13">
        <v>60</v>
      </c>
      <c r="C895" s="110">
        <v>840</v>
      </c>
      <c r="D895" s="128"/>
      <c r="E895" s="113" t="s">
        <v>1280</v>
      </c>
      <c r="F895" s="13" t="s">
        <v>17</v>
      </c>
      <c r="G895" s="111" t="s">
        <v>23</v>
      </c>
      <c r="H895" s="113">
        <v>4</v>
      </c>
      <c r="I895" s="113">
        <v>3</v>
      </c>
      <c r="J895" s="112" t="s">
        <v>19</v>
      </c>
      <c r="K895" s="112" t="s">
        <v>620</v>
      </c>
      <c r="L895" s="112" t="s">
        <v>32</v>
      </c>
      <c r="M895" s="112"/>
      <c r="N895" s="137" t="s">
        <v>1281</v>
      </c>
      <c r="O895" s="132"/>
      <c r="Q895" s="103"/>
      <c r="R895" s="104"/>
      <c r="S895" s="103"/>
      <c r="T895" s="104"/>
    </row>
    <row r="896" spans="1:28" ht="12" customHeight="1" x14ac:dyDescent="0.25">
      <c r="A896" s="13"/>
      <c r="B896" s="13"/>
      <c r="C896" s="110"/>
      <c r="E896" s="133"/>
      <c r="F896" s="133"/>
      <c r="G896" s="134"/>
      <c r="H896" s="133"/>
      <c r="I896" s="133"/>
      <c r="J896" s="134"/>
      <c r="K896" s="134"/>
      <c r="L896" s="134"/>
      <c r="M896" s="134"/>
      <c r="N896" s="140"/>
    </row>
    <row r="897" spans="1:19" s="109" customFormat="1" ht="23.25" x14ac:dyDescent="0.25">
      <c r="A897" s="13"/>
      <c r="B897" s="102"/>
      <c r="C897" s="103"/>
      <c r="D897" s="14"/>
      <c r="E897" s="509" t="s">
        <v>0</v>
      </c>
      <c r="F897" s="509"/>
      <c r="G897" s="509"/>
      <c r="H897" s="509"/>
      <c r="I897" s="509"/>
      <c r="J897" s="509"/>
      <c r="K897" s="509"/>
      <c r="L897" s="509"/>
      <c r="M897" s="509"/>
      <c r="N897" s="509"/>
      <c r="O897" s="15"/>
      <c r="P897" s="12"/>
      <c r="Q897" s="4"/>
      <c r="S897" s="4"/>
    </row>
    <row r="898" spans="1:19" s="1" customFormat="1" ht="20.25" x14ac:dyDescent="0.25">
      <c r="A898" s="13"/>
      <c r="B898" s="105"/>
      <c r="C898" s="106"/>
      <c r="D898" s="130"/>
      <c r="E898" s="107"/>
      <c r="F898" s="107"/>
      <c r="G898" s="509" t="s">
        <v>1</v>
      </c>
      <c r="H898" s="509"/>
      <c r="I898" s="509"/>
      <c r="J898" s="509"/>
      <c r="K898" s="509"/>
      <c r="L898" s="509"/>
      <c r="M898" s="12"/>
      <c r="N898" s="138"/>
      <c r="O898" s="133"/>
      <c r="P898" s="13"/>
      <c r="Q898" s="110"/>
      <c r="S898" s="110"/>
    </row>
    <row r="899" spans="1:19" s="1" customFormat="1" ht="15.75" x14ac:dyDescent="0.25">
      <c r="A899" s="13"/>
      <c r="B899" s="12"/>
      <c r="C899" s="4"/>
      <c r="D899" s="130"/>
      <c r="E899" s="122" t="s">
        <v>1878</v>
      </c>
      <c r="F899" s="122" t="s">
        <v>2360</v>
      </c>
      <c r="G899" s="122" t="s">
        <v>2</v>
      </c>
      <c r="H899" s="122" t="s">
        <v>3</v>
      </c>
      <c r="I899" s="122" t="s">
        <v>4</v>
      </c>
      <c r="J899" s="122" t="s">
        <v>5</v>
      </c>
      <c r="K899" s="122" t="s">
        <v>6</v>
      </c>
      <c r="L899" s="120" t="s">
        <v>7</v>
      </c>
      <c r="M899" s="120"/>
      <c r="N899" s="142" t="s">
        <v>2757</v>
      </c>
      <c r="O899" s="133"/>
      <c r="P899" s="13"/>
      <c r="Q899" s="110"/>
      <c r="S899" s="110"/>
    </row>
    <row r="900" spans="1:19" s="1" customFormat="1" ht="24" customHeight="1" x14ac:dyDescent="0.25">
      <c r="A900" s="13"/>
      <c r="B900" s="13">
        <v>1</v>
      </c>
      <c r="C900" s="110">
        <v>841</v>
      </c>
      <c r="D900" s="130"/>
      <c r="E900" s="113" t="s">
        <v>1280</v>
      </c>
      <c r="F900" s="13" t="s">
        <v>1021</v>
      </c>
      <c r="G900" s="111" t="s">
        <v>23</v>
      </c>
      <c r="H900" s="113">
        <v>9</v>
      </c>
      <c r="I900" s="113">
        <v>22</v>
      </c>
      <c r="J900" s="112" t="s">
        <v>19</v>
      </c>
      <c r="K900" s="112" t="s">
        <v>892</v>
      </c>
      <c r="L900" s="112" t="s">
        <v>14</v>
      </c>
      <c r="M900" s="112"/>
      <c r="N900" s="137" t="s">
        <v>1282</v>
      </c>
      <c r="O900" s="133"/>
      <c r="P900" s="13"/>
      <c r="Q900" s="110"/>
      <c r="S900" s="110"/>
    </row>
    <row r="901" spans="1:19" s="1" customFormat="1" ht="24" customHeight="1" x14ac:dyDescent="0.25">
      <c r="A901" s="13"/>
      <c r="B901" s="13">
        <v>2</v>
      </c>
      <c r="C901" s="110">
        <v>842</v>
      </c>
      <c r="D901" s="130"/>
      <c r="E901" s="113" t="s">
        <v>1280</v>
      </c>
      <c r="F901" s="13" t="s">
        <v>1021</v>
      </c>
      <c r="G901" s="111" t="s">
        <v>23</v>
      </c>
      <c r="H901" s="113">
        <v>9</v>
      </c>
      <c r="I901" s="113">
        <v>22</v>
      </c>
      <c r="J901" s="112" t="s">
        <v>19</v>
      </c>
      <c r="K901" s="112" t="s">
        <v>892</v>
      </c>
      <c r="L901" s="112" t="s">
        <v>14</v>
      </c>
      <c r="M901" s="112"/>
      <c r="N901" s="137" t="s">
        <v>1282</v>
      </c>
      <c r="O901" s="133"/>
      <c r="P901" s="13"/>
      <c r="Q901" s="110"/>
      <c r="S901" s="110"/>
    </row>
    <row r="902" spans="1:19" s="1" customFormat="1" ht="24" customHeight="1" x14ac:dyDescent="0.25">
      <c r="A902" s="13"/>
      <c r="B902" s="13">
        <v>3</v>
      </c>
      <c r="C902" s="110">
        <v>843</v>
      </c>
      <c r="D902" s="130"/>
      <c r="E902" s="113" t="s">
        <v>1283</v>
      </c>
      <c r="F902" s="13" t="s">
        <v>1011</v>
      </c>
      <c r="G902" s="111" t="s">
        <v>797</v>
      </c>
      <c r="H902" s="113">
        <v>11</v>
      </c>
      <c r="I902" s="113">
        <v>30</v>
      </c>
      <c r="J902" s="112" t="s">
        <v>19</v>
      </c>
      <c r="K902" s="112" t="s">
        <v>408</v>
      </c>
      <c r="L902" s="112" t="s">
        <v>33</v>
      </c>
      <c r="M902" s="112"/>
      <c r="N902" s="137"/>
      <c r="O902" s="133"/>
      <c r="P902" s="13"/>
      <c r="Q902" s="110"/>
      <c r="S902" s="110"/>
    </row>
    <row r="903" spans="1:19" s="1" customFormat="1" ht="24" customHeight="1" x14ac:dyDescent="0.25">
      <c r="A903" s="13"/>
      <c r="B903" s="13">
        <v>4</v>
      </c>
      <c r="C903" s="110">
        <v>844</v>
      </c>
      <c r="D903" s="130"/>
      <c r="E903" s="113" t="s">
        <v>1284</v>
      </c>
      <c r="F903" s="13" t="s">
        <v>17</v>
      </c>
      <c r="G903" s="111" t="s">
        <v>71</v>
      </c>
      <c r="H903" s="113">
        <v>7</v>
      </c>
      <c r="I903" s="113">
        <v>26</v>
      </c>
      <c r="J903" s="112" t="s">
        <v>19</v>
      </c>
      <c r="K903" s="112" t="s">
        <v>111</v>
      </c>
      <c r="L903" s="112" t="s">
        <v>2361</v>
      </c>
      <c r="M903" s="112"/>
      <c r="N903" s="137" t="s">
        <v>1285</v>
      </c>
      <c r="O903" s="133"/>
      <c r="P903" s="13"/>
      <c r="Q903" s="110"/>
      <c r="S903" s="110"/>
    </row>
    <row r="904" spans="1:19" s="1" customFormat="1" ht="24" customHeight="1" x14ac:dyDescent="0.25">
      <c r="A904" s="13"/>
      <c r="B904" s="13">
        <v>5</v>
      </c>
      <c r="C904" s="110">
        <v>845</v>
      </c>
      <c r="D904" s="130"/>
      <c r="E904" s="113" t="s">
        <v>1286</v>
      </c>
      <c r="F904" s="13" t="s">
        <v>1287</v>
      </c>
      <c r="G904" s="111" t="s">
        <v>317</v>
      </c>
      <c r="H904" s="113">
        <v>3</v>
      </c>
      <c r="I904" s="113">
        <v>1</v>
      </c>
      <c r="J904" s="112" t="s">
        <v>19</v>
      </c>
      <c r="K904" s="112" t="s">
        <v>1288</v>
      </c>
      <c r="L904" s="112" t="s">
        <v>29</v>
      </c>
      <c r="M904" s="112"/>
      <c r="N904" s="137"/>
      <c r="O904" s="133"/>
      <c r="P904" s="13"/>
      <c r="Q904" s="110"/>
      <c r="S904" s="110"/>
    </row>
    <row r="905" spans="1:19" s="1" customFormat="1" ht="24" customHeight="1" x14ac:dyDescent="0.25">
      <c r="A905" s="13"/>
      <c r="B905" s="13">
        <v>6</v>
      </c>
      <c r="C905" s="110">
        <v>846</v>
      </c>
      <c r="D905" s="130"/>
      <c r="E905" s="113" t="s">
        <v>1289</v>
      </c>
      <c r="F905" s="13" t="s">
        <v>1290</v>
      </c>
      <c r="G905" s="111" t="s">
        <v>477</v>
      </c>
      <c r="H905" s="113">
        <v>11</v>
      </c>
      <c r="I905" s="113">
        <v>6</v>
      </c>
      <c r="J905" s="112" t="s">
        <v>19</v>
      </c>
      <c r="K905" s="112" t="s">
        <v>263</v>
      </c>
      <c r="L905" s="112" t="s">
        <v>32</v>
      </c>
      <c r="M905" s="112"/>
      <c r="N905" s="137"/>
      <c r="O905" s="133"/>
      <c r="P905" s="13"/>
      <c r="Q905" s="110"/>
      <c r="S905" s="110"/>
    </row>
    <row r="906" spans="1:19" s="1" customFormat="1" ht="24" customHeight="1" x14ac:dyDescent="0.25">
      <c r="A906" s="13"/>
      <c r="B906" s="13">
        <v>7</v>
      </c>
      <c r="C906" s="110">
        <v>847</v>
      </c>
      <c r="D906" s="130"/>
      <c r="E906" s="113" t="s">
        <v>1291</v>
      </c>
      <c r="F906" s="13" t="s">
        <v>17</v>
      </c>
      <c r="G906" s="111" t="s">
        <v>71</v>
      </c>
      <c r="H906" s="113">
        <v>9</v>
      </c>
      <c r="I906" s="113">
        <v>27</v>
      </c>
      <c r="J906" s="112" t="s">
        <v>19</v>
      </c>
      <c r="K906" s="112" t="s">
        <v>1292</v>
      </c>
      <c r="L906" s="112" t="s">
        <v>29</v>
      </c>
      <c r="M906" s="112"/>
      <c r="N906" s="137" t="s">
        <v>1293</v>
      </c>
      <c r="O906" s="133"/>
      <c r="P906" s="13"/>
      <c r="Q906" s="110"/>
      <c r="S906" s="110"/>
    </row>
    <row r="907" spans="1:19" s="1" customFormat="1" ht="24" customHeight="1" x14ac:dyDescent="0.25">
      <c r="A907" s="13"/>
      <c r="B907" s="13">
        <v>8</v>
      </c>
      <c r="C907" s="110">
        <v>848</v>
      </c>
      <c r="D907" s="130"/>
      <c r="E907" s="113" t="s">
        <v>1291</v>
      </c>
      <c r="F907" s="13" t="s">
        <v>502</v>
      </c>
      <c r="G907" s="111" t="s">
        <v>60</v>
      </c>
      <c r="H907" s="113">
        <v>10</v>
      </c>
      <c r="I907" s="113">
        <v>20</v>
      </c>
      <c r="J907" s="112" t="s">
        <v>19</v>
      </c>
      <c r="K907" s="112" t="s">
        <v>1074</v>
      </c>
      <c r="L907" s="112" t="s">
        <v>68</v>
      </c>
      <c r="M907" s="112"/>
      <c r="N907" s="137"/>
      <c r="O907" s="133"/>
      <c r="P907" s="13"/>
      <c r="Q907" s="110"/>
      <c r="S907" s="110"/>
    </row>
    <row r="908" spans="1:19" s="1" customFormat="1" ht="24" customHeight="1" x14ac:dyDescent="0.25">
      <c r="A908" s="13"/>
      <c r="B908" s="13">
        <v>9</v>
      </c>
      <c r="C908" s="110">
        <v>849</v>
      </c>
      <c r="D908" s="130"/>
      <c r="E908" s="113" t="s">
        <v>1291</v>
      </c>
      <c r="F908" s="13" t="s">
        <v>1294</v>
      </c>
      <c r="G908" s="111" t="s">
        <v>18</v>
      </c>
      <c r="H908" s="113">
        <v>5</v>
      </c>
      <c r="I908" s="113">
        <v>29</v>
      </c>
      <c r="J908" s="112" t="s">
        <v>19</v>
      </c>
      <c r="K908" s="112" t="s">
        <v>1074</v>
      </c>
      <c r="L908" s="112" t="s">
        <v>33</v>
      </c>
      <c r="M908" s="112"/>
      <c r="N908" s="137"/>
      <c r="O908" s="133"/>
      <c r="P908" s="13"/>
      <c r="Q908" s="110"/>
      <c r="S908" s="110"/>
    </row>
    <row r="909" spans="1:19" s="1" customFormat="1" ht="24" customHeight="1" x14ac:dyDescent="0.25">
      <c r="A909" s="13"/>
      <c r="B909" s="13">
        <v>10</v>
      </c>
      <c r="C909" s="110">
        <v>850</v>
      </c>
      <c r="D909" s="130"/>
      <c r="E909" s="113" t="s">
        <v>1291</v>
      </c>
      <c r="F909" s="13" t="s">
        <v>1295</v>
      </c>
      <c r="G909" s="111" t="s">
        <v>797</v>
      </c>
      <c r="H909" s="113">
        <v>12</v>
      </c>
      <c r="I909" s="113">
        <v>12</v>
      </c>
      <c r="J909" s="112" t="s">
        <v>19</v>
      </c>
      <c r="K909" s="112" t="s">
        <v>1074</v>
      </c>
      <c r="L909" s="112" t="s">
        <v>292</v>
      </c>
      <c r="M909" s="112"/>
      <c r="N909" s="137"/>
      <c r="O909" s="133"/>
      <c r="P909" s="13"/>
      <c r="Q909" s="110"/>
      <c r="S909" s="110"/>
    </row>
    <row r="910" spans="1:19" s="1" customFormat="1" ht="24" customHeight="1" x14ac:dyDescent="0.25">
      <c r="A910" s="13"/>
      <c r="B910" s="13">
        <v>11</v>
      </c>
      <c r="C910" s="110">
        <v>851</v>
      </c>
      <c r="D910" s="130"/>
      <c r="E910" s="113" t="s">
        <v>1291</v>
      </c>
      <c r="F910" s="13" t="s">
        <v>341</v>
      </c>
      <c r="G910" s="111" t="s">
        <v>474</v>
      </c>
      <c r="H910" s="113">
        <v>2</v>
      </c>
      <c r="I910" s="113">
        <v>26</v>
      </c>
      <c r="J910" s="112" t="s">
        <v>19</v>
      </c>
      <c r="K910" s="112" t="s">
        <v>1074</v>
      </c>
      <c r="L910" s="112" t="s">
        <v>14</v>
      </c>
      <c r="M910" s="112"/>
      <c r="N910" s="137"/>
      <c r="O910" s="133"/>
      <c r="P910" s="13"/>
      <c r="Q910" s="110"/>
      <c r="S910" s="110"/>
    </row>
    <row r="911" spans="1:19" s="1" customFormat="1" ht="24" customHeight="1" x14ac:dyDescent="0.25">
      <c r="A911" s="13"/>
      <c r="B911" s="13">
        <v>12</v>
      </c>
      <c r="C911" s="110">
        <v>852</v>
      </c>
      <c r="D911" s="130"/>
      <c r="E911" s="13" t="s">
        <v>1291</v>
      </c>
      <c r="F911" s="13" t="s">
        <v>1296</v>
      </c>
      <c r="G911" s="111" t="s">
        <v>167</v>
      </c>
      <c r="H911" s="13">
        <v>3</v>
      </c>
      <c r="I911" s="13">
        <v>16</v>
      </c>
      <c r="J911" s="111" t="s">
        <v>19</v>
      </c>
      <c r="K911" s="111" t="s">
        <v>1074</v>
      </c>
      <c r="L911" s="111" t="s">
        <v>32</v>
      </c>
      <c r="M911" s="111"/>
      <c r="N911" s="137"/>
      <c r="O911" s="133"/>
      <c r="P911" s="13"/>
      <c r="Q911" s="110"/>
      <c r="S911" s="110"/>
    </row>
    <row r="912" spans="1:19" s="1" customFormat="1" ht="24" customHeight="1" x14ac:dyDescent="0.25">
      <c r="A912" s="13"/>
      <c r="B912" s="13">
        <v>13</v>
      </c>
      <c r="C912" s="110">
        <v>853</v>
      </c>
      <c r="D912" s="130"/>
      <c r="E912" s="113" t="s">
        <v>1297</v>
      </c>
      <c r="F912" s="13" t="s">
        <v>30</v>
      </c>
      <c r="G912" s="111" t="s">
        <v>182</v>
      </c>
      <c r="H912" s="113">
        <v>7</v>
      </c>
      <c r="I912" s="113">
        <v>22</v>
      </c>
      <c r="J912" s="112" t="s">
        <v>19</v>
      </c>
      <c r="K912" s="112" t="s">
        <v>161</v>
      </c>
      <c r="L912" s="112" t="s">
        <v>14</v>
      </c>
      <c r="M912" s="112"/>
      <c r="N912" s="137"/>
      <c r="O912" s="133"/>
      <c r="P912" s="13"/>
      <c r="Q912" s="110"/>
      <c r="S912" s="110"/>
    </row>
    <row r="913" spans="1:19" s="1" customFormat="1" ht="24" customHeight="1" x14ac:dyDescent="0.25">
      <c r="A913" s="13"/>
      <c r="B913" s="13">
        <v>14</v>
      </c>
      <c r="C913" s="110">
        <v>854</v>
      </c>
      <c r="D913" s="130"/>
      <c r="E913" s="113" t="s">
        <v>1298</v>
      </c>
      <c r="F913" s="13" t="s">
        <v>17</v>
      </c>
      <c r="G913" s="111" t="s">
        <v>875</v>
      </c>
      <c r="H913" s="113">
        <v>10</v>
      </c>
      <c r="I913" s="113" t="s">
        <v>24</v>
      </c>
      <c r="J913" s="112" t="s">
        <v>19</v>
      </c>
      <c r="K913" s="112" t="s">
        <v>108</v>
      </c>
      <c r="L913" s="112" t="s">
        <v>36</v>
      </c>
      <c r="M913" s="112"/>
      <c r="N913" s="137" t="s">
        <v>1299</v>
      </c>
      <c r="O913" s="133"/>
      <c r="P913" s="13"/>
      <c r="Q913" s="110"/>
      <c r="S913" s="110"/>
    </row>
    <row r="914" spans="1:19" s="1" customFormat="1" ht="24" customHeight="1" x14ac:dyDescent="0.25">
      <c r="A914" s="13"/>
      <c r="B914" s="13">
        <v>15</v>
      </c>
      <c r="C914" s="110">
        <v>855</v>
      </c>
      <c r="D914" s="130"/>
      <c r="E914" s="113" t="s">
        <v>1298</v>
      </c>
      <c r="F914" s="13" t="s">
        <v>17</v>
      </c>
      <c r="G914" s="111" t="s">
        <v>39</v>
      </c>
      <c r="H914" s="113">
        <v>8</v>
      </c>
      <c r="I914" s="113">
        <v>21</v>
      </c>
      <c r="J914" s="112" t="s">
        <v>19</v>
      </c>
      <c r="K914" s="112" t="s">
        <v>108</v>
      </c>
      <c r="L914" s="112" t="s">
        <v>36</v>
      </c>
      <c r="M914" s="112"/>
      <c r="N914" s="137" t="s">
        <v>1300</v>
      </c>
      <c r="O914" s="133"/>
      <c r="P914" s="13"/>
      <c r="Q914" s="110"/>
      <c r="S914" s="110"/>
    </row>
    <row r="915" spans="1:19" s="1" customFormat="1" ht="24" customHeight="1" x14ac:dyDescent="0.25">
      <c r="A915" s="13"/>
      <c r="B915" s="13">
        <v>16</v>
      </c>
      <c r="C915" s="110">
        <v>856</v>
      </c>
      <c r="D915" s="130"/>
      <c r="E915" s="113" t="s">
        <v>1301</v>
      </c>
      <c r="F915" s="13" t="s">
        <v>17</v>
      </c>
      <c r="G915" s="111" t="s">
        <v>53</v>
      </c>
      <c r="H915" s="113">
        <v>9</v>
      </c>
      <c r="I915" s="113">
        <v>29</v>
      </c>
      <c r="J915" s="112" t="s">
        <v>19</v>
      </c>
      <c r="K915" s="112" t="s">
        <v>186</v>
      </c>
      <c r="L915" s="112" t="s">
        <v>14</v>
      </c>
      <c r="M915" s="112"/>
      <c r="N915" s="137" t="s">
        <v>1302</v>
      </c>
      <c r="O915" s="133"/>
      <c r="P915" s="13"/>
      <c r="Q915" s="110"/>
      <c r="S915" s="110"/>
    </row>
    <row r="916" spans="1:19" s="1" customFormat="1" ht="24" customHeight="1" x14ac:dyDescent="0.25">
      <c r="A916" s="13"/>
      <c r="B916" s="13">
        <v>17</v>
      </c>
      <c r="C916" s="110">
        <v>857</v>
      </c>
      <c r="D916" s="130"/>
      <c r="E916" s="13" t="s">
        <v>1303</v>
      </c>
      <c r="F916" s="13" t="s">
        <v>17</v>
      </c>
      <c r="G916" s="111" t="s">
        <v>327</v>
      </c>
      <c r="H916" s="13">
        <v>3</v>
      </c>
      <c r="I916" s="13">
        <v>18</v>
      </c>
      <c r="J916" s="111" t="s">
        <v>19</v>
      </c>
      <c r="K916" s="111" t="s">
        <v>901</v>
      </c>
      <c r="L916" s="111" t="s">
        <v>57</v>
      </c>
      <c r="M916" s="111"/>
      <c r="N916" s="137" t="s">
        <v>1304</v>
      </c>
      <c r="O916" s="133"/>
      <c r="P916" s="13"/>
      <c r="Q916" s="110"/>
      <c r="S916" s="110"/>
    </row>
    <row r="917" spans="1:19" s="1" customFormat="1" ht="24" customHeight="1" x14ac:dyDescent="0.25">
      <c r="A917" s="13"/>
      <c r="B917" s="13">
        <v>18</v>
      </c>
      <c r="C917" s="110">
        <v>858</v>
      </c>
      <c r="D917" s="130"/>
      <c r="E917" s="113" t="s">
        <v>1303</v>
      </c>
      <c r="F917" s="13" t="s">
        <v>1305</v>
      </c>
      <c r="G917" s="111" t="s">
        <v>300</v>
      </c>
      <c r="H917" s="113">
        <v>10</v>
      </c>
      <c r="I917" s="113">
        <v>5</v>
      </c>
      <c r="J917" s="112" t="s">
        <v>19</v>
      </c>
      <c r="K917" s="112" t="s">
        <v>901</v>
      </c>
      <c r="L917" s="112" t="s">
        <v>29</v>
      </c>
      <c r="M917" s="112"/>
      <c r="N917" s="137" t="s">
        <v>1306</v>
      </c>
      <c r="O917" s="133"/>
      <c r="P917" s="13"/>
      <c r="Q917" s="110"/>
      <c r="S917" s="110"/>
    </row>
    <row r="918" spans="1:19" s="1" customFormat="1" ht="24" customHeight="1" x14ac:dyDescent="0.25">
      <c r="A918" s="13"/>
      <c r="B918" s="13">
        <v>19</v>
      </c>
      <c r="C918" s="110">
        <v>859</v>
      </c>
      <c r="D918" s="130"/>
      <c r="E918" s="113" t="s">
        <v>1303</v>
      </c>
      <c r="F918" s="13" t="s">
        <v>1307</v>
      </c>
      <c r="G918" s="111" t="s">
        <v>127</v>
      </c>
      <c r="H918" s="113">
        <v>8</v>
      </c>
      <c r="I918" s="113">
        <v>29</v>
      </c>
      <c r="J918" s="112" t="s">
        <v>19</v>
      </c>
      <c r="K918" s="112" t="s">
        <v>901</v>
      </c>
      <c r="L918" s="112" t="s">
        <v>36</v>
      </c>
      <c r="M918" s="112"/>
      <c r="N918" s="137"/>
      <c r="O918" s="133"/>
      <c r="P918" s="13"/>
      <c r="Q918" s="110"/>
      <c r="S918" s="110"/>
    </row>
    <row r="919" spans="1:19" s="1" customFormat="1" ht="24" customHeight="1" x14ac:dyDescent="0.25">
      <c r="A919" s="13"/>
      <c r="B919" s="13">
        <v>20</v>
      </c>
      <c r="C919" s="110">
        <v>860</v>
      </c>
      <c r="D919" s="130"/>
      <c r="E919" s="113" t="s">
        <v>1303</v>
      </c>
      <c r="F919" s="13" t="s">
        <v>1308</v>
      </c>
      <c r="G919" s="111" t="s">
        <v>84</v>
      </c>
      <c r="H919" s="113">
        <v>1</v>
      </c>
      <c r="I919" s="113">
        <v>1</v>
      </c>
      <c r="J919" s="112" t="s">
        <v>19</v>
      </c>
      <c r="K919" s="112" t="s">
        <v>901</v>
      </c>
      <c r="L919" s="112" t="s">
        <v>57</v>
      </c>
      <c r="M919" s="112"/>
      <c r="N919" s="137"/>
      <c r="O919" s="133"/>
      <c r="P919" s="13"/>
      <c r="Q919" s="110"/>
      <c r="S919" s="110"/>
    </row>
    <row r="920" spans="1:19" s="1" customFormat="1" ht="24" customHeight="1" x14ac:dyDescent="0.25">
      <c r="A920" s="13"/>
      <c r="B920" s="13">
        <v>21</v>
      </c>
      <c r="C920" s="110">
        <v>861</v>
      </c>
      <c r="D920" s="130"/>
      <c r="E920" s="113" t="s">
        <v>1303</v>
      </c>
      <c r="F920" s="13" t="s">
        <v>67</v>
      </c>
      <c r="G920" s="111" t="s">
        <v>247</v>
      </c>
      <c r="H920" s="113">
        <v>1</v>
      </c>
      <c r="I920" s="113">
        <v>6</v>
      </c>
      <c r="J920" s="112" t="s">
        <v>19</v>
      </c>
      <c r="K920" s="112" t="s">
        <v>1309</v>
      </c>
      <c r="L920" s="112" t="s">
        <v>32</v>
      </c>
      <c r="M920" s="112"/>
      <c r="N920" s="137"/>
      <c r="O920" s="133"/>
      <c r="P920" s="13"/>
      <c r="Q920" s="110"/>
      <c r="S920" s="110"/>
    </row>
    <row r="921" spans="1:19" s="1" customFormat="1" ht="24" customHeight="1" x14ac:dyDescent="0.25">
      <c r="A921" s="13"/>
      <c r="B921" s="13">
        <v>22</v>
      </c>
      <c r="C921" s="110">
        <v>862</v>
      </c>
      <c r="D921" s="130"/>
      <c r="E921" s="113" t="s">
        <v>1303</v>
      </c>
      <c r="F921" s="13" t="s">
        <v>1310</v>
      </c>
      <c r="G921" s="111" t="s">
        <v>600</v>
      </c>
      <c r="H921" s="113">
        <v>2</v>
      </c>
      <c r="I921" s="113">
        <v>17</v>
      </c>
      <c r="J921" s="112" t="s">
        <v>19</v>
      </c>
      <c r="K921" s="112" t="s">
        <v>1309</v>
      </c>
      <c r="L921" s="112" t="s">
        <v>33</v>
      </c>
      <c r="M921" s="112"/>
      <c r="N921" s="137"/>
      <c r="O921" s="133"/>
      <c r="P921" s="13"/>
      <c r="Q921" s="110"/>
      <c r="S921" s="110"/>
    </row>
    <row r="922" spans="1:19" s="1" customFormat="1" ht="24" customHeight="1" x14ac:dyDescent="0.25">
      <c r="A922" s="13"/>
      <c r="B922" s="13">
        <v>23</v>
      </c>
      <c r="C922" s="110">
        <v>863</v>
      </c>
      <c r="D922" s="130"/>
      <c r="E922" s="113" t="s">
        <v>1303</v>
      </c>
      <c r="F922" s="13" t="s">
        <v>1311</v>
      </c>
      <c r="G922" s="111" t="s">
        <v>1263</v>
      </c>
      <c r="H922" s="113">
        <v>2</v>
      </c>
      <c r="I922" s="113">
        <v>24</v>
      </c>
      <c r="J922" s="112" t="s">
        <v>19</v>
      </c>
      <c r="K922" s="112" t="s">
        <v>1309</v>
      </c>
      <c r="L922" s="112" t="s">
        <v>14</v>
      </c>
      <c r="M922" s="112"/>
      <c r="N922" s="137"/>
      <c r="O922" s="133"/>
      <c r="P922" s="13"/>
      <c r="Q922" s="110"/>
      <c r="S922" s="110"/>
    </row>
    <row r="923" spans="1:19" s="1" customFormat="1" ht="24" customHeight="1" x14ac:dyDescent="0.25">
      <c r="A923" s="13"/>
      <c r="B923" s="13">
        <v>24</v>
      </c>
      <c r="C923" s="110">
        <v>864</v>
      </c>
      <c r="D923" s="130"/>
      <c r="E923" s="113" t="s">
        <v>1312</v>
      </c>
      <c r="F923" s="13" t="s">
        <v>1313</v>
      </c>
      <c r="G923" s="111" t="s">
        <v>426</v>
      </c>
      <c r="H923" s="113">
        <v>1</v>
      </c>
      <c r="I923" s="113">
        <v>19</v>
      </c>
      <c r="J923" s="112" t="s">
        <v>19</v>
      </c>
      <c r="K923" s="112" t="s">
        <v>710</v>
      </c>
      <c r="L923" s="112" t="s">
        <v>32</v>
      </c>
      <c r="M923" s="112"/>
      <c r="N923" s="137"/>
      <c r="O923" s="133"/>
      <c r="P923" s="13"/>
      <c r="Q923" s="110"/>
      <c r="S923" s="110"/>
    </row>
    <row r="924" spans="1:19" s="1" customFormat="1" ht="24" customHeight="1" x14ac:dyDescent="0.25">
      <c r="A924" s="13"/>
      <c r="B924" s="13">
        <v>25</v>
      </c>
      <c r="C924" s="110">
        <v>865</v>
      </c>
      <c r="D924" s="130"/>
      <c r="E924" s="113" t="s">
        <v>1312</v>
      </c>
      <c r="F924" s="13" t="s">
        <v>67</v>
      </c>
      <c r="G924" s="111" t="s">
        <v>426</v>
      </c>
      <c r="H924" s="113">
        <v>3</v>
      </c>
      <c r="I924" s="113">
        <v>13</v>
      </c>
      <c r="J924" s="112" t="s">
        <v>19</v>
      </c>
      <c r="K924" s="112" t="s">
        <v>710</v>
      </c>
      <c r="L924" s="112" t="s">
        <v>33</v>
      </c>
      <c r="M924" s="112"/>
      <c r="N924" s="137" t="s">
        <v>152</v>
      </c>
      <c r="O924" s="133"/>
      <c r="P924" s="13"/>
      <c r="Q924" s="110"/>
      <c r="S924" s="110"/>
    </row>
    <row r="925" spans="1:19" s="1" customFormat="1" ht="24" customHeight="1" x14ac:dyDescent="0.25">
      <c r="A925" s="13"/>
      <c r="B925" s="13">
        <v>26</v>
      </c>
      <c r="C925" s="110">
        <v>866</v>
      </c>
      <c r="D925" s="130"/>
      <c r="E925" s="113" t="s">
        <v>1312</v>
      </c>
      <c r="F925" s="13" t="s">
        <v>329</v>
      </c>
      <c r="G925" s="111" t="s">
        <v>176</v>
      </c>
      <c r="H925" s="113">
        <v>2</v>
      </c>
      <c r="I925" s="113">
        <v>1</v>
      </c>
      <c r="J925" s="112" t="s">
        <v>19</v>
      </c>
      <c r="K925" s="112" t="s">
        <v>710</v>
      </c>
      <c r="L925" s="112" t="s">
        <v>2361</v>
      </c>
      <c r="M925" s="112"/>
      <c r="N925" s="137"/>
      <c r="O925" s="133"/>
      <c r="P925" s="13"/>
      <c r="Q925" s="110"/>
      <c r="S925" s="110"/>
    </row>
    <row r="926" spans="1:19" s="1" customFormat="1" ht="24" customHeight="1" x14ac:dyDescent="0.25">
      <c r="A926" s="13"/>
      <c r="B926" s="13">
        <v>27</v>
      </c>
      <c r="C926" s="110">
        <v>867</v>
      </c>
      <c r="D926" s="130"/>
      <c r="E926" s="113" t="s">
        <v>1312</v>
      </c>
      <c r="F926" s="13" t="s">
        <v>295</v>
      </c>
      <c r="G926" s="111" t="s">
        <v>422</v>
      </c>
      <c r="H926" s="113">
        <v>9</v>
      </c>
      <c r="I926" s="113">
        <v>18</v>
      </c>
      <c r="J926" s="112" t="s">
        <v>19</v>
      </c>
      <c r="K926" s="112" t="s">
        <v>710</v>
      </c>
      <c r="L926" s="112" t="s">
        <v>2361</v>
      </c>
      <c r="M926" s="112"/>
      <c r="N926" s="137"/>
      <c r="O926" s="133"/>
      <c r="P926" s="13"/>
      <c r="Q926" s="110"/>
      <c r="S926" s="110"/>
    </row>
    <row r="927" spans="1:19" s="1" customFormat="1" ht="24" customHeight="1" x14ac:dyDescent="0.25">
      <c r="A927" s="13"/>
      <c r="B927" s="13">
        <v>28</v>
      </c>
      <c r="C927" s="110">
        <v>868</v>
      </c>
      <c r="D927" s="130"/>
      <c r="E927" s="113" t="s">
        <v>1312</v>
      </c>
      <c r="F927" s="13" t="s">
        <v>1314</v>
      </c>
      <c r="G927" s="111" t="s">
        <v>388</v>
      </c>
      <c r="H927" s="113">
        <v>6</v>
      </c>
      <c r="I927" s="113">
        <v>16</v>
      </c>
      <c r="J927" s="112" t="s">
        <v>19</v>
      </c>
      <c r="K927" s="112" t="s">
        <v>710</v>
      </c>
      <c r="L927" s="112" t="s">
        <v>14</v>
      </c>
      <c r="M927" s="112"/>
      <c r="N927" s="137"/>
      <c r="O927" s="133"/>
      <c r="P927" s="13"/>
      <c r="Q927" s="110"/>
      <c r="S927" s="110"/>
    </row>
    <row r="928" spans="1:19" s="1" customFormat="1" ht="24" customHeight="1" x14ac:dyDescent="0.25">
      <c r="A928" s="13"/>
      <c r="B928" s="13">
        <v>29</v>
      </c>
      <c r="C928" s="110">
        <v>869</v>
      </c>
      <c r="D928" s="130"/>
      <c r="E928" s="113" t="s">
        <v>1315</v>
      </c>
      <c r="F928" s="13" t="s">
        <v>17</v>
      </c>
      <c r="G928" s="111" t="s">
        <v>913</v>
      </c>
      <c r="H928" s="113">
        <v>5</v>
      </c>
      <c r="I928" s="113">
        <v>9</v>
      </c>
      <c r="J928" s="112" t="s">
        <v>19</v>
      </c>
      <c r="K928" s="112" t="s">
        <v>430</v>
      </c>
      <c r="L928" s="112" t="s">
        <v>29</v>
      </c>
      <c r="M928" s="112"/>
      <c r="N928" s="137" t="s">
        <v>1316</v>
      </c>
      <c r="O928" s="133"/>
      <c r="P928" s="13"/>
      <c r="Q928" s="110"/>
      <c r="S928" s="110"/>
    </row>
    <row r="929" spans="1:19" s="1" customFormat="1" ht="24" customHeight="1" x14ac:dyDescent="0.25">
      <c r="A929" s="13"/>
      <c r="B929" s="13">
        <v>30</v>
      </c>
      <c r="C929" s="110">
        <v>870</v>
      </c>
      <c r="D929" s="130"/>
      <c r="E929" s="113" t="s">
        <v>1315</v>
      </c>
      <c r="F929" s="13" t="s">
        <v>17</v>
      </c>
      <c r="G929" s="111" t="s">
        <v>66</v>
      </c>
      <c r="H929" s="113">
        <v>4</v>
      </c>
      <c r="I929" s="113">
        <v>7</v>
      </c>
      <c r="J929" s="112" t="s">
        <v>19</v>
      </c>
      <c r="K929" s="112" t="s">
        <v>430</v>
      </c>
      <c r="L929" s="112" t="s">
        <v>36</v>
      </c>
      <c r="M929" s="112"/>
      <c r="N929" s="137" t="s">
        <v>1317</v>
      </c>
      <c r="O929" s="133"/>
      <c r="P929" s="13"/>
      <c r="Q929" s="110"/>
      <c r="S929" s="110"/>
    </row>
    <row r="930" spans="1:19" s="1" customFormat="1" ht="24" customHeight="1" x14ac:dyDescent="0.25">
      <c r="A930" s="13"/>
      <c r="B930" s="13">
        <v>31</v>
      </c>
      <c r="C930" s="110">
        <v>871</v>
      </c>
      <c r="D930" s="130"/>
      <c r="E930" s="113" t="s">
        <v>1315</v>
      </c>
      <c r="F930" s="13" t="s">
        <v>2338</v>
      </c>
      <c r="G930" s="111" t="s">
        <v>39</v>
      </c>
      <c r="H930" s="113">
        <v>10</v>
      </c>
      <c r="I930" s="113">
        <v>3</v>
      </c>
      <c r="J930" s="112" t="s">
        <v>19</v>
      </c>
      <c r="K930" s="112" t="s">
        <v>430</v>
      </c>
      <c r="L930" s="112" t="s">
        <v>29</v>
      </c>
      <c r="M930" s="112"/>
      <c r="N930" s="137" t="s">
        <v>1318</v>
      </c>
      <c r="O930" s="133"/>
      <c r="P930" s="13"/>
      <c r="Q930" s="110"/>
      <c r="S930" s="110"/>
    </row>
    <row r="931" spans="1:19" s="1" customFormat="1" ht="24" customHeight="1" x14ac:dyDescent="0.25">
      <c r="A931" s="13"/>
      <c r="B931" s="13">
        <v>32</v>
      </c>
      <c r="C931" s="110">
        <v>872</v>
      </c>
      <c r="D931" s="130"/>
      <c r="E931" s="113" t="s">
        <v>1315</v>
      </c>
      <c r="F931" s="13" t="s">
        <v>1319</v>
      </c>
      <c r="G931" s="111" t="s">
        <v>296</v>
      </c>
      <c r="H931" s="113">
        <v>2</v>
      </c>
      <c r="I931" s="113">
        <v>28</v>
      </c>
      <c r="J931" s="112" t="s">
        <v>19</v>
      </c>
      <c r="K931" s="112" t="s">
        <v>430</v>
      </c>
      <c r="L931" s="112" t="s">
        <v>294</v>
      </c>
      <c r="M931" s="112"/>
      <c r="N931" s="137" t="s">
        <v>1318</v>
      </c>
      <c r="O931" s="133"/>
      <c r="P931" s="13"/>
      <c r="Q931" s="110"/>
      <c r="S931" s="110"/>
    </row>
    <row r="932" spans="1:19" s="1" customFormat="1" ht="24" customHeight="1" x14ac:dyDescent="0.25">
      <c r="A932" s="13"/>
      <c r="B932" s="13">
        <v>33</v>
      </c>
      <c r="C932" s="110">
        <v>873</v>
      </c>
      <c r="D932" s="130"/>
      <c r="E932" s="113" t="s">
        <v>1315</v>
      </c>
      <c r="F932" s="13" t="s">
        <v>488</v>
      </c>
      <c r="G932" s="111" t="s">
        <v>555</v>
      </c>
      <c r="H932" s="113">
        <v>1</v>
      </c>
      <c r="I932" s="113">
        <v>8</v>
      </c>
      <c r="J932" s="112" t="s">
        <v>19</v>
      </c>
      <c r="K932" s="112" t="s">
        <v>430</v>
      </c>
      <c r="L932" s="112" t="s">
        <v>32</v>
      </c>
      <c r="M932" s="112"/>
      <c r="N932" s="137"/>
      <c r="O932" s="133"/>
      <c r="P932" s="13"/>
      <c r="Q932" s="110"/>
      <c r="S932" s="110"/>
    </row>
    <row r="933" spans="1:19" s="1" customFormat="1" ht="24" customHeight="1" x14ac:dyDescent="0.25">
      <c r="A933" s="13"/>
      <c r="B933" s="13">
        <v>34</v>
      </c>
      <c r="C933" s="110">
        <v>874</v>
      </c>
      <c r="D933" s="130"/>
      <c r="E933" s="113" t="s">
        <v>1315</v>
      </c>
      <c r="F933" s="13" t="s">
        <v>344</v>
      </c>
      <c r="G933" s="111" t="s">
        <v>117</v>
      </c>
      <c r="H933" s="113">
        <v>1</v>
      </c>
      <c r="I933" s="113">
        <v>15</v>
      </c>
      <c r="J933" s="112" t="s">
        <v>19</v>
      </c>
      <c r="K933" s="112" t="s">
        <v>430</v>
      </c>
      <c r="L933" s="112" t="s">
        <v>32</v>
      </c>
      <c r="M933" s="112"/>
      <c r="N933" s="137"/>
      <c r="O933" s="133"/>
      <c r="P933" s="13"/>
      <c r="Q933" s="110"/>
      <c r="S933" s="110"/>
    </row>
    <row r="934" spans="1:19" s="1" customFormat="1" ht="24" customHeight="1" x14ac:dyDescent="0.25">
      <c r="A934" s="13"/>
      <c r="B934" s="13">
        <v>35</v>
      </c>
      <c r="C934" s="110">
        <v>875</v>
      </c>
      <c r="D934" s="130"/>
      <c r="E934" s="113" t="s">
        <v>1315</v>
      </c>
      <c r="F934" s="13" t="s">
        <v>1320</v>
      </c>
      <c r="G934" s="111" t="s">
        <v>438</v>
      </c>
      <c r="H934" s="113">
        <v>4</v>
      </c>
      <c r="I934" s="113">
        <v>20</v>
      </c>
      <c r="J934" s="112" t="s">
        <v>19</v>
      </c>
      <c r="K934" s="112" t="s">
        <v>108</v>
      </c>
      <c r="L934" s="112" t="s">
        <v>32</v>
      </c>
      <c r="M934" s="112"/>
      <c r="N934" s="137"/>
      <c r="O934" s="133"/>
      <c r="P934" s="13"/>
      <c r="Q934" s="110"/>
      <c r="S934" s="110"/>
    </row>
    <row r="935" spans="1:19" s="1" customFormat="1" ht="24" customHeight="1" x14ac:dyDescent="0.25">
      <c r="A935" s="13"/>
      <c r="B935" s="13">
        <v>36</v>
      </c>
      <c r="C935" s="110">
        <v>876</v>
      </c>
      <c r="D935" s="130"/>
      <c r="E935" s="113" t="s">
        <v>1315</v>
      </c>
      <c r="F935" s="13" t="s">
        <v>1321</v>
      </c>
      <c r="G935" s="111" t="s">
        <v>653</v>
      </c>
      <c r="H935" s="113">
        <v>4</v>
      </c>
      <c r="I935" s="113">
        <v>27</v>
      </c>
      <c r="J935" s="112" t="s">
        <v>19</v>
      </c>
      <c r="K935" s="112" t="s">
        <v>430</v>
      </c>
      <c r="L935" s="112" t="s">
        <v>14</v>
      </c>
      <c r="M935" s="112"/>
      <c r="N935" s="137"/>
      <c r="O935" s="133"/>
      <c r="P935" s="13"/>
      <c r="Q935" s="110"/>
      <c r="S935" s="110"/>
    </row>
    <row r="936" spans="1:19" s="1" customFormat="1" ht="24" customHeight="1" x14ac:dyDescent="0.25">
      <c r="A936" s="13"/>
      <c r="B936" s="13">
        <v>37</v>
      </c>
      <c r="C936" s="110">
        <v>877</v>
      </c>
      <c r="D936" s="130"/>
      <c r="E936" s="113" t="s">
        <v>1315</v>
      </c>
      <c r="F936" s="13" t="s">
        <v>1322</v>
      </c>
      <c r="G936" s="111" t="s">
        <v>500</v>
      </c>
      <c r="H936" s="113">
        <v>2</v>
      </c>
      <c r="I936" s="113">
        <v>1</v>
      </c>
      <c r="J936" s="112" t="s">
        <v>19</v>
      </c>
      <c r="K936" s="112" t="s">
        <v>430</v>
      </c>
      <c r="L936" s="112" t="s">
        <v>15</v>
      </c>
      <c r="M936" s="112"/>
      <c r="N936" s="137"/>
      <c r="O936" s="133"/>
      <c r="P936" s="13"/>
      <c r="Q936" s="110"/>
      <c r="S936" s="110"/>
    </row>
    <row r="937" spans="1:19" s="1" customFormat="1" ht="24" customHeight="1" x14ac:dyDescent="0.25">
      <c r="A937" s="13"/>
      <c r="B937" s="13">
        <v>38</v>
      </c>
      <c r="C937" s="110">
        <v>878</v>
      </c>
      <c r="D937" s="130"/>
      <c r="E937" s="113" t="s">
        <v>1323</v>
      </c>
      <c r="F937" s="13" t="s">
        <v>17</v>
      </c>
      <c r="G937" s="111" t="s">
        <v>224</v>
      </c>
      <c r="H937" s="113">
        <v>3</v>
      </c>
      <c r="I937" s="113">
        <v>18</v>
      </c>
      <c r="J937" s="112" t="s">
        <v>19</v>
      </c>
      <c r="K937" s="112" t="s">
        <v>394</v>
      </c>
      <c r="L937" s="112" t="s">
        <v>14</v>
      </c>
      <c r="M937" s="112"/>
      <c r="N937" s="137" t="s">
        <v>1324</v>
      </c>
      <c r="O937" s="133"/>
      <c r="P937" s="13"/>
      <c r="Q937" s="110"/>
      <c r="S937" s="110"/>
    </row>
    <row r="938" spans="1:19" s="1" customFormat="1" ht="24" customHeight="1" x14ac:dyDescent="0.25">
      <c r="A938" s="13"/>
      <c r="B938" s="13">
        <v>39</v>
      </c>
      <c r="C938" s="110">
        <v>879</v>
      </c>
      <c r="D938" s="130"/>
      <c r="E938" s="113" t="s">
        <v>1323</v>
      </c>
      <c r="F938" s="13" t="s">
        <v>1325</v>
      </c>
      <c r="G938" s="111" t="s">
        <v>224</v>
      </c>
      <c r="H938" s="113">
        <v>4</v>
      </c>
      <c r="I938" s="113">
        <v>1</v>
      </c>
      <c r="J938" s="112" t="s">
        <v>19</v>
      </c>
      <c r="K938" s="112" t="s">
        <v>394</v>
      </c>
      <c r="L938" s="112" t="s">
        <v>399</v>
      </c>
      <c r="M938" s="112"/>
      <c r="N938" s="137" t="s">
        <v>1326</v>
      </c>
      <c r="O938" s="133"/>
      <c r="P938" s="13"/>
      <c r="Q938" s="110"/>
      <c r="S938" s="110"/>
    </row>
    <row r="939" spans="1:19" s="1" customFormat="1" ht="24" customHeight="1" x14ac:dyDescent="0.25">
      <c r="A939" s="13"/>
      <c r="B939" s="13">
        <v>40</v>
      </c>
      <c r="C939" s="110">
        <v>880</v>
      </c>
      <c r="D939" s="130"/>
      <c r="E939" s="113" t="s">
        <v>1327</v>
      </c>
      <c r="F939" s="13" t="s">
        <v>1328</v>
      </c>
      <c r="G939" s="111" t="s">
        <v>190</v>
      </c>
      <c r="H939" s="113">
        <v>5</v>
      </c>
      <c r="I939" s="113">
        <v>6</v>
      </c>
      <c r="J939" s="112" t="s">
        <v>12</v>
      </c>
      <c r="K939" s="112" t="s">
        <v>72</v>
      </c>
      <c r="L939" s="112" t="s">
        <v>14</v>
      </c>
      <c r="M939" s="112"/>
      <c r="N939" s="137"/>
      <c r="O939" s="133"/>
      <c r="P939" s="13"/>
      <c r="Q939" s="110"/>
      <c r="S939" s="110"/>
    </row>
    <row r="940" spans="1:19" s="1" customFormat="1" ht="24" customHeight="1" x14ac:dyDescent="0.25">
      <c r="A940" s="13"/>
      <c r="B940" s="13">
        <v>41</v>
      </c>
      <c r="C940" s="110">
        <v>881</v>
      </c>
      <c r="D940" s="130"/>
      <c r="E940" s="113" t="s">
        <v>1327</v>
      </c>
      <c r="F940" s="13" t="s">
        <v>1329</v>
      </c>
      <c r="G940" s="111" t="s">
        <v>192</v>
      </c>
      <c r="H940" s="113">
        <v>11</v>
      </c>
      <c r="I940" s="113">
        <v>8</v>
      </c>
      <c r="J940" s="112" t="s">
        <v>12</v>
      </c>
      <c r="K940" s="112" t="s">
        <v>72</v>
      </c>
      <c r="L940" s="112" t="s">
        <v>32</v>
      </c>
      <c r="M940" s="112"/>
      <c r="N940" s="137"/>
      <c r="O940" s="133"/>
      <c r="P940" s="13"/>
      <c r="Q940" s="110"/>
      <c r="S940" s="110"/>
    </row>
    <row r="941" spans="1:19" s="1" customFormat="1" ht="24" customHeight="1" x14ac:dyDescent="0.25">
      <c r="A941" s="13"/>
      <c r="B941" s="13">
        <v>42</v>
      </c>
      <c r="C941" s="110">
        <v>882</v>
      </c>
      <c r="D941" s="130"/>
      <c r="E941" s="113" t="s">
        <v>1327</v>
      </c>
      <c r="F941" s="13" t="s">
        <v>205</v>
      </c>
      <c r="G941" s="111" t="s">
        <v>596</v>
      </c>
      <c r="H941" s="113">
        <v>8</v>
      </c>
      <c r="I941" s="113">
        <v>14</v>
      </c>
      <c r="J941" s="112" t="s">
        <v>12</v>
      </c>
      <c r="K941" s="112" t="s">
        <v>72</v>
      </c>
      <c r="L941" s="112" t="s">
        <v>57</v>
      </c>
      <c r="M941" s="112"/>
      <c r="N941" s="137" t="s">
        <v>203</v>
      </c>
      <c r="O941" s="133"/>
      <c r="P941" s="13"/>
      <c r="Q941" s="110"/>
      <c r="S941" s="110"/>
    </row>
    <row r="942" spans="1:19" s="1" customFormat="1" ht="24" customHeight="1" x14ac:dyDescent="0.25">
      <c r="A942" s="13"/>
      <c r="B942" s="13">
        <v>43</v>
      </c>
      <c r="C942" s="110">
        <v>883</v>
      </c>
      <c r="D942" s="130"/>
      <c r="E942" s="113" t="s">
        <v>1330</v>
      </c>
      <c r="F942" s="13" t="s">
        <v>1331</v>
      </c>
      <c r="G942" s="111" t="s">
        <v>317</v>
      </c>
      <c r="H942" s="113">
        <v>1</v>
      </c>
      <c r="I942" s="113">
        <v>11</v>
      </c>
      <c r="J942" s="112" t="s">
        <v>12</v>
      </c>
      <c r="K942" s="112" t="s">
        <v>313</v>
      </c>
      <c r="L942" s="112" t="s">
        <v>57</v>
      </c>
      <c r="M942" s="112"/>
      <c r="N942" s="137"/>
      <c r="O942" s="133"/>
      <c r="P942" s="13"/>
      <c r="Q942" s="110"/>
      <c r="S942" s="110"/>
    </row>
    <row r="943" spans="1:19" s="1" customFormat="1" ht="24" customHeight="1" x14ac:dyDescent="0.25">
      <c r="A943" s="13"/>
      <c r="B943" s="13">
        <v>44</v>
      </c>
      <c r="C943" s="110">
        <v>884</v>
      </c>
      <c r="D943" s="130"/>
      <c r="E943" s="113" t="s">
        <v>1330</v>
      </c>
      <c r="F943" s="13" t="s">
        <v>1332</v>
      </c>
      <c r="G943" s="111" t="s">
        <v>160</v>
      </c>
      <c r="H943" s="113">
        <v>4</v>
      </c>
      <c r="I943" s="113" t="s">
        <v>24</v>
      </c>
      <c r="J943" s="112" t="s">
        <v>12</v>
      </c>
      <c r="K943" s="112" t="s">
        <v>72</v>
      </c>
      <c r="L943" s="112" t="s">
        <v>33</v>
      </c>
      <c r="M943" s="112"/>
      <c r="N943" s="137"/>
      <c r="O943" s="133"/>
      <c r="P943" s="13"/>
      <c r="Q943" s="110"/>
      <c r="S943" s="110"/>
    </row>
    <row r="944" spans="1:19" s="1" customFormat="1" ht="24" customHeight="1" x14ac:dyDescent="0.25">
      <c r="A944" s="13"/>
      <c r="B944" s="13">
        <v>45</v>
      </c>
      <c r="C944" s="110">
        <v>885</v>
      </c>
      <c r="D944" s="130"/>
      <c r="E944" s="113" t="s">
        <v>1330</v>
      </c>
      <c r="F944" s="13" t="s">
        <v>65</v>
      </c>
      <c r="G944" s="111" t="s">
        <v>596</v>
      </c>
      <c r="H944" s="113">
        <v>8</v>
      </c>
      <c r="I944" s="113">
        <v>18</v>
      </c>
      <c r="J944" s="112" t="s">
        <v>12</v>
      </c>
      <c r="K944" s="112" t="s">
        <v>157</v>
      </c>
      <c r="L944" s="112" t="s">
        <v>37</v>
      </c>
      <c r="M944" s="112"/>
      <c r="N944" s="137" t="s">
        <v>1333</v>
      </c>
      <c r="O944" s="133"/>
      <c r="P944" s="13"/>
      <c r="Q944" s="110"/>
      <c r="S944" s="110"/>
    </row>
    <row r="945" spans="1:28" s="1" customFormat="1" ht="24" customHeight="1" x14ac:dyDescent="0.25">
      <c r="A945" s="13"/>
      <c r="B945" s="13">
        <v>46</v>
      </c>
      <c r="C945" s="110">
        <v>886</v>
      </c>
      <c r="D945" s="130"/>
      <c r="E945" s="13" t="s">
        <v>1330</v>
      </c>
      <c r="F945" s="13" t="s">
        <v>1334</v>
      </c>
      <c r="G945" s="111" t="s">
        <v>1335</v>
      </c>
      <c r="H945" s="13">
        <v>2</v>
      </c>
      <c r="I945" s="13">
        <v>15</v>
      </c>
      <c r="J945" s="111" t="s">
        <v>12</v>
      </c>
      <c r="K945" s="111" t="s">
        <v>157</v>
      </c>
      <c r="L945" s="111" t="s">
        <v>33</v>
      </c>
      <c r="M945" s="111"/>
      <c r="N945" s="137"/>
      <c r="O945" s="133"/>
      <c r="P945" s="13"/>
      <c r="Q945" s="110"/>
      <c r="S945" s="110"/>
    </row>
    <row r="946" spans="1:28" s="1" customFormat="1" ht="24" customHeight="1" x14ac:dyDescent="0.25">
      <c r="A946" s="13"/>
      <c r="B946" s="13">
        <v>47</v>
      </c>
      <c r="C946" s="110">
        <v>887</v>
      </c>
      <c r="D946" s="130"/>
      <c r="E946" s="113" t="s">
        <v>1336</v>
      </c>
      <c r="F946" s="13" t="s">
        <v>1337</v>
      </c>
      <c r="G946" s="111" t="s">
        <v>154</v>
      </c>
      <c r="H946" s="113">
        <v>11</v>
      </c>
      <c r="I946" s="113">
        <v>28</v>
      </c>
      <c r="J946" s="112" t="s">
        <v>12</v>
      </c>
      <c r="K946" s="112" t="s">
        <v>278</v>
      </c>
      <c r="L946" s="112" t="s">
        <v>32</v>
      </c>
      <c r="M946" s="112"/>
      <c r="N946" s="137"/>
      <c r="O946" s="133"/>
      <c r="P946" s="13"/>
      <c r="Q946" s="110"/>
      <c r="S946" s="110"/>
    </row>
    <row r="947" spans="1:28" s="1" customFormat="1" ht="24" customHeight="1" x14ac:dyDescent="0.25">
      <c r="A947" s="13"/>
      <c r="B947" s="13">
        <v>48</v>
      </c>
      <c r="C947" s="110">
        <v>888</v>
      </c>
      <c r="D947" s="130"/>
      <c r="E947" s="113" t="s">
        <v>1336</v>
      </c>
      <c r="F947" s="13" t="s">
        <v>1338</v>
      </c>
      <c r="G947" s="111" t="s">
        <v>107</v>
      </c>
      <c r="H947" s="113">
        <v>5</v>
      </c>
      <c r="I947" s="113">
        <v>16</v>
      </c>
      <c r="J947" s="112" t="s">
        <v>12</v>
      </c>
      <c r="K947" s="112" t="s">
        <v>278</v>
      </c>
      <c r="L947" s="112" t="s">
        <v>29</v>
      </c>
      <c r="M947" s="112"/>
      <c r="N947" s="137"/>
      <c r="O947" s="133"/>
      <c r="P947" s="13"/>
      <c r="Q947" s="110"/>
      <c r="S947" s="110"/>
    </row>
    <row r="948" spans="1:28" s="1" customFormat="1" ht="24" customHeight="1" x14ac:dyDescent="0.25">
      <c r="A948" s="13"/>
      <c r="B948" s="13">
        <v>49</v>
      </c>
      <c r="C948" s="110">
        <v>889</v>
      </c>
      <c r="D948" s="130"/>
      <c r="E948" s="113" t="s">
        <v>1336</v>
      </c>
      <c r="F948" s="13" t="s">
        <v>1339</v>
      </c>
      <c r="G948" s="111" t="s">
        <v>638</v>
      </c>
      <c r="H948" s="113">
        <v>10</v>
      </c>
      <c r="I948" s="113">
        <v>15</v>
      </c>
      <c r="J948" s="112" t="s">
        <v>12</v>
      </c>
      <c r="K948" s="112" t="s">
        <v>12</v>
      </c>
      <c r="L948" s="112" t="s">
        <v>1340</v>
      </c>
      <c r="M948" s="112"/>
      <c r="N948" s="137"/>
      <c r="O948" s="133"/>
      <c r="P948" s="13"/>
      <c r="Q948" s="110"/>
      <c r="S948" s="110"/>
    </row>
    <row r="949" spans="1:28" s="1" customFormat="1" ht="24" customHeight="1" x14ac:dyDescent="0.25">
      <c r="A949" s="13"/>
      <c r="B949" s="13">
        <v>50</v>
      </c>
      <c r="C949" s="110">
        <v>890</v>
      </c>
      <c r="D949" s="130"/>
      <c r="E949" s="113" t="s">
        <v>1341</v>
      </c>
      <c r="F949" s="13" t="s">
        <v>17</v>
      </c>
      <c r="G949" s="111" t="s">
        <v>477</v>
      </c>
      <c r="H949" s="113">
        <v>3</v>
      </c>
      <c r="I949" s="113">
        <v>28</v>
      </c>
      <c r="J949" s="112" t="s">
        <v>19</v>
      </c>
      <c r="K949" s="112" t="s">
        <v>212</v>
      </c>
      <c r="L949" s="112" t="s">
        <v>2361</v>
      </c>
      <c r="M949" s="112"/>
      <c r="N949" s="137" t="s">
        <v>1342</v>
      </c>
      <c r="O949" s="133"/>
      <c r="P949" s="13"/>
      <c r="Q949" s="110"/>
      <c r="S949" s="110"/>
    </row>
    <row r="950" spans="1:28" s="1" customFormat="1" ht="24" customHeight="1" x14ac:dyDescent="0.25">
      <c r="A950" s="13"/>
      <c r="B950" s="13">
        <v>51</v>
      </c>
      <c r="C950" s="110">
        <v>891</v>
      </c>
      <c r="D950" s="130"/>
      <c r="E950" s="113" t="s">
        <v>1343</v>
      </c>
      <c r="F950" s="13" t="s">
        <v>1344</v>
      </c>
      <c r="G950" s="111" t="s">
        <v>66</v>
      </c>
      <c r="H950" s="113">
        <v>4</v>
      </c>
      <c r="I950" s="113">
        <v>7</v>
      </c>
      <c r="J950" s="112" t="s">
        <v>19</v>
      </c>
      <c r="K950" s="112" t="s">
        <v>85</v>
      </c>
      <c r="L950" s="112" t="s">
        <v>292</v>
      </c>
      <c r="M950" s="112"/>
      <c r="N950" s="137" t="s">
        <v>1345</v>
      </c>
      <c r="O950" s="133"/>
      <c r="P950" s="13"/>
      <c r="Q950" s="110"/>
      <c r="S950" s="110"/>
    </row>
    <row r="951" spans="1:28" s="1" customFormat="1" ht="24" customHeight="1" x14ac:dyDescent="0.25">
      <c r="A951" s="13"/>
      <c r="B951" s="13">
        <v>52</v>
      </c>
      <c r="C951" s="110">
        <v>892</v>
      </c>
      <c r="D951" s="130"/>
      <c r="E951" s="113" t="s">
        <v>1343</v>
      </c>
      <c r="F951" s="13" t="s">
        <v>1346</v>
      </c>
      <c r="G951" s="111" t="s">
        <v>66</v>
      </c>
      <c r="H951" s="113">
        <v>4</v>
      </c>
      <c r="I951" s="113">
        <v>7</v>
      </c>
      <c r="J951" s="112" t="s">
        <v>19</v>
      </c>
      <c r="K951" s="112" t="s">
        <v>85</v>
      </c>
      <c r="L951" s="112" t="s">
        <v>939</v>
      </c>
      <c r="M951" s="112"/>
      <c r="N951" s="137" t="s">
        <v>1345</v>
      </c>
      <c r="O951" s="133"/>
      <c r="Q951" s="110"/>
      <c r="S951" s="110"/>
    </row>
    <row r="952" spans="1:28" s="1" customFormat="1" ht="24" customHeight="1" x14ac:dyDescent="0.25">
      <c r="A952" s="13"/>
      <c r="B952" s="13">
        <v>53</v>
      </c>
      <c r="C952" s="110">
        <v>893</v>
      </c>
      <c r="D952" s="130"/>
      <c r="E952" s="113" t="s">
        <v>1343</v>
      </c>
      <c r="F952" s="13" t="s">
        <v>17</v>
      </c>
      <c r="G952" s="111" t="s">
        <v>44</v>
      </c>
      <c r="H952" s="113">
        <v>8</v>
      </c>
      <c r="I952" s="113">
        <v>18</v>
      </c>
      <c r="J952" s="112" t="s">
        <v>19</v>
      </c>
      <c r="K952" s="112" t="s">
        <v>85</v>
      </c>
      <c r="L952" s="112" t="s">
        <v>1347</v>
      </c>
      <c r="M952" s="112"/>
      <c r="N952" s="137" t="s">
        <v>1348</v>
      </c>
      <c r="O952" s="133"/>
      <c r="Q952" s="110"/>
      <c r="S952" s="110"/>
    </row>
    <row r="953" spans="1:28" s="1" customFormat="1" ht="24" customHeight="1" x14ac:dyDescent="0.25">
      <c r="A953" s="13"/>
      <c r="B953" s="13">
        <v>54</v>
      </c>
      <c r="C953" s="110">
        <v>894</v>
      </c>
      <c r="D953" s="130"/>
      <c r="E953" s="113" t="s">
        <v>1343</v>
      </c>
      <c r="F953" s="13" t="s">
        <v>1256</v>
      </c>
      <c r="G953" s="111" t="s">
        <v>685</v>
      </c>
      <c r="H953" s="113">
        <v>8</v>
      </c>
      <c r="I953" s="113">
        <v>29</v>
      </c>
      <c r="J953" s="112" t="s">
        <v>19</v>
      </c>
      <c r="K953" s="112" t="s">
        <v>85</v>
      </c>
      <c r="L953" s="112" t="s">
        <v>32</v>
      </c>
      <c r="M953" s="112"/>
      <c r="N953" s="137"/>
      <c r="O953" s="133"/>
      <c r="Q953" s="110"/>
      <c r="S953" s="110"/>
    </row>
    <row r="954" spans="1:28" s="1" customFormat="1" ht="24" customHeight="1" x14ac:dyDescent="0.25">
      <c r="A954" s="13"/>
      <c r="B954" s="13">
        <v>55</v>
      </c>
      <c r="C954" s="110">
        <v>895</v>
      </c>
      <c r="D954" s="130"/>
      <c r="E954" s="13" t="s">
        <v>1343</v>
      </c>
      <c r="F954" s="13" t="s">
        <v>1349</v>
      </c>
      <c r="G954" s="111" t="s">
        <v>167</v>
      </c>
      <c r="H954" s="13">
        <v>10</v>
      </c>
      <c r="I954" s="13">
        <v>21</v>
      </c>
      <c r="J954" s="111" t="s">
        <v>19</v>
      </c>
      <c r="K954" s="111" t="s">
        <v>85</v>
      </c>
      <c r="L954" s="111" t="s">
        <v>33</v>
      </c>
      <c r="M954" s="111"/>
      <c r="N954" s="137"/>
      <c r="O954" s="133"/>
      <c r="Q954" s="110"/>
      <c r="S954" s="110"/>
    </row>
    <row r="955" spans="1:28" s="1" customFormat="1" ht="24" customHeight="1" x14ac:dyDescent="0.25">
      <c r="A955" s="13"/>
      <c r="B955" s="13">
        <v>56</v>
      </c>
      <c r="C955" s="110">
        <v>896</v>
      </c>
      <c r="D955" s="130"/>
      <c r="E955" s="113" t="s">
        <v>1343</v>
      </c>
      <c r="F955" s="13" t="s">
        <v>713</v>
      </c>
      <c r="G955" s="111" t="s">
        <v>503</v>
      </c>
      <c r="H955" s="113">
        <v>11</v>
      </c>
      <c r="I955" s="113">
        <v>25</v>
      </c>
      <c r="J955" s="112" t="s">
        <v>19</v>
      </c>
      <c r="K955" s="112" t="s">
        <v>85</v>
      </c>
      <c r="L955" s="112" t="s">
        <v>399</v>
      </c>
      <c r="M955" s="112"/>
      <c r="N955" s="137"/>
      <c r="O955" s="133"/>
      <c r="Q955" s="110"/>
      <c r="S955" s="110"/>
    </row>
    <row r="956" spans="1:28" s="1" customFormat="1" ht="24" customHeight="1" x14ac:dyDescent="0.25">
      <c r="A956" s="13"/>
      <c r="B956" s="13">
        <v>57</v>
      </c>
      <c r="C956" s="110">
        <v>897</v>
      </c>
      <c r="D956" s="130"/>
      <c r="E956" s="113" t="s">
        <v>1343</v>
      </c>
      <c r="F956" s="13" t="s">
        <v>227</v>
      </c>
      <c r="G956" s="111" t="s">
        <v>662</v>
      </c>
      <c r="H956" s="113">
        <v>4</v>
      </c>
      <c r="I956" s="113">
        <v>21</v>
      </c>
      <c r="J956" s="112" t="s">
        <v>19</v>
      </c>
      <c r="K956" s="112" t="s">
        <v>85</v>
      </c>
      <c r="L956" s="112" t="s">
        <v>14</v>
      </c>
      <c r="M956" s="112"/>
      <c r="N956" s="137"/>
      <c r="O956" s="133"/>
      <c r="Q956" s="110"/>
      <c r="S956" s="110"/>
    </row>
    <row r="957" spans="1:28" s="1" customFormat="1" ht="24" customHeight="1" x14ac:dyDescent="0.25">
      <c r="A957" s="13"/>
      <c r="B957" s="13">
        <v>58</v>
      </c>
      <c r="C957" s="110">
        <v>898</v>
      </c>
      <c r="D957" s="130"/>
      <c r="E957" s="113" t="s">
        <v>1343</v>
      </c>
      <c r="F957" s="13" t="s">
        <v>1350</v>
      </c>
      <c r="G957" s="111" t="s">
        <v>1351</v>
      </c>
      <c r="H957" s="113">
        <v>9</v>
      </c>
      <c r="I957" s="113">
        <v>24</v>
      </c>
      <c r="J957" s="112" t="s">
        <v>19</v>
      </c>
      <c r="K957" s="112" t="s">
        <v>85</v>
      </c>
      <c r="L957" s="112" t="s">
        <v>15</v>
      </c>
      <c r="M957" s="112"/>
      <c r="N957" s="137"/>
      <c r="O957" s="133"/>
      <c r="Q957" s="110"/>
      <c r="S957" s="110"/>
    </row>
    <row r="958" spans="1:28" s="135" customFormat="1" ht="12" customHeight="1" x14ac:dyDescent="0.25">
      <c r="A958" s="13"/>
      <c r="B958" s="13">
        <v>59</v>
      </c>
      <c r="C958" s="110">
        <v>899</v>
      </c>
      <c r="D958" s="130"/>
      <c r="E958" s="113" t="s">
        <v>1352</v>
      </c>
      <c r="F958" s="13" t="s">
        <v>1353</v>
      </c>
      <c r="G958" s="111" t="s">
        <v>176</v>
      </c>
      <c r="H958" s="113">
        <v>5</v>
      </c>
      <c r="I958" s="113">
        <v>20</v>
      </c>
      <c r="J958" s="112" t="s">
        <v>12</v>
      </c>
      <c r="K958" s="112" t="s">
        <v>424</v>
      </c>
      <c r="L958" s="112" t="s">
        <v>2361</v>
      </c>
      <c r="M958" s="112"/>
      <c r="N958" s="137"/>
      <c r="O958" s="133"/>
      <c r="P958" s="13"/>
      <c r="Q958" s="110"/>
      <c r="R958" s="1"/>
      <c r="S958" s="110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s="102" customFormat="1" ht="12" customHeight="1" x14ac:dyDescent="0.25">
      <c r="A959" s="13"/>
      <c r="B959" s="13">
        <v>60</v>
      </c>
      <c r="C959" s="110">
        <v>900</v>
      </c>
      <c r="D959" s="128"/>
      <c r="E959" s="113" t="s">
        <v>1352</v>
      </c>
      <c r="F959" s="13" t="s">
        <v>295</v>
      </c>
      <c r="G959" s="111" t="s">
        <v>176</v>
      </c>
      <c r="H959" s="113">
        <v>9</v>
      </c>
      <c r="I959" s="113">
        <v>9</v>
      </c>
      <c r="J959" s="112" t="s">
        <v>12</v>
      </c>
      <c r="K959" s="112" t="s">
        <v>424</v>
      </c>
      <c r="L959" s="112" t="s">
        <v>2361</v>
      </c>
      <c r="M959" s="112"/>
      <c r="N959" s="137"/>
      <c r="O959" s="132"/>
      <c r="Q959" s="103"/>
      <c r="R959" s="104"/>
      <c r="S959" s="103"/>
      <c r="T959" s="104"/>
    </row>
    <row r="960" spans="1:28" ht="12" customHeight="1" x14ac:dyDescent="0.25">
      <c r="A960" s="13"/>
      <c r="B960" s="13"/>
      <c r="C960" s="110"/>
      <c r="E960" s="133"/>
      <c r="F960" s="133"/>
      <c r="G960" s="134"/>
      <c r="H960" s="133"/>
      <c r="I960" s="133"/>
      <c r="J960" s="134"/>
      <c r="K960" s="134"/>
      <c r="L960" s="134"/>
      <c r="M960" s="134"/>
      <c r="N960" s="140"/>
    </row>
    <row r="961" spans="1:19" s="109" customFormat="1" ht="23.25" x14ac:dyDescent="0.25">
      <c r="A961" s="13"/>
      <c r="B961" s="102"/>
      <c r="C961" s="103"/>
      <c r="D961" s="14"/>
      <c r="E961" s="509" t="s">
        <v>0</v>
      </c>
      <c r="F961" s="509"/>
      <c r="G961" s="509"/>
      <c r="H961" s="509"/>
      <c r="I961" s="509"/>
      <c r="J961" s="509"/>
      <c r="K961" s="509"/>
      <c r="L961" s="509"/>
      <c r="M961" s="509"/>
      <c r="N961" s="509"/>
      <c r="O961" s="15"/>
      <c r="P961" s="12"/>
      <c r="Q961" s="4"/>
      <c r="S961" s="4"/>
    </row>
    <row r="962" spans="1:19" s="1" customFormat="1" ht="20.25" x14ac:dyDescent="0.25">
      <c r="A962" s="13"/>
      <c r="B962" s="105"/>
      <c r="C962" s="106"/>
      <c r="D962" s="130"/>
      <c r="E962" s="107"/>
      <c r="F962" s="107"/>
      <c r="G962" s="509" t="s">
        <v>1</v>
      </c>
      <c r="H962" s="509"/>
      <c r="I962" s="509"/>
      <c r="J962" s="509"/>
      <c r="K962" s="509"/>
      <c r="L962" s="509"/>
      <c r="M962" s="12"/>
      <c r="N962" s="138"/>
      <c r="O962" s="133"/>
      <c r="Q962" s="110"/>
      <c r="S962" s="110"/>
    </row>
    <row r="963" spans="1:19" s="1" customFormat="1" ht="15.75" x14ac:dyDescent="0.25">
      <c r="A963" s="13"/>
      <c r="B963" s="12"/>
      <c r="C963" s="4"/>
      <c r="D963" s="130"/>
      <c r="E963" s="122" t="s">
        <v>1878</v>
      </c>
      <c r="F963" s="122" t="s">
        <v>2360</v>
      </c>
      <c r="G963" s="122" t="s">
        <v>2</v>
      </c>
      <c r="H963" s="122" t="s">
        <v>3</v>
      </c>
      <c r="I963" s="122" t="s">
        <v>4</v>
      </c>
      <c r="J963" s="122" t="s">
        <v>5</v>
      </c>
      <c r="K963" s="122" t="s">
        <v>6</v>
      </c>
      <c r="L963" s="120" t="s">
        <v>7</v>
      </c>
      <c r="M963" s="120"/>
      <c r="N963" s="142" t="s">
        <v>2757</v>
      </c>
      <c r="O963" s="133"/>
      <c r="Q963" s="110"/>
      <c r="S963" s="110"/>
    </row>
    <row r="964" spans="1:19" s="1" customFormat="1" ht="24" customHeight="1" x14ac:dyDescent="0.25">
      <c r="A964" s="13"/>
      <c r="B964" s="13">
        <v>1</v>
      </c>
      <c r="C964" s="110">
        <v>901</v>
      </c>
      <c r="D964" s="130"/>
      <c r="E964" s="113" t="s">
        <v>1354</v>
      </c>
      <c r="F964" s="13" t="s">
        <v>1355</v>
      </c>
      <c r="G964" s="111" t="s">
        <v>163</v>
      </c>
      <c r="H964" s="113">
        <v>3</v>
      </c>
      <c r="I964" s="113">
        <v>21</v>
      </c>
      <c r="J964" s="112" t="s">
        <v>19</v>
      </c>
      <c r="K964" s="112" t="s">
        <v>164</v>
      </c>
      <c r="L964" s="112" t="s">
        <v>33</v>
      </c>
      <c r="M964" s="112"/>
      <c r="N964" s="137"/>
      <c r="O964" s="133"/>
      <c r="Q964" s="110"/>
      <c r="S964" s="110"/>
    </row>
    <row r="965" spans="1:19" s="1" customFormat="1" ht="24" customHeight="1" x14ac:dyDescent="0.25">
      <c r="A965" s="13"/>
      <c r="B965" s="13">
        <v>2</v>
      </c>
      <c r="C965" s="110">
        <v>902</v>
      </c>
      <c r="D965" s="130"/>
      <c r="E965" s="113" t="s">
        <v>1356</v>
      </c>
      <c r="F965" s="13" t="s">
        <v>1357</v>
      </c>
      <c r="G965" s="111" t="s">
        <v>489</v>
      </c>
      <c r="H965" s="113">
        <v>2</v>
      </c>
      <c r="I965" s="113">
        <v>27</v>
      </c>
      <c r="J965" s="112" t="s">
        <v>12</v>
      </c>
      <c r="K965" s="112" t="s">
        <v>383</v>
      </c>
      <c r="L965" s="112" t="s">
        <v>581</v>
      </c>
      <c r="M965" s="112"/>
      <c r="N965" s="137" t="s">
        <v>1358</v>
      </c>
      <c r="O965" s="133"/>
      <c r="Q965" s="110"/>
      <c r="S965" s="110"/>
    </row>
    <row r="966" spans="1:19" s="1" customFormat="1" ht="24" customHeight="1" x14ac:dyDescent="0.25">
      <c r="A966" s="13"/>
      <c r="B966" s="13">
        <v>3</v>
      </c>
      <c r="C966" s="110">
        <v>903</v>
      </c>
      <c r="D966" s="130"/>
      <c r="E966" s="113" t="s">
        <v>1356</v>
      </c>
      <c r="F966" s="13" t="s">
        <v>17</v>
      </c>
      <c r="G966" s="111" t="s">
        <v>729</v>
      </c>
      <c r="H966" s="113">
        <v>9</v>
      </c>
      <c r="I966" s="113">
        <v>6</v>
      </c>
      <c r="J966" s="112" t="s">
        <v>12</v>
      </c>
      <c r="K966" s="112" t="s">
        <v>383</v>
      </c>
      <c r="L966" s="112" t="s">
        <v>57</v>
      </c>
      <c r="M966" s="112"/>
      <c r="N966" s="137" t="s">
        <v>1359</v>
      </c>
      <c r="O966" s="133"/>
      <c r="Q966" s="110"/>
      <c r="S966" s="110"/>
    </row>
    <row r="967" spans="1:19" s="1" customFormat="1" ht="24" customHeight="1" x14ac:dyDescent="0.25">
      <c r="A967" s="13"/>
      <c r="B967" s="13">
        <v>4</v>
      </c>
      <c r="C967" s="110">
        <v>904</v>
      </c>
      <c r="D967" s="130"/>
      <c r="E967" s="113" t="s">
        <v>1356</v>
      </c>
      <c r="F967" s="13" t="s">
        <v>61</v>
      </c>
      <c r="G967" s="111" t="s">
        <v>146</v>
      </c>
      <c r="H967" s="113">
        <v>1</v>
      </c>
      <c r="I967" s="113">
        <v>30</v>
      </c>
      <c r="J967" s="112" t="s">
        <v>12</v>
      </c>
      <c r="K967" s="112" t="s">
        <v>383</v>
      </c>
      <c r="L967" s="112" t="s">
        <v>68</v>
      </c>
      <c r="M967" s="112"/>
      <c r="N967" s="137"/>
      <c r="O967" s="133"/>
      <c r="Q967" s="110"/>
      <c r="S967" s="110"/>
    </row>
    <row r="968" spans="1:19" s="1" customFormat="1" ht="24" customHeight="1" x14ac:dyDescent="0.25">
      <c r="A968" s="13"/>
      <c r="B968" s="13">
        <v>5</v>
      </c>
      <c r="C968" s="110">
        <v>905</v>
      </c>
      <c r="D968" s="130"/>
      <c r="E968" s="113" t="s">
        <v>1356</v>
      </c>
      <c r="F968" s="13" t="s">
        <v>1360</v>
      </c>
      <c r="G968" s="111" t="s">
        <v>715</v>
      </c>
      <c r="H968" s="113">
        <v>5</v>
      </c>
      <c r="I968" s="113">
        <v>5</v>
      </c>
      <c r="J968" s="112" t="s">
        <v>12</v>
      </c>
      <c r="K968" s="112" t="s">
        <v>383</v>
      </c>
      <c r="L968" s="112" t="s">
        <v>32</v>
      </c>
      <c r="M968" s="112"/>
      <c r="N968" s="137"/>
      <c r="O968" s="133"/>
      <c r="Q968" s="110"/>
      <c r="S968" s="110"/>
    </row>
    <row r="969" spans="1:19" s="1" customFormat="1" ht="24" customHeight="1" x14ac:dyDescent="0.25">
      <c r="A969" s="13"/>
      <c r="B969" s="13">
        <v>6</v>
      </c>
      <c r="C969" s="110">
        <v>906</v>
      </c>
      <c r="D969" s="130"/>
      <c r="E969" s="113" t="s">
        <v>1356</v>
      </c>
      <c r="F969" s="13" t="s">
        <v>338</v>
      </c>
      <c r="G969" s="111" t="s">
        <v>247</v>
      </c>
      <c r="H969" s="113">
        <v>11</v>
      </c>
      <c r="I969" s="113">
        <v>19</v>
      </c>
      <c r="J969" s="112" t="s">
        <v>12</v>
      </c>
      <c r="K969" s="112" t="s">
        <v>383</v>
      </c>
      <c r="L969" s="112" t="s">
        <v>33</v>
      </c>
      <c r="M969" s="112"/>
      <c r="N969" s="137"/>
      <c r="O969" s="133"/>
      <c r="Q969" s="110"/>
      <c r="S969" s="110"/>
    </row>
    <row r="970" spans="1:19" s="1" customFormat="1" ht="24" customHeight="1" x14ac:dyDescent="0.25">
      <c r="A970" s="13"/>
      <c r="B970" s="13">
        <v>7</v>
      </c>
      <c r="C970" s="110">
        <v>907</v>
      </c>
      <c r="D970" s="130"/>
      <c r="E970" s="113" t="s">
        <v>1361</v>
      </c>
      <c r="F970" s="13" t="s">
        <v>1362</v>
      </c>
      <c r="G970" s="111" t="s">
        <v>135</v>
      </c>
      <c r="H970" s="113">
        <v>6</v>
      </c>
      <c r="I970" s="113">
        <v>24</v>
      </c>
      <c r="J970" s="112" t="s">
        <v>12</v>
      </c>
      <c r="K970" s="112" t="s">
        <v>45</v>
      </c>
      <c r="L970" s="112" t="s">
        <v>399</v>
      </c>
      <c r="M970" s="112"/>
      <c r="N970" s="137" t="s">
        <v>1363</v>
      </c>
      <c r="O970" s="133"/>
      <c r="Q970" s="110"/>
      <c r="S970" s="110"/>
    </row>
    <row r="971" spans="1:19" s="1" customFormat="1" ht="24" customHeight="1" x14ac:dyDescent="0.25">
      <c r="A971" s="13"/>
      <c r="B971" s="13">
        <v>8</v>
      </c>
      <c r="C971" s="110">
        <v>908</v>
      </c>
      <c r="D971" s="130"/>
      <c r="E971" s="113" t="s">
        <v>1364</v>
      </c>
      <c r="F971" s="13" t="s">
        <v>1365</v>
      </c>
      <c r="G971" s="111" t="s">
        <v>274</v>
      </c>
      <c r="H971" s="113">
        <v>8</v>
      </c>
      <c r="I971" s="113">
        <v>31</v>
      </c>
      <c r="J971" s="112" t="s">
        <v>19</v>
      </c>
      <c r="K971" s="112" t="s">
        <v>398</v>
      </c>
      <c r="L971" s="112" t="s">
        <v>32</v>
      </c>
      <c r="M971" s="112"/>
      <c r="N971" s="137"/>
      <c r="O971" s="133"/>
      <c r="P971" s="13"/>
      <c r="Q971" s="110"/>
      <c r="S971" s="110"/>
    </row>
    <row r="972" spans="1:19" s="1" customFormat="1" ht="24" customHeight="1" x14ac:dyDescent="0.25">
      <c r="A972" s="13"/>
      <c r="B972" s="13">
        <v>9</v>
      </c>
      <c r="C972" s="110">
        <v>909</v>
      </c>
      <c r="D972" s="130"/>
      <c r="E972" s="113" t="s">
        <v>1366</v>
      </c>
      <c r="F972" s="13" t="s">
        <v>17</v>
      </c>
      <c r="G972" s="111" t="s">
        <v>44</v>
      </c>
      <c r="H972" s="113">
        <v>12</v>
      </c>
      <c r="I972" s="113">
        <v>4</v>
      </c>
      <c r="J972" s="112" t="s">
        <v>19</v>
      </c>
      <c r="K972" s="112" t="s">
        <v>441</v>
      </c>
      <c r="L972" s="112" t="s">
        <v>32</v>
      </c>
      <c r="M972" s="112"/>
      <c r="N972" s="137" t="s">
        <v>1367</v>
      </c>
      <c r="O972" s="133"/>
      <c r="P972" s="13"/>
      <c r="Q972" s="110"/>
      <c r="S972" s="110"/>
    </row>
    <row r="973" spans="1:19" s="1" customFormat="1" ht="24" customHeight="1" x14ac:dyDescent="0.25">
      <c r="A973" s="13"/>
      <c r="B973" s="13">
        <v>10</v>
      </c>
      <c r="C973" s="110">
        <v>910</v>
      </c>
      <c r="D973" s="130"/>
      <c r="E973" s="113" t="s">
        <v>1368</v>
      </c>
      <c r="F973" s="13" t="s">
        <v>1369</v>
      </c>
      <c r="G973" s="111" t="s">
        <v>296</v>
      </c>
      <c r="H973" s="113">
        <v>2</v>
      </c>
      <c r="I973" s="113">
        <v>5</v>
      </c>
      <c r="J973" s="112" t="s">
        <v>19</v>
      </c>
      <c r="K973" s="112" t="s">
        <v>991</v>
      </c>
      <c r="L973" s="112" t="s">
        <v>32</v>
      </c>
      <c r="M973" s="112"/>
      <c r="N973" s="137"/>
      <c r="O973" s="133"/>
      <c r="P973" s="13"/>
      <c r="Q973" s="110"/>
      <c r="S973" s="110"/>
    </row>
    <row r="974" spans="1:19" s="1" customFormat="1" ht="24" customHeight="1" x14ac:dyDescent="0.25">
      <c r="A974" s="13"/>
      <c r="B974" s="13">
        <v>11</v>
      </c>
      <c r="C974" s="110">
        <v>911</v>
      </c>
      <c r="D974" s="130"/>
      <c r="E974" s="113" t="s">
        <v>1290</v>
      </c>
      <c r="F974" s="13" t="s">
        <v>1370</v>
      </c>
      <c r="G974" s="111" t="s">
        <v>176</v>
      </c>
      <c r="H974" s="113">
        <v>11</v>
      </c>
      <c r="I974" s="113">
        <v>1</v>
      </c>
      <c r="J974" s="112" t="s">
        <v>19</v>
      </c>
      <c r="K974" s="112" t="s">
        <v>1371</v>
      </c>
      <c r="L974" s="112" t="s">
        <v>29</v>
      </c>
      <c r="M974" s="112"/>
      <c r="N974" s="137"/>
      <c r="O974" s="133"/>
      <c r="P974" s="13"/>
      <c r="Q974" s="110"/>
      <c r="S974" s="110"/>
    </row>
    <row r="975" spans="1:19" s="1" customFormat="1" ht="24" customHeight="1" x14ac:dyDescent="0.25">
      <c r="A975" s="13"/>
      <c r="B975" s="13">
        <v>12</v>
      </c>
      <c r="C975" s="110">
        <v>912</v>
      </c>
      <c r="D975" s="130"/>
      <c r="E975" s="113" t="s">
        <v>1372</v>
      </c>
      <c r="F975" s="13" t="s">
        <v>1373</v>
      </c>
      <c r="G975" s="111" t="s">
        <v>752</v>
      </c>
      <c r="H975" s="113">
        <v>10</v>
      </c>
      <c r="I975" s="113">
        <v>7</v>
      </c>
      <c r="J975" s="112" t="s">
        <v>19</v>
      </c>
      <c r="K975" s="112" t="s">
        <v>1374</v>
      </c>
      <c r="L975" s="112" t="s">
        <v>32</v>
      </c>
      <c r="M975" s="112"/>
      <c r="N975" s="137" t="s">
        <v>1375</v>
      </c>
      <c r="O975" s="133"/>
      <c r="P975" s="13"/>
      <c r="Q975" s="110"/>
      <c r="S975" s="110"/>
    </row>
    <row r="976" spans="1:19" s="1" customFormat="1" ht="24" customHeight="1" x14ac:dyDescent="0.25">
      <c r="A976" s="13"/>
      <c r="B976" s="13">
        <v>13</v>
      </c>
      <c r="C976" s="110">
        <v>913</v>
      </c>
      <c r="D976" s="130"/>
      <c r="E976" s="113" t="s">
        <v>1372</v>
      </c>
      <c r="F976" s="13" t="s">
        <v>1376</v>
      </c>
      <c r="G976" s="111" t="s">
        <v>27</v>
      </c>
      <c r="H976" s="113">
        <v>12</v>
      </c>
      <c r="I976" s="113">
        <v>17</v>
      </c>
      <c r="J976" s="112" t="s">
        <v>19</v>
      </c>
      <c r="K976" s="112" t="s">
        <v>1374</v>
      </c>
      <c r="L976" s="112" t="s">
        <v>32</v>
      </c>
      <c r="M976" s="112"/>
      <c r="N976" s="137"/>
      <c r="O976" s="133"/>
      <c r="P976" s="13"/>
      <c r="Q976" s="110"/>
      <c r="S976" s="110"/>
    </row>
    <row r="977" spans="1:19" s="1" customFormat="1" ht="24" customHeight="1" x14ac:dyDescent="0.25">
      <c r="A977" s="13"/>
      <c r="B977" s="13">
        <v>14</v>
      </c>
      <c r="C977" s="110">
        <v>914</v>
      </c>
      <c r="D977" s="130"/>
      <c r="E977" s="113" t="s">
        <v>1372</v>
      </c>
      <c r="F977" s="13" t="s">
        <v>1377</v>
      </c>
      <c r="G977" s="111" t="s">
        <v>27</v>
      </c>
      <c r="H977" s="113">
        <v>12</v>
      </c>
      <c r="I977" s="113">
        <v>23</v>
      </c>
      <c r="J977" s="112" t="s">
        <v>19</v>
      </c>
      <c r="K977" s="112" t="s">
        <v>1374</v>
      </c>
      <c r="L977" s="112" t="s">
        <v>14</v>
      </c>
      <c r="M977" s="112"/>
      <c r="N977" s="137"/>
      <c r="O977" s="133"/>
      <c r="P977" s="13"/>
      <c r="Q977" s="110"/>
      <c r="S977" s="110"/>
    </row>
    <row r="978" spans="1:19" s="1" customFormat="1" ht="24" customHeight="1" x14ac:dyDescent="0.25">
      <c r="A978" s="13"/>
      <c r="B978" s="13">
        <v>15</v>
      </c>
      <c r="C978" s="110">
        <v>915</v>
      </c>
      <c r="D978" s="130"/>
      <c r="E978" s="113" t="s">
        <v>1372</v>
      </c>
      <c r="F978" s="13" t="s">
        <v>59</v>
      </c>
      <c r="G978" s="111" t="s">
        <v>388</v>
      </c>
      <c r="H978" s="113">
        <v>4</v>
      </c>
      <c r="I978" s="113">
        <v>18</v>
      </c>
      <c r="J978" s="112" t="s">
        <v>19</v>
      </c>
      <c r="K978" s="112" t="s">
        <v>1374</v>
      </c>
      <c r="L978" s="112" t="s">
        <v>581</v>
      </c>
      <c r="M978" s="112"/>
      <c r="N978" s="137"/>
      <c r="O978" s="133"/>
      <c r="P978" s="13"/>
      <c r="Q978" s="110"/>
      <c r="S978" s="110"/>
    </row>
    <row r="979" spans="1:19" s="1" customFormat="1" ht="24" customHeight="1" x14ac:dyDescent="0.25">
      <c r="A979" s="13"/>
      <c r="B979" s="13">
        <v>16</v>
      </c>
      <c r="C979" s="110">
        <v>916</v>
      </c>
      <c r="D979" s="130"/>
      <c r="E979" s="113" t="s">
        <v>1372</v>
      </c>
      <c r="F979" s="13" t="s">
        <v>1378</v>
      </c>
      <c r="G979" s="111" t="s">
        <v>414</v>
      </c>
      <c r="H979" s="113">
        <v>1</v>
      </c>
      <c r="I979" s="113">
        <v>21</v>
      </c>
      <c r="J979" s="112" t="s">
        <v>19</v>
      </c>
      <c r="K979" s="112" t="s">
        <v>1374</v>
      </c>
      <c r="L979" s="112" t="s">
        <v>29</v>
      </c>
      <c r="M979" s="112"/>
      <c r="N979" s="137"/>
      <c r="O979" s="133"/>
      <c r="P979" s="13"/>
      <c r="Q979" s="110"/>
      <c r="S979" s="110"/>
    </row>
    <row r="980" spans="1:19" s="1" customFormat="1" ht="24" customHeight="1" x14ac:dyDescent="0.25">
      <c r="A980" s="13"/>
      <c r="B980" s="13">
        <v>17</v>
      </c>
      <c r="C980" s="110">
        <v>917</v>
      </c>
      <c r="D980" s="130"/>
      <c r="E980" s="113" t="s">
        <v>1372</v>
      </c>
      <c r="F980" s="13" t="s">
        <v>488</v>
      </c>
      <c r="G980" s="111" t="s">
        <v>317</v>
      </c>
      <c r="H980" s="113">
        <v>5</v>
      </c>
      <c r="I980" s="113">
        <v>21</v>
      </c>
      <c r="J980" s="112" t="s">
        <v>19</v>
      </c>
      <c r="K980" s="112" t="s">
        <v>1374</v>
      </c>
      <c r="L980" s="112" t="s">
        <v>68</v>
      </c>
      <c r="M980" s="112"/>
      <c r="N980" s="137"/>
      <c r="O980" s="133"/>
      <c r="P980" s="13"/>
      <c r="Q980" s="110"/>
      <c r="S980" s="110"/>
    </row>
    <row r="981" spans="1:19" s="1" customFormat="1" ht="24" customHeight="1" x14ac:dyDescent="0.25">
      <c r="A981" s="13"/>
      <c r="B981" s="13">
        <v>18</v>
      </c>
      <c r="C981" s="110">
        <v>918</v>
      </c>
      <c r="D981" s="130"/>
      <c r="E981" s="113" t="s">
        <v>1372</v>
      </c>
      <c r="F981" s="13" t="s">
        <v>1379</v>
      </c>
      <c r="G981" s="111" t="s">
        <v>660</v>
      </c>
      <c r="H981" s="113">
        <v>8</v>
      </c>
      <c r="I981" s="113">
        <v>11</v>
      </c>
      <c r="J981" s="112" t="s">
        <v>19</v>
      </c>
      <c r="K981" s="112" t="s">
        <v>1380</v>
      </c>
      <c r="L981" s="112" t="s">
        <v>33</v>
      </c>
      <c r="M981" s="112"/>
      <c r="N981" s="137"/>
      <c r="O981" s="133"/>
      <c r="P981" s="13"/>
      <c r="Q981" s="110"/>
      <c r="S981" s="110"/>
    </row>
    <row r="982" spans="1:19" s="1" customFormat="1" ht="24" customHeight="1" x14ac:dyDescent="0.25">
      <c r="A982" s="13"/>
      <c r="B982" s="13">
        <v>19</v>
      </c>
      <c r="C982" s="110">
        <v>919</v>
      </c>
      <c r="D982" s="130"/>
      <c r="E982" s="113" t="s">
        <v>1372</v>
      </c>
      <c r="F982" s="13" t="s">
        <v>1381</v>
      </c>
      <c r="G982" s="111" t="s">
        <v>662</v>
      </c>
      <c r="H982" s="113">
        <v>2</v>
      </c>
      <c r="I982" s="113">
        <v>14</v>
      </c>
      <c r="J982" s="112" t="s">
        <v>19</v>
      </c>
      <c r="K982" s="112" t="s">
        <v>1380</v>
      </c>
      <c r="L982" s="112" t="s">
        <v>32</v>
      </c>
      <c r="M982" s="112"/>
      <c r="N982" s="137"/>
      <c r="O982" s="133"/>
      <c r="P982" s="13"/>
      <c r="Q982" s="110"/>
      <c r="S982" s="110"/>
    </row>
    <row r="983" spans="1:19" s="1" customFormat="1" ht="24" customHeight="1" x14ac:dyDescent="0.25">
      <c r="A983" s="13"/>
      <c r="B983" s="13">
        <v>20</v>
      </c>
      <c r="C983" s="110">
        <v>920</v>
      </c>
      <c r="D983" s="130"/>
      <c r="E983" s="113" t="s">
        <v>1382</v>
      </c>
      <c r="F983" s="13" t="s">
        <v>1383</v>
      </c>
      <c r="G983" s="111" t="s">
        <v>44</v>
      </c>
      <c r="H983" s="113">
        <v>6</v>
      </c>
      <c r="I983" s="113">
        <v>12</v>
      </c>
      <c r="J983" s="112" t="s">
        <v>19</v>
      </c>
      <c r="K983" s="112" t="s">
        <v>1384</v>
      </c>
      <c r="L983" s="112" t="s">
        <v>14</v>
      </c>
      <c r="M983" s="112"/>
      <c r="N983" s="137" t="s">
        <v>1385</v>
      </c>
      <c r="O983" s="133"/>
      <c r="P983" s="13"/>
      <c r="Q983" s="110"/>
      <c r="S983" s="110"/>
    </row>
    <row r="984" spans="1:19" s="1" customFormat="1" ht="24" customHeight="1" x14ac:dyDescent="0.25">
      <c r="A984" s="13"/>
      <c r="B984" s="13">
        <v>21</v>
      </c>
      <c r="C984" s="110">
        <v>921</v>
      </c>
      <c r="D984" s="130"/>
      <c r="E984" s="113" t="s">
        <v>1382</v>
      </c>
      <c r="F984" s="13" t="s">
        <v>936</v>
      </c>
      <c r="G984" s="111" t="s">
        <v>49</v>
      </c>
      <c r="H984" s="113">
        <v>1</v>
      </c>
      <c r="I984" s="113">
        <v>2</v>
      </c>
      <c r="J984" s="112" t="s">
        <v>19</v>
      </c>
      <c r="K984" s="112" t="s">
        <v>1384</v>
      </c>
      <c r="L984" s="112" t="s">
        <v>29</v>
      </c>
      <c r="M984" s="112"/>
      <c r="N984" s="137"/>
      <c r="O984" s="133"/>
      <c r="P984" s="13"/>
      <c r="Q984" s="110"/>
      <c r="S984" s="110"/>
    </row>
    <row r="985" spans="1:19" s="1" customFormat="1" ht="24" customHeight="1" x14ac:dyDescent="0.25">
      <c r="A985" s="13"/>
      <c r="B985" s="13">
        <v>22</v>
      </c>
      <c r="C985" s="110">
        <v>922</v>
      </c>
      <c r="D985" s="130"/>
      <c r="E985" s="113" t="s">
        <v>1386</v>
      </c>
      <c r="F985" s="13" t="s">
        <v>1387</v>
      </c>
      <c r="G985" s="111" t="s">
        <v>268</v>
      </c>
      <c r="H985" s="113">
        <v>4</v>
      </c>
      <c r="I985" s="113">
        <v>3</v>
      </c>
      <c r="J985" s="112" t="s">
        <v>12</v>
      </c>
      <c r="K985" s="112" t="s">
        <v>186</v>
      </c>
      <c r="L985" s="112" t="s">
        <v>68</v>
      </c>
      <c r="M985" s="112"/>
      <c r="N985" s="137" t="s">
        <v>1388</v>
      </c>
      <c r="O985" s="133"/>
      <c r="P985" s="13"/>
      <c r="Q985" s="110"/>
      <c r="S985" s="110"/>
    </row>
    <row r="986" spans="1:19" s="1" customFormat="1" ht="24" customHeight="1" x14ac:dyDescent="0.25">
      <c r="A986" s="13"/>
      <c r="B986" s="13">
        <v>23</v>
      </c>
      <c r="C986" s="110">
        <v>923</v>
      </c>
      <c r="D986" s="130"/>
      <c r="E986" s="113" t="s">
        <v>1389</v>
      </c>
      <c r="F986" s="13" t="s">
        <v>761</v>
      </c>
      <c r="G986" s="111" t="s">
        <v>503</v>
      </c>
      <c r="H986" s="113">
        <v>4</v>
      </c>
      <c r="I986" s="113">
        <v>29</v>
      </c>
      <c r="J986" s="112" t="s">
        <v>19</v>
      </c>
      <c r="K986" s="112" t="s">
        <v>1374</v>
      </c>
      <c r="L986" s="112" t="s">
        <v>29</v>
      </c>
      <c r="M986" s="112"/>
      <c r="N986" s="137"/>
      <c r="O986" s="133"/>
      <c r="P986" s="13"/>
      <c r="Q986" s="110"/>
      <c r="S986" s="110"/>
    </row>
    <row r="987" spans="1:19" s="1" customFormat="1" ht="24" customHeight="1" x14ac:dyDescent="0.25">
      <c r="A987" s="13"/>
      <c r="B987" s="13">
        <v>24</v>
      </c>
      <c r="C987" s="110">
        <v>924</v>
      </c>
      <c r="D987" s="130"/>
      <c r="E987" s="113" t="s">
        <v>1390</v>
      </c>
      <c r="F987" s="13" t="s">
        <v>453</v>
      </c>
      <c r="G987" s="111" t="s">
        <v>745</v>
      </c>
      <c r="H987" s="113">
        <v>6</v>
      </c>
      <c r="I987" s="113">
        <v>3</v>
      </c>
      <c r="J987" s="112" t="s">
        <v>19</v>
      </c>
      <c r="K987" s="112" t="s">
        <v>706</v>
      </c>
      <c r="L987" s="112" t="s">
        <v>14</v>
      </c>
      <c r="M987" s="112"/>
      <c r="N987" s="137"/>
      <c r="O987" s="133"/>
      <c r="P987" s="13"/>
      <c r="Q987" s="110"/>
      <c r="S987" s="110"/>
    </row>
    <row r="988" spans="1:19" s="1" customFormat="1" ht="24" customHeight="1" x14ac:dyDescent="0.25">
      <c r="A988" s="13"/>
      <c r="B988" s="13">
        <v>25</v>
      </c>
      <c r="C988" s="110">
        <v>925</v>
      </c>
      <c r="D988" s="130"/>
      <c r="E988" s="113" t="s">
        <v>1391</v>
      </c>
      <c r="F988" s="13" t="s">
        <v>1392</v>
      </c>
      <c r="G988" s="111" t="s">
        <v>653</v>
      </c>
      <c r="H988" s="113">
        <v>9</v>
      </c>
      <c r="I988" s="113">
        <v>7</v>
      </c>
      <c r="J988" s="112" t="s">
        <v>12</v>
      </c>
      <c r="K988" s="112" t="s">
        <v>921</v>
      </c>
      <c r="L988" s="112" t="s">
        <v>29</v>
      </c>
      <c r="M988" s="112"/>
      <c r="N988" s="137"/>
      <c r="O988" s="133"/>
      <c r="P988" s="13"/>
      <c r="Q988" s="110"/>
      <c r="S988" s="110"/>
    </row>
    <row r="989" spans="1:19" s="1" customFormat="1" ht="24" customHeight="1" x14ac:dyDescent="0.25">
      <c r="A989" s="13"/>
      <c r="B989" s="13">
        <v>26</v>
      </c>
      <c r="C989" s="110">
        <v>926</v>
      </c>
      <c r="D989" s="130"/>
      <c r="E989" s="113" t="s">
        <v>1391</v>
      </c>
      <c r="F989" s="13" t="s">
        <v>17</v>
      </c>
      <c r="G989" s="111" t="s">
        <v>653</v>
      </c>
      <c r="H989" s="113">
        <v>9</v>
      </c>
      <c r="I989" s="113">
        <v>7</v>
      </c>
      <c r="J989" s="112" t="s">
        <v>12</v>
      </c>
      <c r="K989" s="112" t="s">
        <v>921</v>
      </c>
      <c r="L989" s="112" t="s">
        <v>29</v>
      </c>
      <c r="M989" s="112"/>
      <c r="N989" s="137" t="s">
        <v>1393</v>
      </c>
      <c r="O989" s="133"/>
      <c r="P989" s="13"/>
      <c r="Q989" s="110"/>
      <c r="S989" s="110"/>
    </row>
    <row r="990" spans="1:19" s="1" customFormat="1" ht="24" customHeight="1" x14ac:dyDescent="0.25">
      <c r="A990" s="13"/>
      <c r="B990" s="13">
        <v>27</v>
      </c>
      <c r="C990" s="110">
        <v>927</v>
      </c>
      <c r="D990" s="130"/>
      <c r="E990" s="113" t="s">
        <v>1391</v>
      </c>
      <c r="F990" s="13" t="s">
        <v>1394</v>
      </c>
      <c r="G990" s="111" t="s">
        <v>1395</v>
      </c>
      <c r="H990" s="113">
        <v>2</v>
      </c>
      <c r="I990" s="113">
        <v>3</v>
      </c>
      <c r="J990" s="112" t="s">
        <v>12</v>
      </c>
      <c r="K990" s="112" t="s">
        <v>921</v>
      </c>
      <c r="L990" s="112" t="s">
        <v>68</v>
      </c>
      <c r="M990" s="112"/>
      <c r="N990" s="137"/>
      <c r="O990" s="133"/>
      <c r="P990" s="13"/>
      <c r="Q990" s="110"/>
      <c r="S990" s="110"/>
    </row>
    <row r="991" spans="1:19" s="1" customFormat="1" ht="24" customHeight="1" x14ac:dyDescent="0.25">
      <c r="A991" s="13"/>
      <c r="B991" s="13">
        <v>28</v>
      </c>
      <c r="C991" s="110">
        <v>928</v>
      </c>
      <c r="D991" s="130"/>
      <c r="E991" s="113" t="s">
        <v>1391</v>
      </c>
      <c r="F991" s="13" t="s">
        <v>1396</v>
      </c>
      <c r="G991" s="111" t="s">
        <v>98</v>
      </c>
      <c r="H991" s="113">
        <v>4</v>
      </c>
      <c r="I991" s="113">
        <v>6</v>
      </c>
      <c r="J991" s="112" t="s">
        <v>12</v>
      </c>
      <c r="K991" s="112" t="s">
        <v>921</v>
      </c>
      <c r="L991" s="112" t="s">
        <v>32</v>
      </c>
      <c r="M991" s="112"/>
      <c r="N991" s="137"/>
      <c r="O991" s="133"/>
      <c r="P991" s="13"/>
      <c r="Q991" s="110"/>
      <c r="S991" s="110"/>
    </row>
    <row r="992" spans="1:19" s="1" customFormat="1" ht="24" customHeight="1" x14ac:dyDescent="0.25">
      <c r="A992" s="13"/>
      <c r="B992" s="13">
        <v>29</v>
      </c>
      <c r="C992" s="110">
        <v>929</v>
      </c>
      <c r="D992" s="130"/>
      <c r="E992" s="113" t="s">
        <v>1391</v>
      </c>
      <c r="F992" s="13" t="s">
        <v>1397</v>
      </c>
      <c r="G992" s="111" t="s">
        <v>1121</v>
      </c>
      <c r="H992" s="113">
        <v>11</v>
      </c>
      <c r="I992" s="113">
        <v>3</v>
      </c>
      <c r="J992" s="112" t="s">
        <v>12</v>
      </c>
      <c r="K992" s="112" t="s">
        <v>921</v>
      </c>
      <c r="L992" s="112" t="s">
        <v>22</v>
      </c>
      <c r="M992" s="112"/>
      <c r="N992" s="137"/>
      <c r="O992" s="133"/>
      <c r="P992" s="13"/>
      <c r="Q992" s="110"/>
      <c r="S992" s="110"/>
    </row>
    <row r="993" spans="1:19" s="1" customFormat="1" ht="24" customHeight="1" x14ac:dyDescent="0.25">
      <c r="A993" s="13"/>
      <c r="B993" s="13">
        <v>30</v>
      </c>
      <c r="C993" s="110">
        <v>930</v>
      </c>
      <c r="D993" s="130"/>
      <c r="E993" s="113" t="s">
        <v>1398</v>
      </c>
      <c r="F993" s="13" t="s">
        <v>761</v>
      </c>
      <c r="G993" s="111" t="s">
        <v>296</v>
      </c>
      <c r="H993" s="113">
        <v>3</v>
      </c>
      <c r="I993" s="113">
        <v>7</v>
      </c>
      <c r="J993" s="112" t="s">
        <v>19</v>
      </c>
      <c r="K993" s="112" t="s">
        <v>1074</v>
      </c>
      <c r="L993" s="112" t="s">
        <v>57</v>
      </c>
      <c r="M993" s="112"/>
      <c r="N993" s="137"/>
      <c r="O993" s="133"/>
      <c r="P993" s="13"/>
      <c r="Q993" s="110"/>
      <c r="S993" s="110"/>
    </row>
    <row r="994" spans="1:19" s="1" customFormat="1" ht="24" customHeight="1" x14ac:dyDescent="0.25">
      <c r="A994" s="13"/>
      <c r="B994" s="13">
        <v>31</v>
      </c>
      <c r="C994" s="110">
        <v>931</v>
      </c>
      <c r="D994" s="130"/>
      <c r="E994" s="113" t="s">
        <v>1399</v>
      </c>
      <c r="F994" s="13" t="s">
        <v>1400</v>
      </c>
      <c r="G994" s="111" t="s">
        <v>470</v>
      </c>
      <c r="H994" s="113">
        <v>3</v>
      </c>
      <c r="I994" s="113">
        <v>23</v>
      </c>
      <c r="J994" s="112" t="s">
        <v>19</v>
      </c>
      <c r="K994" s="112" t="s">
        <v>1401</v>
      </c>
      <c r="L994" s="112" t="s">
        <v>32</v>
      </c>
      <c r="M994" s="112"/>
      <c r="N994" s="137"/>
      <c r="O994" s="133"/>
      <c r="P994" s="13"/>
      <c r="Q994" s="110"/>
      <c r="S994" s="110"/>
    </row>
    <row r="995" spans="1:19" s="1" customFormat="1" ht="24" customHeight="1" x14ac:dyDescent="0.25">
      <c r="A995" s="13"/>
      <c r="B995" s="13">
        <v>32</v>
      </c>
      <c r="C995" s="110">
        <v>932</v>
      </c>
      <c r="D995" s="130"/>
      <c r="E995" s="113" t="s">
        <v>1399</v>
      </c>
      <c r="F995" s="13" t="s">
        <v>458</v>
      </c>
      <c r="G995" s="111" t="s">
        <v>503</v>
      </c>
      <c r="H995" s="113">
        <v>2</v>
      </c>
      <c r="I995" s="113">
        <v>24</v>
      </c>
      <c r="J995" s="112" t="s">
        <v>19</v>
      </c>
      <c r="K995" s="112" t="s">
        <v>1401</v>
      </c>
      <c r="L995" s="112" t="s">
        <v>33</v>
      </c>
      <c r="M995" s="112"/>
      <c r="N995" s="137"/>
      <c r="O995" s="133"/>
      <c r="P995" s="13"/>
      <c r="Q995" s="110"/>
      <c r="S995" s="110"/>
    </row>
    <row r="996" spans="1:19" s="1" customFormat="1" ht="24" customHeight="1" x14ac:dyDescent="0.25">
      <c r="A996" s="13"/>
      <c r="B996" s="13">
        <v>33</v>
      </c>
      <c r="C996" s="110">
        <v>933</v>
      </c>
      <c r="D996" s="130"/>
      <c r="E996" s="113" t="s">
        <v>1402</v>
      </c>
      <c r="F996" s="13" t="s">
        <v>243</v>
      </c>
      <c r="G996" s="111" t="s">
        <v>122</v>
      </c>
      <c r="H996" s="113">
        <v>3</v>
      </c>
      <c r="I996" s="113">
        <v>4</v>
      </c>
      <c r="J996" s="112" t="s">
        <v>19</v>
      </c>
      <c r="K996" s="112" t="s">
        <v>751</v>
      </c>
      <c r="L996" s="112" t="s">
        <v>14</v>
      </c>
      <c r="M996" s="112"/>
      <c r="N996" s="137"/>
      <c r="O996" s="133"/>
      <c r="P996" s="13"/>
      <c r="Q996" s="110"/>
      <c r="S996" s="110"/>
    </row>
    <row r="997" spans="1:19" s="1" customFormat="1" ht="24" customHeight="1" x14ac:dyDescent="0.25">
      <c r="A997" s="13"/>
      <c r="B997" s="13">
        <v>34</v>
      </c>
      <c r="C997" s="110">
        <v>934</v>
      </c>
      <c r="D997" s="130"/>
      <c r="E997" s="113" t="s">
        <v>1402</v>
      </c>
      <c r="F997" s="13" t="s">
        <v>1403</v>
      </c>
      <c r="G997" s="111" t="s">
        <v>1395</v>
      </c>
      <c r="H997" s="113">
        <v>1</v>
      </c>
      <c r="I997" s="113">
        <v>22</v>
      </c>
      <c r="J997" s="112" t="s">
        <v>19</v>
      </c>
      <c r="K997" s="112" t="s">
        <v>751</v>
      </c>
      <c r="L997" s="112" t="s">
        <v>32</v>
      </c>
      <c r="M997" s="112"/>
      <c r="N997" s="137"/>
      <c r="O997" s="133"/>
      <c r="P997" s="13"/>
      <c r="Q997" s="110"/>
      <c r="S997" s="110"/>
    </row>
    <row r="998" spans="1:19" s="1" customFormat="1" ht="24" customHeight="1" x14ac:dyDescent="0.25">
      <c r="A998" s="13"/>
      <c r="B998" s="13">
        <v>35</v>
      </c>
      <c r="C998" s="110">
        <v>935</v>
      </c>
      <c r="D998" s="130"/>
      <c r="E998" s="113" t="s">
        <v>1402</v>
      </c>
      <c r="F998" s="13" t="s">
        <v>338</v>
      </c>
      <c r="G998" s="111" t="s">
        <v>746</v>
      </c>
      <c r="H998" s="113">
        <v>4</v>
      </c>
      <c r="I998" s="113">
        <v>10</v>
      </c>
      <c r="J998" s="112" t="s">
        <v>19</v>
      </c>
      <c r="K998" s="112" t="s">
        <v>751</v>
      </c>
      <c r="L998" s="112" t="s">
        <v>2361</v>
      </c>
      <c r="M998" s="112"/>
      <c r="N998" s="137"/>
      <c r="O998" s="133"/>
      <c r="P998" s="13"/>
      <c r="Q998" s="110"/>
      <c r="S998" s="110"/>
    </row>
    <row r="999" spans="1:19" s="1" customFormat="1" ht="24" customHeight="1" x14ac:dyDescent="0.25">
      <c r="A999" s="13"/>
      <c r="B999" s="13">
        <v>36</v>
      </c>
      <c r="C999" s="110">
        <v>936</v>
      </c>
      <c r="D999" s="130"/>
      <c r="E999" s="113" t="s">
        <v>1402</v>
      </c>
      <c r="F999" s="13" t="s">
        <v>55</v>
      </c>
      <c r="G999" s="111" t="s">
        <v>596</v>
      </c>
      <c r="H999" s="113">
        <v>7</v>
      </c>
      <c r="I999" s="113">
        <v>15</v>
      </c>
      <c r="J999" s="112" t="s">
        <v>12</v>
      </c>
      <c r="K999" s="112" t="s">
        <v>1404</v>
      </c>
      <c r="L999" s="112" t="s">
        <v>37</v>
      </c>
      <c r="M999" s="112"/>
      <c r="N999" s="137"/>
      <c r="O999" s="133"/>
      <c r="P999" s="13"/>
      <c r="Q999" s="110"/>
      <c r="S999" s="110"/>
    </row>
    <row r="1000" spans="1:19" s="1" customFormat="1" ht="24" customHeight="1" x14ac:dyDescent="0.25">
      <c r="A1000" s="13"/>
      <c r="B1000" s="13">
        <v>37</v>
      </c>
      <c r="C1000" s="110">
        <v>937</v>
      </c>
      <c r="D1000" s="130"/>
      <c r="E1000" s="113" t="s">
        <v>1402</v>
      </c>
      <c r="F1000" s="13" t="s">
        <v>1405</v>
      </c>
      <c r="G1000" s="111" t="s">
        <v>1263</v>
      </c>
      <c r="H1000" s="113">
        <v>3</v>
      </c>
      <c r="I1000" s="113">
        <v>28</v>
      </c>
      <c r="J1000" s="112" t="s">
        <v>12</v>
      </c>
      <c r="K1000" s="112" t="s">
        <v>1404</v>
      </c>
      <c r="L1000" s="112" t="s">
        <v>33</v>
      </c>
      <c r="M1000" s="112"/>
      <c r="N1000" s="137" t="s">
        <v>1406</v>
      </c>
      <c r="O1000" s="133"/>
      <c r="P1000" s="13"/>
      <c r="Q1000" s="110"/>
      <c r="S1000" s="110"/>
    </row>
    <row r="1001" spans="1:19" s="1" customFormat="1" ht="24" customHeight="1" x14ac:dyDescent="0.25">
      <c r="A1001" s="13"/>
      <c r="B1001" s="13">
        <v>38</v>
      </c>
      <c r="C1001" s="110">
        <v>938</v>
      </c>
      <c r="D1001" s="130"/>
      <c r="E1001" s="113" t="s">
        <v>1407</v>
      </c>
      <c r="F1001" s="13" t="s">
        <v>1408</v>
      </c>
      <c r="G1001" s="111" t="s">
        <v>233</v>
      </c>
      <c r="H1001" s="113">
        <v>12</v>
      </c>
      <c r="I1001" s="113">
        <v>16</v>
      </c>
      <c r="J1001" s="112" t="s">
        <v>19</v>
      </c>
      <c r="K1001" s="112" t="s">
        <v>196</v>
      </c>
      <c r="L1001" s="112" t="s">
        <v>32</v>
      </c>
      <c r="M1001" s="112"/>
      <c r="N1001" s="139"/>
      <c r="O1001" s="133"/>
      <c r="P1001" s="13"/>
      <c r="Q1001" s="110"/>
      <c r="S1001" s="110"/>
    </row>
    <row r="1002" spans="1:19" s="1" customFormat="1" ht="24" customHeight="1" x14ac:dyDescent="0.25">
      <c r="A1002" s="13"/>
      <c r="B1002" s="13">
        <v>39</v>
      </c>
      <c r="C1002" s="110">
        <v>939</v>
      </c>
      <c r="D1002" s="130"/>
      <c r="E1002" s="113" t="s">
        <v>1409</v>
      </c>
      <c r="F1002" s="13" t="s">
        <v>17</v>
      </c>
      <c r="G1002" s="111" t="s">
        <v>477</v>
      </c>
      <c r="H1002" s="113">
        <v>7</v>
      </c>
      <c r="I1002" s="113">
        <v>29</v>
      </c>
      <c r="J1002" s="112" t="s">
        <v>19</v>
      </c>
      <c r="K1002" s="112" t="s">
        <v>212</v>
      </c>
      <c r="L1002" s="112" t="s">
        <v>2361</v>
      </c>
      <c r="M1002" s="112"/>
      <c r="N1002" s="137" t="s">
        <v>1410</v>
      </c>
      <c r="O1002" s="133"/>
      <c r="P1002" s="13"/>
      <c r="Q1002" s="110"/>
      <c r="S1002" s="110"/>
    </row>
    <row r="1003" spans="1:19" s="1" customFormat="1" ht="24" customHeight="1" x14ac:dyDescent="0.25">
      <c r="A1003" s="13"/>
      <c r="B1003" s="13">
        <v>40</v>
      </c>
      <c r="C1003" s="110">
        <v>940</v>
      </c>
      <c r="D1003" s="130"/>
      <c r="E1003" s="113" t="s">
        <v>1411</v>
      </c>
      <c r="F1003" s="13" t="s">
        <v>17</v>
      </c>
      <c r="G1003" s="111" t="s">
        <v>477</v>
      </c>
      <c r="H1003" s="113">
        <v>12</v>
      </c>
      <c r="I1003" s="113">
        <v>2</v>
      </c>
      <c r="J1003" s="112" t="s">
        <v>19</v>
      </c>
      <c r="K1003" s="112" t="s">
        <v>212</v>
      </c>
      <c r="L1003" s="112" t="s">
        <v>2361</v>
      </c>
      <c r="M1003" s="112"/>
      <c r="N1003" s="137" t="s">
        <v>1412</v>
      </c>
      <c r="O1003" s="133"/>
      <c r="P1003" s="13"/>
      <c r="Q1003" s="110"/>
      <c r="S1003" s="110"/>
    </row>
    <row r="1004" spans="1:19" s="1" customFormat="1" ht="24" customHeight="1" x14ac:dyDescent="0.25">
      <c r="A1004" s="13"/>
      <c r="B1004" s="13">
        <v>41</v>
      </c>
      <c r="C1004" s="110">
        <v>941</v>
      </c>
      <c r="D1004" s="130"/>
      <c r="E1004" s="113" t="s">
        <v>1413</v>
      </c>
      <c r="F1004" s="13" t="s">
        <v>1414</v>
      </c>
      <c r="G1004" s="111" t="s">
        <v>221</v>
      </c>
      <c r="H1004" s="113">
        <v>10</v>
      </c>
      <c r="I1004" s="113">
        <v>6</v>
      </c>
      <c r="J1004" s="112" t="s">
        <v>19</v>
      </c>
      <c r="K1004" s="112" t="s">
        <v>394</v>
      </c>
      <c r="L1004" s="112" t="s">
        <v>33</v>
      </c>
      <c r="M1004" s="112"/>
      <c r="N1004" s="137"/>
      <c r="O1004" s="133"/>
      <c r="Q1004" s="110"/>
      <c r="S1004" s="110"/>
    </row>
    <row r="1005" spans="1:19" s="1" customFormat="1" ht="24" customHeight="1" x14ac:dyDescent="0.25">
      <c r="A1005" s="13"/>
      <c r="B1005" s="13">
        <v>42</v>
      </c>
      <c r="C1005" s="110">
        <v>942</v>
      </c>
      <c r="D1005" s="130"/>
      <c r="E1005" s="113" t="s">
        <v>1413</v>
      </c>
      <c r="F1005" s="13" t="s">
        <v>295</v>
      </c>
      <c r="G1005" s="111" t="s">
        <v>685</v>
      </c>
      <c r="H1005" s="113">
        <v>1</v>
      </c>
      <c r="I1005" s="113">
        <v>20</v>
      </c>
      <c r="J1005" s="112" t="s">
        <v>19</v>
      </c>
      <c r="K1005" s="112" t="s">
        <v>394</v>
      </c>
      <c r="L1005" s="112" t="s">
        <v>32</v>
      </c>
      <c r="M1005" s="112"/>
      <c r="N1005" s="137"/>
      <c r="O1005" s="133"/>
      <c r="Q1005" s="110"/>
      <c r="S1005" s="110"/>
    </row>
    <row r="1006" spans="1:19" s="1" customFormat="1" ht="24" customHeight="1" x14ac:dyDescent="0.25">
      <c r="A1006" s="13"/>
      <c r="B1006" s="13">
        <v>43</v>
      </c>
      <c r="C1006" s="110">
        <v>943</v>
      </c>
      <c r="D1006" s="130"/>
      <c r="E1006" s="113" t="s">
        <v>1413</v>
      </c>
      <c r="F1006" s="13" t="s">
        <v>1415</v>
      </c>
      <c r="G1006" s="111" t="s">
        <v>414</v>
      </c>
      <c r="H1006" s="113">
        <v>1</v>
      </c>
      <c r="I1006" s="113">
        <v>31</v>
      </c>
      <c r="J1006" s="112" t="s">
        <v>19</v>
      </c>
      <c r="K1006" s="112" t="s">
        <v>394</v>
      </c>
      <c r="L1006" s="112" t="s">
        <v>57</v>
      </c>
      <c r="M1006" s="112"/>
      <c r="N1006" s="137"/>
      <c r="O1006" s="133"/>
      <c r="Q1006" s="110"/>
      <c r="S1006" s="110"/>
    </row>
    <row r="1007" spans="1:19" s="1" customFormat="1" ht="24" customHeight="1" x14ac:dyDescent="0.25">
      <c r="A1007" s="13"/>
      <c r="B1007" s="13">
        <v>44</v>
      </c>
      <c r="C1007" s="110">
        <v>944</v>
      </c>
      <c r="D1007" s="130"/>
      <c r="E1007" s="113" t="s">
        <v>1416</v>
      </c>
      <c r="F1007" s="13" t="s">
        <v>1417</v>
      </c>
      <c r="G1007" s="111" t="s">
        <v>885</v>
      </c>
      <c r="H1007" s="113">
        <v>6</v>
      </c>
      <c r="I1007" s="113">
        <v>23</v>
      </c>
      <c r="J1007" s="112" t="s">
        <v>12</v>
      </c>
      <c r="K1007" s="112" t="s">
        <v>845</v>
      </c>
      <c r="L1007" s="112" t="s">
        <v>37</v>
      </c>
      <c r="M1007" s="112"/>
      <c r="N1007" s="137"/>
      <c r="O1007" s="133"/>
      <c r="Q1007" s="110"/>
      <c r="S1007" s="110"/>
    </row>
    <row r="1008" spans="1:19" s="1" customFormat="1" ht="24" customHeight="1" x14ac:dyDescent="0.25">
      <c r="A1008" s="13"/>
      <c r="B1008" s="13">
        <v>45</v>
      </c>
      <c r="C1008" s="110">
        <v>945</v>
      </c>
      <c r="D1008" s="130"/>
      <c r="E1008" s="113" t="s">
        <v>1416</v>
      </c>
      <c r="F1008" s="13" t="s">
        <v>1418</v>
      </c>
      <c r="G1008" s="111" t="s">
        <v>202</v>
      </c>
      <c r="H1008" s="113">
        <v>9</v>
      </c>
      <c r="I1008" s="113">
        <v>15</v>
      </c>
      <c r="J1008" s="112" t="s">
        <v>12</v>
      </c>
      <c r="K1008" s="112" t="s">
        <v>845</v>
      </c>
      <c r="L1008" s="112" t="s">
        <v>32</v>
      </c>
      <c r="M1008" s="112"/>
      <c r="N1008" s="137"/>
      <c r="O1008" s="133"/>
      <c r="Q1008" s="110"/>
      <c r="S1008" s="110"/>
    </row>
    <row r="1009" spans="1:28" s="1" customFormat="1" ht="24" customHeight="1" x14ac:dyDescent="0.25">
      <c r="A1009" s="13"/>
      <c r="B1009" s="13">
        <v>46</v>
      </c>
      <c r="C1009" s="110">
        <v>946</v>
      </c>
      <c r="D1009" s="130"/>
      <c r="E1009" s="113" t="s">
        <v>1419</v>
      </c>
      <c r="F1009" s="13" t="s">
        <v>1155</v>
      </c>
      <c r="G1009" s="111" t="s">
        <v>49</v>
      </c>
      <c r="H1009" s="113">
        <v>8</v>
      </c>
      <c r="I1009" s="113">
        <v>29</v>
      </c>
      <c r="J1009" s="112" t="s">
        <v>19</v>
      </c>
      <c r="K1009" s="112" t="s">
        <v>756</v>
      </c>
      <c r="L1009" s="112" t="s">
        <v>32</v>
      </c>
      <c r="M1009" s="112"/>
      <c r="N1009" s="137" t="s">
        <v>1420</v>
      </c>
      <c r="O1009" s="133"/>
      <c r="Q1009" s="110"/>
      <c r="S1009" s="110"/>
    </row>
    <row r="1010" spans="1:28" s="1" customFormat="1" ht="24" customHeight="1" x14ac:dyDescent="0.25">
      <c r="A1010" s="13"/>
      <c r="B1010" s="13">
        <v>47</v>
      </c>
      <c r="C1010" s="110">
        <v>947</v>
      </c>
      <c r="D1010" s="130"/>
      <c r="E1010" s="113" t="s">
        <v>1419</v>
      </c>
      <c r="F1010" s="13" t="s">
        <v>1421</v>
      </c>
      <c r="G1010" s="111" t="s">
        <v>49</v>
      </c>
      <c r="H1010" s="113">
        <v>10</v>
      </c>
      <c r="I1010" s="113">
        <v>8</v>
      </c>
      <c r="J1010" s="112" t="s">
        <v>19</v>
      </c>
      <c r="K1010" s="112" t="s">
        <v>625</v>
      </c>
      <c r="L1010" s="112" t="s">
        <v>32</v>
      </c>
      <c r="M1010" s="112"/>
      <c r="N1010" s="137" t="s">
        <v>1422</v>
      </c>
      <c r="O1010" s="133"/>
      <c r="Q1010" s="110"/>
      <c r="S1010" s="110"/>
    </row>
    <row r="1011" spans="1:28" s="1" customFormat="1" ht="24" customHeight="1" x14ac:dyDescent="0.25">
      <c r="A1011" s="13"/>
      <c r="B1011" s="13">
        <v>48</v>
      </c>
      <c r="C1011" s="110">
        <v>948</v>
      </c>
      <c r="D1011" s="130"/>
      <c r="E1011" s="113" t="s">
        <v>1419</v>
      </c>
      <c r="F1011" s="13" t="s">
        <v>1423</v>
      </c>
      <c r="G1011" s="111" t="s">
        <v>73</v>
      </c>
      <c r="H1011" s="113">
        <v>3</v>
      </c>
      <c r="I1011" s="113">
        <v>16</v>
      </c>
      <c r="J1011" s="112" t="s">
        <v>19</v>
      </c>
      <c r="K1011" s="112" t="s">
        <v>1424</v>
      </c>
      <c r="L1011" s="112" t="s">
        <v>32</v>
      </c>
      <c r="M1011" s="112"/>
      <c r="N1011" s="137" t="s">
        <v>1425</v>
      </c>
      <c r="O1011" s="133"/>
      <c r="Q1011" s="110"/>
      <c r="S1011" s="110"/>
    </row>
    <row r="1012" spans="1:28" s="1" customFormat="1" ht="24" customHeight="1" x14ac:dyDescent="0.25">
      <c r="A1012" s="13"/>
      <c r="B1012" s="13">
        <v>49</v>
      </c>
      <c r="C1012" s="110">
        <v>949</v>
      </c>
      <c r="D1012" s="130"/>
      <c r="E1012" s="113" t="s">
        <v>1419</v>
      </c>
      <c r="F1012" s="13" t="s">
        <v>1155</v>
      </c>
      <c r="G1012" s="111" t="s">
        <v>73</v>
      </c>
      <c r="H1012" s="113">
        <v>12</v>
      </c>
      <c r="I1012" s="113">
        <v>3</v>
      </c>
      <c r="J1012" s="112" t="s">
        <v>19</v>
      </c>
      <c r="K1012" s="112" t="s">
        <v>625</v>
      </c>
      <c r="L1012" s="112" t="s">
        <v>33</v>
      </c>
      <c r="M1012" s="112"/>
      <c r="N1012" s="137" t="s">
        <v>1426</v>
      </c>
      <c r="O1012" s="133"/>
      <c r="Q1012" s="110"/>
      <c r="S1012" s="110"/>
    </row>
    <row r="1013" spans="1:28" s="1" customFormat="1" ht="24" customHeight="1" x14ac:dyDescent="0.25">
      <c r="A1013" s="13"/>
      <c r="B1013" s="13">
        <v>50</v>
      </c>
      <c r="C1013" s="110">
        <v>950</v>
      </c>
      <c r="D1013" s="130"/>
      <c r="E1013" s="113" t="s">
        <v>1419</v>
      </c>
      <c r="F1013" s="13" t="s">
        <v>1427</v>
      </c>
      <c r="G1013" s="111" t="s">
        <v>219</v>
      </c>
      <c r="H1013" s="113">
        <v>5</v>
      </c>
      <c r="I1013" s="113">
        <v>3</v>
      </c>
      <c r="J1013" s="112" t="s">
        <v>19</v>
      </c>
      <c r="K1013" s="112" t="s">
        <v>1428</v>
      </c>
      <c r="L1013" s="112" t="s">
        <v>32</v>
      </c>
      <c r="M1013" s="112"/>
      <c r="N1013" s="137"/>
      <c r="O1013" s="133"/>
      <c r="Q1013" s="110"/>
      <c r="S1013" s="110"/>
    </row>
    <row r="1014" spans="1:28" s="1" customFormat="1" ht="24" customHeight="1" x14ac:dyDescent="0.25">
      <c r="A1014" s="13"/>
      <c r="B1014" s="13">
        <v>51</v>
      </c>
      <c r="C1014" s="110">
        <v>951</v>
      </c>
      <c r="D1014" s="130"/>
      <c r="E1014" s="113" t="s">
        <v>1419</v>
      </c>
      <c r="F1014" s="13" t="s">
        <v>1429</v>
      </c>
      <c r="G1014" s="111" t="s">
        <v>274</v>
      </c>
      <c r="H1014" s="113">
        <v>12</v>
      </c>
      <c r="I1014" s="113">
        <v>27</v>
      </c>
      <c r="J1014" s="112" t="s">
        <v>19</v>
      </c>
      <c r="K1014" s="112" t="s">
        <v>1428</v>
      </c>
      <c r="L1014" s="112" t="s">
        <v>29</v>
      </c>
      <c r="M1014" s="112"/>
      <c r="N1014" s="137"/>
      <c r="O1014" s="133"/>
      <c r="Q1014" s="110"/>
      <c r="S1014" s="110"/>
    </row>
    <row r="1015" spans="1:28" s="1" customFormat="1" ht="24" customHeight="1" x14ac:dyDescent="0.25">
      <c r="A1015" s="13"/>
      <c r="B1015" s="13">
        <v>52</v>
      </c>
      <c r="C1015" s="110">
        <v>952</v>
      </c>
      <c r="D1015" s="130"/>
      <c r="E1015" s="113" t="s">
        <v>1419</v>
      </c>
      <c r="F1015" s="13" t="s">
        <v>809</v>
      </c>
      <c r="G1015" s="111" t="s">
        <v>393</v>
      </c>
      <c r="H1015" s="113">
        <v>12</v>
      </c>
      <c r="I1015" s="113">
        <v>14</v>
      </c>
      <c r="J1015" s="112" t="s">
        <v>19</v>
      </c>
      <c r="K1015" s="112" t="s">
        <v>625</v>
      </c>
      <c r="L1015" s="112" t="s">
        <v>399</v>
      </c>
      <c r="M1015" s="112"/>
      <c r="N1015" s="137" t="s">
        <v>1430</v>
      </c>
      <c r="O1015" s="133"/>
      <c r="Q1015" s="110"/>
      <c r="S1015" s="110"/>
    </row>
    <row r="1016" spans="1:28" s="1" customFormat="1" ht="24" customHeight="1" x14ac:dyDescent="0.25">
      <c r="A1016" s="13"/>
      <c r="B1016" s="13">
        <v>53</v>
      </c>
      <c r="C1016" s="110">
        <v>953</v>
      </c>
      <c r="D1016" s="130"/>
      <c r="E1016" s="113" t="s">
        <v>1419</v>
      </c>
      <c r="F1016" s="13" t="s">
        <v>1283</v>
      </c>
      <c r="G1016" s="111" t="s">
        <v>150</v>
      </c>
      <c r="H1016" s="113">
        <v>5</v>
      </c>
      <c r="I1016" s="113">
        <v>26</v>
      </c>
      <c r="J1016" s="112" t="s">
        <v>19</v>
      </c>
      <c r="K1016" s="112" t="s">
        <v>756</v>
      </c>
      <c r="L1016" s="112" t="s">
        <v>33</v>
      </c>
      <c r="M1016" s="112"/>
      <c r="N1016" s="137"/>
      <c r="O1016" s="133"/>
      <c r="Q1016" s="110"/>
      <c r="S1016" s="110"/>
    </row>
    <row r="1017" spans="1:28" s="1" customFormat="1" ht="24" customHeight="1" x14ac:dyDescent="0.25">
      <c r="A1017" s="13"/>
      <c r="B1017" s="13">
        <v>54</v>
      </c>
      <c r="C1017" s="110">
        <v>954</v>
      </c>
      <c r="D1017" s="130"/>
      <c r="E1017" s="113" t="s">
        <v>1419</v>
      </c>
      <c r="F1017" s="13" t="s">
        <v>1431</v>
      </c>
      <c r="G1017" s="111" t="s">
        <v>797</v>
      </c>
      <c r="H1017" s="113">
        <v>7</v>
      </c>
      <c r="I1017" s="113">
        <v>29</v>
      </c>
      <c r="J1017" s="112" t="s">
        <v>19</v>
      </c>
      <c r="K1017" s="112" t="s">
        <v>1432</v>
      </c>
      <c r="L1017" s="112" t="s">
        <v>32</v>
      </c>
      <c r="M1017" s="112"/>
      <c r="N1017" s="137"/>
      <c r="O1017" s="133"/>
      <c r="Q1017" s="110"/>
      <c r="S1017" s="110"/>
    </row>
    <row r="1018" spans="1:28" s="1" customFormat="1" ht="24" customHeight="1" x14ac:dyDescent="0.25">
      <c r="A1018" s="13"/>
      <c r="B1018" s="13">
        <v>55</v>
      </c>
      <c r="C1018" s="110">
        <v>955</v>
      </c>
      <c r="D1018" s="130"/>
      <c r="E1018" s="113" t="s">
        <v>1419</v>
      </c>
      <c r="F1018" s="13" t="s">
        <v>1433</v>
      </c>
      <c r="G1018" s="111" t="s">
        <v>550</v>
      </c>
      <c r="H1018" s="113">
        <v>11</v>
      </c>
      <c r="I1018" s="113">
        <v>15</v>
      </c>
      <c r="J1018" s="112" t="s">
        <v>19</v>
      </c>
      <c r="K1018" s="112" t="s">
        <v>1424</v>
      </c>
      <c r="L1018" s="112" t="s">
        <v>33</v>
      </c>
      <c r="M1018" s="112"/>
      <c r="N1018" s="137" t="s">
        <v>1425</v>
      </c>
      <c r="O1018" s="133"/>
      <c r="Q1018" s="110"/>
      <c r="S1018" s="110"/>
    </row>
    <row r="1019" spans="1:28" s="1" customFormat="1" ht="24" customHeight="1" x14ac:dyDescent="0.25">
      <c r="A1019" s="13"/>
      <c r="B1019" s="13">
        <v>56</v>
      </c>
      <c r="C1019" s="110">
        <v>956</v>
      </c>
      <c r="D1019" s="130"/>
      <c r="E1019" s="113" t="s">
        <v>1419</v>
      </c>
      <c r="F1019" s="13" t="s">
        <v>1389</v>
      </c>
      <c r="G1019" s="111" t="s">
        <v>231</v>
      </c>
      <c r="H1019" s="113">
        <v>6</v>
      </c>
      <c r="I1019" s="113">
        <v>2</v>
      </c>
      <c r="J1019" s="112" t="s">
        <v>19</v>
      </c>
      <c r="K1019" s="112" t="s">
        <v>1434</v>
      </c>
      <c r="L1019" s="112" t="s">
        <v>33</v>
      </c>
      <c r="M1019" s="112"/>
      <c r="N1019" s="137"/>
      <c r="O1019" s="133"/>
      <c r="Q1019" s="110"/>
      <c r="S1019" s="110"/>
    </row>
    <row r="1020" spans="1:28" s="1" customFormat="1" ht="24" customHeight="1" x14ac:dyDescent="0.25">
      <c r="A1020" s="13"/>
      <c r="B1020" s="13">
        <v>57</v>
      </c>
      <c r="C1020" s="110">
        <v>957</v>
      </c>
      <c r="D1020" s="130"/>
      <c r="E1020" s="113" t="s">
        <v>1419</v>
      </c>
      <c r="F1020" s="13" t="s">
        <v>1435</v>
      </c>
      <c r="G1020" s="111" t="s">
        <v>310</v>
      </c>
      <c r="H1020" s="113">
        <v>3</v>
      </c>
      <c r="I1020" s="113">
        <v>30</v>
      </c>
      <c r="J1020" s="112" t="s">
        <v>19</v>
      </c>
      <c r="K1020" s="112" t="s">
        <v>1428</v>
      </c>
      <c r="L1020" s="112" t="s">
        <v>29</v>
      </c>
      <c r="M1020" s="112"/>
      <c r="N1020" s="137"/>
      <c r="O1020" s="133"/>
      <c r="P1020" s="13"/>
      <c r="Q1020" s="110"/>
      <c r="S1020" s="110"/>
    </row>
    <row r="1021" spans="1:28" s="1" customFormat="1" ht="24" customHeight="1" x14ac:dyDescent="0.25">
      <c r="A1021" s="13"/>
      <c r="B1021" s="13">
        <v>58</v>
      </c>
      <c r="C1021" s="110">
        <v>958</v>
      </c>
      <c r="D1021" s="130"/>
      <c r="E1021" s="113" t="s">
        <v>1419</v>
      </c>
      <c r="F1021" s="13" t="s">
        <v>385</v>
      </c>
      <c r="G1021" s="111" t="s">
        <v>310</v>
      </c>
      <c r="H1021" s="113">
        <v>5</v>
      </c>
      <c r="I1021" s="113">
        <v>15</v>
      </c>
      <c r="J1021" s="112" t="s">
        <v>19</v>
      </c>
      <c r="K1021" s="112" t="s">
        <v>625</v>
      </c>
      <c r="L1021" s="112" t="s">
        <v>36</v>
      </c>
      <c r="M1021" s="112"/>
      <c r="N1021" s="137"/>
      <c r="O1021" s="133"/>
      <c r="P1021" s="13"/>
      <c r="Q1021" s="110"/>
      <c r="S1021" s="110"/>
    </row>
    <row r="1022" spans="1:28" s="135" customFormat="1" ht="12" customHeight="1" x14ac:dyDescent="0.25">
      <c r="A1022" s="13"/>
      <c r="B1022" s="13">
        <v>59</v>
      </c>
      <c r="C1022" s="110">
        <v>959</v>
      </c>
      <c r="D1022" s="130"/>
      <c r="E1022" s="113" t="s">
        <v>1419</v>
      </c>
      <c r="F1022" s="13" t="s">
        <v>1436</v>
      </c>
      <c r="G1022" s="111" t="s">
        <v>386</v>
      </c>
      <c r="H1022" s="113">
        <v>3</v>
      </c>
      <c r="I1022" s="113">
        <v>22</v>
      </c>
      <c r="J1022" s="112" t="s">
        <v>19</v>
      </c>
      <c r="K1022" s="112" t="s">
        <v>1424</v>
      </c>
      <c r="L1022" s="112" t="s">
        <v>33</v>
      </c>
      <c r="M1022" s="112"/>
      <c r="N1022" s="137"/>
      <c r="O1022" s="133"/>
      <c r="P1022" s="13"/>
      <c r="Q1022" s="110"/>
      <c r="R1022" s="1"/>
      <c r="S1022" s="110"/>
      <c r="T1022" s="1"/>
      <c r="U1022" s="1"/>
      <c r="V1022" s="1"/>
      <c r="W1022" s="1"/>
      <c r="X1022" s="1"/>
      <c r="Y1022" s="1"/>
      <c r="Z1022" s="1"/>
      <c r="AA1022" s="1"/>
      <c r="AB1022" s="1"/>
    </row>
    <row r="1023" spans="1:28" s="102" customFormat="1" ht="12" customHeight="1" x14ac:dyDescent="0.25">
      <c r="A1023" s="13"/>
      <c r="B1023" s="13">
        <v>60</v>
      </c>
      <c r="C1023" s="110">
        <v>960</v>
      </c>
      <c r="D1023" s="128"/>
      <c r="E1023" s="13" t="s">
        <v>1419</v>
      </c>
      <c r="F1023" s="13" t="s">
        <v>1437</v>
      </c>
      <c r="G1023" s="111" t="s">
        <v>167</v>
      </c>
      <c r="H1023" s="13">
        <v>12</v>
      </c>
      <c r="I1023" s="13">
        <v>22</v>
      </c>
      <c r="J1023" s="111" t="s">
        <v>19</v>
      </c>
      <c r="K1023" s="111" t="s">
        <v>756</v>
      </c>
      <c r="L1023" s="111" t="s">
        <v>399</v>
      </c>
      <c r="M1023" s="111"/>
      <c r="N1023" s="137"/>
      <c r="O1023" s="132"/>
      <c r="Q1023" s="103"/>
      <c r="R1023" s="104"/>
      <c r="S1023" s="103"/>
      <c r="T1023" s="104"/>
    </row>
    <row r="1024" spans="1:28" ht="12" customHeight="1" x14ac:dyDescent="0.25">
      <c r="A1024" s="13"/>
      <c r="B1024" s="13"/>
      <c r="C1024" s="110"/>
      <c r="E1024" s="133"/>
      <c r="F1024" s="133"/>
      <c r="G1024" s="134"/>
      <c r="H1024" s="133"/>
      <c r="I1024" s="133"/>
      <c r="J1024" s="134"/>
      <c r="K1024" s="134"/>
      <c r="L1024" s="134"/>
      <c r="M1024" s="134"/>
      <c r="N1024" s="140"/>
    </row>
    <row r="1025" spans="1:19" s="109" customFormat="1" ht="23.25" x14ac:dyDescent="0.25">
      <c r="A1025" s="13"/>
      <c r="B1025" s="102"/>
      <c r="C1025" s="103"/>
      <c r="D1025" s="14"/>
      <c r="E1025" s="509" t="s">
        <v>0</v>
      </c>
      <c r="F1025" s="509"/>
      <c r="G1025" s="509"/>
      <c r="H1025" s="509"/>
      <c r="I1025" s="509"/>
      <c r="J1025" s="509"/>
      <c r="K1025" s="509"/>
      <c r="L1025" s="509"/>
      <c r="M1025" s="509"/>
      <c r="N1025" s="509"/>
      <c r="O1025" s="15"/>
      <c r="P1025" s="12"/>
      <c r="Q1025" s="4"/>
      <c r="S1025" s="4"/>
    </row>
    <row r="1026" spans="1:19" s="1" customFormat="1" ht="20.25" x14ac:dyDescent="0.25">
      <c r="A1026" s="13"/>
      <c r="B1026" s="105"/>
      <c r="C1026" s="106"/>
      <c r="D1026" s="130"/>
      <c r="E1026" s="107"/>
      <c r="F1026" s="107"/>
      <c r="G1026" s="509" t="s">
        <v>1</v>
      </c>
      <c r="H1026" s="509"/>
      <c r="I1026" s="509"/>
      <c r="J1026" s="509"/>
      <c r="K1026" s="509"/>
      <c r="L1026" s="509"/>
      <c r="M1026" s="12"/>
      <c r="N1026" s="138"/>
      <c r="O1026" s="133"/>
      <c r="P1026" s="13"/>
      <c r="Q1026" s="110"/>
      <c r="S1026" s="110"/>
    </row>
    <row r="1027" spans="1:19" s="1" customFormat="1" ht="15.75" x14ac:dyDescent="0.25">
      <c r="A1027" s="13"/>
      <c r="B1027" s="12"/>
      <c r="C1027" s="4"/>
      <c r="D1027" s="130"/>
      <c r="E1027" s="122" t="s">
        <v>1878</v>
      </c>
      <c r="F1027" s="122" t="s">
        <v>2360</v>
      </c>
      <c r="G1027" s="122" t="s">
        <v>2</v>
      </c>
      <c r="H1027" s="122" t="s">
        <v>3</v>
      </c>
      <c r="I1027" s="122" t="s">
        <v>4</v>
      </c>
      <c r="J1027" s="122" t="s">
        <v>5</v>
      </c>
      <c r="K1027" s="122" t="s">
        <v>6</v>
      </c>
      <c r="L1027" s="120" t="s">
        <v>7</v>
      </c>
      <c r="M1027" s="120"/>
      <c r="N1027" s="142" t="s">
        <v>2757</v>
      </c>
      <c r="O1027" s="133"/>
      <c r="P1027" s="13"/>
      <c r="Q1027" s="110"/>
      <c r="S1027" s="110"/>
    </row>
    <row r="1028" spans="1:19" s="1" customFormat="1" ht="24" customHeight="1" x14ac:dyDescent="0.25">
      <c r="A1028" s="13"/>
      <c r="B1028" s="13">
        <v>1</v>
      </c>
      <c r="C1028" s="110">
        <v>961</v>
      </c>
      <c r="D1028" s="130"/>
      <c r="E1028" s="113" t="s">
        <v>1419</v>
      </c>
      <c r="F1028" s="13" t="s">
        <v>1438</v>
      </c>
      <c r="G1028" s="111" t="s">
        <v>233</v>
      </c>
      <c r="H1028" s="113">
        <v>4</v>
      </c>
      <c r="I1028" s="113">
        <v>17</v>
      </c>
      <c r="J1028" s="112" t="s">
        <v>19</v>
      </c>
      <c r="K1028" s="112" t="s">
        <v>625</v>
      </c>
      <c r="L1028" s="112" t="s">
        <v>51</v>
      </c>
      <c r="M1028" s="112"/>
      <c r="N1028" s="137"/>
      <c r="O1028" s="133"/>
      <c r="P1028" s="13"/>
      <c r="Q1028" s="110"/>
      <c r="S1028" s="110"/>
    </row>
    <row r="1029" spans="1:19" s="1" customFormat="1" ht="24" customHeight="1" x14ac:dyDescent="0.25">
      <c r="A1029" s="13"/>
      <c r="B1029" s="13">
        <v>2</v>
      </c>
      <c r="C1029" s="110">
        <v>962</v>
      </c>
      <c r="D1029" s="130"/>
      <c r="E1029" s="113" t="s">
        <v>1419</v>
      </c>
      <c r="F1029" s="13" t="s">
        <v>1439</v>
      </c>
      <c r="G1029" s="111" t="s">
        <v>236</v>
      </c>
      <c r="H1029" s="113">
        <v>5</v>
      </c>
      <c r="I1029" s="113">
        <v>3</v>
      </c>
      <c r="J1029" s="112" t="s">
        <v>19</v>
      </c>
      <c r="K1029" s="112" t="s">
        <v>104</v>
      </c>
      <c r="L1029" s="112" t="s">
        <v>29</v>
      </c>
      <c r="M1029" s="112"/>
      <c r="N1029" s="137"/>
      <c r="O1029" s="133"/>
      <c r="P1029" s="13"/>
      <c r="Q1029" s="110"/>
      <c r="S1029" s="110"/>
    </row>
    <row r="1030" spans="1:19" s="1" customFormat="1" ht="24" customHeight="1" x14ac:dyDescent="0.25">
      <c r="A1030" s="13"/>
      <c r="B1030" s="13">
        <v>3</v>
      </c>
      <c r="C1030" s="110">
        <v>963</v>
      </c>
      <c r="D1030" s="130"/>
      <c r="E1030" s="113" t="s">
        <v>1419</v>
      </c>
      <c r="F1030" s="13" t="s">
        <v>1440</v>
      </c>
      <c r="G1030" s="111" t="s">
        <v>117</v>
      </c>
      <c r="H1030" s="113">
        <v>8</v>
      </c>
      <c r="I1030" s="113">
        <v>27</v>
      </c>
      <c r="J1030" s="112" t="s">
        <v>19</v>
      </c>
      <c r="K1030" s="112" t="s">
        <v>1432</v>
      </c>
      <c r="L1030" s="112" t="s">
        <v>32</v>
      </c>
      <c r="M1030" s="112"/>
      <c r="N1030" s="137"/>
      <c r="O1030" s="133"/>
      <c r="P1030" s="13"/>
      <c r="Q1030" s="110"/>
      <c r="S1030" s="110"/>
    </row>
    <row r="1031" spans="1:19" s="1" customFormat="1" ht="24" customHeight="1" x14ac:dyDescent="0.25">
      <c r="A1031" s="13"/>
      <c r="B1031" s="13">
        <v>4</v>
      </c>
      <c r="C1031" s="110">
        <v>964</v>
      </c>
      <c r="D1031" s="130"/>
      <c r="E1031" s="113" t="s">
        <v>1419</v>
      </c>
      <c r="F1031" s="13" t="s">
        <v>1441</v>
      </c>
      <c r="G1031" s="111" t="s">
        <v>117</v>
      </c>
      <c r="H1031" s="113">
        <v>9</v>
      </c>
      <c r="I1031" s="113">
        <v>6</v>
      </c>
      <c r="J1031" s="112" t="s">
        <v>12</v>
      </c>
      <c r="K1031" s="112" t="s">
        <v>1201</v>
      </c>
      <c r="L1031" s="112" t="s">
        <v>32</v>
      </c>
      <c r="M1031" s="112"/>
      <c r="N1031" s="137"/>
      <c r="O1031" s="133"/>
      <c r="P1031" s="13"/>
      <c r="Q1031" s="110"/>
      <c r="S1031" s="110"/>
    </row>
    <row r="1032" spans="1:19" s="1" customFormat="1" ht="24" customHeight="1" x14ac:dyDescent="0.25">
      <c r="A1032" s="13"/>
      <c r="B1032" s="13">
        <v>5</v>
      </c>
      <c r="C1032" s="110">
        <v>965</v>
      </c>
      <c r="D1032" s="130"/>
      <c r="E1032" s="113" t="s">
        <v>1419</v>
      </c>
      <c r="F1032" s="13" t="s">
        <v>1442</v>
      </c>
      <c r="G1032" s="111" t="s">
        <v>62</v>
      </c>
      <c r="H1032" s="113">
        <v>6</v>
      </c>
      <c r="I1032" s="113">
        <v>10</v>
      </c>
      <c r="J1032" s="112" t="s">
        <v>19</v>
      </c>
      <c r="K1032" s="112" t="s">
        <v>1443</v>
      </c>
      <c r="L1032" s="112" t="s">
        <v>37</v>
      </c>
      <c r="M1032" s="112"/>
      <c r="N1032" s="137"/>
      <c r="O1032" s="133"/>
      <c r="P1032" s="13"/>
      <c r="Q1032" s="110"/>
      <c r="S1032" s="110"/>
    </row>
    <row r="1033" spans="1:19" s="1" customFormat="1" ht="24" customHeight="1" x14ac:dyDescent="0.25">
      <c r="A1033" s="13"/>
      <c r="B1033" s="13">
        <v>6</v>
      </c>
      <c r="C1033" s="110">
        <v>966</v>
      </c>
      <c r="D1033" s="130"/>
      <c r="E1033" s="113" t="s">
        <v>1419</v>
      </c>
      <c r="F1033" s="13" t="s">
        <v>1444</v>
      </c>
      <c r="G1033" s="111" t="s">
        <v>62</v>
      </c>
      <c r="H1033" s="113">
        <v>12</v>
      </c>
      <c r="I1033" s="113">
        <v>10</v>
      </c>
      <c r="J1033" s="112" t="s">
        <v>19</v>
      </c>
      <c r="K1033" s="112" t="s">
        <v>1424</v>
      </c>
      <c r="L1033" s="112" t="s">
        <v>29</v>
      </c>
      <c r="M1033" s="112"/>
      <c r="N1033" s="137"/>
      <c r="O1033" s="133"/>
      <c r="P1033" s="13"/>
      <c r="Q1033" s="110"/>
      <c r="S1033" s="110"/>
    </row>
    <row r="1034" spans="1:19" s="1" customFormat="1" ht="24" customHeight="1" x14ac:dyDescent="0.25">
      <c r="A1034" s="13"/>
      <c r="B1034" s="13">
        <v>7</v>
      </c>
      <c r="C1034" s="110">
        <v>967</v>
      </c>
      <c r="D1034" s="130"/>
      <c r="E1034" s="113" t="s">
        <v>1419</v>
      </c>
      <c r="F1034" s="13" t="s">
        <v>1445</v>
      </c>
      <c r="G1034" s="111" t="s">
        <v>388</v>
      </c>
      <c r="H1034" s="113">
        <v>7</v>
      </c>
      <c r="I1034" s="113">
        <v>8</v>
      </c>
      <c r="J1034" s="112" t="s">
        <v>19</v>
      </c>
      <c r="K1034" s="112" t="s">
        <v>625</v>
      </c>
      <c r="L1034" s="112" t="s">
        <v>57</v>
      </c>
      <c r="M1034" s="112"/>
      <c r="N1034" s="137"/>
      <c r="O1034" s="133"/>
      <c r="P1034" s="13"/>
      <c r="Q1034" s="110"/>
      <c r="S1034" s="110"/>
    </row>
    <row r="1035" spans="1:19" s="1" customFormat="1" ht="24" customHeight="1" x14ac:dyDescent="0.25">
      <c r="A1035" s="13"/>
      <c r="B1035" s="13">
        <v>8</v>
      </c>
      <c r="C1035" s="110">
        <v>968</v>
      </c>
      <c r="D1035" s="130"/>
      <c r="E1035" s="113" t="s">
        <v>1419</v>
      </c>
      <c r="F1035" s="13" t="s">
        <v>67</v>
      </c>
      <c r="G1035" s="111" t="s">
        <v>388</v>
      </c>
      <c r="H1035" s="113">
        <v>12</v>
      </c>
      <c r="I1035" s="113">
        <v>27</v>
      </c>
      <c r="J1035" s="112" t="s">
        <v>19</v>
      </c>
      <c r="K1035" s="112" t="s">
        <v>1443</v>
      </c>
      <c r="L1035" s="112" t="s">
        <v>32</v>
      </c>
      <c r="M1035" s="112"/>
      <c r="N1035" s="137"/>
      <c r="O1035" s="133"/>
      <c r="P1035" s="13"/>
      <c r="Q1035" s="110"/>
      <c r="S1035" s="110"/>
    </row>
    <row r="1036" spans="1:19" s="1" customFormat="1" ht="24" customHeight="1" x14ac:dyDescent="0.25">
      <c r="A1036" s="13"/>
      <c r="B1036" s="13">
        <v>9</v>
      </c>
      <c r="C1036" s="110">
        <v>969</v>
      </c>
      <c r="D1036" s="130"/>
      <c r="E1036" s="113" t="s">
        <v>1419</v>
      </c>
      <c r="F1036" s="13" t="s">
        <v>344</v>
      </c>
      <c r="G1036" s="111" t="s">
        <v>331</v>
      </c>
      <c r="H1036" s="113">
        <v>7</v>
      </c>
      <c r="I1036" s="113">
        <v>26</v>
      </c>
      <c r="J1036" s="112" t="s">
        <v>19</v>
      </c>
      <c r="K1036" s="112" t="s">
        <v>1432</v>
      </c>
      <c r="L1036" s="112" t="s">
        <v>399</v>
      </c>
      <c r="M1036" s="112"/>
      <c r="N1036" s="137"/>
      <c r="O1036" s="133"/>
      <c r="P1036" s="13"/>
      <c r="Q1036" s="110"/>
      <c r="S1036" s="110"/>
    </row>
    <row r="1037" spans="1:19" s="1" customFormat="1" ht="24" customHeight="1" x14ac:dyDescent="0.25">
      <c r="A1037" s="13"/>
      <c r="B1037" s="13">
        <v>10</v>
      </c>
      <c r="C1037" s="110">
        <v>970</v>
      </c>
      <c r="D1037" s="130"/>
      <c r="E1037" s="113" t="s">
        <v>1419</v>
      </c>
      <c r="F1037" s="13" t="s">
        <v>1446</v>
      </c>
      <c r="G1037" s="111" t="s">
        <v>653</v>
      </c>
      <c r="H1037" s="113">
        <v>5</v>
      </c>
      <c r="I1037" s="113">
        <v>11</v>
      </c>
      <c r="J1037" s="112" t="s">
        <v>19</v>
      </c>
      <c r="K1037" s="112" t="s">
        <v>104</v>
      </c>
      <c r="L1037" s="112" t="s">
        <v>29</v>
      </c>
      <c r="M1037" s="112"/>
      <c r="N1037" s="137" t="s">
        <v>203</v>
      </c>
      <c r="O1037" s="133"/>
      <c r="P1037" s="13"/>
      <c r="Q1037" s="110"/>
      <c r="S1037" s="110"/>
    </row>
    <row r="1038" spans="1:19" s="1" customFormat="1" ht="24" customHeight="1" x14ac:dyDescent="0.25">
      <c r="A1038" s="13"/>
      <c r="B1038" s="13">
        <v>11</v>
      </c>
      <c r="C1038" s="110">
        <v>971</v>
      </c>
      <c r="D1038" s="130"/>
      <c r="E1038" s="113" t="s">
        <v>1419</v>
      </c>
      <c r="F1038" s="13" t="s">
        <v>1447</v>
      </c>
      <c r="G1038" s="111" t="s">
        <v>653</v>
      </c>
      <c r="H1038" s="113">
        <v>5</v>
      </c>
      <c r="I1038" s="113">
        <v>11</v>
      </c>
      <c r="J1038" s="112" t="s">
        <v>19</v>
      </c>
      <c r="K1038" s="112" t="s">
        <v>104</v>
      </c>
      <c r="L1038" s="112" t="s">
        <v>29</v>
      </c>
      <c r="M1038" s="112"/>
      <c r="N1038" s="137" t="s">
        <v>203</v>
      </c>
      <c r="O1038" s="133"/>
      <c r="P1038" s="13"/>
      <c r="Q1038" s="110"/>
      <c r="S1038" s="110"/>
    </row>
    <row r="1039" spans="1:19" s="1" customFormat="1" ht="24" customHeight="1" x14ac:dyDescent="0.25">
      <c r="A1039" s="13"/>
      <c r="B1039" s="13">
        <v>12</v>
      </c>
      <c r="C1039" s="110">
        <v>972</v>
      </c>
      <c r="D1039" s="130"/>
      <c r="E1039" s="113" t="s">
        <v>1419</v>
      </c>
      <c r="F1039" s="13" t="s">
        <v>1448</v>
      </c>
      <c r="G1039" s="111" t="s">
        <v>35</v>
      </c>
      <c r="H1039" s="113">
        <v>12</v>
      </c>
      <c r="I1039" s="113">
        <v>30</v>
      </c>
      <c r="J1039" s="112" t="s">
        <v>19</v>
      </c>
      <c r="K1039" s="112" t="s">
        <v>1434</v>
      </c>
      <c r="L1039" s="112" t="s">
        <v>32</v>
      </c>
      <c r="M1039" s="112"/>
      <c r="N1039" s="137"/>
      <c r="O1039" s="133"/>
      <c r="P1039" s="13"/>
      <c r="Q1039" s="110"/>
      <c r="S1039" s="110"/>
    </row>
    <row r="1040" spans="1:19" s="1" customFormat="1" ht="24" customHeight="1" x14ac:dyDescent="0.25">
      <c r="A1040" s="13"/>
      <c r="B1040" s="13">
        <v>13</v>
      </c>
      <c r="C1040" s="110">
        <v>973</v>
      </c>
      <c r="D1040" s="130"/>
      <c r="E1040" s="113" t="s">
        <v>1419</v>
      </c>
      <c r="F1040" s="13" t="s">
        <v>1449</v>
      </c>
      <c r="G1040" s="111" t="s">
        <v>256</v>
      </c>
      <c r="H1040" s="113">
        <v>4</v>
      </c>
      <c r="I1040" s="113">
        <v>13</v>
      </c>
      <c r="J1040" s="112" t="s">
        <v>19</v>
      </c>
      <c r="K1040" s="112" t="s">
        <v>104</v>
      </c>
      <c r="L1040" s="112" t="s">
        <v>32</v>
      </c>
      <c r="M1040" s="112"/>
      <c r="N1040" s="137"/>
      <c r="O1040" s="133"/>
      <c r="P1040" s="13"/>
      <c r="Q1040" s="110"/>
      <c r="S1040" s="110"/>
    </row>
    <row r="1041" spans="1:19" s="1" customFormat="1" ht="24" customHeight="1" x14ac:dyDescent="0.25">
      <c r="A1041" s="13"/>
      <c r="B1041" s="13">
        <v>14</v>
      </c>
      <c r="C1041" s="110">
        <v>974</v>
      </c>
      <c r="D1041" s="130"/>
      <c r="E1041" s="113" t="s">
        <v>1419</v>
      </c>
      <c r="F1041" s="13" t="s">
        <v>1226</v>
      </c>
      <c r="G1041" s="111" t="s">
        <v>170</v>
      </c>
      <c r="H1041" s="113">
        <v>7</v>
      </c>
      <c r="I1041" s="113">
        <v>29</v>
      </c>
      <c r="J1041" s="112" t="s">
        <v>19</v>
      </c>
      <c r="K1041" s="112" t="s">
        <v>625</v>
      </c>
      <c r="L1041" s="112" t="s">
        <v>15</v>
      </c>
      <c r="M1041" s="112"/>
      <c r="N1041" s="137"/>
      <c r="O1041" s="133"/>
      <c r="P1041" s="13"/>
      <c r="Q1041" s="110"/>
      <c r="S1041" s="110"/>
    </row>
    <row r="1042" spans="1:19" s="1" customFormat="1" ht="24" customHeight="1" x14ac:dyDescent="0.25">
      <c r="A1042" s="13"/>
      <c r="B1042" s="13">
        <v>15</v>
      </c>
      <c r="C1042" s="110">
        <v>975</v>
      </c>
      <c r="D1042" s="130"/>
      <c r="E1042" s="113" t="s">
        <v>1419</v>
      </c>
      <c r="F1042" s="13" t="s">
        <v>1450</v>
      </c>
      <c r="G1042" s="111" t="s">
        <v>300</v>
      </c>
      <c r="H1042" s="113">
        <v>12</v>
      </c>
      <c r="I1042" s="113">
        <v>11</v>
      </c>
      <c r="J1042" s="112" t="s">
        <v>19</v>
      </c>
      <c r="K1042" s="112" t="s">
        <v>1443</v>
      </c>
      <c r="L1042" s="112" t="s">
        <v>29</v>
      </c>
      <c r="M1042" s="112"/>
      <c r="N1042" s="137"/>
      <c r="O1042" s="133"/>
      <c r="P1042" s="13"/>
      <c r="Q1042" s="110"/>
      <c r="S1042" s="110"/>
    </row>
    <row r="1043" spans="1:19" s="1" customFormat="1" ht="24" customHeight="1" x14ac:dyDescent="0.25">
      <c r="A1043" s="13"/>
      <c r="B1043" s="13">
        <v>16</v>
      </c>
      <c r="C1043" s="110">
        <v>976</v>
      </c>
      <c r="D1043" s="130"/>
      <c r="E1043" s="113" t="s">
        <v>1419</v>
      </c>
      <c r="F1043" s="13" t="s">
        <v>1451</v>
      </c>
      <c r="G1043" s="111" t="s">
        <v>245</v>
      </c>
      <c r="H1043" s="113">
        <v>8</v>
      </c>
      <c r="I1043" s="113">
        <v>19</v>
      </c>
      <c r="J1043" s="112" t="s">
        <v>12</v>
      </c>
      <c r="K1043" s="112" t="s">
        <v>1201</v>
      </c>
      <c r="L1043" s="112" t="s">
        <v>33</v>
      </c>
      <c r="M1043" s="112"/>
      <c r="N1043" s="137"/>
      <c r="O1043" s="133"/>
      <c r="P1043" s="13"/>
      <c r="Q1043" s="110"/>
      <c r="S1043" s="110"/>
    </row>
    <row r="1044" spans="1:19" s="1" customFormat="1" ht="24" customHeight="1" x14ac:dyDescent="0.25">
      <c r="A1044" s="13"/>
      <c r="B1044" s="13">
        <v>17</v>
      </c>
      <c r="C1044" s="110">
        <v>977</v>
      </c>
      <c r="D1044" s="130"/>
      <c r="E1044" s="113" t="s">
        <v>1419</v>
      </c>
      <c r="F1044" s="13" t="s">
        <v>1452</v>
      </c>
      <c r="G1044" s="111" t="s">
        <v>483</v>
      </c>
      <c r="H1044" s="113">
        <v>11</v>
      </c>
      <c r="I1044" s="113">
        <v>13</v>
      </c>
      <c r="J1044" s="112" t="s">
        <v>19</v>
      </c>
      <c r="K1044" s="112" t="s">
        <v>1443</v>
      </c>
      <c r="L1044" s="112" t="s">
        <v>36</v>
      </c>
      <c r="M1044" s="112"/>
      <c r="N1044" s="137"/>
      <c r="O1044" s="133"/>
      <c r="P1044" s="13"/>
      <c r="Q1044" s="110"/>
      <c r="S1044" s="110"/>
    </row>
    <row r="1045" spans="1:19" s="1" customFormat="1" ht="24" customHeight="1" x14ac:dyDescent="0.25">
      <c r="A1045" s="13"/>
      <c r="B1045" s="13">
        <v>18</v>
      </c>
      <c r="C1045" s="110">
        <v>978</v>
      </c>
      <c r="D1045" s="130"/>
      <c r="E1045" s="113" t="s">
        <v>1419</v>
      </c>
      <c r="F1045" s="13" t="s">
        <v>1453</v>
      </c>
      <c r="G1045" s="111" t="s">
        <v>190</v>
      </c>
      <c r="H1045" s="113">
        <v>7</v>
      </c>
      <c r="I1045" s="113">
        <v>24</v>
      </c>
      <c r="J1045" s="112" t="s">
        <v>12</v>
      </c>
      <c r="K1045" s="112" t="s">
        <v>1201</v>
      </c>
      <c r="L1045" s="112" t="s">
        <v>36</v>
      </c>
      <c r="M1045" s="112"/>
      <c r="N1045" s="137" t="s">
        <v>203</v>
      </c>
      <c r="O1045" s="133"/>
      <c r="P1045" s="13"/>
      <c r="Q1045" s="110"/>
      <c r="S1045" s="110"/>
    </row>
    <row r="1046" spans="1:19" s="1" customFormat="1" ht="24" customHeight="1" x14ac:dyDescent="0.25">
      <c r="A1046" s="13"/>
      <c r="B1046" s="13">
        <v>19</v>
      </c>
      <c r="C1046" s="110">
        <v>979</v>
      </c>
      <c r="D1046" s="130"/>
      <c r="E1046" s="113" t="s">
        <v>1419</v>
      </c>
      <c r="F1046" s="13" t="s">
        <v>1454</v>
      </c>
      <c r="G1046" s="111" t="s">
        <v>98</v>
      </c>
      <c r="H1046" s="113">
        <v>5</v>
      </c>
      <c r="I1046" s="113">
        <v>25</v>
      </c>
      <c r="J1046" s="112" t="s">
        <v>12</v>
      </c>
      <c r="K1046" s="112" t="s">
        <v>1201</v>
      </c>
      <c r="L1046" s="112" t="s">
        <v>54</v>
      </c>
      <c r="M1046" s="112"/>
      <c r="N1046" s="137" t="s">
        <v>203</v>
      </c>
      <c r="O1046" s="133"/>
      <c r="P1046" s="13"/>
      <c r="Q1046" s="110"/>
      <c r="S1046" s="110"/>
    </row>
    <row r="1047" spans="1:19" s="1" customFormat="1" ht="24" customHeight="1" x14ac:dyDescent="0.25">
      <c r="A1047" s="13"/>
      <c r="B1047" s="13">
        <v>20</v>
      </c>
      <c r="C1047" s="110">
        <v>980</v>
      </c>
      <c r="D1047" s="130"/>
      <c r="E1047" s="113" t="s">
        <v>1455</v>
      </c>
      <c r="F1047" s="13" t="s">
        <v>757</v>
      </c>
      <c r="G1047" s="111" t="s">
        <v>499</v>
      </c>
      <c r="H1047" s="113">
        <v>9</v>
      </c>
      <c r="I1047" s="113">
        <v>2</v>
      </c>
      <c r="J1047" s="112" t="s">
        <v>12</v>
      </c>
      <c r="K1047" s="112" t="s">
        <v>85</v>
      </c>
      <c r="L1047" s="112" t="s">
        <v>32</v>
      </c>
      <c r="M1047" s="112"/>
      <c r="N1047" s="137"/>
      <c r="O1047" s="133"/>
      <c r="P1047" s="13"/>
      <c r="Q1047" s="110"/>
      <c r="S1047" s="110"/>
    </row>
    <row r="1048" spans="1:19" s="1" customFormat="1" ht="24" customHeight="1" x14ac:dyDescent="0.25">
      <c r="A1048" s="13"/>
      <c r="B1048" s="13">
        <v>21</v>
      </c>
      <c r="C1048" s="110">
        <v>981</v>
      </c>
      <c r="D1048" s="130"/>
      <c r="E1048" s="113" t="s">
        <v>1455</v>
      </c>
      <c r="F1048" s="13" t="s">
        <v>1456</v>
      </c>
      <c r="G1048" s="111" t="s">
        <v>195</v>
      </c>
      <c r="H1048" s="113">
        <v>12</v>
      </c>
      <c r="I1048" s="113">
        <v>5</v>
      </c>
      <c r="J1048" s="112" t="s">
        <v>12</v>
      </c>
      <c r="K1048" s="112" t="s">
        <v>85</v>
      </c>
      <c r="L1048" s="112" t="s">
        <v>29</v>
      </c>
      <c r="M1048" s="112"/>
      <c r="N1048" s="137"/>
      <c r="O1048" s="133"/>
      <c r="P1048" s="13"/>
      <c r="Q1048" s="110"/>
      <c r="S1048" s="110"/>
    </row>
    <row r="1049" spans="1:19" s="1" customFormat="1" ht="24" customHeight="1" x14ac:dyDescent="0.25">
      <c r="A1049" s="13"/>
      <c r="B1049" s="13">
        <v>22</v>
      </c>
      <c r="C1049" s="110">
        <v>982</v>
      </c>
      <c r="D1049" s="130"/>
      <c r="E1049" s="113" t="s">
        <v>1457</v>
      </c>
      <c r="F1049" s="13" t="s">
        <v>61</v>
      </c>
      <c r="G1049" s="111" t="s">
        <v>133</v>
      </c>
      <c r="H1049" s="113">
        <v>6</v>
      </c>
      <c r="I1049" s="113">
        <v>6</v>
      </c>
      <c r="J1049" s="112" t="s">
        <v>19</v>
      </c>
      <c r="K1049" s="112" t="s">
        <v>959</v>
      </c>
      <c r="L1049" s="112" t="s">
        <v>14</v>
      </c>
      <c r="M1049" s="112"/>
      <c r="N1049" s="137"/>
      <c r="O1049" s="133"/>
      <c r="P1049" s="13"/>
      <c r="Q1049" s="110"/>
      <c r="S1049" s="110"/>
    </row>
    <row r="1050" spans="1:19" s="1" customFormat="1" ht="24" customHeight="1" x14ac:dyDescent="0.25">
      <c r="A1050" s="13"/>
      <c r="B1050" s="13">
        <v>23</v>
      </c>
      <c r="C1050" s="110">
        <v>983</v>
      </c>
      <c r="D1050" s="130"/>
      <c r="E1050" s="113" t="s">
        <v>1457</v>
      </c>
      <c r="F1050" s="13" t="s">
        <v>1458</v>
      </c>
      <c r="G1050" s="111" t="s">
        <v>89</v>
      </c>
      <c r="H1050" s="113">
        <v>6</v>
      </c>
      <c r="I1050" s="113">
        <v>26</v>
      </c>
      <c r="J1050" s="112" t="s">
        <v>19</v>
      </c>
      <c r="K1050" s="112" t="s">
        <v>959</v>
      </c>
      <c r="L1050" s="112" t="s">
        <v>57</v>
      </c>
      <c r="M1050" s="112"/>
      <c r="N1050" s="137" t="s">
        <v>1459</v>
      </c>
      <c r="O1050" s="133"/>
      <c r="P1050" s="13"/>
      <c r="Q1050" s="110"/>
      <c r="S1050" s="110"/>
    </row>
    <row r="1051" spans="1:19" s="1" customFormat="1" ht="24" customHeight="1" x14ac:dyDescent="0.25">
      <c r="A1051" s="13"/>
      <c r="B1051" s="13">
        <v>24</v>
      </c>
      <c r="C1051" s="110">
        <v>984</v>
      </c>
      <c r="D1051" s="130"/>
      <c r="E1051" s="113" t="s">
        <v>1460</v>
      </c>
      <c r="F1051" s="13" t="s">
        <v>1461</v>
      </c>
      <c r="G1051" s="111" t="s">
        <v>339</v>
      </c>
      <c r="H1051" s="113">
        <v>4</v>
      </c>
      <c r="I1051" s="113">
        <v>2</v>
      </c>
      <c r="J1051" s="112" t="s">
        <v>19</v>
      </c>
      <c r="K1051" s="112" t="s">
        <v>28</v>
      </c>
      <c r="L1051" s="112" t="s">
        <v>14</v>
      </c>
      <c r="M1051" s="112"/>
      <c r="N1051" s="137" t="s">
        <v>1462</v>
      </c>
      <c r="O1051" s="133"/>
      <c r="P1051" s="13"/>
      <c r="Q1051" s="110"/>
      <c r="S1051" s="110"/>
    </row>
    <row r="1052" spans="1:19" s="1" customFormat="1" ht="24" customHeight="1" x14ac:dyDescent="0.25">
      <c r="A1052" s="13"/>
      <c r="B1052" s="13">
        <v>25</v>
      </c>
      <c r="C1052" s="110">
        <v>985</v>
      </c>
      <c r="D1052" s="130"/>
      <c r="E1052" s="113" t="s">
        <v>1463</v>
      </c>
      <c r="F1052" s="13" t="s">
        <v>17</v>
      </c>
      <c r="G1052" s="111" t="s">
        <v>287</v>
      </c>
      <c r="H1052" s="113">
        <v>2</v>
      </c>
      <c r="I1052" s="113">
        <v>2</v>
      </c>
      <c r="J1052" s="112" t="s">
        <v>19</v>
      </c>
      <c r="K1052" s="112" t="s">
        <v>656</v>
      </c>
      <c r="L1052" s="112" t="s">
        <v>29</v>
      </c>
      <c r="M1052" s="112"/>
      <c r="N1052" s="137" t="s">
        <v>1464</v>
      </c>
      <c r="O1052" s="133"/>
      <c r="P1052" s="13"/>
      <c r="Q1052" s="110"/>
      <c r="S1052" s="110"/>
    </row>
    <row r="1053" spans="1:19" s="1" customFormat="1" ht="24" customHeight="1" x14ac:dyDescent="0.25">
      <c r="A1053" s="13"/>
      <c r="B1053" s="13">
        <v>26</v>
      </c>
      <c r="C1053" s="110">
        <v>986</v>
      </c>
      <c r="D1053" s="130"/>
      <c r="E1053" s="113" t="s">
        <v>1463</v>
      </c>
      <c r="F1053" s="13" t="s">
        <v>153</v>
      </c>
      <c r="G1053" s="111" t="s">
        <v>56</v>
      </c>
      <c r="H1053" s="113">
        <v>6</v>
      </c>
      <c r="I1053" s="113">
        <v>12</v>
      </c>
      <c r="J1053" s="112" t="s">
        <v>19</v>
      </c>
      <c r="K1053" s="112" t="s">
        <v>656</v>
      </c>
      <c r="L1053" s="112" t="s">
        <v>29</v>
      </c>
      <c r="M1053" s="112"/>
      <c r="N1053" s="137"/>
      <c r="O1053" s="133"/>
      <c r="P1053" s="13"/>
      <c r="Q1053" s="110"/>
      <c r="S1053" s="110"/>
    </row>
    <row r="1054" spans="1:19" s="1" customFormat="1" ht="24" customHeight="1" x14ac:dyDescent="0.25">
      <c r="A1054" s="13"/>
      <c r="B1054" s="13">
        <v>27</v>
      </c>
      <c r="C1054" s="110">
        <v>987</v>
      </c>
      <c r="D1054" s="130"/>
      <c r="E1054" s="113" t="s">
        <v>1465</v>
      </c>
      <c r="F1054" s="13" t="s">
        <v>235</v>
      </c>
      <c r="G1054" s="111" t="s">
        <v>219</v>
      </c>
      <c r="H1054" s="113" t="s">
        <v>24</v>
      </c>
      <c r="I1054" s="113" t="s">
        <v>24</v>
      </c>
      <c r="J1054" s="112" t="s">
        <v>12</v>
      </c>
      <c r="K1054" s="112" t="s">
        <v>372</v>
      </c>
      <c r="L1054" s="112" t="s">
        <v>36</v>
      </c>
      <c r="M1054" s="112"/>
      <c r="N1054" s="137"/>
      <c r="O1054" s="133"/>
      <c r="P1054" s="13"/>
      <c r="Q1054" s="110"/>
      <c r="S1054" s="110"/>
    </row>
    <row r="1055" spans="1:19" s="1" customFormat="1" ht="24" customHeight="1" x14ac:dyDescent="0.25">
      <c r="A1055" s="13"/>
      <c r="B1055" s="13">
        <v>28</v>
      </c>
      <c r="C1055" s="110">
        <v>988</v>
      </c>
      <c r="D1055" s="130"/>
      <c r="E1055" s="113" t="s">
        <v>1465</v>
      </c>
      <c r="F1055" s="13" t="s">
        <v>1466</v>
      </c>
      <c r="G1055" s="111" t="s">
        <v>163</v>
      </c>
      <c r="H1055" s="113"/>
      <c r="I1055" s="113"/>
      <c r="J1055" s="112" t="s">
        <v>12</v>
      </c>
      <c r="K1055" s="112" t="s">
        <v>372</v>
      </c>
      <c r="L1055" s="112" t="s">
        <v>54</v>
      </c>
      <c r="M1055" s="112"/>
      <c r="N1055" s="137"/>
      <c r="O1055" s="133"/>
      <c r="P1055" s="13"/>
      <c r="Q1055" s="110"/>
      <c r="S1055" s="110"/>
    </row>
    <row r="1056" spans="1:19" s="1" customFormat="1" ht="24" customHeight="1" x14ac:dyDescent="0.25">
      <c r="A1056" s="13"/>
      <c r="B1056" s="13">
        <v>29</v>
      </c>
      <c r="C1056" s="110">
        <v>989</v>
      </c>
      <c r="D1056" s="130"/>
      <c r="E1056" s="113" t="s">
        <v>1467</v>
      </c>
      <c r="F1056" s="13" t="s">
        <v>1468</v>
      </c>
      <c r="G1056" s="111" t="s">
        <v>173</v>
      </c>
      <c r="H1056" s="113">
        <v>2</v>
      </c>
      <c r="I1056" s="113">
        <v>8</v>
      </c>
      <c r="J1056" s="112" t="s">
        <v>12</v>
      </c>
      <c r="K1056" s="112" t="s">
        <v>147</v>
      </c>
      <c r="L1056" s="112" t="s">
        <v>57</v>
      </c>
      <c r="M1056" s="112"/>
      <c r="N1056" s="137"/>
      <c r="O1056" s="133"/>
      <c r="P1056" s="13"/>
      <c r="Q1056" s="110"/>
      <c r="S1056" s="110"/>
    </row>
    <row r="1057" spans="1:19" s="1" customFormat="1" ht="24" customHeight="1" x14ac:dyDescent="0.25">
      <c r="A1057" s="13"/>
      <c r="B1057" s="13">
        <v>30</v>
      </c>
      <c r="C1057" s="110">
        <v>990</v>
      </c>
      <c r="D1057" s="130"/>
      <c r="E1057" s="113" t="s">
        <v>1467</v>
      </c>
      <c r="F1057" s="13" t="s">
        <v>1469</v>
      </c>
      <c r="G1057" s="111" t="s">
        <v>731</v>
      </c>
      <c r="H1057" s="113">
        <v>5</v>
      </c>
      <c r="I1057" s="113">
        <v>20</v>
      </c>
      <c r="J1057" s="112" t="s">
        <v>12</v>
      </c>
      <c r="K1057" s="112" t="s">
        <v>147</v>
      </c>
      <c r="L1057" s="112" t="s">
        <v>14</v>
      </c>
      <c r="M1057" s="112"/>
      <c r="N1057" s="137"/>
      <c r="O1057" s="133"/>
      <c r="P1057" s="13"/>
      <c r="Q1057" s="110"/>
      <c r="S1057" s="110"/>
    </row>
    <row r="1058" spans="1:19" s="1" customFormat="1" ht="24" customHeight="1" x14ac:dyDescent="0.25">
      <c r="A1058" s="13"/>
      <c r="B1058" s="13">
        <v>31</v>
      </c>
      <c r="C1058" s="110">
        <v>991</v>
      </c>
      <c r="D1058" s="130"/>
      <c r="E1058" s="13" t="s">
        <v>1470</v>
      </c>
      <c r="F1058" s="13" t="s">
        <v>1471</v>
      </c>
      <c r="G1058" s="13">
        <v>2013</v>
      </c>
      <c r="H1058" s="13">
        <v>4</v>
      </c>
      <c r="I1058" s="13">
        <v>16</v>
      </c>
      <c r="J1058" s="13">
        <v>2</v>
      </c>
      <c r="K1058" s="13">
        <v>61</v>
      </c>
      <c r="L1058" s="13" t="s">
        <v>15</v>
      </c>
      <c r="M1058" s="13"/>
      <c r="N1058" s="137"/>
      <c r="O1058" s="133"/>
      <c r="P1058" s="13"/>
      <c r="Q1058" s="110"/>
      <c r="S1058" s="110"/>
    </row>
    <row r="1059" spans="1:19" s="1" customFormat="1" ht="24" customHeight="1" x14ac:dyDescent="0.25">
      <c r="A1059" s="13"/>
      <c r="B1059" s="13">
        <v>32</v>
      </c>
      <c r="C1059" s="110">
        <v>992</v>
      </c>
      <c r="D1059" s="130"/>
      <c r="E1059" s="113" t="s">
        <v>1472</v>
      </c>
      <c r="F1059" s="13" t="s">
        <v>17</v>
      </c>
      <c r="G1059" s="111" t="s">
        <v>73</v>
      </c>
      <c r="H1059" s="113">
        <v>10</v>
      </c>
      <c r="I1059" s="113">
        <v>4</v>
      </c>
      <c r="J1059" s="112" t="s">
        <v>19</v>
      </c>
      <c r="K1059" s="112" t="s">
        <v>991</v>
      </c>
      <c r="L1059" s="112" t="s">
        <v>14</v>
      </c>
      <c r="M1059" s="112"/>
      <c r="N1059" s="137" t="s">
        <v>1473</v>
      </c>
      <c r="O1059" s="133"/>
      <c r="P1059" s="13"/>
      <c r="Q1059" s="110"/>
      <c r="S1059" s="110"/>
    </row>
    <row r="1060" spans="1:19" s="1" customFormat="1" ht="24" customHeight="1" x14ac:dyDescent="0.25">
      <c r="A1060" s="13"/>
      <c r="B1060" s="13">
        <v>33</v>
      </c>
      <c r="C1060" s="110">
        <v>993</v>
      </c>
      <c r="D1060" s="130"/>
      <c r="E1060" s="113" t="s">
        <v>1472</v>
      </c>
      <c r="F1060" s="13" t="s">
        <v>1126</v>
      </c>
      <c r="G1060" s="111" t="s">
        <v>397</v>
      </c>
      <c r="H1060" s="113">
        <v>4</v>
      </c>
      <c r="I1060" s="113">
        <v>22</v>
      </c>
      <c r="J1060" s="112" t="s">
        <v>19</v>
      </c>
      <c r="K1060" s="112" t="s">
        <v>394</v>
      </c>
      <c r="L1060" s="112" t="s">
        <v>36</v>
      </c>
      <c r="M1060" s="112"/>
      <c r="N1060" s="137" t="s">
        <v>1413</v>
      </c>
      <c r="O1060" s="133"/>
      <c r="P1060" s="13"/>
      <c r="Q1060" s="110"/>
      <c r="S1060" s="110"/>
    </row>
    <row r="1061" spans="1:19" s="1" customFormat="1" ht="24" customHeight="1" x14ac:dyDescent="0.25">
      <c r="A1061" s="13"/>
      <c r="B1061" s="13">
        <v>34</v>
      </c>
      <c r="C1061" s="110">
        <v>994</v>
      </c>
      <c r="D1061" s="130"/>
      <c r="E1061" s="113" t="s">
        <v>1474</v>
      </c>
      <c r="F1061" s="13" t="s">
        <v>1475</v>
      </c>
      <c r="G1061" s="111" t="s">
        <v>190</v>
      </c>
      <c r="H1061" s="113">
        <v>2</v>
      </c>
      <c r="I1061" s="113">
        <v>11</v>
      </c>
      <c r="J1061" s="112" t="s">
        <v>12</v>
      </c>
      <c r="K1061" s="112" t="s">
        <v>85</v>
      </c>
      <c r="L1061" s="112" t="s">
        <v>68</v>
      </c>
      <c r="M1061" s="112"/>
      <c r="N1061" s="137" t="s">
        <v>582</v>
      </c>
      <c r="O1061" s="133"/>
      <c r="P1061" s="13"/>
      <c r="Q1061" s="110"/>
      <c r="S1061" s="110"/>
    </row>
    <row r="1062" spans="1:19" s="1" customFormat="1" ht="24" customHeight="1" x14ac:dyDescent="0.25">
      <c r="A1062" s="13"/>
      <c r="B1062" s="13">
        <v>35</v>
      </c>
      <c r="C1062" s="110">
        <v>995</v>
      </c>
      <c r="D1062" s="130"/>
      <c r="E1062" s="13" t="s">
        <v>1476</v>
      </c>
      <c r="F1062" s="13" t="s">
        <v>1477</v>
      </c>
      <c r="G1062" s="111" t="s">
        <v>429</v>
      </c>
      <c r="H1062" s="13">
        <v>2</v>
      </c>
      <c r="I1062" s="13">
        <v>6</v>
      </c>
      <c r="J1062" s="111" t="s">
        <v>12</v>
      </c>
      <c r="K1062" s="111" t="s">
        <v>418</v>
      </c>
      <c r="L1062" s="111" t="s">
        <v>68</v>
      </c>
      <c r="M1062" s="111"/>
      <c r="N1062" s="137"/>
      <c r="O1062" s="133"/>
      <c r="P1062" s="13"/>
      <c r="Q1062" s="110"/>
      <c r="S1062" s="110"/>
    </row>
    <row r="1063" spans="1:19" s="1" customFormat="1" ht="24" customHeight="1" x14ac:dyDescent="0.25">
      <c r="A1063" s="13"/>
      <c r="B1063" s="13">
        <v>36</v>
      </c>
      <c r="C1063" s="110">
        <v>996</v>
      </c>
      <c r="D1063" s="130"/>
      <c r="E1063" s="113" t="s">
        <v>1478</v>
      </c>
      <c r="F1063" s="13" t="s">
        <v>1479</v>
      </c>
      <c r="G1063" s="111" t="s">
        <v>176</v>
      </c>
      <c r="H1063" s="113">
        <v>11</v>
      </c>
      <c r="I1063" s="113">
        <v>9</v>
      </c>
      <c r="J1063" s="112" t="s">
        <v>19</v>
      </c>
      <c r="K1063" s="112" t="s">
        <v>1017</v>
      </c>
      <c r="L1063" s="112" t="s">
        <v>14</v>
      </c>
      <c r="M1063" s="112"/>
      <c r="N1063" s="137"/>
      <c r="O1063" s="133"/>
      <c r="P1063" s="13"/>
      <c r="Q1063" s="110"/>
      <c r="S1063" s="110"/>
    </row>
    <row r="1064" spans="1:19" s="1" customFormat="1" ht="24" customHeight="1" x14ac:dyDescent="0.25">
      <c r="A1064" s="13"/>
      <c r="B1064" s="13">
        <v>37</v>
      </c>
      <c r="C1064" s="110">
        <v>997</v>
      </c>
      <c r="D1064" s="130"/>
      <c r="E1064" s="113" t="s">
        <v>1480</v>
      </c>
      <c r="F1064" s="13" t="s">
        <v>1481</v>
      </c>
      <c r="G1064" s="111" t="s">
        <v>245</v>
      </c>
      <c r="H1064" s="113">
        <v>7</v>
      </c>
      <c r="I1064" s="113" t="s">
        <v>24</v>
      </c>
      <c r="J1064" s="112" t="s">
        <v>12</v>
      </c>
      <c r="K1064" s="112" t="s">
        <v>171</v>
      </c>
      <c r="L1064" s="112" t="s">
        <v>33</v>
      </c>
      <c r="M1064" s="112"/>
      <c r="N1064" s="137"/>
      <c r="O1064" s="133"/>
      <c r="P1064" s="13"/>
      <c r="Q1064" s="110"/>
      <c r="S1064" s="110"/>
    </row>
    <row r="1065" spans="1:19" s="1" customFormat="1" ht="24" customHeight="1" x14ac:dyDescent="0.25">
      <c r="A1065" s="13"/>
      <c r="B1065" s="13">
        <v>38</v>
      </c>
      <c r="C1065" s="110">
        <v>998</v>
      </c>
      <c r="D1065" s="130"/>
      <c r="E1065" s="113" t="s">
        <v>1480</v>
      </c>
      <c r="F1065" s="13" t="s">
        <v>1482</v>
      </c>
      <c r="G1065" s="111" t="s">
        <v>11</v>
      </c>
      <c r="H1065" s="113">
        <v>12</v>
      </c>
      <c r="I1065" s="113">
        <v>19</v>
      </c>
      <c r="J1065" s="112" t="s">
        <v>12</v>
      </c>
      <c r="K1065" s="112" t="s">
        <v>171</v>
      </c>
      <c r="L1065" s="112" t="s">
        <v>37</v>
      </c>
      <c r="M1065" s="112"/>
      <c r="N1065" s="137"/>
      <c r="O1065" s="133"/>
      <c r="P1065" s="13"/>
      <c r="Q1065" s="110"/>
      <c r="S1065" s="110"/>
    </row>
    <row r="1066" spans="1:19" s="1" customFormat="1" ht="24" customHeight="1" x14ac:dyDescent="0.25">
      <c r="A1066" s="13"/>
      <c r="B1066" s="13">
        <v>39</v>
      </c>
      <c r="C1066" s="110">
        <v>999</v>
      </c>
      <c r="D1066" s="130"/>
      <c r="E1066" s="113" t="s">
        <v>1483</v>
      </c>
      <c r="F1066" s="13" t="s">
        <v>17</v>
      </c>
      <c r="G1066" s="111" t="s">
        <v>73</v>
      </c>
      <c r="H1066" s="113">
        <v>11</v>
      </c>
      <c r="I1066" s="113">
        <v>7</v>
      </c>
      <c r="J1066" s="112" t="s">
        <v>19</v>
      </c>
      <c r="K1066" s="112" t="s">
        <v>74</v>
      </c>
      <c r="L1066" s="112" t="s">
        <v>68</v>
      </c>
      <c r="M1066" s="112"/>
      <c r="N1066" s="137" t="s">
        <v>1484</v>
      </c>
      <c r="O1066" s="133"/>
      <c r="P1066" s="13"/>
      <c r="Q1066" s="110"/>
      <c r="S1066" s="110"/>
    </row>
    <row r="1067" spans="1:19" s="1" customFormat="1" ht="24" customHeight="1" x14ac:dyDescent="0.25">
      <c r="A1067" s="13"/>
      <c r="B1067" s="13">
        <v>40</v>
      </c>
      <c r="C1067" s="110">
        <v>1000</v>
      </c>
      <c r="D1067" s="130"/>
      <c r="E1067" s="113" t="s">
        <v>1485</v>
      </c>
      <c r="F1067" s="13" t="s">
        <v>1486</v>
      </c>
      <c r="G1067" s="111" t="s">
        <v>331</v>
      </c>
      <c r="H1067" s="113">
        <v>2</v>
      </c>
      <c r="I1067" s="113">
        <v>28</v>
      </c>
      <c r="J1067" s="112" t="s">
        <v>12</v>
      </c>
      <c r="K1067" s="112" t="s">
        <v>290</v>
      </c>
      <c r="L1067" s="112" t="s">
        <v>32</v>
      </c>
      <c r="M1067" s="112"/>
      <c r="N1067" s="137"/>
      <c r="O1067" s="133"/>
      <c r="P1067" s="13"/>
      <c r="Q1067" s="110"/>
      <c r="S1067" s="110"/>
    </row>
    <row r="1068" spans="1:19" s="1" customFormat="1" ht="24" customHeight="1" x14ac:dyDescent="0.25">
      <c r="A1068" s="13"/>
      <c r="B1068" s="13">
        <v>41</v>
      </c>
      <c r="C1068" s="110">
        <v>1001</v>
      </c>
      <c r="D1068" s="130"/>
      <c r="E1068" s="113" t="s">
        <v>1487</v>
      </c>
      <c r="F1068" s="13" t="s">
        <v>1488</v>
      </c>
      <c r="G1068" s="111" t="s">
        <v>414</v>
      </c>
      <c r="H1068" s="113">
        <v>9</v>
      </c>
      <c r="I1068" s="113">
        <v>5</v>
      </c>
      <c r="J1068" s="112" t="s">
        <v>19</v>
      </c>
      <c r="K1068" s="112" t="s">
        <v>1489</v>
      </c>
      <c r="L1068" s="112" t="s">
        <v>14</v>
      </c>
      <c r="M1068" s="112"/>
      <c r="N1068" s="137"/>
      <c r="O1068" s="133"/>
      <c r="P1068" s="13"/>
      <c r="Q1068" s="110"/>
      <c r="S1068" s="110"/>
    </row>
    <row r="1069" spans="1:19" s="1" customFormat="1" ht="24" customHeight="1" x14ac:dyDescent="0.25">
      <c r="A1069" s="13"/>
      <c r="B1069" s="13">
        <v>42</v>
      </c>
      <c r="C1069" s="110">
        <v>1002</v>
      </c>
      <c r="D1069" s="130"/>
      <c r="E1069" s="113" t="s">
        <v>1487</v>
      </c>
      <c r="F1069" s="13" t="s">
        <v>1490</v>
      </c>
      <c r="G1069" s="111" t="s">
        <v>129</v>
      </c>
      <c r="H1069" s="113">
        <v>8</v>
      </c>
      <c r="I1069" s="113">
        <v>29</v>
      </c>
      <c r="J1069" s="112" t="s">
        <v>19</v>
      </c>
      <c r="K1069" s="112" t="s">
        <v>1489</v>
      </c>
      <c r="L1069" s="112" t="s">
        <v>57</v>
      </c>
      <c r="M1069" s="112"/>
      <c r="N1069" s="137"/>
      <c r="O1069" s="133"/>
      <c r="P1069" s="13"/>
      <c r="Q1069" s="110"/>
      <c r="S1069" s="110"/>
    </row>
    <row r="1070" spans="1:19" s="1" customFormat="1" ht="24" customHeight="1" x14ac:dyDescent="0.25">
      <c r="A1070" s="13"/>
      <c r="B1070" s="13">
        <v>43</v>
      </c>
      <c r="C1070" s="110">
        <v>1003</v>
      </c>
      <c r="D1070" s="130"/>
      <c r="E1070" s="13" t="s">
        <v>1491</v>
      </c>
      <c r="F1070" s="13" t="s">
        <v>1492</v>
      </c>
      <c r="G1070" s="111" t="s">
        <v>354</v>
      </c>
      <c r="H1070" s="13">
        <v>2</v>
      </c>
      <c r="I1070" s="13">
        <v>16</v>
      </c>
      <c r="J1070" s="111" t="s">
        <v>19</v>
      </c>
      <c r="K1070" s="111" t="s">
        <v>263</v>
      </c>
      <c r="L1070" s="111" t="s">
        <v>32</v>
      </c>
      <c r="M1070" s="111"/>
      <c r="N1070" s="139"/>
      <c r="O1070" s="133"/>
      <c r="P1070" s="13"/>
      <c r="Q1070" s="110"/>
      <c r="S1070" s="110"/>
    </row>
    <row r="1071" spans="1:19" s="1" customFormat="1" ht="24" customHeight="1" x14ac:dyDescent="0.25">
      <c r="A1071" s="13"/>
      <c r="B1071" s="13">
        <v>44</v>
      </c>
      <c r="C1071" s="110">
        <v>1004</v>
      </c>
      <c r="D1071" s="130"/>
      <c r="E1071" s="113" t="s">
        <v>1493</v>
      </c>
      <c r="F1071" s="13" t="s">
        <v>1494</v>
      </c>
      <c r="G1071" s="111" t="s">
        <v>268</v>
      </c>
      <c r="H1071" s="113">
        <v>3</v>
      </c>
      <c r="I1071" s="113">
        <v>8</v>
      </c>
      <c r="J1071" s="112" t="s">
        <v>12</v>
      </c>
      <c r="K1071" s="112" t="s">
        <v>991</v>
      </c>
      <c r="L1071" s="112" t="s">
        <v>37</v>
      </c>
      <c r="M1071" s="112"/>
      <c r="N1071" s="137" t="s">
        <v>2299</v>
      </c>
      <c r="O1071" s="133"/>
      <c r="P1071" s="13"/>
      <c r="Q1071" s="110"/>
      <c r="S1071" s="110"/>
    </row>
    <row r="1072" spans="1:19" s="1" customFormat="1" ht="24" customHeight="1" x14ac:dyDescent="0.25">
      <c r="A1072" s="13"/>
      <c r="B1072" s="13">
        <v>45</v>
      </c>
      <c r="C1072" s="110">
        <v>1005</v>
      </c>
      <c r="D1072" s="130"/>
      <c r="E1072" s="113" t="s">
        <v>1495</v>
      </c>
      <c r="F1072" s="13" t="s">
        <v>1496</v>
      </c>
      <c r="G1072" s="111" t="s">
        <v>39</v>
      </c>
      <c r="H1072" s="113">
        <v>12</v>
      </c>
      <c r="I1072" s="113">
        <v>29</v>
      </c>
      <c r="J1072" s="112" t="s">
        <v>19</v>
      </c>
      <c r="K1072" s="112" t="s">
        <v>40</v>
      </c>
      <c r="L1072" s="112" t="s">
        <v>68</v>
      </c>
      <c r="M1072" s="112"/>
      <c r="N1072" s="137"/>
      <c r="O1072" s="133"/>
      <c r="P1072" s="13"/>
      <c r="Q1072" s="110"/>
      <c r="S1072" s="110"/>
    </row>
    <row r="1073" spans="1:28" s="1" customFormat="1" ht="24" customHeight="1" x14ac:dyDescent="0.25">
      <c r="A1073" s="13"/>
      <c r="B1073" s="13">
        <v>46</v>
      </c>
      <c r="C1073" s="110">
        <v>1006</v>
      </c>
      <c r="D1073" s="130"/>
      <c r="E1073" s="113" t="s">
        <v>1497</v>
      </c>
      <c r="F1073" s="13" t="s">
        <v>1498</v>
      </c>
      <c r="G1073" s="111" t="s">
        <v>256</v>
      </c>
      <c r="H1073" s="113">
        <v>2</v>
      </c>
      <c r="I1073" s="113">
        <v>2</v>
      </c>
      <c r="J1073" s="112" t="s">
        <v>19</v>
      </c>
      <c r="K1073" s="112" t="s">
        <v>229</v>
      </c>
      <c r="L1073" s="112" t="s">
        <v>57</v>
      </c>
      <c r="M1073" s="112"/>
      <c r="N1073" s="137"/>
      <c r="O1073" s="133"/>
      <c r="P1073" s="13"/>
      <c r="Q1073" s="110"/>
      <c r="S1073" s="110"/>
    </row>
    <row r="1074" spans="1:28" s="1" customFormat="1" ht="24" customHeight="1" x14ac:dyDescent="0.25">
      <c r="A1074" s="13"/>
      <c r="B1074" s="13">
        <v>47</v>
      </c>
      <c r="C1074" s="110">
        <v>1007</v>
      </c>
      <c r="D1074" s="130"/>
      <c r="E1074" s="113" t="s">
        <v>1499</v>
      </c>
      <c r="F1074" s="13" t="s">
        <v>453</v>
      </c>
      <c r="G1074" s="111" t="s">
        <v>240</v>
      </c>
      <c r="H1074" s="113">
        <v>12</v>
      </c>
      <c r="I1074" s="113">
        <v>6</v>
      </c>
      <c r="J1074" s="112" t="s">
        <v>19</v>
      </c>
      <c r="K1074" s="112" t="s">
        <v>1500</v>
      </c>
      <c r="L1074" s="112" t="s">
        <v>32</v>
      </c>
      <c r="M1074" s="112"/>
      <c r="N1074" s="137"/>
      <c r="O1074" s="133"/>
      <c r="P1074" s="13"/>
      <c r="Q1074" s="110"/>
      <c r="S1074" s="110"/>
    </row>
    <row r="1075" spans="1:28" s="1" customFormat="1" ht="24" customHeight="1" x14ac:dyDescent="0.25">
      <c r="A1075" s="13"/>
      <c r="B1075" s="13">
        <v>48</v>
      </c>
      <c r="C1075" s="110">
        <v>1008</v>
      </c>
      <c r="D1075" s="130"/>
      <c r="E1075" s="113" t="s">
        <v>1499</v>
      </c>
      <c r="F1075" s="13" t="s">
        <v>1501</v>
      </c>
      <c r="G1075" s="111" t="s">
        <v>173</v>
      </c>
      <c r="H1075" s="113">
        <v>11</v>
      </c>
      <c r="I1075" s="113">
        <v>5</v>
      </c>
      <c r="J1075" s="112" t="s">
        <v>19</v>
      </c>
      <c r="K1075" s="112" t="s">
        <v>1500</v>
      </c>
      <c r="L1075" s="112" t="s">
        <v>33</v>
      </c>
      <c r="M1075" s="112"/>
      <c r="N1075" s="137"/>
      <c r="O1075" s="133"/>
      <c r="P1075" s="13"/>
      <c r="Q1075" s="110"/>
      <c r="S1075" s="110"/>
    </row>
    <row r="1076" spans="1:28" s="1" customFormat="1" ht="24" customHeight="1" x14ac:dyDescent="0.25">
      <c r="A1076" s="13"/>
      <c r="B1076" s="13">
        <v>49</v>
      </c>
      <c r="C1076" s="110">
        <v>1009</v>
      </c>
      <c r="D1076" s="130"/>
      <c r="E1076" s="113" t="s">
        <v>1502</v>
      </c>
      <c r="F1076" s="13" t="s">
        <v>1503</v>
      </c>
      <c r="G1076" s="111" t="s">
        <v>236</v>
      </c>
      <c r="H1076" s="113">
        <v>10</v>
      </c>
      <c r="I1076" s="113">
        <v>31</v>
      </c>
      <c r="J1076" s="112" t="s">
        <v>19</v>
      </c>
      <c r="K1076" s="112" t="s">
        <v>762</v>
      </c>
      <c r="L1076" s="112" t="s">
        <v>14</v>
      </c>
      <c r="M1076" s="112"/>
      <c r="N1076" s="137"/>
      <c r="O1076" s="133"/>
      <c r="P1076" s="13"/>
      <c r="Q1076" s="110"/>
      <c r="S1076" s="110"/>
    </row>
    <row r="1077" spans="1:28" s="1" customFormat="1" ht="24" customHeight="1" x14ac:dyDescent="0.25">
      <c r="A1077" s="13"/>
      <c r="B1077" s="13">
        <v>50</v>
      </c>
      <c r="C1077" s="110">
        <v>1010</v>
      </c>
      <c r="D1077" s="130"/>
      <c r="E1077" s="113" t="s">
        <v>1504</v>
      </c>
      <c r="F1077" s="13" t="s">
        <v>55</v>
      </c>
      <c r="G1077" s="111" t="s">
        <v>426</v>
      </c>
      <c r="H1077" s="113">
        <v>5</v>
      </c>
      <c r="I1077" s="113">
        <v>30</v>
      </c>
      <c r="J1077" s="112" t="s">
        <v>19</v>
      </c>
      <c r="K1077" s="112" t="s">
        <v>398</v>
      </c>
      <c r="L1077" s="112" t="s">
        <v>33</v>
      </c>
      <c r="M1077" s="112"/>
      <c r="N1077" s="137"/>
      <c r="O1077" s="133"/>
      <c r="P1077" s="13"/>
      <c r="Q1077" s="110"/>
      <c r="S1077" s="110"/>
    </row>
    <row r="1078" spans="1:28" s="1" customFormat="1" ht="24" customHeight="1" x14ac:dyDescent="0.25">
      <c r="A1078" s="13"/>
      <c r="B1078" s="13">
        <v>51</v>
      </c>
      <c r="C1078" s="110">
        <v>1011</v>
      </c>
      <c r="D1078" s="130"/>
      <c r="E1078" s="113" t="s">
        <v>1505</v>
      </c>
      <c r="F1078" s="13" t="s">
        <v>1506</v>
      </c>
      <c r="G1078" s="111" t="s">
        <v>1008</v>
      </c>
      <c r="H1078" s="113">
        <v>1</v>
      </c>
      <c r="I1078" s="113">
        <v>8</v>
      </c>
      <c r="J1078" s="112" t="s">
        <v>12</v>
      </c>
      <c r="K1078" s="112" t="s">
        <v>521</v>
      </c>
      <c r="L1078" s="112" t="s">
        <v>33</v>
      </c>
      <c r="M1078" s="112"/>
      <c r="N1078" s="137" t="s">
        <v>1507</v>
      </c>
      <c r="O1078" s="133"/>
      <c r="P1078" s="13"/>
      <c r="Q1078" s="110"/>
      <c r="S1078" s="110"/>
    </row>
    <row r="1079" spans="1:28" s="1" customFormat="1" ht="24" customHeight="1" x14ac:dyDescent="0.25">
      <c r="A1079" s="13"/>
      <c r="B1079" s="13">
        <v>52</v>
      </c>
      <c r="C1079" s="110">
        <v>1012</v>
      </c>
      <c r="D1079" s="130"/>
      <c r="E1079" s="113" t="s">
        <v>1508</v>
      </c>
      <c r="F1079" s="13" t="s">
        <v>1509</v>
      </c>
      <c r="G1079" s="111" t="s">
        <v>397</v>
      </c>
      <c r="H1079" s="113">
        <v>10</v>
      </c>
      <c r="I1079" s="113">
        <v>10</v>
      </c>
      <c r="J1079" s="112" t="s">
        <v>19</v>
      </c>
      <c r="K1079" s="112" t="s">
        <v>791</v>
      </c>
      <c r="L1079" s="112" t="s">
        <v>14</v>
      </c>
      <c r="M1079" s="112"/>
      <c r="N1079" s="137"/>
      <c r="O1079" s="133"/>
      <c r="P1079" s="13"/>
      <c r="Q1079" s="110"/>
      <c r="S1079" s="110"/>
    </row>
    <row r="1080" spans="1:28" s="1" customFormat="1" ht="24" customHeight="1" x14ac:dyDescent="0.25">
      <c r="A1080" s="13"/>
      <c r="B1080" s="13">
        <v>53</v>
      </c>
      <c r="C1080" s="110">
        <v>1013</v>
      </c>
      <c r="D1080" s="130"/>
      <c r="E1080" s="13" t="s">
        <v>1508</v>
      </c>
      <c r="F1080" s="13" t="s">
        <v>1510</v>
      </c>
      <c r="G1080" s="111" t="s">
        <v>308</v>
      </c>
      <c r="H1080" s="13">
        <v>12</v>
      </c>
      <c r="I1080" s="13">
        <v>13</v>
      </c>
      <c r="J1080" s="111" t="s">
        <v>19</v>
      </c>
      <c r="K1080" s="111" t="s">
        <v>791</v>
      </c>
      <c r="L1080" s="111" t="s">
        <v>32</v>
      </c>
      <c r="M1080" s="111"/>
      <c r="N1080" s="137"/>
      <c r="O1080" s="133"/>
      <c r="P1080" s="13"/>
      <c r="Q1080" s="110"/>
      <c r="S1080" s="110"/>
    </row>
    <row r="1081" spans="1:28" s="1" customFormat="1" ht="24" customHeight="1" x14ac:dyDescent="0.25">
      <c r="A1081" s="13"/>
      <c r="B1081" s="13">
        <v>54</v>
      </c>
      <c r="C1081" s="110">
        <v>1014</v>
      </c>
      <c r="D1081" s="130"/>
      <c r="E1081" s="113" t="s">
        <v>1508</v>
      </c>
      <c r="F1081" s="13" t="s">
        <v>819</v>
      </c>
      <c r="G1081" s="111" t="s">
        <v>150</v>
      </c>
      <c r="H1081" s="113">
        <v>6</v>
      </c>
      <c r="I1081" s="113">
        <v>26</v>
      </c>
      <c r="J1081" s="112" t="s">
        <v>19</v>
      </c>
      <c r="K1081" s="112" t="s">
        <v>791</v>
      </c>
      <c r="L1081" s="112" t="s">
        <v>15</v>
      </c>
      <c r="M1081" s="112"/>
      <c r="N1081" s="137" t="s">
        <v>1511</v>
      </c>
      <c r="O1081" s="133"/>
      <c r="P1081" s="13"/>
      <c r="Q1081" s="110"/>
      <c r="S1081" s="110"/>
    </row>
    <row r="1082" spans="1:28" s="1" customFormat="1" ht="24" customHeight="1" x14ac:dyDescent="0.25">
      <c r="A1082" s="13"/>
      <c r="B1082" s="13">
        <v>55</v>
      </c>
      <c r="C1082" s="110">
        <v>1015</v>
      </c>
      <c r="D1082" s="130"/>
      <c r="E1082" s="113" t="s">
        <v>1508</v>
      </c>
      <c r="F1082" s="13" t="s">
        <v>1512</v>
      </c>
      <c r="G1082" s="111" t="s">
        <v>451</v>
      </c>
      <c r="H1082" s="113">
        <v>1</v>
      </c>
      <c r="I1082" s="113">
        <v>16</v>
      </c>
      <c r="J1082" s="112" t="s">
        <v>19</v>
      </c>
      <c r="K1082" s="112" t="s">
        <v>791</v>
      </c>
      <c r="L1082" s="112" t="s">
        <v>57</v>
      </c>
      <c r="M1082" s="112"/>
      <c r="N1082" s="137" t="s">
        <v>1513</v>
      </c>
      <c r="O1082" s="133"/>
      <c r="P1082" s="13"/>
      <c r="Q1082" s="110"/>
      <c r="S1082" s="110"/>
    </row>
    <row r="1083" spans="1:28" s="1" customFormat="1" ht="24" customHeight="1" x14ac:dyDescent="0.25">
      <c r="A1083" s="13"/>
      <c r="B1083" s="13">
        <v>56</v>
      </c>
      <c r="C1083" s="110">
        <v>1016</v>
      </c>
      <c r="D1083" s="130"/>
      <c r="E1083" s="113" t="s">
        <v>1508</v>
      </c>
      <c r="F1083" s="13" t="s">
        <v>55</v>
      </c>
      <c r="G1083" s="111" t="s">
        <v>561</v>
      </c>
      <c r="H1083" s="113">
        <v>11</v>
      </c>
      <c r="I1083" s="113">
        <v>27</v>
      </c>
      <c r="J1083" s="112" t="s">
        <v>19</v>
      </c>
      <c r="K1083" s="112" t="s">
        <v>791</v>
      </c>
      <c r="L1083" s="112" t="s">
        <v>32</v>
      </c>
      <c r="M1083" s="112"/>
      <c r="N1083" s="137"/>
      <c r="O1083" s="133"/>
      <c r="P1083" s="13"/>
      <c r="Q1083" s="110"/>
      <c r="S1083" s="110"/>
    </row>
    <row r="1084" spans="1:28" s="1" customFormat="1" ht="24" customHeight="1" x14ac:dyDescent="0.25">
      <c r="A1084" s="13"/>
      <c r="B1084" s="13">
        <v>57</v>
      </c>
      <c r="C1084" s="110">
        <v>1017</v>
      </c>
      <c r="D1084" s="130"/>
      <c r="E1084" s="113" t="s">
        <v>1514</v>
      </c>
      <c r="F1084" s="13" t="s">
        <v>116</v>
      </c>
      <c r="G1084" s="111" t="s">
        <v>300</v>
      </c>
      <c r="H1084" s="113">
        <v>7</v>
      </c>
      <c r="I1084" s="113">
        <v>19</v>
      </c>
      <c r="J1084" s="112" t="s">
        <v>19</v>
      </c>
      <c r="K1084" s="112" t="s">
        <v>1028</v>
      </c>
      <c r="L1084" s="112" t="s">
        <v>68</v>
      </c>
      <c r="M1084" s="112"/>
      <c r="N1084" s="137"/>
      <c r="O1084" s="133"/>
      <c r="P1084" s="13"/>
      <c r="Q1084" s="110"/>
      <c r="S1084" s="110"/>
    </row>
    <row r="1085" spans="1:28" s="1" customFormat="1" ht="24" customHeight="1" x14ac:dyDescent="0.25">
      <c r="A1085" s="13"/>
      <c r="B1085" s="13">
        <v>58</v>
      </c>
      <c r="C1085" s="110">
        <v>1018</v>
      </c>
      <c r="D1085" s="130"/>
      <c r="E1085" s="113" t="s">
        <v>1515</v>
      </c>
      <c r="F1085" s="13" t="s">
        <v>1516</v>
      </c>
      <c r="G1085" s="111" t="s">
        <v>124</v>
      </c>
      <c r="H1085" s="113">
        <v>11</v>
      </c>
      <c r="I1085" s="113">
        <v>30</v>
      </c>
      <c r="J1085" s="112" t="s">
        <v>12</v>
      </c>
      <c r="K1085" s="112" t="s">
        <v>40</v>
      </c>
      <c r="L1085" s="112" t="s">
        <v>32</v>
      </c>
      <c r="M1085" s="112"/>
      <c r="N1085" s="137"/>
      <c r="O1085" s="133"/>
      <c r="P1085" s="13"/>
      <c r="Q1085" s="110"/>
      <c r="S1085" s="110"/>
    </row>
    <row r="1086" spans="1:28" s="135" customFormat="1" ht="12" customHeight="1" x14ac:dyDescent="0.25">
      <c r="A1086" s="13"/>
      <c r="B1086" s="13">
        <v>59</v>
      </c>
      <c r="C1086" s="110">
        <v>1019</v>
      </c>
      <c r="D1086" s="130"/>
      <c r="E1086" s="113" t="s">
        <v>1515</v>
      </c>
      <c r="F1086" s="13" t="s">
        <v>1517</v>
      </c>
      <c r="G1086" s="111" t="s">
        <v>127</v>
      </c>
      <c r="H1086" s="113">
        <v>9</v>
      </c>
      <c r="I1086" s="113">
        <v>20</v>
      </c>
      <c r="J1086" s="112" t="s">
        <v>12</v>
      </c>
      <c r="K1086" s="112" t="s">
        <v>40</v>
      </c>
      <c r="L1086" s="112" t="s">
        <v>33</v>
      </c>
      <c r="M1086" s="112"/>
      <c r="N1086" s="137"/>
      <c r="O1086" s="133"/>
      <c r="P1086" s="13"/>
      <c r="Q1086" s="110"/>
      <c r="R1086" s="1"/>
      <c r="S1086" s="110"/>
      <c r="T1086" s="1"/>
      <c r="U1086" s="1"/>
      <c r="V1086" s="1"/>
      <c r="W1086" s="1"/>
      <c r="X1086" s="1"/>
      <c r="Y1086" s="1"/>
      <c r="Z1086" s="1"/>
      <c r="AA1086" s="1"/>
      <c r="AB1086" s="1"/>
    </row>
    <row r="1087" spans="1:28" s="102" customFormat="1" ht="12" customHeight="1" x14ac:dyDescent="0.25">
      <c r="A1087" s="13"/>
      <c r="B1087" s="13">
        <v>60</v>
      </c>
      <c r="C1087" s="110">
        <v>1020</v>
      </c>
      <c r="D1087" s="128"/>
      <c r="E1087" s="113" t="s">
        <v>1515</v>
      </c>
      <c r="F1087" s="13" t="s">
        <v>1518</v>
      </c>
      <c r="G1087" s="111" t="s">
        <v>190</v>
      </c>
      <c r="H1087" s="113">
        <v>1</v>
      </c>
      <c r="I1087" s="113">
        <v>30</v>
      </c>
      <c r="J1087" s="112" t="s">
        <v>12</v>
      </c>
      <c r="K1087" s="112" t="s">
        <v>40</v>
      </c>
      <c r="L1087" s="112" t="s">
        <v>14</v>
      </c>
      <c r="M1087" s="112"/>
      <c r="N1087" s="137"/>
      <c r="O1087" s="132"/>
      <c r="Q1087" s="103"/>
      <c r="R1087" s="104"/>
      <c r="S1087" s="103"/>
      <c r="T1087" s="104"/>
    </row>
    <row r="1088" spans="1:28" ht="12" customHeight="1" x14ac:dyDescent="0.25">
      <c r="A1088" s="13"/>
      <c r="B1088" s="13"/>
      <c r="C1088" s="110"/>
      <c r="E1088" s="133"/>
      <c r="F1088" s="133"/>
      <c r="G1088" s="134"/>
      <c r="H1088" s="133"/>
      <c r="I1088" s="133"/>
      <c r="J1088" s="134"/>
      <c r="K1088" s="134"/>
      <c r="L1088" s="134"/>
      <c r="M1088" s="134"/>
      <c r="N1088" s="140"/>
    </row>
    <row r="1089" spans="1:19" s="109" customFormat="1" ht="23.25" x14ac:dyDescent="0.25">
      <c r="A1089" s="13"/>
      <c r="B1089" s="102"/>
      <c r="C1089" s="103"/>
      <c r="D1089" s="14"/>
      <c r="E1089" s="509" t="s">
        <v>0</v>
      </c>
      <c r="F1089" s="509"/>
      <c r="G1089" s="509"/>
      <c r="H1089" s="509"/>
      <c r="I1089" s="509"/>
      <c r="J1089" s="509"/>
      <c r="K1089" s="509"/>
      <c r="L1089" s="509"/>
      <c r="M1089" s="509"/>
      <c r="N1089" s="509"/>
      <c r="O1089" s="15"/>
      <c r="P1089" s="12"/>
      <c r="Q1089" s="4"/>
      <c r="S1089" s="4"/>
    </row>
    <row r="1090" spans="1:19" s="1" customFormat="1" ht="20.25" x14ac:dyDescent="0.25">
      <c r="A1090" s="13"/>
      <c r="B1090" s="105"/>
      <c r="C1090" s="106"/>
      <c r="D1090" s="130"/>
      <c r="E1090" s="107"/>
      <c r="F1090" s="107"/>
      <c r="G1090" s="509" t="s">
        <v>1</v>
      </c>
      <c r="H1090" s="509"/>
      <c r="I1090" s="509"/>
      <c r="J1090" s="509"/>
      <c r="K1090" s="509"/>
      <c r="L1090" s="509"/>
      <c r="M1090" s="12"/>
      <c r="N1090" s="138"/>
      <c r="O1090" s="133"/>
      <c r="P1090" s="13"/>
      <c r="Q1090" s="110"/>
      <c r="S1090" s="110"/>
    </row>
    <row r="1091" spans="1:19" s="1" customFormat="1" ht="15.75" x14ac:dyDescent="0.25">
      <c r="A1091" s="13"/>
      <c r="B1091" s="12"/>
      <c r="C1091" s="4"/>
      <c r="D1091" s="130"/>
      <c r="E1091" s="122" t="s">
        <v>1878</v>
      </c>
      <c r="F1091" s="122" t="s">
        <v>2360</v>
      </c>
      <c r="G1091" s="122" t="s">
        <v>2</v>
      </c>
      <c r="H1091" s="122" t="s">
        <v>3</v>
      </c>
      <c r="I1091" s="122" t="s">
        <v>4</v>
      </c>
      <c r="J1091" s="122" t="s">
        <v>5</v>
      </c>
      <c r="K1091" s="122" t="s">
        <v>6</v>
      </c>
      <c r="L1091" s="120" t="s">
        <v>7</v>
      </c>
      <c r="M1091" s="120"/>
      <c r="N1091" s="142" t="s">
        <v>2757</v>
      </c>
      <c r="O1091" s="133"/>
      <c r="P1091" s="13"/>
      <c r="Q1091" s="110"/>
      <c r="S1091" s="110"/>
    </row>
    <row r="1092" spans="1:19" s="1" customFormat="1" ht="24" customHeight="1" x14ac:dyDescent="0.25">
      <c r="A1092" s="13"/>
      <c r="B1092" s="13">
        <v>1</v>
      </c>
      <c r="C1092" s="110">
        <v>1021</v>
      </c>
      <c r="D1092" s="130"/>
      <c r="E1092" s="113" t="s">
        <v>1519</v>
      </c>
      <c r="F1092" s="13" t="s">
        <v>1520</v>
      </c>
      <c r="G1092" s="111" t="s">
        <v>60</v>
      </c>
      <c r="H1092" s="113">
        <v>4</v>
      </c>
      <c r="I1092" s="113">
        <v>20</v>
      </c>
      <c r="J1092" s="112" t="s">
        <v>19</v>
      </c>
      <c r="K1092" s="112" t="s">
        <v>491</v>
      </c>
      <c r="L1092" s="112" t="s">
        <v>36</v>
      </c>
      <c r="M1092" s="112"/>
      <c r="N1092" s="137"/>
      <c r="O1092" s="133"/>
      <c r="P1092" s="13"/>
      <c r="Q1092" s="110"/>
      <c r="S1092" s="110"/>
    </row>
    <row r="1093" spans="1:19" s="1" customFormat="1" ht="24" customHeight="1" x14ac:dyDescent="0.25">
      <c r="A1093" s="13"/>
      <c r="B1093" s="13">
        <v>2</v>
      </c>
      <c r="C1093" s="110">
        <v>1022</v>
      </c>
      <c r="D1093" s="130"/>
      <c r="E1093" s="113" t="s">
        <v>1521</v>
      </c>
      <c r="F1093" s="13" t="s">
        <v>1522</v>
      </c>
      <c r="G1093" s="111" t="s">
        <v>73</v>
      </c>
      <c r="H1093" s="113">
        <v>1</v>
      </c>
      <c r="I1093" s="113">
        <v>15</v>
      </c>
      <c r="J1093" s="112" t="s">
        <v>19</v>
      </c>
      <c r="K1093" s="112" t="s">
        <v>147</v>
      </c>
      <c r="L1093" s="112" t="s">
        <v>32</v>
      </c>
      <c r="M1093" s="112"/>
      <c r="N1093" s="137"/>
      <c r="O1093" s="133"/>
      <c r="P1093" s="13"/>
      <c r="Q1093" s="110"/>
      <c r="S1093" s="110"/>
    </row>
    <row r="1094" spans="1:19" s="1" customFormat="1" ht="24" customHeight="1" x14ac:dyDescent="0.25">
      <c r="A1094" s="13"/>
      <c r="B1094" s="13">
        <v>3</v>
      </c>
      <c r="C1094" s="110">
        <v>1023</v>
      </c>
      <c r="D1094" s="130"/>
      <c r="E1094" s="113" t="s">
        <v>1523</v>
      </c>
      <c r="F1094" s="13" t="s">
        <v>17</v>
      </c>
      <c r="G1094" s="111" t="s">
        <v>56</v>
      </c>
      <c r="H1094" s="113">
        <v>7</v>
      </c>
      <c r="I1094" s="113">
        <v>6</v>
      </c>
      <c r="J1094" s="112" t="s">
        <v>19</v>
      </c>
      <c r="K1094" s="112" t="s">
        <v>991</v>
      </c>
      <c r="L1094" s="112" t="s">
        <v>57</v>
      </c>
      <c r="M1094" s="112"/>
      <c r="N1094" s="137" t="s">
        <v>1524</v>
      </c>
      <c r="O1094" s="133"/>
      <c r="P1094" s="13"/>
      <c r="Q1094" s="110"/>
      <c r="S1094" s="110"/>
    </row>
    <row r="1095" spans="1:19" s="1" customFormat="1" ht="24" customHeight="1" x14ac:dyDescent="0.25">
      <c r="A1095" s="13"/>
      <c r="B1095" s="13">
        <v>4</v>
      </c>
      <c r="C1095" s="110">
        <v>1024</v>
      </c>
      <c r="D1095" s="130"/>
      <c r="E1095" s="113" t="s">
        <v>1523</v>
      </c>
      <c r="F1095" s="13" t="s">
        <v>1525</v>
      </c>
      <c r="G1095" s="111" t="s">
        <v>150</v>
      </c>
      <c r="H1095" s="113">
        <v>4</v>
      </c>
      <c r="I1095" s="113">
        <v>25</v>
      </c>
      <c r="J1095" s="112" t="s">
        <v>19</v>
      </c>
      <c r="K1095" s="112" t="s">
        <v>1108</v>
      </c>
      <c r="L1095" s="112" t="s">
        <v>29</v>
      </c>
      <c r="M1095" s="112"/>
      <c r="N1095" s="137"/>
      <c r="O1095" s="133"/>
      <c r="P1095" s="13"/>
      <c r="Q1095" s="110"/>
      <c r="S1095" s="110"/>
    </row>
    <row r="1096" spans="1:19" s="1" customFormat="1" ht="24" customHeight="1" x14ac:dyDescent="0.25">
      <c r="A1096" s="13"/>
      <c r="B1096" s="13">
        <v>5</v>
      </c>
      <c r="C1096" s="110">
        <v>1025</v>
      </c>
      <c r="D1096" s="130"/>
      <c r="E1096" s="113" t="s">
        <v>1526</v>
      </c>
      <c r="F1096" s="13" t="s">
        <v>17</v>
      </c>
      <c r="G1096" s="111" t="s">
        <v>354</v>
      </c>
      <c r="H1096" s="113">
        <v>1</v>
      </c>
      <c r="I1096" s="113">
        <v>29</v>
      </c>
      <c r="J1096" s="112" t="s">
        <v>19</v>
      </c>
      <c r="K1096" s="112" t="s">
        <v>1527</v>
      </c>
      <c r="L1096" s="112" t="s">
        <v>33</v>
      </c>
      <c r="M1096" s="112"/>
      <c r="N1096" s="139" t="s">
        <v>1528</v>
      </c>
      <c r="O1096" s="133"/>
      <c r="P1096" s="13"/>
      <c r="Q1096" s="110"/>
      <c r="S1096" s="110"/>
    </row>
    <row r="1097" spans="1:19" s="1" customFormat="1" ht="24" customHeight="1" x14ac:dyDescent="0.25">
      <c r="A1097" s="13"/>
      <c r="B1097" s="13">
        <v>6</v>
      </c>
      <c r="C1097" s="110">
        <v>1026</v>
      </c>
      <c r="D1097" s="130"/>
      <c r="E1097" s="113" t="s">
        <v>1526</v>
      </c>
      <c r="F1097" s="13" t="s">
        <v>1529</v>
      </c>
      <c r="G1097" s="111" t="s">
        <v>555</v>
      </c>
      <c r="H1097" s="113">
        <v>11</v>
      </c>
      <c r="I1097" s="113">
        <v>11</v>
      </c>
      <c r="J1097" s="112" t="s">
        <v>12</v>
      </c>
      <c r="K1097" s="112" t="s">
        <v>762</v>
      </c>
      <c r="L1097" s="112" t="s">
        <v>32</v>
      </c>
      <c r="M1097" s="112"/>
      <c r="N1097" s="137"/>
      <c r="O1097" s="133"/>
      <c r="P1097" s="13"/>
      <c r="Q1097" s="110"/>
      <c r="S1097" s="110"/>
    </row>
    <row r="1098" spans="1:19" s="1" customFormat="1" ht="24" customHeight="1" x14ac:dyDescent="0.25">
      <c r="A1098" s="13"/>
      <c r="B1098" s="13">
        <v>7</v>
      </c>
      <c r="C1098" s="110">
        <v>1027</v>
      </c>
      <c r="D1098" s="130"/>
      <c r="E1098" s="113" t="s">
        <v>1526</v>
      </c>
      <c r="F1098" s="13" t="s">
        <v>458</v>
      </c>
      <c r="G1098" s="111" t="s">
        <v>117</v>
      </c>
      <c r="H1098" s="113">
        <v>5</v>
      </c>
      <c r="I1098" s="113">
        <v>21</v>
      </c>
      <c r="J1098" s="112" t="s">
        <v>12</v>
      </c>
      <c r="K1098" s="112" t="s">
        <v>762</v>
      </c>
      <c r="L1098" s="112" t="s">
        <v>29</v>
      </c>
      <c r="M1098" s="112"/>
      <c r="N1098" s="137"/>
      <c r="O1098" s="133"/>
      <c r="P1098" s="13"/>
      <c r="Q1098" s="110"/>
      <c r="S1098" s="110"/>
    </row>
    <row r="1099" spans="1:19" s="1" customFormat="1" ht="24" customHeight="1" x14ac:dyDescent="0.25">
      <c r="A1099" s="13"/>
      <c r="B1099" s="13">
        <v>8</v>
      </c>
      <c r="C1099" s="110">
        <v>1028</v>
      </c>
      <c r="D1099" s="130"/>
      <c r="E1099" s="113" t="s">
        <v>1526</v>
      </c>
      <c r="F1099" s="13" t="s">
        <v>1530</v>
      </c>
      <c r="G1099" s="111" t="s">
        <v>493</v>
      </c>
      <c r="H1099" s="113">
        <v>2</v>
      </c>
      <c r="I1099" s="113">
        <v>15</v>
      </c>
      <c r="J1099" s="112" t="s">
        <v>12</v>
      </c>
      <c r="K1099" s="112" t="s">
        <v>762</v>
      </c>
      <c r="L1099" s="112" t="s">
        <v>14</v>
      </c>
      <c r="M1099" s="112"/>
      <c r="N1099" s="137"/>
      <c r="O1099" s="133"/>
      <c r="P1099" s="13"/>
      <c r="Q1099" s="110"/>
      <c r="S1099" s="110"/>
    </row>
    <row r="1100" spans="1:19" s="1" customFormat="1" ht="24" customHeight="1" x14ac:dyDescent="0.25">
      <c r="A1100" s="13"/>
      <c r="B1100" s="13">
        <v>9</v>
      </c>
      <c r="C1100" s="110">
        <v>1029</v>
      </c>
      <c r="D1100" s="130"/>
      <c r="E1100" s="113" t="s">
        <v>1526</v>
      </c>
      <c r="F1100" s="13" t="s">
        <v>1531</v>
      </c>
      <c r="G1100" s="111" t="s">
        <v>195</v>
      </c>
      <c r="H1100" s="113">
        <v>7</v>
      </c>
      <c r="I1100" s="113">
        <v>3</v>
      </c>
      <c r="J1100" s="112" t="s">
        <v>12</v>
      </c>
      <c r="K1100" s="112" t="s">
        <v>762</v>
      </c>
      <c r="L1100" s="112" t="s">
        <v>57</v>
      </c>
      <c r="M1100" s="112"/>
      <c r="N1100" s="137"/>
      <c r="O1100" s="133"/>
      <c r="P1100" s="13"/>
      <c r="Q1100" s="110"/>
      <c r="S1100" s="110"/>
    </row>
    <row r="1101" spans="1:19" s="1" customFormat="1" ht="24" customHeight="1" x14ac:dyDescent="0.25">
      <c r="A1101" s="13"/>
      <c r="B1101" s="13">
        <v>10</v>
      </c>
      <c r="C1101" s="110">
        <v>1030</v>
      </c>
      <c r="D1101" s="130"/>
      <c r="E1101" s="113" t="s">
        <v>1532</v>
      </c>
      <c r="F1101" s="13" t="s">
        <v>1045</v>
      </c>
      <c r="G1101" s="111" t="s">
        <v>296</v>
      </c>
      <c r="H1101" s="113">
        <v>3</v>
      </c>
      <c r="I1101" s="113">
        <v>31</v>
      </c>
      <c r="J1101" s="112" t="s">
        <v>19</v>
      </c>
      <c r="K1101" s="112" t="s">
        <v>991</v>
      </c>
      <c r="L1101" s="112" t="s">
        <v>32</v>
      </c>
      <c r="M1101" s="112"/>
      <c r="N1101" s="137"/>
      <c r="O1101" s="133"/>
      <c r="P1101" s="13"/>
      <c r="Q1101" s="110"/>
      <c r="S1101" s="110"/>
    </row>
    <row r="1102" spans="1:19" s="1" customFormat="1" ht="24" customHeight="1" x14ac:dyDescent="0.25">
      <c r="A1102" s="13"/>
      <c r="B1102" s="13">
        <v>11</v>
      </c>
      <c r="C1102" s="110">
        <v>1031</v>
      </c>
      <c r="D1102" s="130"/>
      <c r="E1102" s="113" t="s">
        <v>1532</v>
      </c>
      <c r="F1102" s="13" t="s">
        <v>562</v>
      </c>
      <c r="G1102" s="111" t="s">
        <v>274</v>
      </c>
      <c r="H1102" s="113">
        <v>3</v>
      </c>
      <c r="I1102" s="113">
        <v>2</v>
      </c>
      <c r="J1102" s="112" t="s">
        <v>19</v>
      </c>
      <c r="K1102" s="112" t="s">
        <v>991</v>
      </c>
      <c r="L1102" s="112" t="s">
        <v>29</v>
      </c>
      <c r="M1102" s="112"/>
      <c r="N1102" s="137"/>
      <c r="O1102" s="133"/>
      <c r="P1102" s="13"/>
      <c r="Q1102" s="110"/>
      <c r="S1102" s="110"/>
    </row>
    <row r="1103" spans="1:19" s="1" customFormat="1" ht="24" customHeight="1" x14ac:dyDescent="0.25">
      <c r="A1103" s="13"/>
      <c r="B1103" s="13">
        <v>12</v>
      </c>
      <c r="C1103" s="110">
        <v>1032</v>
      </c>
      <c r="D1103" s="130"/>
      <c r="E1103" s="113" t="s">
        <v>1533</v>
      </c>
      <c r="F1103" s="13" t="s">
        <v>1534</v>
      </c>
      <c r="G1103" s="111" t="s">
        <v>339</v>
      </c>
      <c r="H1103" s="113">
        <v>12</v>
      </c>
      <c r="I1103" s="113">
        <v>12</v>
      </c>
      <c r="J1103" s="112" t="s">
        <v>19</v>
      </c>
      <c r="K1103" s="112" t="s">
        <v>1535</v>
      </c>
      <c r="L1103" s="112" t="s">
        <v>32</v>
      </c>
      <c r="M1103" s="112"/>
      <c r="N1103" s="137"/>
      <c r="O1103" s="133"/>
      <c r="P1103" s="13"/>
      <c r="Q1103" s="110"/>
      <c r="S1103" s="110"/>
    </row>
    <row r="1104" spans="1:19" s="1" customFormat="1" ht="24" customHeight="1" x14ac:dyDescent="0.25">
      <c r="A1104" s="13"/>
      <c r="B1104" s="13">
        <v>13</v>
      </c>
      <c r="C1104" s="110">
        <v>1033</v>
      </c>
      <c r="D1104" s="130"/>
      <c r="E1104" s="113" t="s">
        <v>1533</v>
      </c>
      <c r="F1104" s="13" t="s">
        <v>102</v>
      </c>
      <c r="G1104" s="111" t="s">
        <v>685</v>
      </c>
      <c r="H1104" s="113">
        <v>10</v>
      </c>
      <c r="I1104" s="113">
        <v>27</v>
      </c>
      <c r="J1104" s="112" t="s">
        <v>19</v>
      </c>
      <c r="K1104" s="112" t="s">
        <v>1535</v>
      </c>
      <c r="L1104" s="112" t="s">
        <v>29</v>
      </c>
      <c r="M1104" s="112"/>
      <c r="N1104" s="137"/>
      <c r="O1104" s="133"/>
      <c r="P1104" s="13"/>
      <c r="Q1104" s="110"/>
      <c r="S1104" s="110"/>
    </row>
    <row r="1105" spans="1:19" s="1" customFormat="1" ht="24" customHeight="1" x14ac:dyDescent="0.25">
      <c r="A1105" s="13"/>
      <c r="B1105" s="13">
        <v>14</v>
      </c>
      <c r="C1105" s="110">
        <v>1034</v>
      </c>
      <c r="D1105" s="130"/>
      <c r="E1105" s="113" t="s">
        <v>1533</v>
      </c>
      <c r="F1105" s="13" t="s">
        <v>30</v>
      </c>
      <c r="G1105" s="111" t="s">
        <v>729</v>
      </c>
      <c r="H1105" s="113">
        <v>6</v>
      </c>
      <c r="I1105" s="113">
        <v>28</v>
      </c>
      <c r="J1105" s="112" t="s">
        <v>19</v>
      </c>
      <c r="K1105" s="112" t="s">
        <v>1535</v>
      </c>
      <c r="L1105" s="112" t="s">
        <v>33</v>
      </c>
      <c r="M1105" s="112"/>
      <c r="N1105" s="137"/>
      <c r="O1105" s="133"/>
      <c r="P1105" s="13"/>
      <c r="Q1105" s="110"/>
      <c r="S1105" s="110"/>
    </row>
    <row r="1106" spans="1:19" s="1" customFormat="1" ht="24" customHeight="1" x14ac:dyDescent="0.25">
      <c r="A1106" s="13"/>
      <c r="B1106" s="13">
        <v>15</v>
      </c>
      <c r="C1106" s="110">
        <v>1035</v>
      </c>
      <c r="D1106" s="130"/>
      <c r="E1106" s="113" t="s">
        <v>1533</v>
      </c>
      <c r="F1106" s="13" t="s">
        <v>1536</v>
      </c>
      <c r="G1106" s="111" t="s">
        <v>181</v>
      </c>
      <c r="H1106" s="113">
        <v>11</v>
      </c>
      <c r="I1106" s="113">
        <v>29</v>
      </c>
      <c r="J1106" s="112" t="s">
        <v>19</v>
      </c>
      <c r="K1106" s="112" t="s">
        <v>1537</v>
      </c>
      <c r="L1106" s="112" t="s">
        <v>14</v>
      </c>
      <c r="M1106" s="112"/>
      <c r="N1106" s="137"/>
      <c r="O1106" s="133"/>
      <c r="P1106" s="13"/>
      <c r="Q1106" s="110"/>
      <c r="S1106" s="110"/>
    </row>
    <row r="1107" spans="1:19" s="1" customFormat="1" ht="24" customHeight="1" x14ac:dyDescent="0.25">
      <c r="A1107" s="13"/>
      <c r="B1107" s="13">
        <v>16</v>
      </c>
      <c r="C1107" s="110">
        <v>1036</v>
      </c>
      <c r="D1107" s="130"/>
      <c r="E1107" s="113" t="s">
        <v>1533</v>
      </c>
      <c r="F1107" s="13" t="s">
        <v>702</v>
      </c>
      <c r="G1107" s="111" t="s">
        <v>653</v>
      </c>
      <c r="H1107" s="113">
        <v>3</v>
      </c>
      <c r="I1107" s="113">
        <v>22</v>
      </c>
      <c r="J1107" s="112" t="s">
        <v>19</v>
      </c>
      <c r="K1107" s="112" t="s">
        <v>1535</v>
      </c>
      <c r="L1107" s="112" t="s">
        <v>36</v>
      </c>
      <c r="M1107" s="112"/>
      <c r="N1107" s="137"/>
      <c r="O1107" s="133"/>
      <c r="P1107" s="13"/>
      <c r="Q1107" s="110"/>
      <c r="S1107" s="110"/>
    </row>
    <row r="1108" spans="1:19" s="1" customFormat="1" ht="24" customHeight="1" x14ac:dyDescent="0.25">
      <c r="A1108" s="13"/>
      <c r="B1108" s="13">
        <v>17</v>
      </c>
      <c r="C1108" s="110">
        <v>1037</v>
      </c>
      <c r="D1108" s="130"/>
      <c r="E1108" s="113" t="s">
        <v>1533</v>
      </c>
      <c r="F1108" s="13" t="s">
        <v>1538</v>
      </c>
      <c r="G1108" s="111" t="s">
        <v>731</v>
      </c>
      <c r="H1108" s="113">
        <v>5</v>
      </c>
      <c r="I1108" s="113">
        <v>9</v>
      </c>
      <c r="J1108" s="112" t="s">
        <v>19</v>
      </c>
      <c r="K1108" s="112" t="s">
        <v>161</v>
      </c>
      <c r="L1108" s="112" t="s">
        <v>399</v>
      </c>
      <c r="M1108" s="112"/>
      <c r="N1108" s="137"/>
      <c r="O1108" s="133"/>
      <c r="P1108" s="13"/>
      <c r="Q1108" s="110"/>
      <c r="S1108" s="110"/>
    </row>
    <row r="1109" spans="1:19" s="1" customFormat="1" ht="24" customHeight="1" x14ac:dyDescent="0.25">
      <c r="A1109" s="13"/>
      <c r="B1109" s="13">
        <v>18</v>
      </c>
      <c r="C1109" s="110">
        <v>1038</v>
      </c>
      <c r="D1109" s="130"/>
      <c r="E1109" s="13" t="s">
        <v>1539</v>
      </c>
      <c r="F1109" s="13" t="s">
        <v>1286</v>
      </c>
      <c r="G1109" s="111" t="s">
        <v>516</v>
      </c>
      <c r="H1109" s="13">
        <v>4</v>
      </c>
      <c r="I1109" s="13">
        <v>29</v>
      </c>
      <c r="J1109" s="111" t="s">
        <v>12</v>
      </c>
      <c r="K1109" s="111" t="s">
        <v>72</v>
      </c>
      <c r="L1109" s="111" t="s">
        <v>68</v>
      </c>
      <c r="M1109" s="111"/>
      <c r="N1109" s="137"/>
      <c r="O1109" s="133"/>
      <c r="P1109" s="13"/>
      <c r="Q1109" s="110"/>
      <c r="S1109" s="110"/>
    </row>
    <row r="1110" spans="1:19" s="1" customFormat="1" ht="24" customHeight="1" x14ac:dyDescent="0.25">
      <c r="A1110" s="13"/>
      <c r="B1110" s="13">
        <v>19</v>
      </c>
      <c r="C1110" s="110">
        <v>1039</v>
      </c>
      <c r="D1110" s="130"/>
      <c r="E1110" s="13" t="s">
        <v>1539</v>
      </c>
      <c r="F1110" s="13" t="s">
        <v>1540</v>
      </c>
      <c r="G1110" s="13">
        <v>2015</v>
      </c>
      <c r="H1110" s="13">
        <v>5</v>
      </c>
      <c r="I1110" s="13">
        <v>2</v>
      </c>
      <c r="J1110" s="13">
        <v>2</v>
      </c>
      <c r="K1110" s="13">
        <v>68</v>
      </c>
      <c r="L1110" s="13" t="s">
        <v>58</v>
      </c>
      <c r="M1110" s="13"/>
      <c r="N1110" s="137" t="s">
        <v>203</v>
      </c>
      <c r="O1110" s="133"/>
      <c r="P1110" s="13"/>
      <c r="Q1110" s="110"/>
      <c r="S1110" s="110"/>
    </row>
    <row r="1111" spans="1:19" s="1" customFormat="1" ht="24" customHeight="1" x14ac:dyDescent="0.25">
      <c r="A1111" s="13"/>
      <c r="B1111" s="13">
        <v>20</v>
      </c>
      <c r="C1111" s="110">
        <v>1040</v>
      </c>
      <c r="D1111" s="130"/>
      <c r="E1111" s="113" t="s">
        <v>1541</v>
      </c>
      <c r="F1111" s="13" t="s">
        <v>59</v>
      </c>
      <c r="G1111" s="111" t="s">
        <v>233</v>
      </c>
      <c r="H1111" s="113">
        <v>1</v>
      </c>
      <c r="I1111" s="113">
        <v>30</v>
      </c>
      <c r="J1111" s="112" t="s">
        <v>19</v>
      </c>
      <c r="K1111" s="112" t="s">
        <v>1542</v>
      </c>
      <c r="L1111" s="112" t="s">
        <v>32</v>
      </c>
      <c r="M1111" s="112"/>
      <c r="N1111" s="137"/>
      <c r="O1111" s="133"/>
      <c r="P1111" s="13"/>
      <c r="Q1111" s="110"/>
      <c r="S1111" s="110"/>
    </row>
    <row r="1112" spans="1:19" s="1" customFormat="1" ht="24" customHeight="1" x14ac:dyDescent="0.25">
      <c r="A1112" s="13"/>
      <c r="B1112" s="13">
        <v>21</v>
      </c>
      <c r="C1112" s="110">
        <v>1041</v>
      </c>
      <c r="D1112" s="130"/>
      <c r="E1112" s="113" t="s">
        <v>1541</v>
      </c>
      <c r="F1112" s="13" t="s">
        <v>1543</v>
      </c>
      <c r="G1112" s="111" t="s">
        <v>489</v>
      </c>
      <c r="H1112" s="113">
        <v>1</v>
      </c>
      <c r="I1112" s="113">
        <v>2</v>
      </c>
      <c r="J1112" s="112" t="s">
        <v>19</v>
      </c>
      <c r="K1112" s="112" t="s">
        <v>1542</v>
      </c>
      <c r="L1112" s="112" t="s">
        <v>33</v>
      </c>
      <c r="M1112" s="112"/>
      <c r="N1112" s="137"/>
      <c r="O1112" s="133"/>
      <c r="P1112" s="13"/>
      <c r="Q1112" s="110"/>
      <c r="S1112" s="110"/>
    </row>
    <row r="1113" spans="1:19" s="1" customFormat="1" ht="24" customHeight="1" x14ac:dyDescent="0.25">
      <c r="A1113" s="13"/>
      <c r="B1113" s="13">
        <v>22</v>
      </c>
      <c r="C1113" s="110">
        <v>1042</v>
      </c>
      <c r="D1113" s="130"/>
      <c r="E1113" s="113" t="s">
        <v>1541</v>
      </c>
      <c r="F1113" s="13" t="s">
        <v>30</v>
      </c>
      <c r="G1113" s="111" t="s">
        <v>331</v>
      </c>
      <c r="H1113" s="113">
        <v>1</v>
      </c>
      <c r="I1113" s="113">
        <v>4</v>
      </c>
      <c r="J1113" s="112" t="s">
        <v>19</v>
      </c>
      <c r="K1113" s="112" t="s">
        <v>1542</v>
      </c>
      <c r="L1113" s="112" t="s">
        <v>399</v>
      </c>
      <c r="M1113" s="112"/>
      <c r="N1113" s="137"/>
      <c r="O1113" s="133"/>
      <c r="P1113" s="13"/>
      <c r="Q1113" s="110"/>
      <c r="S1113" s="110"/>
    </row>
    <row r="1114" spans="1:19" s="1" customFormat="1" ht="24" customHeight="1" x14ac:dyDescent="0.25">
      <c r="A1114" s="13"/>
      <c r="B1114" s="13">
        <v>23</v>
      </c>
      <c r="C1114" s="110">
        <v>1043</v>
      </c>
      <c r="D1114" s="130"/>
      <c r="E1114" s="113" t="s">
        <v>1541</v>
      </c>
      <c r="F1114" s="13" t="s">
        <v>1544</v>
      </c>
      <c r="G1114" s="111" t="s">
        <v>107</v>
      </c>
      <c r="H1114" s="113">
        <v>11</v>
      </c>
      <c r="I1114" s="113">
        <v>25</v>
      </c>
      <c r="J1114" s="112" t="s">
        <v>19</v>
      </c>
      <c r="K1114" s="112" t="s">
        <v>1542</v>
      </c>
      <c r="L1114" s="112" t="s">
        <v>1043</v>
      </c>
      <c r="M1114" s="112"/>
      <c r="N1114" s="137"/>
      <c r="O1114" s="133"/>
      <c r="P1114" s="13"/>
      <c r="Q1114" s="110"/>
      <c r="S1114" s="110"/>
    </row>
    <row r="1115" spans="1:19" s="1" customFormat="1" ht="24" customHeight="1" x14ac:dyDescent="0.25">
      <c r="A1115" s="13"/>
      <c r="B1115" s="13">
        <v>24</v>
      </c>
      <c r="C1115" s="110">
        <v>1044</v>
      </c>
      <c r="D1115" s="130"/>
      <c r="E1115" s="113" t="s">
        <v>694</v>
      </c>
      <c r="F1115" s="13" t="s">
        <v>1545</v>
      </c>
      <c r="G1115" s="111" t="s">
        <v>638</v>
      </c>
      <c r="H1115" s="113">
        <v>7</v>
      </c>
      <c r="I1115" s="113">
        <v>24</v>
      </c>
      <c r="J1115" s="112" t="s">
        <v>12</v>
      </c>
      <c r="K1115" s="112" t="s">
        <v>1241</v>
      </c>
      <c r="L1115" s="112" t="s">
        <v>14</v>
      </c>
      <c r="M1115" s="112"/>
      <c r="N1115" s="137" t="s">
        <v>1546</v>
      </c>
      <c r="O1115" s="133"/>
      <c r="P1115" s="13"/>
      <c r="Q1115" s="110"/>
      <c r="S1115" s="110"/>
    </row>
    <row r="1116" spans="1:19" s="1" customFormat="1" ht="24" customHeight="1" x14ac:dyDescent="0.25">
      <c r="A1116" s="13"/>
      <c r="B1116" s="13">
        <v>25</v>
      </c>
      <c r="C1116" s="110">
        <v>1045</v>
      </c>
      <c r="D1116" s="130"/>
      <c r="E1116" s="113" t="s">
        <v>694</v>
      </c>
      <c r="F1116" s="13" t="s">
        <v>1547</v>
      </c>
      <c r="G1116" s="111" t="s">
        <v>170</v>
      </c>
      <c r="H1116" s="113">
        <v>7</v>
      </c>
      <c r="I1116" s="113">
        <v>2</v>
      </c>
      <c r="J1116" s="112" t="s">
        <v>12</v>
      </c>
      <c r="K1116" s="112" t="s">
        <v>408</v>
      </c>
      <c r="L1116" s="112" t="s">
        <v>14</v>
      </c>
      <c r="M1116" s="112"/>
      <c r="N1116" s="137" t="s">
        <v>2326</v>
      </c>
      <c r="O1116" s="133"/>
      <c r="P1116" s="13"/>
      <c r="Q1116" s="110"/>
      <c r="S1116" s="110"/>
    </row>
    <row r="1117" spans="1:19" s="1" customFormat="1" ht="24" customHeight="1" x14ac:dyDescent="0.25">
      <c r="A1117" s="13"/>
      <c r="B1117" s="13">
        <v>26</v>
      </c>
      <c r="C1117" s="110">
        <v>1046</v>
      </c>
      <c r="D1117" s="130"/>
      <c r="E1117" s="113" t="s">
        <v>694</v>
      </c>
      <c r="F1117" s="13" t="s">
        <v>205</v>
      </c>
      <c r="G1117" s="111" t="s">
        <v>245</v>
      </c>
      <c r="H1117" s="113">
        <v>1</v>
      </c>
      <c r="I1117" s="113">
        <v>28</v>
      </c>
      <c r="J1117" s="112" t="s">
        <v>12</v>
      </c>
      <c r="K1117" s="112" t="s">
        <v>408</v>
      </c>
      <c r="L1117" s="112" t="s">
        <v>33</v>
      </c>
      <c r="M1117" s="112"/>
      <c r="N1117" s="137"/>
      <c r="O1117" s="133"/>
      <c r="P1117" s="13"/>
      <c r="Q1117" s="110"/>
      <c r="S1117" s="110"/>
    </row>
    <row r="1118" spans="1:19" s="1" customFormat="1" ht="24" customHeight="1" x14ac:dyDescent="0.25">
      <c r="A1118" s="13"/>
      <c r="B1118" s="13">
        <v>27</v>
      </c>
      <c r="C1118" s="110">
        <v>1047</v>
      </c>
      <c r="D1118" s="130"/>
      <c r="E1118" s="113" t="s">
        <v>694</v>
      </c>
      <c r="F1118" s="13" t="s">
        <v>1548</v>
      </c>
      <c r="G1118" s="111" t="s">
        <v>84</v>
      </c>
      <c r="H1118" s="113">
        <v>5</v>
      </c>
      <c r="I1118" s="113">
        <v>27</v>
      </c>
      <c r="J1118" s="112" t="s">
        <v>12</v>
      </c>
      <c r="K1118" s="112" t="s">
        <v>1241</v>
      </c>
      <c r="L1118" s="112" t="s">
        <v>32</v>
      </c>
      <c r="M1118" s="112"/>
      <c r="N1118" s="137"/>
      <c r="O1118" s="133"/>
      <c r="P1118" s="13"/>
      <c r="Q1118" s="110"/>
      <c r="S1118" s="110"/>
    </row>
    <row r="1119" spans="1:19" s="1" customFormat="1" ht="24" customHeight="1" x14ac:dyDescent="0.25">
      <c r="A1119" s="13"/>
      <c r="B1119" s="13">
        <v>28</v>
      </c>
      <c r="C1119" s="110">
        <v>1048</v>
      </c>
      <c r="D1119" s="130"/>
      <c r="E1119" s="113" t="s">
        <v>694</v>
      </c>
      <c r="F1119" s="13" t="s">
        <v>1549</v>
      </c>
      <c r="G1119" s="111" t="s">
        <v>247</v>
      </c>
      <c r="H1119" s="113">
        <v>10</v>
      </c>
      <c r="I1119" s="113">
        <v>4</v>
      </c>
      <c r="J1119" s="112" t="s">
        <v>12</v>
      </c>
      <c r="K1119" s="112" t="s">
        <v>1241</v>
      </c>
      <c r="L1119" s="112" t="s">
        <v>33</v>
      </c>
      <c r="M1119" s="112"/>
      <c r="N1119" s="137"/>
      <c r="O1119" s="133"/>
      <c r="P1119" s="13"/>
      <c r="Q1119" s="110"/>
      <c r="S1119" s="110"/>
    </row>
    <row r="1120" spans="1:19" s="1" customFormat="1" ht="24" customHeight="1" x14ac:dyDescent="0.25">
      <c r="A1120" s="13"/>
      <c r="B1120" s="13">
        <v>29</v>
      </c>
      <c r="C1120" s="110">
        <v>1049</v>
      </c>
      <c r="D1120" s="130"/>
      <c r="E1120" s="113" t="s">
        <v>694</v>
      </c>
      <c r="F1120" s="13" t="s">
        <v>510</v>
      </c>
      <c r="G1120" s="111" t="s">
        <v>160</v>
      </c>
      <c r="H1120" s="113">
        <v>5</v>
      </c>
      <c r="I1120" s="113" t="s">
        <v>24</v>
      </c>
      <c r="J1120" s="112" t="s">
        <v>12</v>
      </c>
      <c r="K1120" s="112" t="s">
        <v>408</v>
      </c>
      <c r="L1120" s="112" t="s">
        <v>14</v>
      </c>
      <c r="M1120" s="112"/>
      <c r="N1120" s="137"/>
      <c r="O1120" s="133"/>
      <c r="P1120" s="13"/>
      <c r="Q1120" s="110"/>
      <c r="S1120" s="110"/>
    </row>
    <row r="1121" spans="1:19" s="1" customFormat="1" ht="24" customHeight="1" x14ac:dyDescent="0.25">
      <c r="A1121" s="13"/>
      <c r="B1121" s="13">
        <v>30</v>
      </c>
      <c r="C1121" s="110">
        <v>1050</v>
      </c>
      <c r="D1121" s="130"/>
      <c r="E1121" s="113" t="s">
        <v>694</v>
      </c>
      <c r="F1121" s="13" t="s">
        <v>30</v>
      </c>
      <c r="G1121" s="111" t="s">
        <v>574</v>
      </c>
      <c r="H1121" s="113">
        <v>9</v>
      </c>
      <c r="I1121" s="113">
        <v>5</v>
      </c>
      <c r="J1121" s="112" t="s">
        <v>12</v>
      </c>
      <c r="K1121" s="112" t="s">
        <v>1241</v>
      </c>
      <c r="L1121" s="112" t="s">
        <v>32</v>
      </c>
      <c r="M1121" s="112"/>
      <c r="N1121" s="137"/>
      <c r="O1121" s="133"/>
      <c r="P1121" s="13"/>
      <c r="Q1121" s="110"/>
      <c r="S1121" s="110"/>
    </row>
    <row r="1122" spans="1:19" s="1" customFormat="1" ht="24" customHeight="1" x14ac:dyDescent="0.25">
      <c r="A1122" s="13"/>
      <c r="B1122" s="13">
        <v>31</v>
      </c>
      <c r="C1122" s="110">
        <v>1051</v>
      </c>
      <c r="D1122" s="130"/>
      <c r="E1122" s="113" t="s">
        <v>694</v>
      </c>
      <c r="F1122" s="13" t="s">
        <v>1550</v>
      </c>
      <c r="G1122" s="111" t="s">
        <v>87</v>
      </c>
      <c r="H1122" s="113">
        <v>2</v>
      </c>
      <c r="I1122" s="113">
        <v>26</v>
      </c>
      <c r="J1122" s="112" t="s">
        <v>12</v>
      </c>
      <c r="K1122" s="112" t="s">
        <v>1241</v>
      </c>
      <c r="L1122" s="112" t="s">
        <v>33</v>
      </c>
      <c r="M1122" s="112"/>
      <c r="N1122" s="137"/>
      <c r="O1122" s="133"/>
      <c r="P1122" s="13"/>
      <c r="Q1122" s="110"/>
      <c r="S1122" s="110"/>
    </row>
    <row r="1123" spans="1:19" s="1" customFormat="1" ht="24" customHeight="1" x14ac:dyDescent="0.25">
      <c r="A1123" s="13"/>
      <c r="B1123" s="13">
        <v>32</v>
      </c>
      <c r="C1123" s="110">
        <v>1052</v>
      </c>
      <c r="D1123" s="130"/>
      <c r="E1123" s="113" t="s">
        <v>694</v>
      </c>
      <c r="F1123" s="13" t="s">
        <v>1551</v>
      </c>
      <c r="G1123" s="111" t="s">
        <v>268</v>
      </c>
      <c r="H1123" s="113">
        <v>9</v>
      </c>
      <c r="I1123" s="113">
        <v>7</v>
      </c>
      <c r="J1123" s="112" t="s">
        <v>12</v>
      </c>
      <c r="K1123" s="112" t="s">
        <v>408</v>
      </c>
      <c r="L1123" s="112" t="s">
        <v>32</v>
      </c>
      <c r="M1123" s="112"/>
      <c r="N1123" s="137"/>
      <c r="O1123" s="133"/>
      <c r="P1123" s="13"/>
      <c r="Q1123" s="110"/>
      <c r="S1123" s="110"/>
    </row>
    <row r="1124" spans="1:19" s="1" customFormat="1" ht="24" customHeight="1" x14ac:dyDescent="0.25">
      <c r="A1124" s="13"/>
      <c r="B1124" s="13">
        <v>33</v>
      </c>
      <c r="C1124" s="110">
        <v>1053</v>
      </c>
      <c r="D1124" s="130"/>
      <c r="E1124" s="113" t="s">
        <v>694</v>
      </c>
      <c r="F1124" s="13" t="s">
        <v>1552</v>
      </c>
      <c r="G1124" s="111" t="s">
        <v>89</v>
      </c>
      <c r="H1124" s="113">
        <v>6</v>
      </c>
      <c r="I1124" s="113">
        <v>6</v>
      </c>
      <c r="J1124" s="112" t="s">
        <v>12</v>
      </c>
      <c r="K1124" s="112" t="s">
        <v>408</v>
      </c>
      <c r="L1124" s="112" t="s">
        <v>33</v>
      </c>
      <c r="M1124" s="112"/>
      <c r="N1124" s="137"/>
      <c r="O1124" s="133"/>
      <c r="P1124" s="13"/>
      <c r="Q1124" s="110"/>
      <c r="S1124" s="110"/>
    </row>
    <row r="1125" spans="1:19" s="1" customFormat="1" ht="24" customHeight="1" x14ac:dyDescent="0.25">
      <c r="A1125" s="13"/>
      <c r="B1125" s="13">
        <v>34</v>
      </c>
      <c r="C1125" s="110">
        <v>1054</v>
      </c>
      <c r="D1125" s="130"/>
      <c r="E1125" s="13" t="s">
        <v>694</v>
      </c>
      <c r="F1125" s="13" t="s">
        <v>1553</v>
      </c>
      <c r="G1125" s="111" t="s">
        <v>417</v>
      </c>
      <c r="H1125" s="13" t="s">
        <v>24</v>
      </c>
      <c r="I1125" s="13" t="s">
        <v>24</v>
      </c>
      <c r="J1125" s="111" t="s">
        <v>12</v>
      </c>
      <c r="K1125" s="111" t="s">
        <v>879</v>
      </c>
      <c r="L1125" s="111" t="s">
        <v>15</v>
      </c>
      <c r="M1125" s="111"/>
      <c r="N1125" s="137" t="s">
        <v>203</v>
      </c>
      <c r="O1125" s="133"/>
      <c r="P1125" s="13"/>
      <c r="Q1125" s="110"/>
      <c r="S1125" s="110"/>
    </row>
    <row r="1126" spans="1:19" s="1" customFormat="1" ht="24" customHeight="1" x14ac:dyDescent="0.25">
      <c r="A1126" s="13"/>
      <c r="B1126" s="13">
        <v>35</v>
      </c>
      <c r="C1126" s="110">
        <v>1055</v>
      </c>
      <c r="D1126" s="130"/>
      <c r="E1126" s="13" t="s">
        <v>694</v>
      </c>
      <c r="F1126" s="13" t="s">
        <v>59</v>
      </c>
      <c r="G1126" s="111" t="s">
        <v>429</v>
      </c>
      <c r="H1126" s="13">
        <v>11</v>
      </c>
      <c r="I1126" s="13">
        <v>23</v>
      </c>
      <c r="J1126" s="111" t="s">
        <v>12</v>
      </c>
      <c r="K1126" s="111" t="s">
        <v>441</v>
      </c>
      <c r="L1126" s="111" t="s">
        <v>37</v>
      </c>
      <c r="M1126" s="111"/>
      <c r="N1126" s="137"/>
      <c r="O1126" s="133"/>
      <c r="P1126" s="13"/>
      <c r="Q1126" s="110"/>
      <c r="S1126" s="110"/>
    </row>
    <row r="1127" spans="1:19" s="1" customFormat="1" ht="24" customHeight="1" x14ac:dyDescent="0.25">
      <c r="A1127" s="13"/>
      <c r="B1127" s="13">
        <v>36</v>
      </c>
      <c r="C1127" s="110">
        <v>1056</v>
      </c>
      <c r="D1127" s="130"/>
      <c r="E1127" s="13" t="s">
        <v>1554</v>
      </c>
      <c r="F1127" s="13" t="s">
        <v>1555</v>
      </c>
      <c r="G1127" s="13">
        <v>2011</v>
      </c>
      <c r="H1127" s="13">
        <v>2</v>
      </c>
      <c r="I1127" s="13">
        <v>9</v>
      </c>
      <c r="J1127" s="13">
        <v>2</v>
      </c>
      <c r="K1127" s="13">
        <v>101</v>
      </c>
      <c r="L1127" s="13" t="s">
        <v>68</v>
      </c>
      <c r="M1127" s="13"/>
      <c r="N1127" s="137"/>
      <c r="O1127" s="133"/>
      <c r="P1127" s="13"/>
      <c r="Q1127" s="110"/>
      <c r="S1127" s="110"/>
    </row>
    <row r="1128" spans="1:19" s="1" customFormat="1" ht="24" customHeight="1" x14ac:dyDescent="0.25">
      <c r="A1128" s="13"/>
      <c r="B1128" s="13">
        <v>37</v>
      </c>
      <c r="C1128" s="110">
        <v>1057</v>
      </c>
      <c r="D1128" s="130"/>
      <c r="E1128" s="113" t="s">
        <v>1556</v>
      </c>
      <c r="F1128" s="13" t="s">
        <v>1557</v>
      </c>
      <c r="G1128" s="111" t="s">
        <v>574</v>
      </c>
      <c r="H1128" s="113">
        <v>10</v>
      </c>
      <c r="I1128" s="113">
        <v>23</v>
      </c>
      <c r="J1128" s="112" t="s">
        <v>12</v>
      </c>
      <c r="K1128" s="112" t="s">
        <v>995</v>
      </c>
      <c r="L1128" s="112" t="s">
        <v>29</v>
      </c>
      <c r="M1128" s="112"/>
      <c r="N1128" s="137" t="s">
        <v>783</v>
      </c>
      <c r="O1128" s="133"/>
      <c r="P1128" s="13"/>
      <c r="Q1128" s="110"/>
      <c r="S1128" s="110"/>
    </row>
    <row r="1129" spans="1:19" s="1" customFormat="1" ht="24" customHeight="1" x14ac:dyDescent="0.25">
      <c r="A1129" s="13"/>
      <c r="B1129" s="13">
        <v>38</v>
      </c>
      <c r="C1129" s="110">
        <v>1058</v>
      </c>
      <c r="D1129" s="130"/>
      <c r="E1129" s="113" t="s">
        <v>389</v>
      </c>
      <c r="F1129" s="13" t="s">
        <v>1558</v>
      </c>
      <c r="G1129" s="111" t="s">
        <v>181</v>
      </c>
      <c r="H1129" s="113">
        <v>7</v>
      </c>
      <c r="I1129" s="113">
        <v>13</v>
      </c>
      <c r="J1129" s="112" t="s">
        <v>12</v>
      </c>
      <c r="K1129" s="112" t="s">
        <v>494</v>
      </c>
      <c r="L1129" s="112" t="s">
        <v>14</v>
      </c>
      <c r="M1129" s="112"/>
      <c r="N1129" s="137"/>
      <c r="O1129" s="133"/>
      <c r="P1129" s="13"/>
      <c r="Q1129" s="110"/>
      <c r="S1129" s="110"/>
    </row>
    <row r="1130" spans="1:19" s="1" customFormat="1" ht="24" customHeight="1" x14ac:dyDescent="0.25">
      <c r="A1130" s="13"/>
      <c r="B1130" s="13">
        <v>39</v>
      </c>
      <c r="C1130" s="110">
        <v>1059</v>
      </c>
      <c r="D1130" s="130"/>
      <c r="E1130" s="113" t="s">
        <v>389</v>
      </c>
      <c r="F1130" s="13" t="s">
        <v>1559</v>
      </c>
      <c r="G1130" s="111" t="s">
        <v>653</v>
      </c>
      <c r="H1130" s="113">
        <v>5</v>
      </c>
      <c r="I1130" s="113">
        <v>20</v>
      </c>
      <c r="J1130" s="112" t="s">
        <v>12</v>
      </c>
      <c r="K1130" s="112" t="s">
        <v>351</v>
      </c>
      <c r="L1130" s="112" t="s">
        <v>29</v>
      </c>
      <c r="M1130" s="112"/>
      <c r="N1130" s="137"/>
      <c r="O1130" s="133"/>
      <c r="P1130" s="13"/>
      <c r="Q1130" s="110"/>
      <c r="S1130" s="110"/>
    </row>
    <row r="1131" spans="1:19" s="1" customFormat="1" ht="24" customHeight="1" x14ac:dyDescent="0.25">
      <c r="A1131" s="13"/>
      <c r="B1131" s="13">
        <v>40</v>
      </c>
      <c r="C1131" s="110">
        <v>1060</v>
      </c>
      <c r="D1131" s="130"/>
      <c r="E1131" s="13" t="s">
        <v>389</v>
      </c>
      <c r="F1131" s="13" t="s">
        <v>1560</v>
      </c>
      <c r="G1131" s="111" t="s">
        <v>500</v>
      </c>
      <c r="H1131" s="13">
        <v>5</v>
      </c>
      <c r="I1131" s="13">
        <v>17</v>
      </c>
      <c r="J1131" s="111" t="s">
        <v>12</v>
      </c>
      <c r="K1131" s="111" t="s">
        <v>351</v>
      </c>
      <c r="L1131" s="111" t="s">
        <v>32</v>
      </c>
      <c r="M1131" s="111"/>
      <c r="N1131" s="139"/>
      <c r="O1131" s="133"/>
      <c r="P1131" s="13"/>
      <c r="Q1131" s="110"/>
      <c r="S1131" s="110"/>
    </row>
    <row r="1132" spans="1:19" s="1" customFormat="1" ht="24" customHeight="1" x14ac:dyDescent="0.25">
      <c r="A1132" s="13"/>
      <c r="B1132" s="13">
        <v>41</v>
      </c>
      <c r="C1132" s="110">
        <v>1061</v>
      </c>
      <c r="D1132" s="130"/>
      <c r="E1132" s="113" t="s">
        <v>389</v>
      </c>
      <c r="F1132" s="13" t="s">
        <v>1561</v>
      </c>
      <c r="G1132" s="111" t="s">
        <v>509</v>
      </c>
      <c r="H1132" s="113">
        <v>12</v>
      </c>
      <c r="I1132" s="113">
        <v>24</v>
      </c>
      <c r="J1132" s="112" t="s">
        <v>12</v>
      </c>
      <c r="K1132" s="112" t="s">
        <v>494</v>
      </c>
      <c r="L1132" s="112" t="s">
        <v>57</v>
      </c>
      <c r="M1132" s="112"/>
      <c r="N1132" s="137" t="s">
        <v>1562</v>
      </c>
      <c r="O1132" s="133"/>
      <c r="P1132" s="13"/>
      <c r="Q1132" s="110"/>
      <c r="S1132" s="110"/>
    </row>
    <row r="1133" spans="1:19" s="1" customFormat="1" ht="24" customHeight="1" x14ac:dyDescent="0.25">
      <c r="A1133" s="13"/>
      <c r="B1133" s="13">
        <v>42</v>
      </c>
      <c r="C1133" s="110">
        <v>1062</v>
      </c>
      <c r="D1133" s="130"/>
      <c r="E1133" s="113" t="s">
        <v>389</v>
      </c>
      <c r="F1133" s="13" t="s">
        <v>1563</v>
      </c>
      <c r="G1133" s="111" t="s">
        <v>190</v>
      </c>
      <c r="H1133" s="113">
        <v>6</v>
      </c>
      <c r="I1133" s="113">
        <v>10</v>
      </c>
      <c r="J1133" s="112" t="s">
        <v>12</v>
      </c>
      <c r="K1133" s="112" t="s">
        <v>196</v>
      </c>
      <c r="L1133" s="112" t="s">
        <v>54</v>
      </c>
      <c r="M1133" s="112"/>
      <c r="N1133" s="137" t="s">
        <v>1564</v>
      </c>
      <c r="O1133" s="133"/>
      <c r="P1133" s="13"/>
      <c r="Q1133" s="110"/>
      <c r="S1133" s="110"/>
    </row>
    <row r="1134" spans="1:19" s="1" customFormat="1" ht="24" customHeight="1" x14ac:dyDescent="0.25">
      <c r="A1134" s="13"/>
      <c r="B1134" s="13">
        <v>43</v>
      </c>
      <c r="C1134" s="110">
        <v>1063</v>
      </c>
      <c r="D1134" s="130"/>
      <c r="E1134" s="113" t="s">
        <v>1565</v>
      </c>
      <c r="F1134" s="13" t="s">
        <v>1566</v>
      </c>
      <c r="G1134" s="111" t="s">
        <v>107</v>
      </c>
      <c r="H1134" s="113">
        <v>9</v>
      </c>
      <c r="I1134" s="113">
        <v>30</v>
      </c>
      <c r="J1134" s="112" t="s">
        <v>12</v>
      </c>
      <c r="K1134" s="112" t="s">
        <v>937</v>
      </c>
      <c r="L1134" s="112" t="s">
        <v>14</v>
      </c>
      <c r="M1134" s="112"/>
      <c r="N1134" s="137"/>
      <c r="O1134" s="133"/>
      <c r="P1134" s="13"/>
      <c r="Q1134" s="110"/>
      <c r="S1134" s="110"/>
    </row>
    <row r="1135" spans="1:19" s="1" customFormat="1" ht="24" customHeight="1" x14ac:dyDescent="0.25">
      <c r="A1135" s="13"/>
      <c r="B1135" s="13">
        <v>44</v>
      </c>
      <c r="C1135" s="110">
        <v>1064</v>
      </c>
      <c r="D1135" s="130"/>
      <c r="E1135" s="113" t="s">
        <v>1565</v>
      </c>
      <c r="F1135" s="13" t="s">
        <v>141</v>
      </c>
      <c r="G1135" s="111" t="s">
        <v>192</v>
      </c>
      <c r="H1135" s="113">
        <v>11</v>
      </c>
      <c r="I1135" s="113">
        <v>29</v>
      </c>
      <c r="J1135" s="112" t="s">
        <v>12</v>
      </c>
      <c r="K1135" s="112" t="s">
        <v>937</v>
      </c>
      <c r="L1135" s="112" t="s">
        <v>37</v>
      </c>
      <c r="M1135" s="112"/>
      <c r="N1135" s="137"/>
      <c r="O1135" s="133"/>
      <c r="P1135" s="13"/>
      <c r="Q1135" s="110"/>
      <c r="S1135" s="110"/>
    </row>
    <row r="1136" spans="1:19" s="1" customFormat="1" ht="24" customHeight="1" x14ac:dyDescent="0.25">
      <c r="A1136" s="13"/>
      <c r="B1136" s="13">
        <v>45</v>
      </c>
      <c r="C1136" s="110">
        <v>1065</v>
      </c>
      <c r="D1136" s="130"/>
      <c r="E1136" s="113" t="s">
        <v>1565</v>
      </c>
      <c r="F1136" s="13" t="s">
        <v>1567</v>
      </c>
      <c r="G1136" s="111" t="s">
        <v>98</v>
      </c>
      <c r="H1136" s="113">
        <v>4</v>
      </c>
      <c r="I1136" s="113">
        <v>6</v>
      </c>
      <c r="J1136" s="112" t="s">
        <v>12</v>
      </c>
      <c r="K1136" s="112" t="s">
        <v>937</v>
      </c>
      <c r="L1136" s="112" t="s">
        <v>33</v>
      </c>
      <c r="M1136" s="112"/>
      <c r="N1136" s="137"/>
      <c r="O1136" s="133"/>
      <c r="P1136" s="13"/>
      <c r="Q1136" s="110"/>
      <c r="S1136" s="110"/>
    </row>
    <row r="1137" spans="1:28" s="1" customFormat="1" ht="24" customHeight="1" x14ac:dyDescent="0.25">
      <c r="A1137" s="13"/>
      <c r="B1137" s="13">
        <v>46</v>
      </c>
      <c r="C1137" s="110">
        <v>1066</v>
      </c>
      <c r="D1137" s="130"/>
      <c r="E1137" s="113" t="s">
        <v>1568</v>
      </c>
      <c r="F1137" s="13" t="s">
        <v>1569</v>
      </c>
      <c r="G1137" s="111" t="s">
        <v>500</v>
      </c>
      <c r="H1137" s="113">
        <v>4</v>
      </c>
      <c r="I1137" s="113">
        <v>16</v>
      </c>
      <c r="J1137" s="112" t="s">
        <v>12</v>
      </c>
      <c r="K1137" s="112" t="s">
        <v>521</v>
      </c>
      <c r="L1137" s="112" t="s">
        <v>36</v>
      </c>
      <c r="M1137" s="112"/>
      <c r="N1137" s="137"/>
      <c r="O1137" s="133"/>
      <c r="P1137" s="13"/>
      <c r="Q1137" s="110"/>
      <c r="S1137" s="110"/>
    </row>
    <row r="1138" spans="1:28" s="1" customFormat="1" ht="24" customHeight="1" x14ac:dyDescent="0.25">
      <c r="A1138" s="13"/>
      <c r="B1138" s="13">
        <v>47</v>
      </c>
      <c r="C1138" s="110">
        <v>1067</v>
      </c>
      <c r="D1138" s="130"/>
      <c r="E1138" s="113" t="s">
        <v>1568</v>
      </c>
      <c r="F1138" s="13" t="s">
        <v>81</v>
      </c>
      <c r="G1138" s="111" t="s">
        <v>662</v>
      </c>
      <c r="H1138" s="113">
        <v>9</v>
      </c>
      <c r="I1138" s="113">
        <v>14</v>
      </c>
      <c r="J1138" s="112" t="s">
        <v>19</v>
      </c>
      <c r="K1138" s="112" t="s">
        <v>521</v>
      </c>
      <c r="L1138" s="112" t="s">
        <v>2361</v>
      </c>
      <c r="M1138" s="112"/>
      <c r="N1138" s="137"/>
      <c r="O1138" s="133"/>
      <c r="P1138" s="13"/>
      <c r="Q1138" s="110"/>
      <c r="S1138" s="110"/>
    </row>
    <row r="1139" spans="1:28" s="1" customFormat="1" ht="24" customHeight="1" x14ac:dyDescent="0.25">
      <c r="A1139" s="13"/>
      <c r="B1139" s="13">
        <v>48</v>
      </c>
      <c r="C1139" s="110">
        <v>1068</v>
      </c>
      <c r="D1139" s="130"/>
      <c r="E1139" s="113" t="s">
        <v>1570</v>
      </c>
      <c r="F1139" s="13" t="s">
        <v>1571</v>
      </c>
      <c r="G1139" s="111" t="s">
        <v>66</v>
      </c>
      <c r="H1139" s="113">
        <v>4</v>
      </c>
      <c r="I1139" s="113">
        <v>7</v>
      </c>
      <c r="J1139" s="112" t="s">
        <v>19</v>
      </c>
      <c r="K1139" s="112" t="s">
        <v>13</v>
      </c>
      <c r="L1139" s="112" t="s">
        <v>29</v>
      </c>
      <c r="M1139" s="112"/>
      <c r="N1139" s="137" t="s">
        <v>152</v>
      </c>
      <c r="O1139" s="133"/>
      <c r="P1139" s="13"/>
      <c r="Q1139" s="110"/>
      <c r="S1139" s="110"/>
    </row>
    <row r="1140" spans="1:28" s="1" customFormat="1" ht="24" customHeight="1" x14ac:dyDescent="0.25">
      <c r="A1140" s="13"/>
      <c r="B1140" s="13">
        <v>49</v>
      </c>
      <c r="C1140" s="110">
        <v>1069</v>
      </c>
      <c r="D1140" s="130"/>
      <c r="E1140" s="113" t="s">
        <v>1572</v>
      </c>
      <c r="F1140" s="13" t="s">
        <v>17</v>
      </c>
      <c r="G1140" s="111" t="s">
        <v>49</v>
      </c>
      <c r="H1140" s="113">
        <v>11</v>
      </c>
      <c r="I1140" s="113">
        <v>11</v>
      </c>
      <c r="J1140" s="112" t="s">
        <v>19</v>
      </c>
      <c r="K1140" s="112" t="s">
        <v>1573</v>
      </c>
      <c r="L1140" s="112" t="s">
        <v>14</v>
      </c>
      <c r="M1140" s="112"/>
      <c r="N1140" s="137" t="s">
        <v>1574</v>
      </c>
      <c r="O1140" s="133"/>
      <c r="P1140" s="13"/>
      <c r="Q1140" s="110"/>
      <c r="S1140" s="110"/>
    </row>
    <row r="1141" spans="1:28" s="1" customFormat="1" ht="24" customHeight="1" x14ac:dyDescent="0.25">
      <c r="A1141" s="13"/>
      <c r="B1141" s="13">
        <v>50</v>
      </c>
      <c r="C1141" s="110">
        <v>1070</v>
      </c>
      <c r="D1141" s="130"/>
      <c r="E1141" s="113" t="s">
        <v>1572</v>
      </c>
      <c r="F1141" s="13" t="s">
        <v>17</v>
      </c>
      <c r="G1141" s="111" t="s">
        <v>348</v>
      </c>
      <c r="H1141" s="113">
        <v>8</v>
      </c>
      <c r="I1141" s="113">
        <v>6</v>
      </c>
      <c r="J1141" s="112" t="s">
        <v>19</v>
      </c>
      <c r="K1141" s="112" t="s">
        <v>1573</v>
      </c>
      <c r="L1141" s="112" t="s">
        <v>15</v>
      </c>
      <c r="M1141" s="112"/>
      <c r="N1141" s="137" t="s">
        <v>1574</v>
      </c>
      <c r="O1141" s="133"/>
      <c r="P1141" s="13"/>
      <c r="Q1141" s="110"/>
      <c r="S1141" s="110"/>
    </row>
    <row r="1142" spans="1:28" s="1" customFormat="1" ht="24" customHeight="1" x14ac:dyDescent="0.25">
      <c r="A1142" s="13"/>
      <c r="B1142" s="13">
        <v>51</v>
      </c>
      <c r="C1142" s="110">
        <v>1071</v>
      </c>
      <c r="D1142" s="130"/>
      <c r="E1142" s="13" t="s">
        <v>1575</v>
      </c>
      <c r="F1142" s="13" t="s">
        <v>1576</v>
      </c>
      <c r="G1142" s="111" t="s">
        <v>27</v>
      </c>
      <c r="H1142" s="13">
        <v>5</v>
      </c>
      <c r="I1142" s="13">
        <v>2</v>
      </c>
      <c r="J1142" s="111" t="s">
        <v>19</v>
      </c>
      <c r="K1142" s="111" t="s">
        <v>1577</v>
      </c>
      <c r="L1142" s="111" t="s">
        <v>15</v>
      </c>
      <c r="M1142" s="111"/>
      <c r="N1142" s="137"/>
      <c r="O1142" s="133"/>
      <c r="P1142" s="13"/>
      <c r="Q1142" s="110"/>
      <c r="S1142" s="110"/>
    </row>
    <row r="1143" spans="1:28" s="1" customFormat="1" ht="24" customHeight="1" x14ac:dyDescent="0.25">
      <c r="A1143" s="13"/>
      <c r="B1143" s="13">
        <v>52</v>
      </c>
      <c r="C1143" s="110">
        <v>1072</v>
      </c>
      <c r="D1143" s="130"/>
      <c r="E1143" s="113" t="s">
        <v>1578</v>
      </c>
      <c r="F1143" s="13" t="s">
        <v>1579</v>
      </c>
      <c r="G1143" s="111" t="s">
        <v>660</v>
      </c>
      <c r="H1143" s="113">
        <v>11</v>
      </c>
      <c r="I1143" s="113">
        <v>25</v>
      </c>
      <c r="J1143" s="112" t="s">
        <v>12</v>
      </c>
      <c r="K1143" s="112" t="s">
        <v>1137</v>
      </c>
      <c r="L1143" s="112" t="s">
        <v>33</v>
      </c>
      <c r="M1143" s="112"/>
      <c r="N1143" s="137"/>
      <c r="O1143" s="133"/>
      <c r="P1143" s="13"/>
      <c r="Q1143" s="110"/>
      <c r="S1143" s="110"/>
    </row>
    <row r="1144" spans="1:28" s="1" customFormat="1" ht="24" customHeight="1" x14ac:dyDescent="0.25">
      <c r="A1144" s="13"/>
      <c r="B1144" s="13">
        <v>53</v>
      </c>
      <c r="C1144" s="110">
        <v>1073</v>
      </c>
      <c r="D1144" s="130"/>
      <c r="E1144" s="113" t="s">
        <v>1578</v>
      </c>
      <c r="F1144" s="13" t="s">
        <v>1580</v>
      </c>
      <c r="G1144" s="111" t="s">
        <v>133</v>
      </c>
      <c r="H1144" s="113">
        <v>12</v>
      </c>
      <c r="I1144" s="113">
        <v>12</v>
      </c>
      <c r="J1144" s="112" t="s">
        <v>12</v>
      </c>
      <c r="K1144" s="112" t="s">
        <v>1137</v>
      </c>
      <c r="L1144" s="112" t="s">
        <v>37</v>
      </c>
      <c r="M1144" s="112"/>
      <c r="N1144" s="137"/>
      <c r="O1144" s="133"/>
      <c r="P1144" s="13"/>
      <c r="Q1144" s="110"/>
      <c r="S1144" s="110"/>
    </row>
    <row r="1145" spans="1:28" s="1" customFormat="1" ht="24" customHeight="1" x14ac:dyDescent="0.25">
      <c r="A1145" s="13"/>
      <c r="B1145" s="13">
        <v>54</v>
      </c>
      <c r="C1145" s="110">
        <v>1074</v>
      </c>
      <c r="D1145" s="130"/>
      <c r="E1145" s="113" t="s">
        <v>1578</v>
      </c>
      <c r="F1145" s="13" t="s">
        <v>754</v>
      </c>
      <c r="G1145" s="111" t="s">
        <v>1121</v>
      </c>
      <c r="H1145" s="113">
        <v>2</v>
      </c>
      <c r="I1145" s="113">
        <v>24</v>
      </c>
      <c r="J1145" s="112" t="s">
        <v>12</v>
      </c>
      <c r="K1145" s="112" t="s">
        <v>1137</v>
      </c>
      <c r="L1145" s="112" t="s">
        <v>15</v>
      </c>
      <c r="M1145" s="112"/>
      <c r="N1145" s="137"/>
      <c r="O1145" s="133"/>
      <c r="P1145" s="13"/>
      <c r="Q1145" s="110"/>
      <c r="S1145" s="110"/>
    </row>
    <row r="1146" spans="1:28" s="1" customFormat="1" ht="24" customHeight="1" x14ac:dyDescent="0.25">
      <c r="A1146" s="13"/>
      <c r="B1146" s="13">
        <v>55</v>
      </c>
      <c r="C1146" s="110">
        <v>1075</v>
      </c>
      <c r="D1146" s="130"/>
      <c r="E1146" s="13" t="s">
        <v>1578</v>
      </c>
      <c r="F1146" s="13" t="s">
        <v>1581</v>
      </c>
      <c r="G1146" s="111" t="s">
        <v>1248</v>
      </c>
      <c r="H1146" s="13">
        <v>3</v>
      </c>
      <c r="I1146" s="13">
        <v>20</v>
      </c>
      <c r="J1146" s="111" t="s">
        <v>12</v>
      </c>
      <c r="K1146" s="111" t="s">
        <v>1137</v>
      </c>
      <c r="L1146" s="111" t="s">
        <v>22</v>
      </c>
      <c r="M1146" s="111"/>
      <c r="N1146" s="137"/>
      <c r="O1146" s="133"/>
      <c r="P1146" s="13"/>
      <c r="Q1146" s="110"/>
      <c r="S1146" s="110"/>
    </row>
    <row r="1147" spans="1:28" s="1" customFormat="1" ht="24" customHeight="1" x14ac:dyDescent="0.25">
      <c r="A1147" s="13"/>
      <c r="B1147" s="13">
        <v>56</v>
      </c>
      <c r="C1147" s="110">
        <v>1076</v>
      </c>
      <c r="D1147" s="130"/>
      <c r="E1147" s="13" t="s">
        <v>1578</v>
      </c>
      <c r="F1147" s="13" t="s">
        <v>65</v>
      </c>
      <c r="G1147" s="111" t="s">
        <v>1335</v>
      </c>
      <c r="H1147" s="13">
        <v>9</v>
      </c>
      <c r="I1147" s="13">
        <v>28</v>
      </c>
      <c r="J1147" s="111" t="s">
        <v>12</v>
      </c>
      <c r="K1147" s="111" t="s">
        <v>1137</v>
      </c>
      <c r="L1147" s="111" t="s">
        <v>68</v>
      </c>
      <c r="M1147" s="111"/>
      <c r="N1147" s="137"/>
      <c r="O1147" s="133"/>
      <c r="P1147" s="13"/>
      <c r="Q1147" s="110"/>
      <c r="S1147" s="110"/>
    </row>
    <row r="1148" spans="1:28" s="1" customFormat="1" ht="24" customHeight="1" x14ac:dyDescent="0.25">
      <c r="A1148" s="13"/>
      <c r="B1148" s="13">
        <v>57</v>
      </c>
      <c r="C1148" s="110">
        <v>1077</v>
      </c>
      <c r="D1148" s="130"/>
      <c r="E1148" s="113" t="s">
        <v>1582</v>
      </c>
      <c r="F1148" s="13" t="s">
        <v>1583</v>
      </c>
      <c r="G1148" s="111" t="s">
        <v>73</v>
      </c>
      <c r="H1148" s="113">
        <v>2</v>
      </c>
      <c r="I1148" s="113">
        <v>17</v>
      </c>
      <c r="J1148" s="112" t="s">
        <v>19</v>
      </c>
      <c r="K1148" s="111" t="s">
        <v>115</v>
      </c>
      <c r="L1148" s="112" t="s">
        <v>29</v>
      </c>
      <c r="M1148" s="112"/>
      <c r="N1148" s="137" t="s">
        <v>1584</v>
      </c>
      <c r="O1148" s="133"/>
      <c r="P1148" s="13"/>
      <c r="Q1148" s="110"/>
      <c r="S1148" s="110"/>
    </row>
    <row r="1149" spans="1:28" s="1" customFormat="1" ht="24" customHeight="1" x14ac:dyDescent="0.25">
      <c r="A1149" s="13"/>
      <c r="B1149" s="13">
        <v>58</v>
      </c>
      <c r="C1149" s="110">
        <v>1078</v>
      </c>
      <c r="D1149" s="130"/>
      <c r="E1149" s="113" t="s">
        <v>1582</v>
      </c>
      <c r="F1149" s="13" t="s">
        <v>344</v>
      </c>
      <c r="G1149" s="111" t="s">
        <v>296</v>
      </c>
      <c r="H1149" s="113">
        <v>3</v>
      </c>
      <c r="I1149" s="113">
        <v>2</v>
      </c>
      <c r="J1149" s="112" t="s">
        <v>19</v>
      </c>
      <c r="K1149" s="111" t="s">
        <v>115</v>
      </c>
      <c r="L1149" s="112" t="s">
        <v>36</v>
      </c>
      <c r="M1149" s="112"/>
      <c r="N1149" s="137"/>
      <c r="O1149" s="133"/>
      <c r="P1149" s="13"/>
      <c r="Q1149" s="110"/>
      <c r="S1149" s="110"/>
    </row>
    <row r="1150" spans="1:28" s="135" customFormat="1" ht="12" customHeight="1" x14ac:dyDescent="0.25">
      <c r="A1150" s="13"/>
      <c r="B1150" s="13">
        <v>59</v>
      </c>
      <c r="C1150" s="110">
        <v>1079</v>
      </c>
      <c r="D1150" s="130"/>
      <c r="E1150" s="13" t="s">
        <v>1582</v>
      </c>
      <c r="F1150" s="13" t="s">
        <v>114</v>
      </c>
      <c r="G1150" s="111" t="s">
        <v>308</v>
      </c>
      <c r="H1150" s="13">
        <v>10</v>
      </c>
      <c r="I1150" s="13">
        <v>9</v>
      </c>
      <c r="J1150" s="111" t="s">
        <v>19</v>
      </c>
      <c r="K1150" s="111" t="s">
        <v>115</v>
      </c>
      <c r="L1150" s="111" t="s">
        <v>57</v>
      </c>
      <c r="M1150" s="111"/>
      <c r="N1150" s="137"/>
      <c r="O1150" s="133"/>
      <c r="P1150" s="13"/>
      <c r="Q1150" s="110"/>
      <c r="R1150" s="1"/>
      <c r="S1150" s="110"/>
      <c r="T1150" s="1"/>
      <c r="U1150" s="1"/>
      <c r="V1150" s="1"/>
      <c r="W1150" s="1"/>
      <c r="X1150" s="1"/>
      <c r="Y1150" s="1"/>
      <c r="Z1150" s="1"/>
      <c r="AA1150" s="1"/>
      <c r="AB1150" s="1"/>
    </row>
    <row r="1151" spans="1:28" s="102" customFormat="1" ht="12" customHeight="1" x14ac:dyDescent="0.25">
      <c r="A1151" s="13"/>
      <c r="B1151" s="13">
        <v>60</v>
      </c>
      <c r="C1151" s="110">
        <v>1080</v>
      </c>
      <c r="D1151" s="128"/>
      <c r="E1151" s="13" t="s">
        <v>1582</v>
      </c>
      <c r="F1151" s="13" t="s">
        <v>1585</v>
      </c>
      <c r="G1151" s="111" t="s">
        <v>327</v>
      </c>
      <c r="H1151" s="13" t="s">
        <v>24</v>
      </c>
      <c r="I1151" s="13" t="s">
        <v>24</v>
      </c>
      <c r="J1151" s="111" t="s">
        <v>19</v>
      </c>
      <c r="K1151" s="111" t="s">
        <v>115</v>
      </c>
      <c r="L1151" s="111" t="s">
        <v>68</v>
      </c>
      <c r="M1151" s="111"/>
      <c r="N1151" s="137"/>
      <c r="O1151" s="132"/>
      <c r="Q1151" s="103"/>
      <c r="R1151" s="104"/>
      <c r="S1151" s="103"/>
      <c r="T1151" s="104"/>
    </row>
    <row r="1152" spans="1:28" ht="12" customHeight="1" x14ac:dyDescent="0.25">
      <c r="A1152" s="13"/>
      <c r="B1152" s="13"/>
      <c r="C1152" s="110"/>
      <c r="E1152" s="133"/>
      <c r="F1152" s="133"/>
      <c r="G1152" s="134"/>
      <c r="H1152" s="133"/>
      <c r="I1152" s="133"/>
      <c r="J1152" s="134"/>
      <c r="K1152" s="134"/>
      <c r="L1152" s="134"/>
      <c r="M1152" s="134"/>
      <c r="N1152" s="140"/>
    </row>
    <row r="1153" spans="1:19" s="109" customFormat="1" ht="23.25" x14ac:dyDescent="0.25">
      <c r="A1153" s="13"/>
      <c r="B1153" s="102"/>
      <c r="C1153" s="103"/>
      <c r="D1153" s="14"/>
      <c r="E1153" s="509" t="s">
        <v>0</v>
      </c>
      <c r="F1153" s="509"/>
      <c r="G1153" s="509"/>
      <c r="H1153" s="509"/>
      <c r="I1153" s="509"/>
      <c r="J1153" s="509"/>
      <c r="K1153" s="509"/>
      <c r="L1153" s="509"/>
      <c r="M1153" s="509"/>
      <c r="N1153" s="509"/>
      <c r="O1153" s="15"/>
      <c r="P1153" s="12"/>
      <c r="Q1153" s="4"/>
      <c r="S1153" s="4"/>
    </row>
    <row r="1154" spans="1:19" s="1" customFormat="1" ht="20.25" x14ac:dyDescent="0.25">
      <c r="A1154" s="13"/>
      <c r="B1154" s="105"/>
      <c r="C1154" s="106"/>
      <c r="D1154" s="130"/>
      <c r="E1154" s="107"/>
      <c r="F1154" s="107"/>
      <c r="G1154" s="509" t="s">
        <v>1</v>
      </c>
      <c r="H1154" s="509"/>
      <c r="I1154" s="509"/>
      <c r="J1154" s="509"/>
      <c r="K1154" s="509"/>
      <c r="L1154" s="509"/>
      <c r="M1154" s="12"/>
      <c r="N1154" s="138"/>
      <c r="O1154" s="133"/>
      <c r="P1154" s="13"/>
      <c r="Q1154" s="110"/>
      <c r="S1154" s="110"/>
    </row>
    <row r="1155" spans="1:19" s="1" customFormat="1" ht="15.75" x14ac:dyDescent="0.25">
      <c r="A1155" s="13"/>
      <c r="B1155" s="12"/>
      <c r="C1155" s="4"/>
      <c r="D1155" s="130"/>
      <c r="E1155" s="122" t="s">
        <v>1878</v>
      </c>
      <c r="F1155" s="122" t="s">
        <v>2360</v>
      </c>
      <c r="G1155" s="122" t="s">
        <v>2</v>
      </c>
      <c r="H1155" s="122" t="s">
        <v>3</v>
      </c>
      <c r="I1155" s="122" t="s">
        <v>4</v>
      </c>
      <c r="J1155" s="122" t="s">
        <v>5</v>
      </c>
      <c r="K1155" s="122" t="s">
        <v>6</v>
      </c>
      <c r="L1155" s="120" t="s">
        <v>7</v>
      </c>
      <c r="M1155" s="120"/>
      <c r="N1155" s="142" t="s">
        <v>2757</v>
      </c>
      <c r="O1155" s="133"/>
      <c r="P1155" s="13"/>
      <c r="Q1155" s="110"/>
      <c r="S1155" s="110"/>
    </row>
    <row r="1156" spans="1:19" s="1" customFormat="1" ht="24" customHeight="1" x14ac:dyDescent="0.25">
      <c r="A1156" s="13"/>
      <c r="B1156" s="13">
        <v>1</v>
      </c>
      <c r="C1156" s="110">
        <v>1081</v>
      </c>
      <c r="D1156" s="130"/>
      <c r="E1156" s="113" t="s">
        <v>1582</v>
      </c>
      <c r="F1156" s="13" t="s">
        <v>17</v>
      </c>
      <c r="G1156" s="111" t="s">
        <v>339</v>
      </c>
      <c r="H1156" s="113">
        <v>2</v>
      </c>
      <c r="I1156" s="113">
        <v>5</v>
      </c>
      <c r="J1156" s="112" t="s">
        <v>19</v>
      </c>
      <c r="K1156" s="112" t="s">
        <v>1586</v>
      </c>
      <c r="L1156" s="112" t="s">
        <v>14</v>
      </c>
      <c r="M1156" s="112"/>
      <c r="N1156" s="137" t="s">
        <v>1587</v>
      </c>
      <c r="O1156" s="133"/>
      <c r="P1156" s="13"/>
      <c r="Q1156" s="110"/>
      <c r="S1156" s="110"/>
    </row>
    <row r="1157" spans="1:19" s="1" customFormat="1" ht="24" customHeight="1" x14ac:dyDescent="0.25">
      <c r="A1157" s="13"/>
      <c r="B1157" s="13">
        <v>2</v>
      </c>
      <c r="C1157" s="110">
        <v>1082</v>
      </c>
      <c r="D1157" s="130"/>
      <c r="E1157" s="113" t="s">
        <v>1582</v>
      </c>
      <c r="F1157" s="13" t="s">
        <v>17</v>
      </c>
      <c r="G1157" s="111" t="s">
        <v>470</v>
      </c>
      <c r="H1157" s="113">
        <v>3</v>
      </c>
      <c r="I1157" s="113">
        <v>16</v>
      </c>
      <c r="J1157" s="112" t="s">
        <v>19</v>
      </c>
      <c r="K1157" s="112" t="s">
        <v>1586</v>
      </c>
      <c r="L1157" s="112" t="s">
        <v>15</v>
      </c>
      <c r="M1157" s="112"/>
      <c r="N1157" s="137" t="s">
        <v>1588</v>
      </c>
      <c r="O1157" s="133"/>
      <c r="P1157" s="13"/>
      <c r="Q1157" s="110"/>
      <c r="S1157" s="110"/>
    </row>
    <row r="1158" spans="1:19" s="1" customFormat="1" ht="24" customHeight="1" x14ac:dyDescent="0.25">
      <c r="A1158" s="13"/>
      <c r="B1158" s="13">
        <v>3</v>
      </c>
      <c r="C1158" s="110">
        <v>1083</v>
      </c>
      <c r="D1158" s="130"/>
      <c r="E1158" s="113" t="s">
        <v>1582</v>
      </c>
      <c r="F1158" s="13" t="s">
        <v>17</v>
      </c>
      <c r="G1158" s="111" t="s">
        <v>685</v>
      </c>
      <c r="H1158" s="113">
        <v>8</v>
      </c>
      <c r="I1158" s="113">
        <v>11</v>
      </c>
      <c r="J1158" s="112" t="s">
        <v>19</v>
      </c>
      <c r="K1158" s="112" t="s">
        <v>1586</v>
      </c>
      <c r="L1158" s="112" t="s">
        <v>581</v>
      </c>
      <c r="M1158" s="112"/>
      <c r="N1158" s="137" t="s">
        <v>1589</v>
      </c>
      <c r="O1158" s="133"/>
      <c r="P1158" s="13"/>
      <c r="Q1158" s="110"/>
      <c r="S1158" s="110"/>
    </row>
    <row r="1159" spans="1:19" s="1" customFormat="1" ht="24" customHeight="1" x14ac:dyDescent="0.25">
      <c r="A1159" s="13"/>
      <c r="B1159" s="13">
        <v>4</v>
      </c>
      <c r="C1159" s="110">
        <v>1084</v>
      </c>
      <c r="D1159" s="130"/>
      <c r="E1159" s="13" t="s">
        <v>1582</v>
      </c>
      <c r="F1159" s="13" t="s">
        <v>1590</v>
      </c>
      <c r="G1159" s="111" t="s">
        <v>454</v>
      </c>
      <c r="H1159" s="13">
        <v>12</v>
      </c>
      <c r="I1159" s="13">
        <v>5</v>
      </c>
      <c r="J1159" s="111" t="s">
        <v>19</v>
      </c>
      <c r="K1159" s="111" t="s">
        <v>115</v>
      </c>
      <c r="L1159" s="111" t="s">
        <v>54</v>
      </c>
      <c r="M1159" s="111"/>
      <c r="N1159" s="137"/>
      <c r="O1159" s="133"/>
      <c r="P1159" s="13"/>
      <c r="Q1159" s="110"/>
      <c r="S1159" s="110"/>
    </row>
    <row r="1160" spans="1:19" s="1" customFormat="1" ht="24" customHeight="1" x14ac:dyDescent="0.25">
      <c r="A1160" s="13"/>
      <c r="B1160" s="13">
        <v>5</v>
      </c>
      <c r="C1160" s="110">
        <v>1085</v>
      </c>
      <c r="D1160" s="130"/>
      <c r="E1160" s="113" t="s">
        <v>1582</v>
      </c>
      <c r="F1160" s="13" t="s">
        <v>81</v>
      </c>
      <c r="G1160" s="111" t="s">
        <v>388</v>
      </c>
      <c r="H1160" s="113">
        <v>11</v>
      </c>
      <c r="I1160" s="113">
        <v>6</v>
      </c>
      <c r="J1160" s="112" t="s">
        <v>12</v>
      </c>
      <c r="K1160" s="112" t="s">
        <v>730</v>
      </c>
      <c r="L1160" s="112" t="s">
        <v>32</v>
      </c>
      <c r="M1160" s="112"/>
      <c r="N1160" s="137"/>
      <c r="O1160" s="133"/>
      <c r="P1160" s="13"/>
      <c r="Q1160" s="110"/>
      <c r="S1160" s="110"/>
    </row>
    <row r="1161" spans="1:19" s="1" customFormat="1" ht="24" customHeight="1" x14ac:dyDescent="0.25">
      <c r="A1161" s="13"/>
      <c r="B1161" s="13">
        <v>6</v>
      </c>
      <c r="C1161" s="110">
        <v>1086</v>
      </c>
      <c r="D1161" s="130"/>
      <c r="E1161" s="113" t="s">
        <v>1582</v>
      </c>
      <c r="F1161" s="13" t="s">
        <v>1591</v>
      </c>
      <c r="G1161" s="111" t="s">
        <v>240</v>
      </c>
      <c r="H1161" s="113">
        <v>2</v>
      </c>
      <c r="I1161" s="113">
        <v>12</v>
      </c>
      <c r="J1161" s="112" t="s">
        <v>12</v>
      </c>
      <c r="K1161" s="112" t="s">
        <v>730</v>
      </c>
      <c r="L1161" s="112" t="s">
        <v>14</v>
      </c>
      <c r="M1161" s="112"/>
      <c r="N1161" s="137"/>
      <c r="O1161" s="133"/>
      <c r="P1161" s="13"/>
      <c r="Q1161" s="110"/>
      <c r="S1161" s="110"/>
    </row>
    <row r="1162" spans="1:19" s="1" customFormat="1" ht="24" customHeight="1" x14ac:dyDescent="0.25">
      <c r="A1162" s="13"/>
      <c r="B1162" s="13">
        <v>7</v>
      </c>
      <c r="C1162" s="110">
        <v>1087</v>
      </c>
      <c r="D1162" s="130"/>
      <c r="E1162" s="113" t="s">
        <v>1582</v>
      </c>
      <c r="F1162" s="13" t="s">
        <v>1592</v>
      </c>
      <c r="G1162" s="111" t="s">
        <v>256</v>
      </c>
      <c r="H1162" s="113">
        <v>2</v>
      </c>
      <c r="I1162" s="113">
        <v>6</v>
      </c>
      <c r="J1162" s="112" t="s">
        <v>12</v>
      </c>
      <c r="K1162" s="112" t="s">
        <v>730</v>
      </c>
      <c r="L1162" s="112" t="s">
        <v>29</v>
      </c>
      <c r="M1162" s="112"/>
      <c r="N1162" s="137"/>
      <c r="O1162" s="133"/>
      <c r="P1162" s="13"/>
      <c r="Q1162" s="110"/>
      <c r="S1162" s="110"/>
    </row>
    <row r="1163" spans="1:19" s="1" customFormat="1" ht="24" customHeight="1" x14ac:dyDescent="0.25">
      <c r="A1163" s="13"/>
      <c r="B1163" s="13">
        <v>8</v>
      </c>
      <c r="C1163" s="110">
        <v>1088</v>
      </c>
      <c r="D1163" s="130"/>
      <c r="E1163" s="113" t="s">
        <v>1582</v>
      </c>
      <c r="F1163" s="13" t="s">
        <v>740</v>
      </c>
      <c r="G1163" s="111" t="s">
        <v>505</v>
      </c>
      <c r="H1163" s="113">
        <v>4</v>
      </c>
      <c r="I1163" s="113">
        <v>5</v>
      </c>
      <c r="J1163" s="112" t="s">
        <v>12</v>
      </c>
      <c r="K1163" s="112" t="s">
        <v>730</v>
      </c>
      <c r="L1163" s="112" t="s">
        <v>36</v>
      </c>
      <c r="M1163" s="112"/>
      <c r="N1163" s="137"/>
      <c r="O1163" s="133"/>
      <c r="P1163" s="13"/>
      <c r="Q1163" s="110"/>
      <c r="S1163" s="110"/>
    </row>
    <row r="1164" spans="1:19" s="1" customFormat="1" ht="24" customHeight="1" x14ac:dyDescent="0.25">
      <c r="A1164" s="13"/>
      <c r="B1164" s="13">
        <v>9</v>
      </c>
      <c r="C1164" s="110">
        <v>1089</v>
      </c>
      <c r="D1164" s="130"/>
      <c r="E1164" s="113" t="s">
        <v>1582</v>
      </c>
      <c r="F1164" s="13" t="s">
        <v>1593</v>
      </c>
      <c r="G1164" s="111" t="s">
        <v>122</v>
      </c>
      <c r="H1164" s="113">
        <v>1</v>
      </c>
      <c r="I1164" s="113">
        <v>17</v>
      </c>
      <c r="J1164" s="112" t="s">
        <v>19</v>
      </c>
      <c r="K1164" s="112" t="s">
        <v>1586</v>
      </c>
      <c r="L1164" s="112" t="s">
        <v>32</v>
      </c>
      <c r="M1164" s="112"/>
      <c r="N1164" s="137"/>
      <c r="O1164" s="133"/>
      <c r="P1164" s="13"/>
      <c r="Q1164" s="110"/>
      <c r="S1164" s="110"/>
    </row>
    <row r="1165" spans="1:19" s="1" customFormat="1" ht="24" customHeight="1" x14ac:dyDescent="0.25">
      <c r="A1165" s="13"/>
      <c r="B1165" s="13">
        <v>10</v>
      </c>
      <c r="C1165" s="110">
        <v>1090</v>
      </c>
      <c r="D1165" s="130"/>
      <c r="E1165" s="113" t="s">
        <v>1582</v>
      </c>
      <c r="F1165" s="13" t="s">
        <v>1594</v>
      </c>
      <c r="G1165" s="111" t="s">
        <v>414</v>
      </c>
      <c r="H1165" s="113">
        <v>6</v>
      </c>
      <c r="I1165" s="113">
        <v>24</v>
      </c>
      <c r="J1165" s="112" t="s">
        <v>12</v>
      </c>
      <c r="K1165" s="112" t="s">
        <v>730</v>
      </c>
      <c r="L1165" s="112" t="s">
        <v>14</v>
      </c>
      <c r="M1165" s="112"/>
      <c r="N1165" s="137"/>
      <c r="O1165" s="133"/>
      <c r="P1165" s="13"/>
      <c r="Q1165" s="110"/>
      <c r="S1165" s="110"/>
    </row>
    <row r="1166" spans="1:19" s="1" customFormat="1" ht="24" customHeight="1" x14ac:dyDescent="0.25">
      <c r="A1166" s="13"/>
      <c r="B1166" s="13">
        <v>11</v>
      </c>
      <c r="C1166" s="110">
        <v>1091</v>
      </c>
      <c r="D1166" s="130"/>
      <c r="E1166" s="113" t="s">
        <v>1582</v>
      </c>
      <c r="F1166" s="13" t="s">
        <v>1595</v>
      </c>
      <c r="G1166" s="111" t="s">
        <v>84</v>
      </c>
      <c r="H1166" s="113">
        <v>1</v>
      </c>
      <c r="I1166" s="113">
        <v>5</v>
      </c>
      <c r="J1166" s="112" t="s">
        <v>12</v>
      </c>
      <c r="K1166" s="112" t="s">
        <v>730</v>
      </c>
      <c r="L1166" s="112" t="s">
        <v>36</v>
      </c>
      <c r="M1166" s="112"/>
      <c r="N1166" s="137"/>
      <c r="O1166" s="133"/>
      <c r="P1166" s="13"/>
      <c r="Q1166" s="110"/>
      <c r="S1166" s="110"/>
    </row>
    <row r="1167" spans="1:19" s="1" customFormat="1" ht="24" customHeight="1" x14ac:dyDescent="0.25">
      <c r="A1167" s="13"/>
      <c r="B1167" s="13">
        <v>12</v>
      </c>
      <c r="C1167" s="110">
        <v>1092</v>
      </c>
      <c r="D1167" s="130"/>
      <c r="E1167" s="113" t="s">
        <v>1582</v>
      </c>
      <c r="F1167" s="13" t="s">
        <v>1596</v>
      </c>
      <c r="G1167" s="111" t="s">
        <v>84</v>
      </c>
      <c r="H1167" s="113">
        <v>12</v>
      </c>
      <c r="I1167" s="113">
        <v>20</v>
      </c>
      <c r="J1167" s="112" t="s">
        <v>19</v>
      </c>
      <c r="K1167" s="112" t="s">
        <v>1586</v>
      </c>
      <c r="L1167" s="112" t="s">
        <v>33</v>
      </c>
      <c r="M1167" s="112"/>
      <c r="N1167" s="137"/>
      <c r="O1167" s="133"/>
      <c r="P1167" s="13"/>
      <c r="Q1167" s="110"/>
      <c r="S1167" s="110"/>
    </row>
    <row r="1168" spans="1:19" s="1" customFormat="1" ht="24" customHeight="1" x14ac:dyDescent="0.25">
      <c r="A1168" s="13"/>
      <c r="B1168" s="13">
        <v>13</v>
      </c>
      <c r="C1168" s="110">
        <v>1093</v>
      </c>
      <c r="D1168" s="130"/>
      <c r="E1168" s="113" t="s">
        <v>1582</v>
      </c>
      <c r="F1168" s="13" t="s">
        <v>1597</v>
      </c>
      <c r="G1168" s="111" t="s">
        <v>247</v>
      </c>
      <c r="H1168" s="113">
        <v>10</v>
      </c>
      <c r="I1168" s="113">
        <v>9</v>
      </c>
      <c r="J1168" s="112" t="s">
        <v>12</v>
      </c>
      <c r="K1168" s="112" t="s">
        <v>730</v>
      </c>
      <c r="L1168" s="112" t="s">
        <v>57</v>
      </c>
      <c r="M1168" s="112"/>
      <c r="N1168" s="137"/>
      <c r="O1168" s="133"/>
      <c r="P1168" s="13"/>
      <c r="Q1168" s="110"/>
      <c r="S1168" s="110"/>
    </row>
    <row r="1169" spans="1:19" s="1" customFormat="1" ht="24" customHeight="1" x14ac:dyDescent="0.25">
      <c r="A1169" s="13"/>
      <c r="B1169" s="13">
        <v>14</v>
      </c>
      <c r="C1169" s="110">
        <v>1094</v>
      </c>
      <c r="D1169" s="130"/>
      <c r="E1169" s="113" t="s">
        <v>1582</v>
      </c>
      <c r="F1169" s="13" t="s">
        <v>1598</v>
      </c>
      <c r="G1169" s="111" t="s">
        <v>98</v>
      </c>
      <c r="H1169" s="113">
        <v>3</v>
      </c>
      <c r="I1169" s="113">
        <v>5</v>
      </c>
      <c r="J1169" s="112" t="s">
        <v>19</v>
      </c>
      <c r="K1169" s="112" t="s">
        <v>1586</v>
      </c>
      <c r="L1169" s="112" t="s">
        <v>2361</v>
      </c>
      <c r="M1169" s="112"/>
      <c r="N1169" s="137"/>
      <c r="O1169" s="133"/>
      <c r="P1169" s="13"/>
      <c r="Q1169" s="110"/>
      <c r="S1169" s="110"/>
    </row>
    <row r="1170" spans="1:19" s="1" customFormat="1" ht="24" customHeight="1" x14ac:dyDescent="0.25">
      <c r="A1170" s="13"/>
      <c r="B1170" s="13">
        <v>15</v>
      </c>
      <c r="C1170" s="110">
        <v>1095</v>
      </c>
      <c r="D1170" s="130"/>
      <c r="E1170" s="113" t="s">
        <v>1599</v>
      </c>
      <c r="F1170" s="13" t="s">
        <v>1600</v>
      </c>
      <c r="G1170" s="111" t="s">
        <v>190</v>
      </c>
      <c r="H1170" s="113">
        <v>11</v>
      </c>
      <c r="I1170" s="113">
        <v>3</v>
      </c>
      <c r="J1170" s="112" t="s">
        <v>12</v>
      </c>
      <c r="K1170" s="112" t="s">
        <v>72</v>
      </c>
      <c r="L1170" s="112" t="s">
        <v>33</v>
      </c>
      <c r="M1170" s="112"/>
      <c r="N1170" s="137"/>
      <c r="O1170" s="133"/>
      <c r="P1170" s="13"/>
      <c r="Q1170" s="110"/>
      <c r="S1170" s="110"/>
    </row>
    <row r="1171" spans="1:19" s="1" customFormat="1" ht="24" customHeight="1" x14ac:dyDescent="0.25">
      <c r="A1171" s="13"/>
      <c r="B1171" s="13">
        <v>16</v>
      </c>
      <c r="C1171" s="110">
        <v>1096</v>
      </c>
      <c r="D1171" s="130"/>
      <c r="E1171" s="113" t="s">
        <v>1599</v>
      </c>
      <c r="F1171" s="13" t="s">
        <v>740</v>
      </c>
      <c r="G1171" s="111" t="s">
        <v>195</v>
      </c>
      <c r="H1171" s="113">
        <v>4</v>
      </c>
      <c r="I1171" s="113">
        <v>13</v>
      </c>
      <c r="J1171" s="112" t="s">
        <v>12</v>
      </c>
      <c r="K1171" s="112" t="s">
        <v>72</v>
      </c>
      <c r="L1171" s="112" t="s">
        <v>32</v>
      </c>
      <c r="M1171" s="112"/>
      <c r="N1171" s="137"/>
      <c r="O1171" s="133"/>
      <c r="P1171" s="13"/>
      <c r="Q1171" s="110"/>
      <c r="S1171" s="110"/>
    </row>
    <row r="1172" spans="1:19" s="1" customFormat="1" ht="24" customHeight="1" x14ac:dyDescent="0.25">
      <c r="A1172" s="13"/>
      <c r="B1172" s="13">
        <v>17</v>
      </c>
      <c r="C1172" s="110">
        <v>1097</v>
      </c>
      <c r="D1172" s="130"/>
      <c r="E1172" s="13" t="s">
        <v>1599</v>
      </c>
      <c r="F1172" s="13" t="s">
        <v>1601</v>
      </c>
      <c r="G1172" s="13">
        <v>2102</v>
      </c>
      <c r="H1172" s="13">
        <v>5</v>
      </c>
      <c r="I1172" s="13">
        <v>21</v>
      </c>
      <c r="J1172" s="13">
        <v>2</v>
      </c>
      <c r="K1172" s="13">
        <v>68</v>
      </c>
      <c r="L1172" s="13" t="s">
        <v>1602</v>
      </c>
      <c r="M1172" s="13"/>
      <c r="N1172" s="137"/>
      <c r="O1172" s="133"/>
      <c r="P1172" s="13"/>
      <c r="Q1172" s="110"/>
      <c r="S1172" s="110"/>
    </row>
    <row r="1173" spans="1:19" s="1" customFormat="1" ht="24" customHeight="1" x14ac:dyDescent="0.25">
      <c r="A1173" s="13"/>
      <c r="B1173" s="13">
        <v>18</v>
      </c>
      <c r="C1173" s="110">
        <v>1098</v>
      </c>
      <c r="D1173" s="130"/>
      <c r="E1173" s="113" t="s">
        <v>1507</v>
      </c>
      <c r="F1173" s="13" t="s">
        <v>1603</v>
      </c>
      <c r="G1173" s="111" t="s">
        <v>247</v>
      </c>
      <c r="H1173" s="113">
        <v>7</v>
      </c>
      <c r="I1173" s="113">
        <v>22</v>
      </c>
      <c r="J1173" s="112" t="s">
        <v>19</v>
      </c>
      <c r="K1173" s="112" t="s">
        <v>1537</v>
      </c>
      <c r="L1173" s="112" t="s">
        <v>32</v>
      </c>
      <c r="M1173" s="112"/>
      <c r="N1173" s="137"/>
      <c r="O1173" s="133"/>
      <c r="P1173" s="13"/>
      <c r="Q1173" s="110"/>
      <c r="S1173" s="110"/>
    </row>
    <row r="1174" spans="1:19" s="1" customFormat="1" ht="24" customHeight="1" x14ac:dyDescent="0.25">
      <c r="A1174" s="13"/>
      <c r="B1174" s="13">
        <v>19</v>
      </c>
      <c r="C1174" s="110">
        <v>1099</v>
      </c>
      <c r="D1174" s="130"/>
      <c r="E1174" s="113" t="s">
        <v>1507</v>
      </c>
      <c r="F1174" s="13" t="s">
        <v>1604</v>
      </c>
      <c r="G1174" s="111" t="s">
        <v>249</v>
      </c>
      <c r="H1174" s="113">
        <v>11</v>
      </c>
      <c r="I1174" s="113">
        <v>8</v>
      </c>
      <c r="J1174" s="112" t="s">
        <v>19</v>
      </c>
      <c r="K1174" s="112" t="s">
        <v>1537</v>
      </c>
      <c r="L1174" s="112" t="s">
        <v>33</v>
      </c>
      <c r="M1174" s="112"/>
      <c r="N1174" s="137"/>
      <c r="O1174" s="133"/>
      <c r="P1174" s="13"/>
      <c r="Q1174" s="110"/>
      <c r="S1174" s="110"/>
    </row>
    <row r="1175" spans="1:19" s="1" customFormat="1" ht="24" customHeight="1" x14ac:dyDescent="0.25">
      <c r="A1175" s="13"/>
      <c r="B1175" s="13">
        <v>20</v>
      </c>
      <c r="C1175" s="110">
        <v>1100</v>
      </c>
      <c r="D1175" s="130"/>
      <c r="E1175" s="113" t="s">
        <v>1507</v>
      </c>
      <c r="F1175" s="13" t="s">
        <v>985</v>
      </c>
      <c r="G1175" s="111" t="s">
        <v>574</v>
      </c>
      <c r="H1175" s="113">
        <v>4</v>
      </c>
      <c r="I1175" s="113">
        <v>2</v>
      </c>
      <c r="J1175" s="112" t="s">
        <v>19</v>
      </c>
      <c r="K1175" s="112" t="s">
        <v>1577</v>
      </c>
      <c r="L1175" s="112" t="s">
        <v>33</v>
      </c>
      <c r="M1175" s="112"/>
      <c r="N1175" s="137"/>
      <c r="O1175" s="133"/>
      <c r="P1175" s="13"/>
      <c r="Q1175" s="110"/>
      <c r="S1175" s="110"/>
    </row>
    <row r="1176" spans="1:19" s="1" customFormat="1" ht="24" customHeight="1" x14ac:dyDescent="0.25">
      <c r="A1176" s="13"/>
      <c r="B1176" s="13">
        <v>21</v>
      </c>
      <c r="C1176" s="110">
        <v>1101</v>
      </c>
      <c r="D1176" s="130"/>
      <c r="E1176" s="113" t="s">
        <v>1507</v>
      </c>
      <c r="F1176" s="13" t="s">
        <v>1605</v>
      </c>
      <c r="G1176" s="111" t="s">
        <v>436</v>
      </c>
      <c r="H1176" s="113">
        <v>11</v>
      </c>
      <c r="I1176" s="113">
        <v>9</v>
      </c>
      <c r="J1176" s="112" t="s">
        <v>19</v>
      </c>
      <c r="K1176" s="112" t="s">
        <v>1577</v>
      </c>
      <c r="L1176" s="112" t="s">
        <v>14</v>
      </c>
      <c r="M1176" s="112"/>
      <c r="N1176" s="137"/>
      <c r="O1176" s="133"/>
      <c r="P1176" s="13"/>
      <c r="Q1176" s="110"/>
      <c r="S1176" s="110"/>
    </row>
    <row r="1177" spans="1:19" s="1" customFormat="1" ht="24" customHeight="1" x14ac:dyDescent="0.25">
      <c r="A1177" s="13"/>
      <c r="B1177" s="13">
        <v>22</v>
      </c>
      <c r="C1177" s="110">
        <v>1102</v>
      </c>
      <c r="D1177" s="130"/>
      <c r="E1177" s="113" t="s">
        <v>1507</v>
      </c>
      <c r="F1177" s="13" t="s">
        <v>67</v>
      </c>
      <c r="G1177" s="111" t="s">
        <v>480</v>
      </c>
      <c r="H1177" s="13">
        <v>5</v>
      </c>
      <c r="I1177" s="13">
        <v>11</v>
      </c>
      <c r="J1177" s="111" t="s">
        <v>19</v>
      </c>
      <c r="K1177" s="111" t="s">
        <v>1577</v>
      </c>
      <c r="L1177" s="111" t="s">
        <v>37</v>
      </c>
      <c r="M1177" s="111"/>
      <c r="N1177" s="137"/>
      <c r="O1177" s="133"/>
      <c r="P1177" s="13"/>
      <c r="Q1177" s="110"/>
      <c r="S1177" s="110"/>
    </row>
    <row r="1178" spans="1:19" s="1" customFormat="1" ht="24" customHeight="1" x14ac:dyDescent="0.25">
      <c r="A1178" s="13"/>
      <c r="B1178" s="13">
        <v>23</v>
      </c>
      <c r="C1178" s="110">
        <v>1103</v>
      </c>
      <c r="D1178" s="130"/>
      <c r="E1178" s="113" t="s">
        <v>1507</v>
      </c>
      <c r="F1178" s="13" t="s">
        <v>17</v>
      </c>
      <c r="G1178" s="111" t="s">
        <v>480</v>
      </c>
      <c r="H1178" s="13" t="s">
        <v>24</v>
      </c>
      <c r="I1178" s="13" t="s">
        <v>24</v>
      </c>
      <c r="J1178" s="111" t="s">
        <v>19</v>
      </c>
      <c r="K1178" s="111" t="s">
        <v>1537</v>
      </c>
      <c r="L1178" s="111" t="s">
        <v>22</v>
      </c>
      <c r="M1178" s="111"/>
      <c r="N1178" s="137" t="s">
        <v>1606</v>
      </c>
      <c r="O1178" s="133"/>
      <c r="P1178" s="13"/>
      <c r="Q1178" s="110"/>
      <c r="S1178" s="110"/>
    </row>
    <row r="1179" spans="1:19" s="1" customFormat="1" ht="24" customHeight="1" x14ac:dyDescent="0.25">
      <c r="A1179" s="13"/>
      <c r="B1179" s="13">
        <v>24</v>
      </c>
      <c r="C1179" s="110">
        <v>1104</v>
      </c>
      <c r="D1179" s="130"/>
      <c r="E1179" s="113" t="s">
        <v>1507</v>
      </c>
      <c r="F1179" s="13" t="s">
        <v>265</v>
      </c>
      <c r="G1179" s="13">
        <v>2010</v>
      </c>
      <c r="H1179" s="13">
        <v>6</v>
      </c>
      <c r="I1179" s="13">
        <v>21</v>
      </c>
      <c r="J1179" s="13">
        <v>1</v>
      </c>
      <c r="K1179" s="13">
        <v>172</v>
      </c>
      <c r="L1179" s="13" t="s">
        <v>33</v>
      </c>
      <c r="M1179" s="13"/>
      <c r="N1179" s="137"/>
      <c r="O1179" s="133"/>
      <c r="P1179" s="13"/>
      <c r="Q1179" s="110"/>
      <c r="S1179" s="110"/>
    </row>
    <row r="1180" spans="1:19" s="1" customFormat="1" ht="24" customHeight="1" x14ac:dyDescent="0.25">
      <c r="A1180" s="13"/>
      <c r="B1180" s="13">
        <v>25</v>
      </c>
      <c r="C1180" s="110">
        <v>1105</v>
      </c>
      <c r="D1180" s="130"/>
      <c r="E1180" s="113" t="s">
        <v>1507</v>
      </c>
      <c r="F1180" s="13" t="s">
        <v>67</v>
      </c>
      <c r="G1180" s="13">
        <v>2014</v>
      </c>
      <c r="H1180" s="13">
        <v>11</v>
      </c>
      <c r="I1180" s="13">
        <v>15</v>
      </c>
      <c r="J1180" s="13">
        <v>1</v>
      </c>
      <c r="K1180" s="13">
        <v>172</v>
      </c>
      <c r="L1180" s="13" t="s">
        <v>37</v>
      </c>
      <c r="M1180" s="13"/>
      <c r="N1180" s="137"/>
      <c r="O1180" s="133"/>
      <c r="P1180" s="13"/>
      <c r="Q1180" s="110"/>
      <c r="S1180" s="110"/>
    </row>
    <row r="1181" spans="1:19" s="1" customFormat="1" ht="24" customHeight="1" x14ac:dyDescent="0.25">
      <c r="A1181" s="13"/>
      <c r="B1181" s="13">
        <v>26</v>
      </c>
      <c r="C1181" s="110">
        <v>1106</v>
      </c>
      <c r="D1181" s="130"/>
      <c r="E1181" s="13" t="s">
        <v>1607</v>
      </c>
      <c r="F1181" s="13" t="s">
        <v>1608</v>
      </c>
      <c r="G1181" s="111" t="s">
        <v>167</v>
      </c>
      <c r="H1181" s="13">
        <v>5</v>
      </c>
      <c r="I1181" s="13">
        <v>13</v>
      </c>
      <c r="J1181" s="111" t="s">
        <v>19</v>
      </c>
      <c r="K1181" s="111" t="s">
        <v>1137</v>
      </c>
      <c r="L1181" s="111" t="s">
        <v>15</v>
      </c>
      <c r="M1181" s="111"/>
      <c r="N1181" s="137"/>
      <c r="O1181" s="133"/>
      <c r="P1181" s="13"/>
      <c r="Q1181" s="110"/>
      <c r="S1181" s="110"/>
    </row>
    <row r="1182" spans="1:19" s="1" customFormat="1" ht="24" customHeight="1" x14ac:dyDescent="0.25">
      <c r="A1182" s="13"/>
      <c r="B1182" s="13">
        <v>27</v>
      </c>
      <c r="C1182" s="110">
        <v>1107</v>
      </c>
      <c r="D1182" s="130"/>
      <c r="E1182" s="13" t="s">
        <v>1607</v>
      </c>
      <c r="F1182" s="13" t="s">
        <v>1609</v>
      </c>
      <c r="G1182" s="111" t="s">
        <v>140</v>
      </c>
      <c r="H1182" s="13">
        <v>6</v>
      </c>
      <c r="I1182" s="13">
        <v>9</v>
      </c>
      <c r="J1182" s="111" t="s">
        <v>12</v>
      </c>
      <c r="K1182" s="111" t="s">
        <v>1292</v>
      </c>
      <c r="L1182" s="111" t="s">
        <v>33</v>
      </c>
      <c r="M1182" s="111"/>
      <c r="N1182" s="137"/>
      <c r="O1182" s="133"/>
      <c r="P1182" s="13"/>
      <c r="Q1182" s="110"/>
      <c r="S1182" s="110"/>
    </row>
    <row r="1183" spans="1:19" s="1" customFormat="1" ht="24" customHeight="1" x14ac:dyDescent="0.25">
      <c r="A1183" s="13"/>
      <c r="B1183" s="13">
        <v>28</v>
      </c>
      <c r="C1183" s="110">
        <v>1108</v>
      </c>
      <c r="D1183" s="130"/>
      <c r="E1183" s="13" t="s">
        <v>1610</v>
      </c>
      <c r="F1183" s="13" t="s">
        <v>2300</v>
      </c>
      <c r="G1183" s="13">
        <v>2010</v>
      </c>
      <c r="H1183" s="13">
        <v>11</v>
      </c>
      <c r="I1183" s="13">
        <v>20</v>
      </c>
      <c r="J1183" s="13">
        <v>2</v>
      </c>
      <c r="K1183" s="13">
        <v>61</v>
      </c>
      <c r="L1183" s="13" t="s">
        <v>33</v>
      </c>
      <c r="M1183" s="13"/>
      <c r="N1183" s="137"/>
      <c r="O1183" s="133"/>
      <c r="P1183" s="13"/>
      <c r="Q1183" s="110"/>
      <c r="S1183" s="110"/>
    </row>
    <row r="1184" spans="1:19" s="1" customFormat="1" ht="24" customHeight="1" x14ac:dyDescent="0.25">
      <c r="A1184" s="13"/>
      <c r="B1184" s="13">
        <v>29</v>
      </c>
      <c r="C1184" s="110">
        <v>1109</v>
      </c>
      <c r="D1184" s="130"/>
      <c r="E1184" s="13" t="s">
        <v>1610</v>
      </c>
      <c r="F1184" s="13" t="s">
        <v>205</v>
      </c>
      <c r="G1184" s="13">
        <v>2018</v>
      </c>
      <c r="H1184" s="13">
        <v>8</v>
      </c>
      <c r="I1184" s="13">
        <v>28</v>
      </c>
      <c r="J1184" s="13">
        <v>2</v>
      </c>
      <c r="K1184" s="13">
        <v>61</v>
      </c>
      <c r="L1184" s="13" t="s">
        <v>37</v>
      </c>
      <c r="M1184" s="13"/>
      <c r="N1184" s="137"/>
      <c r="O1184" s="133"/>
      <c r="P1184" s="13"/>
      <c r="Q1184" s="110"/>
      <c r="S1184" s="110"/>
    </row>
    <row r="1185" spans="1:20" s="1" customFormat="1" ht="24" customHeight="1" x14ac:dyDescent="0.25">
      <c r="A1185" s="13"/>
      <c r="B1185" s="13">
        <v>30</v>
      </c>
      <c r="C1185" s="110">
        <v>1110</v>
      </c>
      <c r="D1185" s="130"/>
      <c r="E1185" s="113" t="s">
        <v>1611</v>
      </c>
      <c r="F1185" s="13" t="s">
        <v>70</v>
      </c>
      <c r="G1185" s="111" t="s">
        <v>752</v>
      </c>
      <c r="H1185" s="113">
        <v>10</v>
      </c>
      <c r="I1185" s="113">
        <v>24</v>
      </c>
      <c r="J1185" s="112" t="s">
        <v>19</v>
      </c>
      <c r="K1185" s="112" t="s">
        <v>1404</v>
      </c>
      <c r="L1185" s="112" t="s">
        <v>37</v>
      </c>
      <c r="M1185" s="112"/>
      <c r="N1185" s="137"/>
      <c r="O1185" s="133"/>
      <c r="P1185" s="13"/>
      <c r="Q1185" s="110"/>
      <c r="S1185" s="110"/>
    </row>
    <row r="1186" spans="1:20" s="1" customFormat="1" ht="24" customHeight="1" x14ac:dyDescent="0.25">
      <c r="A1186" s="13"/>
      <c r="B1186" s="13">
        <v>31</v>
      </c>
      <c r="C1186" s="110">
        <v>1111</v>
      </c>
      <c r="D1186" s="130"/>
      <c r="E1186" s="113" t="s">
        <v>1612</v>
      </c>
      <c r="F1186" s="13" t="s">
        <v>17</v>
      </c>
      <c r="G1186" s="111" t="s">
        <v>308</v>
      </c>
      <c r="H1186" s="113">
        <v>1</v>
      </c>
      <c r="I1186" s="113">
        <v>15</v>
      </c>
      <c r="J1186" s="112" t="s">
        <v>19</v>
      </c>
      <c r="K1186" s="112" t="s">
        <v>1613</v>
      </c>
      <c r="L1186" s="112" t="s">
        <v>14</v>
      </c>
      <c r="M1186" s="112"/>
      <c r="N1186" s="137" t="s">
        <v>1614</v>
      </c>
      <c r="O1186" s="133"/>
      <c r="P1186" s="13"/>
      <c r="Q1186" s="110"/>
      <c r="S1186" s="110"/>
    </row>
    <row r="1187" spans="1:20" s="1" customFormat="1" ht="24" customHeight="1" x14ac:dyDescent="0.25">
      <c r="A1187" s="13"/>
      <c r="B1187" s="13">
        <v>32</v>
      </c>
      <c r="C1187" s="110">
        <v>1112</v>
      </c>
      <c r="D1187" s="130"/>
      <c r="E1187" s="113" t="s">
        <v>1612</v>
      </c>
      <c r="F1187" s="13" t="s">
        <v>1438</v>
      </c>
      <c r="G1187" s="111" t="s">
        <v>317</v>
      </c>
      <c r="H1187" s="113">
        <v>9</v>
      </c>
      <c r="I1187" s="113">
        <v>12</v>
      </c>
      <c r="J1187" s="112" t="s">
        <v>19</v>
      </c>
      <c r="K1187" s="112" t="s">
        <v>1613</v>
      </c>
      <c r="L1187" s="112" t="s">
        <v>33</v>
      </c>
      <c r="M1187" s="112"/>
      <c r="N1187" s="137"/>
      <c r="O1187" s="133"/>
      <c r="P1187" s="13"/>
      <c r="Q1187" s="110"/>
      <c r="S1187" s="110"/>
    </row>
    <row r="1188" spans="1:20" s="1" customFormat="1" ht="24" customHeight="1" x14ac:dyDescent="0.25">
      <c r="A1188" s="13"/>
      <c r="B1188" s="13">
        <v>33</v>
      </c>
      <c r="C1188" s="110">
        <v>1113</v>
      </c>
      <c r="D1188" s="130"/>
      <c r="E1188" s="113" t="s">
        <v>1612</v>
      </c>
      <c r="F1188" s="13" t="s">
        <v>295</v>
      </c>
      <c r="G1188" s="111" t="s">
        <v>245</v>
      </c>
      <c r="H1188" s="113">
        <v>1</v>
      </c>
      <c r="I1188" s="113">
        <v>1</v>
      </c>
      <c r="J1188" s="112" t="s">
        <v>19</v>
      </c>
      <c r="K1188" s="112" t="s">
        <v>1613</v>
      </c>
      <c r="L1188" s="112" t="s">
        <v>32</v>
      </c>
      <c r="M1188" s="112"/>
      <c r="N1188" s="137"/>
      <c r="O1188" s="133"/>
      <c r="P1188" s="13"/>
      <c r="Q1188" s="110"/>
      <c r="S1188" s="110"/>
    </row>
    <row r="1189" spans="1:20" s="1" customFormat="1" ht="24" customHeight="1" x14ac:dyDescent="0.25">
      <c r="A1189" s="13"/>
      <c r="B1189" s="13">
        <v>34</v>
      </c>
      <c r="C1189" s="110">
        <v>1114</v>
      </c>
      <c r="D1189" s="130"/>
      <c r="E1189" s="113" t="s">
        <v>1612</v>
      </c>
      <c r="F1189" s="13" t="s">
        <v>295</v>
      </c>
      <c r="G1189" s="111" t="s">
        <v>660</v>
      </c>
      <c r="H1189" s="113">
        <v>4</v>
      </c>
      <c r="I1189" s="113">
        <v>22</v>
      </c>
      <c r="J1189" s="112" t="s">
        <v>19</v>
      </c>
      <c r="K1189" s="112" t="s">
        <v>1613</v>
      </c>
      <c r="L1189" s="112" t="s">
        <v>399</v>
      </c>
      <c r="M1189" s="112"/>
      <c r="N1189" s="137"/>
      <c r="O1189" s="133"/>
      <c r="P1189" s="13"/>
      <c r="Q1189" s="110"/>
      <c r="S1189" s="110"/>
    </row>
    <row r="1190" spans="1:20" s="1" customFormat="1" ht="24" customHeight="1" x14ac:dyDescent="0.25">
      <c r="A1190" s="13"/>
      <c r="B1190" s="13">
        <v>35</v>
      </c>
      <c r="C1190" s="110">
        <v>1115</v>
      </c>
      <c r="D1190" s="130"/>
      <c r="E1190" s="113" t="s">
        <v>1615</v>
      </c>
      <c r="F1190" s="13" t="s">
        <v>1476</v>
      </c>
      <c r="G1190" s="111" t="s">
        <v>66</v>
      </c>
      <c r="H1190" s="113">
        <v>4</v>
      </c>
      <c r="I1190" s="113">
        <v>7</v>
      </c>
      <c r="J1190" s="112" t="s">
        <v>19</v>
      </c>
      <c r="K1190" s="112" t="s">
        <v>974</v>
      </c>
      <c r="L1190" s="112" t="s">
        <v>29</v>
      </c>
      <c r="M1190" s="112"/>
      <c r="N1190" s="137" t="s">
        <v>152</v>
      </c>
      <c r="O1190" s="133"/>
      <c r="P1190" s="13"/>
      <c r="Q1190" s="110"/>
      <c r="S1190" s="110"/>
    </row>
    <row r="1191" spans="1:20" s="1" customFormat="1" ht="24" customHeight="1" x14ac:dyDescent="0.25">
      <c r="A1191" s="13"/>
      <c r="B1191" s="13">
        <v>36</v>
      </c>
      <c r="C1191" s="110">
        <v>1116</v>
      </c>
      <c r="D1191" s="130"/>
      <c r="E1191" s="113" t="s">
        <v>1615</v>
      </c>
      <c r="F1191" s="13" t="s">
        <v>1616</v>
      </c>
      <c r="G1191" s="111" t="s">
        <v>66</v>
      </c>
      <c r="H1191" s="113">
        <v>4</v>
      </c>
      <c r="I1191" s="113">
        <v>7</v>
      </c>
      <c r="J1191" s="112" t="s">
        <v>19</v>
      </c>
      <c r="K1191" s="112" t="s">
        <v>974</v>
      </c>
      <c r="L1191" s="112" t="s">
        <v>57</v>
      </c>
      <c r="M1191" s="112"/>
      <c r="N1191" s="137" t="s">
        <v>1617</v>
      </c>
      <c r="O1191" s="133"/>
      <c r="P1191" s="13"/>
      <c r="Q1191" s="110"/>
      <c r="S1191" s="110"/>
    </row>
    <row r="1192" spans="1:20" s="1" customFormat="1" ht="24" customHeight="1" x14ac:dyDescent="0.25">
      <c r="A1192" s="13"/>
      <c r="B1192" s="13">
        <v>37</v>
      </c>
      <c r="C1192" s="110">
        <v>1117</v>
      </c>
      <c r="D1192" s="130"/>
      <c r="E1192" s="113" t="s">
        <v>1615</v>
      </c>
      <c r="F1192" s="13" t="s">
        <v>1618</v>
      </c>
      <c r="G1192" s="111" t="s">
        <v>66</v>
      </c>
      <c r="H1192" s="113">
        <v>4</v>
      </c>
      <c r="I1192" s="113">
        <v>7</v>
      </c>
      <c r="J1192" s="112" t="s">
        <v>19</v>
      </c>
      <c r="K1192" s="112" t="s">
        <v>974</v>
      </c>
      <c r="L1192" s="112" t="s">
        <v>68</v>
      </c>
      <c r="M1192" s="112"/>
      <c r="N1192" s="137" t="s">
        <v>1617</v>
      </c>
      <c r="O1192" s="133"/>
      <c r="P1192" s="13"/>
      <c r="Q1192" s="110"/>
      <c r="S1192" s="110"/>
    </row>
    <row r="1193" spans="1:20" s="1" customFormat="1" ht="24" customHeight="1" x14ac:dyDescent="0.25">
      <c r="A1193" s="13"/>
      <c r="B1193" s="13">
        <v>38</v>
      </c>
      <c r="C1193" s="110">
        <v>1118</v>
      </c>
      <c r="D1193" s="130"/>
      <c r="E1193" s="113" t="s">
        <v>1615</v>
      </c>
      <c r="F1193" s="13" t="s">
        <v>872</v>
      </c>
      <c r="G1193" s="111" t="s">
        <v>66</v>
      </c>
      <c r="H1193" s="113">
        <v>4</v>
      </c>
      <c r="I1193" s="113">
        <v>7</v>
      </c>
      <c r="J1193" s="112" t="s">
        <v>19</v>
      </c>
      <c r="K1193" s="112" t="s">
        <v>974</v>
      </c>
      <c r="L1193" s="112" t="s">
        <v>292</v>
      </c>
      <c r="M1193" s="112"/>
      <c r="N1193" s="137" t="s">
        <v>1619</v>
      </c>
      <c r="O1193" s="133"/>
      <c r="P1193" s="13"/>
      <c r="Q1193" s="110"/>
      <c r="S1193" s="110"/>
    </row>
    <row r="1194" spans="1:20" s="1" customFormat="1" ht="24" customHeight="1" x14ac:dyDescent="0.25">
      <c r="A1194" s="13"/>
      <c r="B1194" s="13">
        <v>39</v>
      </c>
      <c r="C1194" s="110">
        <v>1119</v>
      </c>
      <c r="D1194" s="130"/>
      <c r="E1194" s="113" t="s">
        <v>1615</v>
      </c>
      <c r="F1194" s="13" t="s">
        <v>1620</v>
      </c>
      <c r="G1194" s="111" t="s">
        <v>66</v>
      </c>
      <c r="H1194" s="113">
        <v>4</v>
      </c>
      <c r="I1194" s="113">
        <v>7</v>
      </c>
      <c r="J1194" s="112" t="s">
        <v>19</v>
      </c>
      <c r="K1194" s="112" t="s">
        <v>974</v>
      </c>
      <c r="L1194" s="112" t="s">
        <v>939</v>
      </c>
      <c r="M1194" s="112"/>
      <c r="N1194" s="137" t="s">
        <v>1619</v>
      </c>
      <c r="O1194" s="133"/>
      <c r="P1194" s="13"/>
      <c r="Q1194" s="110"/>
      <c r="S1194" s="110"/>
    </row>
    <row r="1195" spans="1:20" s="1" customFormat="1" ht="24" customHeight="1" x14ac:dyDescent="0.25">
      <c r="A1195" s="13"/>
      <c r="B1195" s="13">
        <v>40</v>
      </c>
      <c r="C1195" s="110">
        <v>1120</v>
      </c>
      <c r="D1195" s="130"/>
      <c r="E1195" s="113" t="s">
        <v>1615</v>
      </c>
      <c r="F1195" s="13" t="s">
        <v>1621</v>
      </c>
      <c r="G1195" s="111" t="s">
        <v>66</v>
      </c>
      <c r="H1195" s="113">
        <v>4</v>
      </c>
      <c r="I1195" s="113">
        <v>7</v>
      </c>
      <c r="J1195" s="112" t="s">
        <v>19</v>
      </c>
      <c r="K1195" s="112" t="s">
        <v>974</v>
      </c>
      <c r="L1195" s="112" t="s">
        <v>1347</v>
      </c>
      <c r="M1195" s="112"/>
      <c r="N1195" s="137" t="s">
        <v>1622</v>
      </c>
      <c r="O1195" s="133"/>
      <c r="P1195" s="13"/>
      <c r="Q1195" s="110"/>
      <c r="S1195" s="110"/>
    </row>
    <row r="1196" spans="1:20" s="1" customFormat="1" ht="24" customHeight="1" x14ac:dyDescent="0.25">
      <c r="A1196" s="13"/>
      <c r="B1196" s="13">
        <v>41</v>
      </c>
      <c r="C1196" s="110">
        <v>1121</v>
      </c>
      <c r="D1196" s="130"/>
      <c r="E1196" s="113" t="s">
        <v>1615</v>
      </c>
      <c r="F1196" s="13" t="s">
        <v>338</v>
      </c>
      <c r="G1196" s="111" t="s">
        <v>211</v>
      </c>
      <c r="H1196" s="113">
        <v>4</v>
      </c>
      <c r="I1196" s="113">
        <v>13</v>
      </c>
      <c r="J1196" s="112" t="s">
        <v>19</v>
      </c>
      <c r="K1196" s="112" t="s">
        <v>974</v>
      </c>
      <c r="L1196" s="112" t="s">
        <v>36</v>
      </c>
      <c r="M1196" s="112"/>
      <c r="N1196" s="137"/>
      <c r="O1196" s="133"/>
      <c r="P1196" s="13"/>
      <c r="Q1196" s="110"/>
      <c r="S1196" s="110"/>
    </row>
    <row r="1197" spans="1:20" s="13" customFormat="1" ht="24" customHeight="1" x14ac:dyDescent="0.25">
      <c r="B1197" s="13">
        <v>42</v>
      </c>
      <c r="C1197" s="110">
        <v>1122</v>
      </c>
      <c r="D1197" s="130"/>
      <c r="E1197" s="113" t="s">
        <v>1615</v>
      </c>
      <c r="F1197" s="13" t="s">
        <v>326</v>
      </c>
      <c r="G1197" s="111" t="s">
        <v>685</v>
      </c>
      <c r="H1197" s="113">
        <v>8</v>
      </c>
      <c r="I1197" s="113">
        <v>14</v>
      </c>
      <c r="J1197" s="112" t="s">
        <v>19</v>
      </c>
      <c r="K1197" s="112" t="s">
        <v>974</v>
      </c>
      <c r="L1197" s="112" t="s">
        <v>32</v>
      </c>
      <c r="M1197" s="112"/>
      <c r="N1197" s="137"/>
      <c r="O1197" s="133"/>
      <c r="Q1197" s="110"/>
      <c r="R1197" s="1"/>
      <c r="S1197" s="110"/>
      <c r="T1197" s="1"/>
    </row>
    <row r="1198" spans="1:20" s="13" customFormat="1" ht="24" customHeight="1" x14ac:dyDescent="0.25">
      <c r="B1198" s="13">
        <v>43</v>
      </c>
      <c r="C1198" s="110">
        <v>1123</v>
      </c>
      <c r="D1198" s="130"/>
      <c r="E1198" s="113" t="s">
        <v>1615</v>
      </c>
      <c r="F1198" s="13" t="s">
        <v>55</v>
      </c>
      <c r="G1198" s="111" t="s">
        <v>451</v>
      </c>
      <c r="H1198" s="113">
        <v>9</v>
      </c>
      <c r="I1198" s="113">
        <v>2</v>
      </c>
      <c r="J1198" s="112" t="s">
        <v>19</v>
      </c>
      <c r="K1198" s="112" t="s">
        <v>1489</v>
      </c>
      <c r="L1198" s="112" t="s">
        <v>32</v>
      </c>
      <c r="M1198" s="112"/>
      <c r="N1198" s="137"/>
      <c r="O1198" s="133"/>
      <c r="Q1198" s="110"/>
      <c r="R1198" s="1"/>
      <c r="S1198" s="110"/>
      <c r="T1198" s="1"/>
    </row>
    <row r="1199" spans="1:20" s="13" customFormat="1" ht="24" customHeight="1" x14ac:dyDescent="0.25">
      <c r="B1199" s="13">
        <v>44</v>
      </c>
      <c r="C1199" s="110">
        <v>1124</v>
      </c>
      <c r="D1199" s="130"/>
      <c r="E1199" s="113" t="s">
        <v>1615</v>
      </c>
      <c r="F1199" s="13" t="s">
        <v>1476</v>
      </c>
      <c r="G1199" s="111" t="s">
        <v>31</v>
      </c>
      <c r="H1199" s="113">
        <v>1</v>
      </c>
      <c r="I1199" s="113">
        <v>29</v>
      </c>
      <c r="J1199" s="112" t="s">
        <v>19</v>
      </c>
      <c r="K1199" s="112" t="s">
        <v>974</v>
      </c>
      <c r="L1199" s="112" t="s">
        <v>32</v>
      </c>
      <c r="M1199" s="112"/>
      <c r="N1199" s="137"/>
      <c r="O1199" s="133"/>
      <c r="Q1199" s="110"/>
      <c r="R1199" s="1"/>
      <c r="S1199" s="110"/>
      <c r="T1199" s="1"/>
    </row>
    <row r="1200" spans="1:20" s="13" customFormat="1" ht="24" customHeight="1" x14ac:dyDescent="0.25">
      <c r="B1200" s="13">
        <v>45</v>
      </c>
      <c r="C1200" s="110">
        <v>1125</v>
      </c>
      <c r="D1200" s="130"/>
      <c r="E1200" s="113" t="s">
        <v>1615</v>
      </c>
      <c r="F1200" s="13" t="s">
        <v>1623</v>
      </c>
      <c r="G1200" s="111" t="s">
        <v>124</v>
      </c>
      <c r="H1200" s="113">
        <v>12</v>
      </c>
      <c r="I1200" s="113">
        <v>14</v>
      </c>
      <c r="J1200" s="112" t="s">
        <v>19</v>
      </c>
      <c r="K1200" s="112" t="s">
        <v>1489</v>
      </c>
      <c r="L1200" s="112" t="s">
        <v>33</v>
      </c>
      <c r="M1200" s="112"/>
      <c r="N1200" s="137"/>
      <c r="O1200" s="133"/>
      <c r="Q1200" s="110"/>
      <c r="R1200" s="1"/>
      <c r="S1200" s="110"/>
      <c r="T1200" s="1"/>
    </row>
    <row r="1201" spans="1:28" s="13" customFormat="1" ht="24" customHeight="1" x14ac:dyDescent="0.25">
      <c r="B1201" s="13">
        <v>46</v>
      </c>
      <c r="C1201" s="110">
        <v>1126</v>
      </c>
      <c r="D1201" s="130"/>
      <c r="E1201" s="113" t="s">
        <v>1615</v>
      </c>
      <c r="F1201" s="13" t="s">
        <v>1624</v>
      </c>
      <c r="G1201" s="111" t="s">
        <v>664</v>
      </c>
      <c r="H1201" s="113">
        <v>7</v>
      </c>
      <c r="I1201" s="113">
        <v>14</v>
      </c>
      <c r="J1201" s="112" t="s">
        <v>19</v>
      </c>
      <c r="K1201" s="112" t="s">
        <v>1489</v>
      </c>
      <c r="L1201" s="112" t="s">
        <v>399</v>
      </c>
      <c r="M1201" s="112"/>
      <c r="N1201" s="137"/>
      <c r="O1201" s="133"/>
      <c r="Q1201" s="110"/>
      <c r="R1201" s="1"/>
      <c r="S1201" s="110"/>
      <c r="T1201" s="1"/>
    </row>
    <row r="1202" spans="1:28" s="13" customFormat="1" ht="24" customHeight="1" x14ac:dyDescent="0.25">
      <c r="B1202" s="13">
        <v>47</v>
      </c>
      <c r="C1202" s="110">
        <v>1127</v>
      </c>
      <c r="D1202" s="130"/>
      <c r="E1202" s="113" t="s">
        <v>1615</v>
      </c>
      <c r="F1202" s="13" t="s">
        <v>1625</v>
      </c>
      <c r="G1202" s="111" t="s">
        <v>163</v>
      </c>
      <c r="H1202" s="113">
        <v>4</v>
      </c>
      <c r="I1202" s="113">
        <v>24</v>
      </c>
      <c r="J1202" s="112" t="s">
        <v>19</v>
      </c>
      <c r="K1202" s="112" t="s">
        <v>1489</v>
      </c>
      <c r="L1202" s="112" t="s">
        <v>29</v>
      </c>
      <c r="M1202" s="112"/>
      <c r="N1202" s="139"/>
      <c r="O1202" s="133"/>
      <c r="Q1202" s="110"/>
      <c r="R1202" s="1"/>
      <c r="S1202" s="110"/>
      <c r="T1202" s="1"/>
    </row>
    <row r="1203" spans="1:28" s="13" customFormat="1" ht="24" customHeight="1" x14ac:dyDescent="0.25">
      <c r="B1203" s="13">
        <v>48</v>
      </c>
      <c r="C1203" s="110">
        <v>1128</v>
      </c>
      <c r="D1203" s="130"/>
      <c r="E1203" s="113" t="s">
        <v>1626</v>
      </c>
      <c r="F1203" s="13" t="s">
        <v>1627</v>
      </c>
      <c r="G1203" s="111" t="s">
        <v>752</v>
      </c>
      <c r="H1203" s="113">
        <v>10</v>
      </c>
      <c r="I1203" s="113">
        <v>19</v>
      </c>
      <c r="J1203" s="112" t="s">
        <v>19</v>
      </c>
      <c r="K1203" s="112" t="s">
        <v>1628</v>
      </c>
      <c r="L1203" s="112" t="s">
        <v>14</v>
      </c>
      <c r="M1203" s="112"/>
      <c r="N1203" s="137" t="s">
        <v>1629</v>
      </c>
      <c r="O1203" s="133"/>
      <c r="Q1203" s="110"/>
      <c r="R1203" s="1"/>
      <c r="S1203" s="110"/>
      <c r="T1203" s="1"/>
    </row>
    <row r="1204" spans="1:28" s="13" customFormat="1" ht="24" customHeight="1" x14ac:dyDescent="0.25">
      <c r="B1204" s="13">
        <v>49</v>
      </c>
      <c r="C1204" s="110">
        <v>1129</v>
      </c>
      <c r="D1204" s="130"/>
      <c r="E1204" s="113" t="s">
        <v>1877</v>
      </c>
      <c r="F1204" s="13" t="s">
        <v>2339</v>
      </c>
      <c r="G1204" s="111" t="s">
        <v>245</v>
      </c>
      <c r="H1204" s="113" t="s">
        <v>24</v>
      </c>
      <c r="I1204" s="113" t="s">
        <v>24</v>
      </c>
      <c r="J1204" s="112" t="s">
        <v>12</v>
      </c>
      <c r="K1204" s="112" t="s">
        <v>642</v>
      </c>
      <c r="L1204" s="112" t="s">
        <v>36</v>
      </c>
      <c r="M1204" s="112"/>
      <c r="N1204" s="137"/>
      <c r="O1204" s="133"/>
      <c r="Q1204" s="110"/>
      <c r="R1204" s="1"/>
      <c r="S1204" s="110"/>
      <c r="T1204" s="1"/>
    </row>
    <row r="1205" spans="1:28" s="13" customFormat="1" ht="24" customHeight="1" x14ac:dyDescent="0.25">
      <c r="B1205" s="13">
        <v>50</v>
      </c>
      <c r="C1205" s="110">
        <v>1130</v>
      </c>
      <c r="D1205" s="130"/>
      <c r="E1205" s="113" t="s">
        <v>1630</v>
      </c>
      <c r="F1205" s="13" t="s">
        <v>65</v>
      </c>
      <c r="G1205" s="111" t="s">
        <v>363</v>
      </c>
      <c r="H1205" s="113">
        <v>7</v>
      </c>
      <c r="I1205" s="113">
        <v>25</v>
      </c>
      <c r="J1205" s="112" t="s">
        <v>19</v>
      </c>
      <c r="K1205" s="112" t="s">
        <v>19</v>
      </c>
      <c r="L1205" s="112" t="s">
        <v>14</v>
      </c>
      <c r="M1205" s="112"/>
      <c r="N1205" s="137"/>
      <c r="O1205" s="133"/>
      <c r="Q1205" s="110"/>
      <c r="R1205" s="1"/>
      <c r="S1205" s="110"/>
      <c r="T1205" s="1"/>
    </row>
    <row r="1206" spans="1:28" s="13" customFormat="1" ht="24" customHeight="1" x14ac:dyDescent="0.25">
      <c r="B1206" s="13">
        <v>51</v>
      </c>
      <c r="C1206" s="110">
        <v>1131</v>
      </c>
      <c r="D1206" s="130"/>
      <c r="E1206" s="113" t="s">
        <v>1631</v>
      </c>
      <c r="F1206" s="13" t="s">
        <v>1632</v>
      </c>
      <c r="G1206" s="111" t="s">
        <v>426</v>
      </c>
      <c r="H1206" s="113">
        <v>5</v>
      </c>
      <c r="I1206" s="113">
        <v>22</v>
      </c>
      <c r="J1206" s="112" t="s">
        <v>19</v>
      </c>
      <c r="K1206" s="112" t="s">
        <v>1633</v>
      </c>
      <c r="L1206" s="112" t="s">
        <v>29</v>
      </c>
      <c r="M1206" s="112"/>
      <c r="N1206" s="137"/>
      <c r="O1206" s="133"/>
      <c r="Q1206" s="110"/>
      <c r="R1206" s="1"/>
      <c r="S1206" s="110"/>
      <c r="T1206" s="1"/>
    </row>
    <row r="1207" spans="1:28" s="13" customFormat="1" ht="24" customHeight="1" x14ac:dyDescent="0.25">
      <c r="B1207" s="13">
        <v>52</v>
      </c>
      <c r="C1207" s="110">
        <v>1132</v>
      </c>
      <c r="D1207" s="130"/>
      <c r="E1207" s="113" t="s">
        <v>1631</v>
      </c>
      <c r="F1207" s="13" t="s">
        <v>1634</v>
      </c>
      <c r="G1207" s="111" t="s">
        <v>117</v>
      </c>
      <c r="H1207" s="113">
        <v>5</v>
      </c>
      <c r="I1207" s="113">
        <v>20</v>
      </c>
      <c r="J1207" s="112" t="s">
        <v>19</v>
      </c>
      <c r="K1207" s="112" t="s">
        <v>565</v>
      </c>
      <c r="L1207" s="112" t="s">
        <v>32</v>
      </c>
      <c r="M1207" s="112"/>
      <c r="N1207" s="137"/>
      <c r="O1207" s="133"/>
      <c r="Q1207" s="110"/>
      <c r="R1207" s="1"/>
      <c r="S1207" s="110"/>
      <c r="T1207" s="1"/>
    </row>
    <row r="1208" spans="1:28" s="13" customFormat="1" ht="24" customHeight="1" x14ac:dyDescent="0.25">
      <c r="B1208" s="13">
        <v>53</v>
      </c>
      <c r="C1208" s="110">
        <v>1133</v>
      </c>
      <c r="D1208" s="130"/>
      <c r="E1208" s="113" t="s">
        <v>1631</v>
      </c>
      <c r="F1208" s="13" t="s">
        <v>67</v>
      </c>
      <c r="G1208" s="111" t="s">
        <v>154</v>
      </c>
      <c r="H1208" s="113">
        <v>12</v>
      </c>
      <c r="I1208" s="113">
        <v>24</v>
      </c>
      <c r="J1208" s="112" t="s">
        <v>19</v>
      </c>
      <c r="K1208" s="112" t="s">
        <v>208</v>
      </c>
      <c r="L1208" s="112" t="s">
        <v>33</v>
      </c>
      <c r="M1208" s="112"/>
      <c r="N1208" s="137"/>
      <c r="O1208" s="133"/>
      <c r="Q1208" s="110"/>
      <c r="R1208" s="1"/>
      <c r="S1208" s="110"/>
      <c r="T1208" s="1"/>
    </row>
    <row r="1209" spans="1:28" s="13" customFormat="1" ht="24" customHeight="1" x14ac:dyDescent="0.25">
      <c r="B1209" s="13">
        <v>54</v>
      </c>
      <c r="C1209" s="110">
        <v>1134</v>
      </c>
      <c r="D1209" s="130"/>
      <c r="E1209" s="113" t="s">
        <v>1631</v>
      </c>
      <c r="F1209" s="13" t="s">
        <v>396</v>
      </c>
      <c r="G1209" s="111" t="s">
        <v>262</v>
      </c>
      <c r="H1209" s="113">
        <v>1</v>
      </c>
      <c r="I1209" s="113">
        <v>11</v>
      </c>
      <c r="J1209" s="112" t="s">
        <v>19</v>
      </c>
      <c r="K1209" s="112" t="s">
        <v>208</v>
      </c>
      <c r="L1209" s="112" t="s">
        <v>399</v>
      </c>
      <c r="M1209" s="112"/>
      <c r="N1209" s="137"/>
      <c r="O1209" s="133"/>
      <c r="Q1209" s="110"/>
      <c r="R1209" s="1"/>
      <c r="S1209" s="110"/>
      <c r="T1209" s="1"/>
    </row>
    <row r="1210" spans="1:28" s="13" customFormat="1" ht="24" customHeight="1" x14ac:dyDescent="0.25">
      <c r="B1210" s="13">
        <v>55</v>
      </c>
      <c r="C1210" s="110">
        <v>1135</v>
      </c>
      <c r="D1210" s="130"/>
      <c r="E1210" s="113" t="s">
        <v>1631</v>
      </c>
      <c r="F1210" s="13" t="s">
        <v>1635</v>
      </c>
      <c r="G1210" s="111" t="s">
        <v>181</v>
      </c>
      <c r="H1210" s="113">
        <v>10</v>
      </c>
      <c r="I1210" s="113">
        <v>18</v>
      </c>
      <c r="J1210" s="112" t="s">
        <v>12</v>
      </c>
      <c r="K1210" s="112" t="s">
        <v>879</v>
      </c>
      <c r="L1210" s="112" t="s">
        <v>32</v>
      </c>
      <c r="M1210" s="112"/>
      <c r="N1210" s="137"/>
      <c r="O1210" s="133"/>
      <c r="Q1210" s="110"/>
      <c r="R1210" s="1"/>
      <c r="S1210" s="110"/>
      <c r="T1210" s="1"/>
    </row>
    <row r="1211" spans="1:28" s="13" customFormat="1" ht="24" customHeight="1" x14ac:dyDescent="0.25">
      <c r="B1211" s="13">
        <v>56</v>
      </c>
      <c r="C1211" s="110">
        <v>1136</v>
      </c>
      <c r="D1211" s="130"/>
      <c r="E1211" s="13" t="s">
        <v>1631</v>
      </c>
      <c r="F1211" s="13" t="s">
        <v>1636</v>
      </c>
      <c r="G1211" s="111" t="s">
        <v>129</v>
      </c>
      <c r="H1211" s="13">
        <v>7</v>
      </c>
      <c r="I1211" s="13" t="s">
        <v>24</v>
      </c>
      <c r="J1211" s="111" t="s">
        <v>12</v>
      </c>
      <c r="K1211" s="111" t="s">
        <v>569</v>
      </c>
      <c r="L1211" s="111" t="s">
        <v>32</v>
      </c>
      <c r="M1211" s="111"/>
      <c r="N1211" s="137"/>
      <c r="O1211" s="133"/>
      <c r="Q1211" s="110"/>
      <c r="R1211" s="1"/>
      <c r="S1211" s="110"/>
      <c r="T1211" s="1"/>
    </row>
    <row r="1212" spans="1:28" s="13" customFormat="1" ht="24" customHeight="1" x14ac:dyDescent="0.25">
      <c r="B1212" s="13">
        <v>57</v>
      </c>
      <c r="C1212" s="110">
        <v>1137</v>
      </c>
      <c r="D1212" s="130"/>
      <c r="E1212" s="113" t="s">
        <v>1631</v>
      </c>
      <c r="F1212" s="13" t="s">
        <v>65</v>
      </c>
      <c r="G1212" s="111" t="s">
        <v>667</v>
      </c>
      <c r="H1212" s="113">
        <v>6</v>
      </c>
      <c r="I1212" s="113">
        <v>3</v>
      </c>
      <c r="J1212" s="112" t="s">
        <v>12</v>
      </c>
      <c r="K1212" s="112" t="s">
        <v>452</v>
      </c>
      <c r="L1212" s="112" t="s">
        <v>14</v>
      </c>
      <c r="M1212" s="112"/>
      <c r="N1212" s="137" t="s">
        <v>1637</v>
      </c>
      <c r="O1212" s="133"/>
      <c r="Q1212" s="110"/>
      <c r="R1212" s="1"/>
      <c r="S1212" s="110"/>
      <c r="T1212" s="1"/>
    </row>
    <row r="1213" spans="1:28" s="13" customFormat="1" ht="24" customHeight="1" x14ac:dyDescent="0.25">
      <c r="B1213" s="13">
        <v>58</v>
      </c>
      <c r="C1213" s="110">
        <v>1138</v>
      </c>
      <c r="D1213" s="130"/>
      <c r="E1213" s="113" t="s">
        <v>1631</v>
      </c>
      <c r="F1213" s="13" t="s">
        <v>1638</v>
      </c>
      <c r="G1213" s="111" t="s">
        <v>746</v>
      </c>
      <c r="H1213" s="113">
        <v>1</v>
      </c>
      <c r="I1213" s="113">
        <v>21</v>
      </c>
      <c r="J1213" s="112" t="s">
        <v>19</v>
      </c>
      <c r="K1213" s="112" t="s">
        <v>208</v>
      </c>
      <c r="L1213" s="112" t="s">
        <v>581</v>
      </c>
      <c r="M1213" s="112"/>
      <c r="N1213" s="137"/>
      <c r="O1213" s="133"/>
      <c r="Q1213" s="110"/>
      <c r="R1213" s="1"/>
      <c r="S1213" s="110"/>
      <c r="T1213" s="1"/>
    </row>
    <row r="1214" spans="1:28" s="135" customFormat="1" ht="12" customHeight="1" x14ac:dyDescent="0.25">
      <c r="A1214" s="13"/>
      <c r="B1214" s="13">
        <v>59</v>
      </c>
      <c r="C1214" s="110">
        <v>1139</v>
      </c>
      <c r="D1214" s="130"/>
      <c r="E1214" s="113" t="s">
        <v>1631</v>
      </c>
      <c r="F1214" s="13" t="s">
        <v>1639</v>
      </c>
      <c r="G1214" s="111" t="s">
        <v>11</v>
      </c>
      <c r="H1214" s="113">
        <v>5</v>
      </c>
      <c r="I1214" s="113">
        <v>17</v>
      </c>
      <c r="J1214" s="112" t="s">
        <v>19</v>
      </c>
      <c r="K1214" s="112" t="s">
        <v>208</v>
      </c>
      <c r="L1214" s="112" t="s">
        <v>57</v>
      </c>
      <c r="M1214" s="112"/>
      <c r="N1214" s="137"/>
      <c r="O1214" s="133"/>
      <c r="P1214" s="13"/>
      <c r="Q1214" s="110"/>
      <c r="R1214" s="1"/>
      <c r="S1214" s="110"/>
      <c r="T1214" s="1"/>
      <c r="U1214" s="1"/>
      <c r="V1214" s="1"/>
      <c r="W1214" s="1"/>
      <c r="X1214" s="1"/>
      <c r="Y1214" s="1"/>
      <c r="Z1214" s="1"/>
      <c r="AA1214" s="1"/>
      <c r="AB1214" s="1"/>
    </row>
    <row r="1215" spans="1:28" s="102" customFormat="1" ht="12" customHeight="1" x14ac:dyDescent="0.25">
      <c r="A1215" s="13"/>
      <c r="B1215" s="13">
        <v>60</v>
      </c>
      <c r="C1215" s="110">
        <v>1140</v>
      </c>
      <c r="D1215" s="128"/>
      <c r="E1215" s="113" t="s">
        <v>2710</v>
      </c>
      <c r="F1215" s="13" t="s">
        <v>2709</v>
      </c>
      <c r="G1215" s="111" t="s">
        <v>2706</v>
      </c>
      <c r="H1215" s="113">
        <v>7</v>
      </c>
      <c r="I1215" s="113">
        <v>30</v>
      </c>
      <c r="J1215" s="112" t="s">
        <v>12</v>
      </c>
      <c r="K1215" s="112" t="s">
        <v>119</v>
      </c>
      <c r="L1215" s="112" t="s">
        <v>54</v>
      </c>
      <c r="M1215" s="112"/>
      <c r="N1215" s="137"/>
      <c r="O1215" s="132"/>
      <c r="Q1215" s="103"/>
      <c r="R1215" s="104"/>
      <c r="S1215" s="103"/>
      <c r="T1215" s="104"/>
    </row>
    <row r="1216" spans="1:28" ht="12" customHeight="1" x14ac:dyDescent="0.25">
      <c r="A1216" s="13"/>
      <c r="B1216" s="13"/>
      <c r="C1216" s="110"/>
      <c r="E1216" s="133"/>
      <c r="F1216" s="133"/>
      <c r="G1216" s="134"/>
      <c r="H1216" s="133"/>
      <c r="I1216" s="133"/>
      <c r="J1216" s="134"/>
      <c r="K1216" s="134"/>
      <c r="L1216" s="134"/>
      <c r="M1216" s="134"/>
      <c r="N1216" s="140"/>
    </row>
    <row r="1217" spans="1:20" s="109" customFormat="1" ht="23.25" x14ac:dyDescent="0.25">
      <c r="A1217" s="13"/>
      <c r="B1217" s="102"/>
      <c r="C1217" s="103"/>
      <c r="D1217" s="14"/>
      <c r="E1217" s="509" t="s">
        <v>0</v>
      </c>
      <c r="F1217" s="509"/>
      <c r="G1217" s="509"/>
      <c r="H1217" s="509"/>
      <c r="I1217" s="509"/>
      <c r="J1217" s="509"/>
      <c r="K1217" s="509"/>
      <c r="L1217" s="509"/>
      <c r="M1217" s="509"/>
      <c r="N1217" s="509"/>
      <c r="O1217" s="15"/>
      <c r="P1217" s="12"/>
      <c r="Q1217" s="4"/>
      <c r="S1217" s="4"/>
    </row>
    <row r="1218" spans="1:20" s="13" customFormat="1" ht="20.25" x14ac:dyDescent="0.25">
      <c r="B1218" s="105"/>
      <c r="C1218" s="106"/>
      <c r="D1218" s="130"/>
      <c r="E1218" s="107"/>
      <c r="F1218" s="107"/>
      <c r="G1218" s="509" t="s">
        <v>1</v>
      </c>
      <c r="H1218" s="509"/>
      <c r="I1218" s="509"/>
      <c r="J1218" s="509"/>
      <c r="K1218" s="509"/>
      <c r="L1218" s="509"/>
      <c r="M1218" s="12"/>
      <c r="N1218" s="138"/>
      <c r="O1218" s="133"/>
      <c r="Q1218" s="110"/>
      <c r="R1218" s="1"/>
      <c r="S1218" s="110"/>
      <c r="T1218" s="1"/>
    </row>
    <row r="1219" spans="1:20" s="13" customFormat="1" ht="15.75" x14ac:dyDescent="0.25">
      <c r="B1219" s="12"/>
      <c r="C1219" s="4"/>
      <c r="D1219" s="130"/>
      <c r="E1219" s="122" t="s">
        <v>1878</v>
      </c>
      <c r="F1219" s="122" t="s">
        <v>2360</v>
      </c>
      <c r="G1219" s="122" t="s">
        <v>2</v>
      </c>
      <c r="H1219" s="122" t="s">
        <v>3</v>
      </c>
      <c r="I1219" s="122" t="s">
        <v>4</v>
      </c>
      <c r="J1219" s="122" t="s">
        <v>5</v>
      </c>
      <c r="K1219" s="122" t="s">
        <v>6</v>
      </c>
      <c r="L1219" s="120" t="s">
        <v>7</v>
      </c>
      <c r="M1219" s="120"/>
      <c r="N1219" s="142" t="s">
        <v>2757</v>
      </c>
      <c r="O1219" s="133"/>
      <c r="Q1219" s="110"/>
      <c r="R1219" s="1"/>
      <c r="S1219" s="110"/>
      <c r="T1219" s="1"/>
    </row>
    <row r="1220" spans="1:20" s="13" customFormat="1" ht="24" customHeight="1" x14ac:dyDescent="0.25">
      <c r="B1220" s="13">
        <v>1</v>
      </c>
      <c r="C1220" s="110">
        <v>1141</v>
      </c>
      <c r="D1220" s="130"/>
      <c r="E1220" s="113" t="s">
        <v>1640</v>
      </c>
      <c r="F1220" s="13" t="s">
        <v>17</v>
      </c>
      <c r="G1220" s="111" t="s">
        <v>477</v>
      </c>
      <c r="H1220" s="113">
        <v>4</v>
      </c>
      <c r="I1220" s="113" t="s">
        <v>24</v>
      </c>
      <c r="J1220" s="112" t="s">
        <v>19</v>
      </c>
      <c r="K1220" s="112" t="s">
        <v>212</v>
      </c>
      <c r="L1220" s="112" t="s">
        <v>2361</v>
      </c>
      <c r="M1220" s="112"/>
      <c r="N1220" s="137" t="s">
        <v>1641</v>
      </c>
      <c r="O1220" s="133"/>
      <c r="Q1220" s="110"/>
      <c r="R1220" s="1"/>
      <c r="S1220" s="110"/>
      <c r="T1220" s="1"/>
    </row>
    <row r="1221" spans="1:20" s="13" customFormat="1" ht="24" customHeight="1" x14ac:dyDescent="0.25">
      <c r="B1221" s="13">
        <v>2</v>
      </c>
      <c r="C1221" s="110">
        <v>1142</v>
      </c>
      <c r="D1221" s="130"/>
      <c r="E1221" s="113" t="s">
        <v>1640</v>
      </c>
      <c r="F1221" s="13" t="s">
        <v>1642</v>
      </c>
      <c r="G1221" s="111" t="s">
        <v>310</v>
      </c>
      <c r="H1221" s="113">
        <v>3</v>
      </c>
      <c r="I1221" s="113">
        <v>30</v>
      </c>
      <c r="J1221" s="112" t="s">
        <v>19</v>
      </c>
      <c r="K1221" s="112" t="s">
        <v>927</v>
      </c>
      <c r="L1221" s="112" t="s">
        <v>32</v>
      </c>
      <c r="M1221" s="112"/>
      <c r="N1221" s="137"/>
      <c r="O1221" s="133"/>
      <c r="Q1221" s="110"/>
      <c r="R1221" s="1"/>
      <c r="S1221" s="110"/>
      <c r="T1221" s="1"/>
    </row>
    <row r="1222" spans="1:20" s="13" customFormat="1" ht="24" customHeight="1" x14ac:dyDescent="0.25">
      <c r="B1222" s="13">
        <v>3</v>
      </c>
      <c r="C1222" s="110">
        <v>1143</v>
      </c>
      <c r="D1222" s="130"/>
      <c r="E1222" s="113" t="s">
        <v>1640</v>
      </c>
      <c r="F1222" s="13" t="s">
        <v>1643</v>
      </c>
      <c r="G1222" s="111" t="s">
        <v>561</v>
      </c>
      <c r="H1222" s="113">
        <v>11</v>
      </c>
      <c r="I1222" s="113">
        <v>11</v>
      </c>
      <c r="J1222" s="112" t="s">
        <v>19</v>
      </c>
      <c r="K1222" s="112" t="s">
        <v>927</v>
      </c>
      <c r="L1222" s="112" t="s">
        <v>33</v>
      </c>
      <c r="M1222" s="112"/>
      <c r="N1222" s="137"/>
      <c r="O1222" s="133"/>
      <c r="Q1222" s="110"/>
      <c r="R1222" s="1"/>
      <c r="S1222" s="110"/>
      <c r="T1222" s="1"/>
    </row>
    <row r="1223" spans="1:20" s="13" customFormat="1" ht="24" customHeight="1" x14ac:dyDescent="0.25">
      <c r="B1223" s="13">
        <v>4</v>
      </c>
      <c r="C1223" s="110">
        <v>1144</v>
      </c>
      <c r="D1223" s="130"/>
      <c r="E1223" s="113" t="s">
        <v>1644</v>
      </c>
      <c r="F1223" s="13" t="s">
        <v>936</v>
      </c>
      <c r="G1223" s="111" t="s">
        <v>285</v>
      </c>
      <c r="H1223" s="113">
        <v>8</v>
      </c>
      <c r="I1223" s="113">
        <v>2</v>
      </c>
      <c r="J1223" s="112" t="s">
        <v>19</v>
      </c>
      <c r="K1223" s="112" t="s">
        <v>272</v>
      </c>
      <c r="L1223" s="112" t="s">
        <v>14</v>
      </c>
      <c r="M1223" s="112"/>
      <c r="N1223" s="136"/>
      <c r="O1223" s="133"/>
      <c r="Q1223" s="110"/>
      <c r="R1223" s="1"/>
      <c r="S1223" s="110"/>
      <c r="T1223" s="1"/>
    </row>
    <row r="1224" spans="1:20" s="13" customFormat="1" ht="24" customHeight="1" x14ac:dyDescent="0.25">
      <c r="B1224" s="13">
        <v>5</v>
      </c>
      <c r="C1224" s="110">
        <v>1145</v>
      </c>
      <c r="D1224" s="130"/>
      <c r="E1224" s="113" t="s">
        <v>1645</v>
      </c>
      <c r="F1224" s="13" t="s">
        <v>1646</v>
      </c>
      <c r="G1224" s="111" t="s">
        <v>262</v>
      </c>
      <c r="H1224" s="113">
        <v>1</v>
      </c>
      <c r="I1224" s="113">
        <v>13</v>
      </c>
      <c r="J1224" s="112" t="s">
        <v>19</v>
      </c>
      <c r="K1224" s="112" t="s">
        <v>1577</v>
      </c>
      <c r="L1224" s="112" t="s">
        <v>14</v>
      </c>
      <c r="M1224" s="112"/>
      <c r="N1224" s="137"/>
      <c r="O1224" s="133"/>
      <c r="Q1224" s="110"/>
      <c r="R1224" s="1"/>
      <c r="S1224" s="110"/>
      <c r="T1224" s="1"/>
    </row>
    <row r="1225" spans="1:20" s="13" customFormat="1" ht="24" customHeight="1" x14ac:dyDescent="0.25">
      <c r="B1225" s="13">
        <v>6</v>
      </c>
      <c r="C1225" s="110">
        <v>1146</v>
      </c>
      <c r="D1225" s="130"/>
      <c r="E1225" s="113" t="s">
        <v>1647</v>
      </c>
      <c r="F1225" s="13" t="s">
        <v>1648</v>
      </c>
      <c r="G1225" s="111" t="s">
        <v>190</v>
      </c>
      <c r="H1225" s="113">
        <v>3</v>
      </c>
      <c r="I1225" s="113">
        <v>6</v>
      </c>
      <c r="J1225" s="112" t="s">
        <v>19</v>
      </c>
      <c r="K1225" s="112" t="s">
        <v>1537</v>
      </c>
      <c r="L1225" s="112" t="s">
        <v>68</v>
      </c>
      <c r="M1225" s="112"/>
      <c r="N1225" s="137"/>
      <c r="O1225" s="133"/>
      <c r="Q1225" s="110"/>
      <c r="R1225" s="1"/>
      <c r="S1225" s="110"/>
      <c r="T1225" s="1"/>
    </row>
    <row r="1226" spans="1:20" s="13" customFormat="1" ht="24" customHeight="1" x14ac:dyDescent="0.25">
      <c r="B1226" s="13">
        <v>7</v>
      </c>
      <c r="C1226" s="110">
        <v>1147</v>
      </c>
      <c r="D1226" s="130"/>
      <c r="E1226" s="13" t="s">
        <v>1647</v>
      </c>
      <c r="F1226" s="13" t="s">
        <v>1649</v>
      </c>
      <c r="G1226" s="111" t="s">
        <v>140</v>
      </c>
      <c r="H1226" s="13">
        <v>1</v>
      </c>
      <c r="I1226" s="13">
        <v>14</v>
      </c>
      <c r="J1226" s="111" t="s">
        <v>19</v>
      </c>
      <c r="K1226" s="111" t="s">
        <v>1537</v>
      </c>
      <c r="L1226" s="111" t="s">
        <v>58</v>
      </c>
      <c r="M1226" s="111"/>
      <c r="N1226" s="137"/>
      <c r="O1226" s="133"/>
      <c r="Q1226" s="110"/>
      <c r="R1226" s="1"/>
      <c r="S1226" s="110"/>
      <c r="T1226" s="1"/>
    </row>
    <row r="1227" spans="1:20" s="13" customFormat="1" ht="24" customHeight="1" x14ac:dyDescent="0.25">
      <c r="B1227" s="13">
        <v>8</v>
      </c>
      <c r="C1227" s="110">
        <v>1148</v>
      </c>
      <c r="D1227" s="130"/>
      <c r="E1227" s="113" t="s">
        <v>1650</v>
      </c>
      <c r="F1227" s="13" t="s">
        <v>30</v>
      </c>
      <c r="G1227" s="111" t="s">
        <v>268</v>
      </c>
      <c r="H1227" s="113">
        <v>5</v>
      </c>
      <c r="I1227" s="113">
        <v>6</v>
      </c>
      <c r="J1227" s="112" t="s">
        <v>12</v>
      </c>
      <c r="K1227" s="112" t="s">
        <v>45</v>
      </c>
      <c r="L1227" s="112" t="s">
        <v>29</v>
      </c>
      <c r="M1227" s="112"/>
      <c r="N1227" s="137" t="s">
        <v>203</v>
      </c>
      <c r="O1227" s="133"/>
      <c r="Q1227" s="110"/>
      <c r="R1227" s="1"/>
      <c r="S1227" s="110"/>
      <c r="T1227" s="1"/>
    </row>
    <row r="1228" spans="1:20" s="13" customFormat="1" ht="24" customHeight="1" x14ac:dyDescent="0.25">
      <c r="B1228" s="13">
        <v>9</v>
      </c>
      <c r="C1228" s="110">
        <v>1149</v>
      </c>
      <c r="D1228" s="130"/>
      <c r="E1228" s="13" t="s">
        <v>1650</v>
      </c>
      <c r="F1228" s="13" t="s">
        <v>2785</v>
      </c>
      <c r="G1228" s="111" t="s">
        <v>2774</v>
      </c>
      <c r="H1228" s="13">
        <v>7</v>
      </c>
      <c r="I1228" s="13">
        <v>1</v>
      </c>
      <c r="J1228" s="111" t="s">
        <v>12</v>
      </c>
      <c r="K1228" s="111" t="s">
        <v>45</v>
      </c>
      <c r="L1228" s="111" t="s">
        <v>36</v>
      </c>
      <c r="M1228" s="112"/>
      <c r="N1228" s="137"/>
      <c r="O1228" s="133"/>
      <c r="Q1228" s="110"/>
      <c r="R1228" s="1"/>
      <c r="S1228" s="110"/>
      <c r="T1228" s="1"/>
    </row>
    <row r="1229" spans="1:20" s="13" customFormat="1" ht="24" customHeight="1" x14ac:dyDescent="0.25">
      <c r="B1229" s="13">
        <v>10</v>
      </c>
      <c r="C1229" s="110">
        <v>1150</v>
      </c>
      <c r="D1229" s="130"/>
      <c r="E1229" s="113" t="s">
        <v>1651</v>
      </c>
      <c r="F1229" s="13" t="s">
        <v>55</v>
      </c>
      <c r="G1229" s="111" t="s">
        <v>66</v>
      </c>
      <c r="H1229" s="113">
        <v>4</v>
      </c>
      <c r="I1229" s="113">
        <v>7</v>
      </c>
      <c r="J1229" s="112" t="s">
        <v>19</v>
      </c>
      <c r="K1229" s="112" t="s">
        <v>278</v>
      </c>
      <c r="L1229" s="112" t="s">
        <v>29</v>
      </c>
      <c r="M1229" s="112"/>
      <c r="N1229" s="137" t="s">
        <v>152</v>
      </c>
      <c r="O1229" s="133"/>
      <c r="Q1229" s="110"/>
      <c r="R1229" s="1"/>
      <c r="S1229" s="110"/>
      <c r="T1229" s="1"/>
    </row>
    <row r="1230" spans="1:20" s="13" customFormat="1" ht="24" customHeight="1" x14ac:dyDescent="0.25">
      <c r="B1230" s="13">
        <v>11</v>
      </c>
      <c r="C1230" s="110">
        <v>1151</v>
      </c>
      <c r="D1230" s="130"/>
      <c r="E1230" s="113" t="s">
        <v>1651</v>
      </c>
      <c r="F1230" s="13" t="s">
        <v>17</v>
      </c>
      <c r="G1230" s="111" t="s">
        <v>66</v>
      </c>
      <c r="H1230" s="113">
        <v>4</v>
      </c>
      <c r="I1230" s="113">
        <v>7</v>
      </c>
      <c r="J1230" s="112" t="s">
        <v>19</v>
      </c>
      <c r="K1230" s="112" t="s">
        <v>278</v>
      </c>
      <c r="L1230" s="112" t="s">
        <v>36</v>
      </c>
      <c r="M1230" s="112"/>
      <c r="N1230" s="137" t="s">
        <v>1652</v>
      </c>
      <c r="O1230" s="133"/>
      <c r="Q1230" s="110"/>
      <c r="R1230" s="1"/>
      <c r="S1230" s="110"/>
      <c r="T1230" s="1"/>
    </row>
    <row r="1231" spans="1:20" s="13" customFormat="1" ht="24" customHeight="1" x14ac:dyDescent="0.25">
      <c r="B1231" s="13">
        <v>12</v>
      </c>
      <c r="C1231" s="110">
        <v>1152</v>
      </c>
      <c r="D1231" s="130"/>
      <c r="E1231" s="113" t="s">
        <v>1653</v>
      </c>
      <c r="F1231" s="13" t="s">
        <v>227</v>
      </c>
      <c r="G1231" s="111" t="s">
        <v>503</v>
      </c>
      <c r="H1231" s="113">
        <v>5</v>
      </c>
      <c r="I1231" s="113">
        <v>29</v>
      </c>
      <c r="J1231" s="112" t="s">
        <v>19</v>
      </c>
      <c r="K1231" s="112" t="s">
        <v>620</v>
      </c>
      <c r="L1231" s="112" t="s">
        <v>33</v>
      </c>
      <c r="M1231" s="112"/>
      <c r="N1231" s="137"/>
      <c r="O1231" s="133"/>
      <c r="Q1231" s="110"/>
      <c r="R1231" s="1"/>
      <c r="S1231" s="110"/>
      <c r="T1231" s="1"/>
    </row>
    <row r="1232" spans="1:20" s="13" customFormat="1" ht="24" customHeight="1" x14ac:dyDescent="0.25">
      <c r="B1232" s="13">
        <v>13</v>
      </c>
      <c r="C1232" s="110">
        <v>1153</v>
      </c>
      <c r="D1232" s="130"/>
      <c r="E1232" s="113" t="s">
        <v>1653</v>
      </c>
      <c r="F1232" s="13" t="s">
        <v>1517</v>
      </c>
      <c r="G1232" s="111" t="s">
        <v>129</v>
      </c>
      <c r="H1232" s="113">
        <v>7</v>
      </c>
      <c r="I1232" s="113" t="s">
        <v>24</v>
      </c>
      <c r="J1232" s="112" t="s">
        <v>19</v>
      </c>
      <c r="K1232" s="112" t="s">
        <v>620</v>
      </c>
      <c r="L1232" s="112" t="s">
        <v>399</v>
      </c>
      <c r="M1232" s="112"/>
      <c r="N1232" s="137"/>
      <c r="O1232" s="133"/>
      <c r="Q1232" s="110"/>
      <c r="R1232" s="1"/>
      <c r="S1232" s="110"/>
      <c r="T1232" s="1"/>
    </row>
    <row r="1233" spans="2:20" s="13" customFormat="1" ht="24" customHeight="1" x14ac:dyDescent="0.25">
      <c r="B1233" s="13">
        <v>14</v>
      </c>
      <c r="C1233" s="110">
        <v>1154</v>
      </c>
      <c r="D1233" s="130"/>
      <c r="E1233" s="113" t="s">
        <v>1654</v>
      </c>
      <c r="F1233" s="13" t="s">
        <v>17</v>
      </c>
      <c r="G1233" s="111" t="s">
        <v>797</v>
      </c>
      <c r="H1233" s="113">
        <v>5</v>
      </c>
      <c r="I1233" s="113">
        <v>9</v>
      </c>
      <c r="J1233" s="112" t="s">
        <v>19</v>
      </c>
      <c r="K1233" s="112" t="s">
        <v>193</v>
      </c>
      <c r="L1233" s="112" t="s">
        <v>14</v>
      </c>
      <c r="M1233" s="112"/>
      <c r="N1233" s="137" t="s">
        <v>1655</v>
      </c>
      <c r="O1233" s="133"/>
      <c r="Q1233" s="110"/>
      <c r="R1233" s="1"/>
      <c r="S1233" s="110"/>
      <c r="T1233" s="1"/>
    </row>
    <row r="1234" spans="2:20" s="13" customFormat="1" ht="24" customHeight="1" x14ac:dyDescent="0.25">
      <c r="B1234" s="13">
        <v>15</v>
      </c>
      <c r="C1234" s="110">
        <v>1155</v>
      </c>
      <c r="D1234" s="130"/>
      <c r="E1234" s="113" t="s">
        <v>1654</v>
      </c>
      <c r="F1234" s="13" t="s">
        <v>341</v>
      </c>
      <c r="G1234" s="111" t="s">
        <v>262</v>
      </c>
      <c r="H1234" s="113">
        <v>12</v>
      </c>
      <c r="I1234" s="113">
        <v>19</v>
      </c>
      <c r="J1234" s="112" t="s">
        <v>12</v>
      </c>
      <c r="K1234" s="112" t="s">
        <v>501</v>
      </c>
      <c r="L1234" s="112" t="s">
        <v>32</v>
      </c>
      <c r="M1234" s="112"/>
      <c r="N1234" s="137"/>
      <c r="O1234" s="133"/>
      <c r="Q1234" s="110"/>
      <c r="R1234" s="1"/>
      <c r="S1234" s="110"/>
      <c r="T1234" s="1"/>
    </row>
    <row r="1235" spans="2:20" s="13" customFormat="1" ht="24" customHeight="1" x14ac:dyDescent="0.25">
      <c r="B1235" s="13">
        <v>16</v>
      </c>
      <c r="C1235" s="110">
        <v>1156</v>
      </c>
      <c r="D1235" s="130"/>
      <c r="E1235" s="113" t="s">
        <v>1654</v>
      </c>
      <c r="F1235" s="13" t="s">
        <v>1804</v>
      </c>
      <c r="G1235" s="111" t="s">
        <v>247</v>
      </c>
      <c r="H1235" s="113">
        <v>12</v>
      </c>
      <c r="I1235" s="113">
        <v>6</v>
      </c>
      <c r="J1235" s="112" t="s">
        <v>12</v>
      </c>
      <c r="K1235" s="112" t="s">
        <v>501</v>
      </c>
      <c r="L1235" s="112" t="s">
        <v>54</v>
      </c>
      <c r="M1235" s="112"/>
      <c r="N1235" s="137"/>
      <c r="O1235" s="133"/>
      <c r="Q1235" s="110"/>
      <c r="R1235" s="1"/>
      <c r="S1235" s="110"/>
      <c r="T1235" s="1"/>
    </row>
    <row r="1236" spans="2:20" s="13" customFormat="1" ht="24" customHeight="1" x14ac:dyDescent="0.25">
      <c r="B1236" s="13">
        <v>17</v>
      </c>
      <c r="C1236" s="110">
        <v>1157</v>
      </c>
      <c r="D1236" s="130"/>
      <c r="E1236" s="113" t="s">
        <v>1656</v>
      </c>
      <c r="F1236" s="13" t="s">
        <v>1657</v>
      </c>
      <c r="G1236" s="111" t="s">
        <v>561</v>
      </c>
      <c r="H1236" s="113">
        <v>10</v>
      </c>
      <c r="I1236" s="113">
        <v>3</v>
      </c>
      <c r="J1236" s="112" t="s">
        <v>12</v>
      </c>
      <c r="K1236" s="112" t="s">
        <v>501</v>
      </c>
      <c r="L1236" s="112" t="s">
        <v>14</v>
      </c>
      <c r="M1236" s="112"/>
      <c r="N1236" s="137"/>
      <c r="O1236" s="133"/>
      <c r="Q1236" s="110"/>
      <c r="R1236" s="1"/>
      <c r="S1236" s="110"/>
      <c r="T1236" s="1"/>
    </row>
    <row r="1237" spans="2:20" s="13" customFormat="1" ht="24" customHeight="1" x14ac:dyDescent="0.25">
      <c r="B1237" s="13">
        <v>18</v>
      </c>
      <c r="C1237" s="110">
        <v>1158</v>
      </c>
      <c r="D1237" s="130"/>
      <c r="E1237" s="113" t="s">
        <v>1656</v>
      </c>
      <c r="F1237" s="13" t="s">
        <v>295</v>
      </c>
      <c r="G1237" s="111" t="s">
        <v>127</v>
      </c>
      <c r="H1237" s="113">
        <v>11</v>
      </c>
      <c r="I1237" s="113">
        <v>22</v>
      </c>
      <c r="J1237" s="112" t="s">
        <v>12</v>
      </c>
      <c r="K1237" s="112" t="s">
        <v>501</v>
      </c>
      <c r="L1237" s="112" t="s">
        <v>32</v>
      </c>
      <c r="M1237" s="112"/>
      <c r="N1237" s="137"/>
      <c r="O1237" s="133"/>
      <c r="Q1237" s="110"/>
      <c r="R1237" s="1"/>
      <c r="S1237" s="110"/>
      <c r="T1237" s="1"/>
    </row>
    <row r="1238" spans="2:20" s="13" customFormat="1" ht="24" customHeight="1" x14ac:dyDescent="0.25">
      <c r="B1238" s="13">
        <v>19</v>
      </c>
      <c r="C1238" s="110">
        <v>1159</v>
      </c>
      <c r="D1238" s="130"/>
      <c r="E1238" s="113" t="s">
        <v>1656</v>
      </c>
      <c r="F1238" s="13" t="s">
        <v>1658</v>
      </c>
      <c r="G1238" s="111" t="s">
        <v>483</v>
      </c>
      <c r="H1238" s="113">
        <v>7</v>
      </c>
      <c r="I1238" s="113">
        <v>3</v>
      </c>
      <c r="J1238" s="112" t="s">
        <v>12</v>
      </c>
      <c r="K1238" s="112" t="s">
        <v>501</v>
      </c>
      <c r="L1238" s="112" t="s">
        <v>33</v>
      </c>
      <c r="M1238" s="112"/>
      <c r="N1238" s="137"/>
      <c r="O1238" s="133"/>
      <c r="Q1238" s="110"/>
      <c r="R1238" s="1"/>
      <c r="S1238" s="110"/>
      <c r="T1238" s="1"/>
    </row>
    <row r="1239" spans="2:20" s="13" customFormat="1" ht="24" customHeight="1" x14ac:dyDescent="0.25">
      <c r="B1239" s="13">
        <v>20</v>
      </c>
      <c r="C1239" s="110">
        <v>1160</v>
      </c>
      <c r="D1239" s="130"/>
      <c r="E1239" s="113" t="s">
        <v>1659</v>
      </c>
      <c r="F1239" s="13" t="s">
        <v>784</v>
      </c>
      <c r="G1239" s="111" t="s">
        <v>470</v>
      </c>
      <c r="H1239" s="113">
        <v>11</v>
      </c>
      <c r="I1239" s="113">
        <v>21</v>
      </c>
      <c r="J1239" s="112" t="s">
        <v>19</v>
      </c>
      <c r="K1239" s="112" t="s">
        <v>418</v>
      </c>
      <c r="L1239" s="112" t="s">
        <v>29</v>
      </c>
      <c r="M1239" s="112"/>
      <c r="N1239" s="137" t="s">
        <v>1660</v>
      </c>
      <c r="O1239" s="133"/>
      <c r="Q1239" s="110"/>
      <c r="R1239" s="1"/>
      <c r="S1239" s="110"/>
      <c r="T1239" s="1"/>
    </row>
    <row r="1240" spans="2:20" s="13" customFormat="1" ht="24" customHeight="1" x14ac:dyDescent="0.25">
      <c r="B1240" s="13">
        <v>21</v>
      </c>
      <c r="C1240" s="110">
        <v>1161</v>
      </c>
      <c r="D1240" s="130"/>
      <c r="E1240" s="113" t="s">
        <v>1659</v>
      </c>
      <c r="F1240" s="13" t="s">
        <v>525</v>
      </c>
      <c r="G1240" s="111" t="s">
        <v>535</v>
      </c>
      <c r="H1240" s="113">
        <v>5</v>
      </c>
      <c r="I1240" s="113">
        <v>24</v>
      </c>
      <c r="J1240" s="112" t="s">
        <v>19</v>
      </c>
      <c r="K1240" s="112" t="s">
        <v>418</v>
      </c>
      <c r="L1240" s="112" t="s">
        <v>33</v>
      </c>
      <c r="M1240" s="112"/>
      <c r="N1240" s="137"/>
      <c r="O1240" s="133"/>
      <c r="Q1240" s="110"/>
      <c r="R1240" s="1"/>
      <c r="S1240" s="110"/>
      <c r="T1240" s="1"/>
    </row>
    <row r="1241" spans="2:20" s="13" customFormat="1" ht="24" customHeight="1" x14ac:dyDescent="0.25">
      <c r="B1241" s="13">
        <v>22</v>
      </c>
      <c r="C1241" s="110">
        <v>1162</v>
      </c>
      <c r="D1241" s="130"/>
      <c r="E1241" s="113" t="s">
        <v>1659</v>
      </c>
      <c r="F1241" s="13" t="s">
        <v>1661</v>
      </c>
      <c r="G1241" s="111" t="s">
        <v>233</v>
      </c>
      <c r="H1241" s="113">
        <v>8</v>
      </c>
      <c r="I1241" s="113">
        <v>19</v>
      </c>
      <c r="J1241" s="112" t="s">
        <v>12</v>
      </c>
      <c r="K1241" s="112" t="s">
        <v>12</v>
      </c>
      <c r="L1241" s="112" t="s">
        <v>29</v>
      </c>
      <c r="M1241" s="112"/>
      <c r="N1241" s="137"/>
      <c r="O1241" s="133"/>
      <c r="Q1241" s="110"/>
      <c r="R1241" s="1"/>
      <c r="S1241" s="110"/>
      <c r="T1241" s="1"/>
    </row>
    <row r="1242" spans="2:20" s="13" customFormat="1" ht="24" customHeight="1" x14ac:dyDescent="0.25">
      <c r="B1242" s="13">
        <v>23</v>
      </c>
      <c r="C1242" s="110">
        <v>1163</v>
      </c>
      <c r="D1242" s="130"/>
      <c r="E1242" s="113" t="s">
        <v>1659</v>
      </c>
      <c r="F1242" s="13" t="s">
        <v>1662</v>
      </c>
      <c r="G1242" s="111" t="s">
        <v>240</v>
      </c>
      <c r="H1242" s="113">
        <v>11</v>
      </c>
      <c r="I1242" s="113">
        <v>6</v>
      </c>
      <c r="J1242" s="112" t="s">
        <v>12</v>
      </c>
      <c r="K1242" s="112" t="s">
        <v>12</v>
      </c>
      <c r="L1242" s="112" t="s">
        <v>32</v>
      </c>
      <c r="M1242" s="112"/>
      <c r="N1242" s="137"/>
      <c r="O1242" s="133"/>
      <c r="Q1242" s="110"/>
      <c r="R1242" s="1"/>
      <c r="S1242" s="110"/>
      <c r="T1242" s="1"/>
    </row>
    <row r="1243" spans="2:20" s="13" customFormat="1" ht="24" customHeight="1" x14ac:dyDescent="0.25">
      <c r="B1243" s="13">
        <v>24</v>
      </c>
      <c r="C1243" s="110">
        <v>1164</v>
      </c>
      <c r="D1243" s="130"/>
      <c r="E1243" s="113" t="s">
        <v>1663</v>
      </c>
      <c r="F1243" s="13" t="s">
        <v>24</v>
      </c>
      <c r="G1243" s="111" t="s">
        <v>66</v>
      </c>
      <c r="H1243" s="113">
        <v>4</v>
      </c>
      <c r="I1243" s="113">
        <v>7</v>
      </c>
      <c r="J1243" s="112" t="s">
        <v>19</v>
      </c>
      <c r="K1243" s="112" t="s">
        <v>111</v>
      </c>
      <c r="L1243" s="112" t="s">
        <v>29</v>
      </c>
      <c r="M1243" s="112"/>
      <c r="N1243" s="137" t="s">
        <v>152</v>
      </c>
      <c r="O1243" s="133"/>
      <c r="Q1243" s="110"/>
      <c r="R1243" s="1"/>
      <c r="S1243" s="110"/>
      <c r="T1243" s="1"/>
    </row>
    <row r="1244" spans="2:20" s="13" customFormat="1" ht="24" customHeight="1" x14ac:dyDescent="0.25">
      <c r="B1244" s="13">
        <v>25</v>
      </c>
      <c r="C1244" s="110">
        <v>1165</v>
      </c>
      <c r="D1244" s="130"/>
      <c r="E1244" s="113" t="s">
        <v>1663</v>
      </c>
      <c r="F1244" s="13" t="s">
        <v>17</v>
      </c>
      <c r="G1244" s="111" t="s">
        <v>66</v>
      </c>
      <c r="H1244" s="113">
        <v>12</v>
      </c>
      <c r="I1244" s="113">
        <v>1</v>
      </c>
      <c r="J1244" s="112" t="s">
        <v>19</v>
      </c>
      <c r="K1244" s="112" t="s">
        <v>111</v>
      </c>
      <c r="L1244" s="112" t="s">
        <v>32</v>
      </c>
      <c r="M1244" s="112"/>
      <c r="N1244" s="137"/>
      <c r="O1244" s="133"/>
      <c r="Q1244" s="110"/>
      <c r="R1244" s="1"/>
      <c r="S1244" s="110"/>
      <c r="T1244" s="1"/>
    </row>
    <row r="1245" spans="2:20" s="13" customFormat="1" ht="24" customHeight="1" x14ac:dyDescent="0.25">
      <c r="B1245" s="13">
        <v>26</v>
      </c>
      <c r="C1245" s="110">
        <v>1166</v>
      </c>
      <c r="D1245" s="130"/>
      <c r="E1245" s="113" t="s">
        <v>1664</v>
      </c>
      <c r="F1245" s="13" t="s">
        <v>1665</v>
      </c>
      <c r="G1245" s="111" t="s">
        <v>731</v>
      </c>
      <c r="H1245" s="113">
        <v>2</v>
      </c>
      <c r="I1245" s="113">
        <v>19</v>
      </c>
      <c r="J1245" s="112" t="s">
        <v>12</v>
      </c>
      <c r="K1245" s="112" t="s">
        <v>408</v>
      </c>
      <c r="L1245" s="112" t="s">
        <v>1666</v>
      </c>
      <c r="M1245" s="112"/>
      <c r="N1245" s="137"/>
      <c r="O1245" s="133"/>
      <c r="Q1245" s="110"/>
      <c r="R1245" s="1"/>
      <c r="S1245" s="110"/>
      <c r="T1245" s="1"/>
    </row>
    <row r="1246" spans="2:20" s="13" customFormat="1" ht="24" customHeight="1" x14ac:dyDescent="0.25">
      <c r="B1246" s="13">
        <v>27</v>
      </c>
      <c r="C1246" s="110">
        <v>1167</v>
      </c>
      <c r="D1246" s="130"/>
      <c r="E1246" s="113" t="s">
        <v>1667</v>
      </c>
      <c r="F1246" s="13" t="s">
        <v>1668</v>
      </c>
      <c r="G1246" s="111" t="s">
        <v>339</v>
      </c>
      <c r="H1246" s="113">
        <v>8</v>
      </c>
      <c r="I1246" s="113">
        <v>14</v>
      </c>
      <c r="J1246" s="112" t="s">
        <v>19</v>
      </c>
      <c r="K1246" s="112" t="s">
        <v>1669</v>
      </c>
      <c r="L1246" s="112" t="s">
        <v>32</v>
      </c>
      <c r="M1246" s="112"/>
      <c r="N1246" s="137"/>
      <c r="O1246" s="133"/>
      <c r="Q1246" s="110"/>
      <c r="R1246" s="1"/>
      <c r="S1246" s="110"/>
      <c r="T1246" s="1"/>
    </row>
    <row r="1247" spans="2:20" s="13" customFormat="1" ht="24" customHeight="1" x14ac:dyDescent="0.25">
      <c r="B1247" s="13">
        <v>28</v>
      </c>
      <c r="C1247" s="110">
        <v>1168</v>
      </c>
      <c r="D1247" s="130"/>
      <c r="E1247" s="113" t="s">
        <v>1667</v>
      </c>
      <c r="F1247" s="13" t="s">
        <v>1670</v>
      </c>
      <c r="G1247" s="111" t="s">
        <v>386</v>
      </c>
      <c r="H1247" s="113">
        <v>3</v>
      </c>
      <c r="I1247" s="113">
        <v>20</v>
      </c>
      <c r="J1247" s="112" t="s">
        <v>19</v>
      </c>
      <c r="K1247" s="112" t="s">
        <v>1669</v>
      </c>
      <c r="L1247" s="112" t="s">
        <v>33</v>
      </c>
      <c r="M1247" s="112"/>
      <c r="N1247" s="137"/>
      <c r="O1247" s="133"/>
      <c r="Q1247" s="110"/>
      <c r="R1247" s="1"/>
      <c r="S1247" s="110"/>
      <c r="T1247" s="1"/>
    </row>
    <row r="1248" spans="2:20" s="13" customFormat="1" ht="24" customHeight="1" x14ac:dyDescent="0.25">
      <c r="B1248" s="13">
        <v>29</v>
      </c>
      <c r="C1248" s="110">
        <v>1169</v>
      </c>
      <c r="D1248" s="130"/>
      <c r="E1248" s="113" t="s">
        <v>1667</v>
      </c>
      <c r="F1248" s="13" t="s">
        <v>1671</v>
      </c>
      <c r="G1248" s="111" t="s">
        <v>474</v>
      </c>
      <c r="H1248" s="113">
        <v>8</v>
      </c>
      <c r="I1248" s="113">
        <v>3</v>
      </c>
      <c r="J1248" s="112" t="s">
        <v>19</v>
      </c>
      <c r="K1248" s="112" t="s">
        <v>1669</v>
      </c>
      <c r="L1248" s="112" t="s">
        <v>36</v>
      </c>
      <c r="M1248" s="112"/>
      <c r="N1248" s="137"/>
      <c r="O1248" s="133"/>
      <c r="Q1248" s="110"/>
      <c r="R1248" s="1"/>
      <c r="S1248" s="110"/>
      <c r="T1248" s="1"/>
    </row>
    <row r="1249" spans="1:20" s="13" customFormat="1" ht="24" customHeight="1" x14ac:dyDescent="0.25">
      <c r="B1249" s="13">
        <v>30</v>
      </c>
      <c r="C1249" s="110">
        <v>1170</v>
      </c>
      <c r="D1249" s="130"/>
      <c r="E1249" s="13" t="s">
        <v>1667</v>
      </c>
      <c r="F1249" s="13" t="s">
        <v>17</v>
      </c>
      <c r="G1249" s="111" t="s">
        <v>167</v>
      </c>
      <c r="H1249" s="13">
        <v>2</v>
      </c>
      <c r="I1249" s="13">
        <v>14</v>
      </c>
      <c r="J1249" s="111" t="s">
        <v>19</v>
      </c>
      <c r="K1249" s="111" t="s">
        <v>1669</v>
      </c>
      <c r="L1249" s="111" t="s">
        <v>14</v>
      </c>
      <c r="M1249" s="111"/>
      <c r="N1249" s="137" t="s">
        <v>1672</v>
      </c>
      <c r="O1249" s="133"/>
      <c r="Q1249" s="110"/>
      <c r="R1249" s="1"/>
      <c r="S1249" s="110"/>
      <c r="T1249" s="1"/>
    </row>
    <row r="1250" spans="1:20" s="1" customFormat="1" ht="24" customHeight="1" x14ac:dyDescent="0.25">
      <c r="A1250" s="13"/>
      <c r="B1250" s="13">
        <v>31</v>
      </c>
      <c r="C1250" s="110">
        <v>1171</v>
      </c>
      <c r="D1250" s="130"/>
      <c r="E1250" s="113" t="s">
        <v>1667</v>
      </c>
      <c r="F1250" s="13" t="s">
        <v>1673</v>
      </c>
      <c r="G1250" s="111" t="s">
        <v>62</v>
      </c>
      <c r="H1250" s="113">
        <v>8</v>
      </c>
      <c r="I1250" s="113">
        <v>30</v>
      </c>
      <c r="J1250" s="112" t="s">
        <v>12</v>
      </c>
      <c r="K1250" s="112" t="s">
        <v>330</v>
      </c>
      <c r="L1250" s="112" t="s">
        <v>57</v>
      </c>
      <c r="M1250" s="112"/>
      <c r="N1250" s="137" t="s">
        <v>1674</v>
      </c>
      <c r="O1250" s="133"/>
      <c r="P1250" s="13"/>
      <c r="Q1250" s="110"/>
      <c r="S1250" s="110"/>
    </row>
    <row r="1251" spans="1:20" s="1" customFormat="1" ht="24" customHeight="1" x14ac:dyDescent="0.25">
      <c r="A1251" s="13"/>
      <c r="B1251" s="13">
        <v>32</v>
      </c>
      <c r="C1251" s="110">
        <v>1172</v>
      </c>
      <c r="D1251" s="130"/>
      <c r="E1251" s="113" t="s">
        <v>1667</v>
      </c>
      <c r="F1251" s="13" t="s">
        <v>1470</v>
      </c>
      <c r="G1251" s="111" t="s">
        <v>182</v>
      </c>
      <c r="H1251" s="113">
        <v>6</v>
      </c>
      <c r="I1251" s="113">
        <v>19</v>
      </c>
      <c r="J1251" s="112" t="s">
        <v>19</v>
      </c>
      <c r="K1251" s="112" t="s">
        <v>1669</v>
      </c>
      <c r="L1251" s="112" t="s">
        <v>29</v>
      </c>
      <c r="M1251" s="112"/>
      <c r="N1251" s="137"/>
      <c r="O1251" s="133"/>
      <c r="P1251" s="13"/>
      <c r="Q1251" s="110"/>
      <c r="S1251" s="110"/>
    </row>
    <row r="1252" spans="1:20" s="1" customFormat="1" ht="24" customHeight="1" x14ac:dyDescent="0.25">
      <c r="A1252" s="13"/>
      <c r="B1252" s="13">
        <v>33</v>
      </c>
      <c r="C1252" s="110">
        <v>1173</v>
      </c>
      <c r="D1252" s="130"/>
      <c r="E1252" s="113" t="s">
        <v>1667</v>
      </c>
      <c r="F1252" s="13" t="s">
        <v>827</v>
      </c>
      <c r="G1252" s="111" t="s">
        <v>391</v>
      </c>
      <c r="H1252" s="113">
        <v>8</v>
      </c>
      <c r="I1252" s="113">
        <v>31</v>
      </c>
      <c r="J1252" s="112" t="s">
        <v>12</v>
      </c>
      <c r="K1252" s="112" t="s">
        <v>330</v>
      </c>
      <c r="L1252" s="112" t="s">
        <v>32</v>
      </c>
      <c r="M1252" s="112"/>
      <c r="N1252" s="137"/>
      <c r="O1252" s="133"/>
      <c r="P1252" s="13"/>
      <c r="Q1252" s="110"/>
      <c r="S1252" s="110"/>
    </row>
    <row r="1253" spans="1:20" s="1" customFormat="1" ht="24" customHeight="1" x14ac:dyDescent="0.25">
      <c r="A1253" s="13"/>
      <c r="B1253" s="13">
        <v>34</v>
      </c>
      <c r="C1253" s="110">
        <v>1174</v>
      </c>
      <c r="D1253" s="130"/>
      <c r="E1253" s="113" t="s">
        <v>1675</v>
      </c>
      <c r="F1253" s="13" t="s">
        <v>1676</v>
      </c>
      <c r="G1253" s="111" t="s">
        <v>354</v>
      </c>
      <c r="H1253" s="113">
        <v>8</v>
      </c>
      <c r="I1253" s="113">
        <v>22</v>
      </c>
      <c r="J1253" s="112" t="s">
        <v>19</v>
      </c>
      <c r="K1253" s="112" t="s">
        <v>47</v>
      </c>
      <c r="L1253" s="112" t="s">
        <v>14</v>
      </c>
      <c r="M1253" s="112"/>
      <c r="N1253" s="137" t="s">
        <v>1677</v>
      </c>
      <c r="O1253" s="133"/>
      <c r="P1253" s="13"/>
      <c r="Q1253" s="110"/>
      <c r="S1253" s="110"/>
    </row>
    <row r="1254" spans="1:20" s="1" customFormat="1" ht="24" customHeight="1" x14ac:dyDescent="0.25">
      <c r="A1254" s="13"/>
      <c r="B1254" s="13">
        <v>35</v>
      </c>
      <c r="C1254" s="110">
        <v>1175</v>
      </c>
      <c r="D1254" s="130"/>
      <c r="E1254" s="113" t="s">
        <v>1678</v>
      </c>
      <c r="F1254" s="13" t="s">
        <v>713</v>
      </c>
      <c r="G1254" s="111" t="s">
        <v>53</v>
      </c>
      <c r="H1254" s="113">
        <v>4</v>
      </c>
      <c r="I1254" s="113">
        <v>13</v>
      </c>
      <c r="J1254" s="112" t="s">
        <v>19</v>
      </c>
      <c r="K1254" s="112" t="s">
        <v>741</v>
      </c>
      <c r="L1254" s="112" t="s">
        <v>399</v>
      </c>
      <c r="M1254" s="112"/>
      <c r="N1254" s="137"/>
      <c r="O1254" s="133"/>
      <c r="P1254" s="13"/>
      <c r="Q1254" s="110"/>
      <c r="S1254" s="110"/>
    </row>
    <row r="1255" spans="1:20" s="1" customFormat="1" ht="24" customHeight="1" x14ac:dyDescent="0.25">
      <c r="A1255" s="13"/>
      <c r="B1255" s="13">
        <v>36</v>
      </c>
      <c r="C1255" s="110">
        <v>1176</v>
      </c>
      <c r="D1255" s="130"/>
      <c r="E1255" s="113" t="s">
        <v>1678</v>
      </c>
      <c r="F1255" s="13" t="s">
        <v>1679</v>
      </c>
      <c r="G1255" s="111" t="s">
        <v>221</v>
      </c>
      <c r="H1255" s="113">
        <v>1</v>
      </c>
      <c r="I1255" s="113">
        <v>26</v>
      </c>
      <c r="J1255" s="112" t="s">
        <v>19</v>
      </c>
      <c r="K1255" s="112" t="s">
        <v>741</v>
      </c>
      <c r="L1255" s="112" t="s">
        <v>29</v>
      </c>
      <c r="M1255" s="112"/>
      <c r="N1255" s="137"/>
      <c r="O1255" s="133"/>
      <c r="P1255" s="13"/>
      <c r="Q1255" s="110"/>
      <c r="S1255" s="110"/>
    </row>
    <row r="1256" spans="1:20" s="1" customFormat="1" ht="24" customHeight="1" x14ac:dyDescent="0.25">
      <c r="A1256" s="13"/>
      <c r="B1256" s="13">
        <v>37</v>
      </c>
      <c r="C1256" s="110">
        <v>1177</v>
      </c>
      <c r="D1256" s="130"/>
      <c r="E1256" s="113" t="s">
        <v>1678</v>
      </c>
      <c r="F1256" s="13" t="s">
        <v>1680</v>
      </c>
      <c r="G1256" s="111" t="s">
        <v>18</v>
      </c>
      <c r="H1256" s="113">
        <v>1</v>
      </c>
      <c r="I1256" s="113">
        <v>17</v>
      </c>
      <c r="J1256" s="112" t="s">
        <v>19</v>
      </c>
      <c r="K1256" s="112" t="s">
        <v>741</v>
      </c>
      <c r="L1256" s="112" t="s">
        <v>57</v>
      </c>
      <c r="M1256" s="112"/>
      <c r="N1256" s="137"/>
      <c r="O1256" s="133"/>
      <c r="P1256" s="13"/>
      <c r="Q1256" s="110"/>
      <c r="S1256" s="110"/>
    </row>
    <row r="1257" spans="1:20" s="1" customFormat="1" ht="24" customHeight="1" x14ac:dyDescent="0.25">
      <c r="A1257" s="13"/>
      <c r="B1257" s="13">
        <v>38</v>
      </c>
      <c r="C1257" s="110">
        <v>1178</v>
      </c>
      <c r="D1257" s="130"/>
      <c r="E1257" s="113" t="s">
        <v>1678</v>
      </c>
      <c r="F1257" s="13" t="s">
        <v>1681</v>
      </c>
      <c r="G1257" s="111" t="s">
        <v>339</v>
      </c>
      <c r="H1257" s="113">
        <v>3</v>
      </c>
      <c r="I1257" s="113">
        <v>28</v>
      </c>
      <c r="J1257" s="112" t="s">
        <v>19</v>
      </c>
      <c r="K1257" s="112" t="s">
        <v>741</v>
      </c>
      <c r="L1257" s="112" t="s">
        <v>334</v>
      </c>
      <c r="M1257" s="112"/>
      <c r="N1257" s="137"/>
      <c r="O1257" s="133"/>
      <c r="P1257" s="13"/>
      <c r="Q1257" s="110"/>
      <c r="S1257" s="110"/>
    </row>
    <row r="1258" spans="1:20" s="1" customFormat="1" ht="24" customHeight="1" x14ac:dyDescent="0.25">
      <c r="A1258" s="13"/>
      <c r="B1258" s="13">
        <v>39</v>
      </c>
      <c r="C1258" s="110">
        <v>1179</v>
      </c>
      <c r="D1258" s="130"/>
      <c r="E1258" s="113" t="s">
        <v>1682</v>
      </c>
      <c r="F1258" s="13" t="s">
        <v>1683</v>
      </c>
      <c r="G1258" s="111" t="s">
        <v>195</v>
      </c>
      <c r="H1258" s="113">
        <v>2</v>
      </c>
      <c r="I1258" s="113">
        <v>22</v>
      </c>
      <c r="J1258" s="112" t="s">
        <v>19</v>
      </c>
      <c r="K1258" s="112" t="s">
        <v>1684</v>
      </c>
      <c r="L1258" s="112" t="s">
        <v>29</v>
      </c>
      <c r="M1258" s="112"/>
      <c r="N1258" s="137"/>
      <c r="O1258" s="133"/>
      <c r="P1258" s="13"/>
      <c r="Q1258" s="110"/>
      <c r="S1258" s="110"/>
    </row>
    <row r="1259" spans="1:20" s="1" customFormat="1" ht="24" customHeight="1" x14ac:dyDescent="0.25">
      <c r="A1259" s="13"/>
      <c r="B1259" s="13">
        <v>40</v>
      </c>
      <c r="C1259" s="110">
        <v>1180</v>
      </c>
      <c r="D1259" s="130"/>
      <c r="E1259" s="113" t="s">
        <v>1685</v>
      </c>
      <c r="F1259" s="13" t="s">
        <v>17</v>
      </c>
      <c r="G1259" s="111" t="s">
        <v>875</v>
      </c>
      <c r="H1259" s="113">
        <v>9</v>
      </c>
      <c r="I1259" s="113" t="s">
        <v>24</v>
      </c>
      <c r="J1259" s="112" t="s">
        <v>19</v>
      </c>
      <c r="K1259" s="112" t="s">
        <v>343</v>
      </c>
      <c r="L1259" s="112" t="s">
        <v>14</v>
      </c>
      <c r="M1259" s="112"/>
      <c r="N1259" s="137" t="s">
        <v>2675</v>
      </c>
      <c r="O1259" s="133"/>
      <c r="P1259" s="13"/>
      <c r="Q1259" s="110"/>
      <c r="S1259" s="110"/>
    </row>
    <row r="1260" spans="1:20" s="1" customFormat="1" ht="24" customHeight="1" x14ac:dyDescent="0.25">
      <c r="A1260" s="13"/>
      <c r="B1260" s="13">
        <v>41</v>
      </c>
      <c r="C1260" s="110">
        <v>1181</v>
      </c>
      <c r="D1260" s="130"/>
      <c r="E1260" s="113" t="s">
        <v>1685</v>
      </c>
      <c r="F1260" s="13" t="s">
        <v>819</v>
      </c>
      <c r="G1260" s="111" t="s">
        <v>393</v>
      </c>
      <c r="H1260" s="113">
        <v>8</v>
      </c>
      <c r="I1260" s="113">
        <v>29</v>
      </c>
      <c r="J1260" s="112" t="s">
        <v>19</v>
      </c>
      <c r="K1260" s="112" t="s">
        <v>1687</v>
      </c>
      <c r="L1260" s="112" t="s">
        <v>68</v>
      </c>
      <c r="M1260" s="112"/>
      <c r="N1260" s="137" t="s">
        <v>1688</v>
      </c>
      <c r="O1260" s="133"/>
      <c r="P1260" s="13"/>
      <c r="Q1260" s="110"/>
      <c r="S1260" s="110"/>
    </row>
    <row r="1261" spans="1:20" s="1" customFormat="1" ht="24" customHeight="1" x14ac:dyDescent="0.25">
      <c r="A1261" s="13"/>
      <c r="B1261" s="13">
        <v>42</v>
      </c>
      <c r="C1261" s="110">
        <v>1182</v>
      </c>
      <c r="D1261" s="130"/>
      <c r="E1261" s="113" t="s">
        <v>1685</v>
      </c>
      <c r="F1261" s="13" t="s">
        <v>1689</v>
      </c>
      <c r="G1261" s="111" t="s">
        <v>23</v>
      </c>
      <c r="H1261" s="113">
        <v>11</v>
      </c>
      <c r="I1261" s="113">
        <v>27</v>
      </c>
      <c r="J1261" s="112" t="s">
        <v>19</v>
      </c>
      <c r="K1261" s="112" t="s">
        <v>343</v>
      </c>
      <c r="L1261" s="112" t="s">
        <v>32</v>
      </c>
      <c r="M1261" s="112"/>
      <c r="N1261" s="137"/>
      <c r="O1261" s="133"/>
      <c r="P1261" s="13"/>
      <c r="Q1261" s="110"/>
      <c r="S1261" s="110"/>
    </row>
    <row r="1262" spans="1:20" s="1" customFormat="1" ht="24" customHeight="1" x14ac:dyDescent="0.25">
      <c r="A1262" s="13"/>
      <c r="B1262" s="13">
        <v>43</v>
      </c>
      <c r="C1262" s="110">
        <v>1183</v>
      </c>
      <c r="D1262" s="130"/>
      <c r="E1262" s="13" t="s">
        <v>1685</v>
      </c>
      <c r="F1262" s="13" t="s">
        <v>295</v>
      </c>
      <c r="G1262" s="111" t="s">
        <v>27</v>
      </c>
      <c r="H1262" s="13">
        <v>1</v>
      </c>
      <c r="I1262" s="13">
        <v>6</v>
      </c>
      <c r="J1262" s="111" t="s">
        <v>19</v>
      </c>
      <c r="K1262" s="111" t="s">
        <v>1687</v>
      </c>
      <c r="L1262" s="111" t="s">
        <v>33</v>
      </c>
      <c r="M1262" s="111"/>
      <c r="N1262" s="137"/>
      <c r="O1262" s="133"/>
      <c r="P1262" s="13"/>
      <c r="Q1262" s="110"/>
      <c r="S1262" s="110"/>
    </row>
    <row r="1263" spans="1:20" s="1" customFormat="1" ht="24" customHeight="1" x14ac:dyDescent="0.25">
      <c r="A1263" s="13"/>
      <c r="B1263" s="13">
        <v>44</v>
      </c>
      <c r="C1263" s="110">
        <v>1184</v>
      </c>
      <c r="D1263" s="130"/>
      <c r="E1263" s="113" t="s">
        <v>1685</v>
      </c>
      <c r="F1263" s="13" t="s">
        <v>1690</v>
      </c>
      <c r="G1263" s="111" t="s">
        <v>233</v>
      </c>
      <c r="H1263" s="113">
        <v>7</v>
      </c>
      <c r="I1263" s="113">
        <v>11</v>
      </c>
      <c r="J1263" s="112" t="s">
        <v>19</v>
      </c>
      <c r="K1263" s="112" t="s">
        <v>343</v>
      </c>
      <c r="L1263" s="112" t="s">
        <v>33</v>
      </c>
      <c r="M1263" s="112"/>
      <c r="N1263" s="137"/>
      <c r="O1263" s="133"/>
      <c r="P1263" s="13"/>
      <c r="Q1263" s="110"/>
      <c r="S1263" s="110"/>
    </row>
    <row r="1264" spans="1:20" s="1" customFormat="1" ht="24" customHeight="1" x14ac:dyDescent="0.25">
      <c r="A1264" s="13"/>
      <c r="B1264" s="13">
        <v>45</v>
      </c>
      <c r="C1264" s="110">
        <v>1185</v>
      </c>
      <c r="D1264" s="130"/>
      <c r="E1264" s="113" t="s">
        <v>1685</v>
      </c>
      <c r="F1264" s="13" t="s">
        <v>515</v>
      </c>
      <c r="G1264" s="111" t="s">
        <v>638</v>
      </c>
      <c r="H1264" s="113">
        <v>2</v>
      </c>
      <c r="I1264" s="113">
        <v>20</v>
      </c>
      <c r="J1264" s="112" t="s">
        <v>19</v>
      </c>
      <c r="K1264" s="112" t="s">
        <v>1687</v>
      </c>
      <c r="L1264" s="112" t="s">
        <v>36</v>
      </c>
      <c r="M1264" s="112"/>
      <c r="N1264" s="137"/>
      <c r="O1264" s="133"/>
      <c r="P1264" s="13"/>
      <c r="Q1264" s="110"/>
      <c r="S1264" s="110"/>
    </row>
    <row r="1265" spans="1:28" s="1" customFormat="1" ht="24" customHeight="1" x14ac:dyDescent="0.25">
      <c r="A1265" s="13"/>
      <c r="B1265" s="13">
        <v>46</v>
      </c>
      <c r="C1265" s="110">
        <v>1186</v>
      </c>
      <c r="D1265" s="130"/>
      <c r="E1265" s="113" t="s">
        <v>1685</v>
      </c>
      <c r="F1265" s="13" t="s">
        <v>1691</v>
      </c>
      <c r="G1265" s="111" t="s">
        <v>163</v>
      </c>
      <c r="H1265" s="113">
        <v>10</v>
      </c>
      <c r="I1265" s="113">
        <v>26</v>
      </c>
      <c r="J1265" s="112" t="s">
        <v>19</v>
      </c>
      <c r="K1265" s="112" t="s">
        <v>1687</v>
      </c>
      <c r="L1265" s="112" t="s">
        <v>29</v>
      </c>
      <c r="M1265" s="112"/>
      <c r="N1265" s="137"/>
      <c r="O1265" s="133"/>
      <c r="P1265" s="13"/>
      <c r="Q1265" s="110"/>
      <c r="S1265" s="110"/>
    </row>
    <row r="1266" spans="1:28" s="1" customFormat="1" ht="24" customHeight="1" x14ac:dyDescent="0.25">
      <c r="A1266" s="13"/>
      <c r="B1266" s="13">
        <v>47</v>
      </c>
      <c r="C1266" s="110">
        <v>1187</v>
      </c>
      <c r="D1266" s="130"/>
      <c r="E1266" s="113" t="s">
        <v>1685</v>
      </c>
      <c r="F1266" s="13" t="s">
        <v>1692</v>
      </c>
      <c r="G1266" s="111" t="s">
        <v>600</v>
      </c>
      <c r="H1266" s="113">
        <v>5</v>
      </c>
      <c r="I1266" s="113">
        <v>20</v>
      </c>
      <c r="J1266" s="112" t="s">
        <v>19</v>
      </c>
      <c r="K1266" s="112" t="s">
        <v>343</v>
      </c>
      <c r="L1266" s="112" t="s">
        <v>57</v>
      </c>
      <c r="M1266" s="112"/>
      <c r="N1266" s="137" t="s">
        <v>2676</v>
      </c>
      <c r="O1266" s="133"/>
      <c r="P1266" s="13"/>
      <c r="Q1266" s="110"/>
      <c r="S1266" s="110"/>
    </row>
    <row r="1267" spans="1:28" s="1" customFormat="1" ht="24" customHeight="1" x14ac:dyDescent="0.25">
      <c r="A1267" s="13"/>
      <c r="B1267" s="13">
        <v>48</v>
      </c>
      <c r="C1267" s="110">
        <v>1188</v>
      </c>
      <c r="D1267" s="130"/>
      <c r="E1267" s="13" t="s">
        <v>1693</v>
      </c>
      <c r="F1267" s="13" t="s">
        <v>1694</v>
      </c>
      <c r="G1267" s="13">
        <v>2012</v>
      </c>
      <c r="H1267" s="13">
        <v>10</v>
      </c>
      <c r="I1267" s="13">
        <v>16</v>
      </c>
      <c r="J1267" s="13">
        <v>2</v>
      </c>
      <c r="K1267" s="13">
        <v>117</v>
      </c>
      <c r="L1267" s="13" t="s">
        <v>15</v>
      </c>
      <c r="M1267" s="13"/>
      <c r="N1267" s="137"/>
      <c r="O1267" s="133"/>
      <c r="P1267" s="13"/>
      <c r="Q1267" s="110"/>
      <c r="S1267" s="110"/>
    </row>
    <row r="1268" spans="1:28" s="1" customFormat="1" ht="24" customHeight="1" x14ac:dyDescent="0.25">
      <c r="A1268" s="13"/>
      <c r="B1268" s="13">
        <v>49</v>
      </c>
      <c r="C1268" s="110">
        <v>1189</v>
      </c>
      <c r="D1268" s="130"/>
      <c r="E1268" s="13" t="s">
        <v>1693</v>
      </c>
      <c r="F1268" s="13" t="s">
        <v>295</v>
      </c>
      <c r="G1268" s="13">
        <v>2021</v>
      </c>
      <c r="H1268" s="13">
        <v>5</v>
      </c>
      <c r="I1268" s="13">
        <v>5</v>
      </c>
      <c r="J1268" s="13">
        <v>1</v>
      </c>
      <c r="K1268" s="13">
        <v>78</v>
      </c>
      <c r="L1268" s="13" t="s">
        <v>36</v>
      </c>
      <c r="M1268" s="13"/>
      <c r="N1268" s="137"/>
      <c r="O1268" s="133"/>
      <c r="P1268" s="13"/>
      <c r="Q1268" s="110"/>
      <c r="S1268" s="110"/>
    </row>
    <row r="1269" spans="1:28" s="1" customFormat="1" ht="24" customHeight="1" x14ac:dyDescent="0.25">
      <c r="A1269" s="13"/>
      <c r="B1269" s="13">
        <v>50</v>
      </c>
      <c r="C1269" s="110">
        <v>1190</v>
      </c>
      <c r="D1269" s="130"/>
      <c r="E1269" s="113" t="s">
        <v>1695</v>
      </c>
      <c r="F1269" s="13" t="s">
        <v>1696</v>
      </c>
      <c r="G1269" s="111" t="s">
        <v>426</v>
      </c>
      <c r="H1269" s="113">
        <v>7</v>
      </c>
      <c r="I1269" s="113">
        <v>10</v>
      </c>
      <c r="J1269" s="112" t="s">
        <v>19</v>
      </c>
      <c r="K1269" s="112" t="s">
        <v>1633</v>
      </c>
      <c r="L1269" s="112" t="s">
        <v>32</v>
      </c>
      <c r="M1269" s="112"/>
      <c r="N1269" s="137" t="s">
        <v>1697</v>
      </c>
      <c r="O1269" s="133"/>
      <c r="P1269" s="13"/>
      <c r="Q1269" s="110"/>
      <c r="S1269" s="110"/>
    </row>
    <row r="1270" spans="1:28" s="1" customFormat="1" ht="24" customHeight="1" x14ac:dyDescent="0.25">
      <c r="A1270" s="13"/>
      <c r="B1270" s="13">
        <v>51</v>
      </c>
      <c r="C1270" s="110">
        <v>1191</v>
      </c>
      <c r="D1270" s="130"/>
      <c r="E1270" s="113" t="s">
        <v>1695</v>
      </c>
      <c r="F1270" s="13" t="s">
        <v>1698</v>
      </c>
      <c r="G1270" s="111" t="s">
        <v>23</v>
      </c>
      <c r="H1270" s="113">
        <v>9</v>
      </c>
      <c r="I1270" s="113">
        <v>15</v>
      </c>
      <c r="J1270" s="112" t="s">
        <v>19</v>
      </c>
      <c r="K1270" s="112" t="s">
        <v>1633</v>
      </c>
      <c r="L1270" s="112" t="s">
        <v>33</v>
      </c>
      <c r="M1270" s="112"/>
      <c r="N1270" s="137" t="s">
        <v>1699</v>
      </c>
      <c r="O1270" s="133"/>
      <c r="P1270" s="13"/>
      <c r="Q1270" s="110"/>
      <c r="S1270" s="110"/>
    </row>
    <row r="1271" spans="1:28" s="1" customFormat="1" ht="24" customHeight="1" x14ac:dyDescent="0.25">
      <c r="A1271" s="13"/>
      <c r="B1271" s="13">
        <v>52</v>
      </c>
      <c r="C1271" s="110">
        <v>1192</v>
      </c>
      <c r="D1271" s="130"/>
      <c r="E1271" s="113" t="s">
        <v>1695</v>
      </c>
      <c r="F1271" s="13" t="s">
        <v>1700</v>
      </c>
      <c r="G1271" s="111" t="s">
        <v>489</v>
      </c>
      <c r="H1271" s="113">
        <v>3</v>
      </c>
      <c r="I1271" s="113">
        <v>29</v>
      </c>
      <c r="J1271" s="112" t="s">
        <v>19</v>
      </c>
      <c r="K1271" s="112" t="s">
        <v>1633</v>
      </c>
      <c r="L1271" s="112" t="s">
        <v>14</v>
      </c>
      <c r="M1271" s="112"/>
      <c r="N1271" s="137"/>
      <c r="O1271" s="133"/>
      <c r="P1271" s="13"/>
      <c r="Q1271" s="110"/>
      <c r="S1271" s="110"/>
    </row>
    <row r="1272" spans="1:28" s="1" customFormat="1" ht="24" customHeight="1" x14ac:dyDescent="0.25">
      <c r="A1272" s="13"/>
      <c r="B1272" s="13">
        <v>53</v>
      </c>
      <c r="C1272" s="110">
        <v>1193</v>
      </c>
      <c r="D1272" s="130"/>
      <c r="E1272" s="113" t="s">
        <v>1695</v>
      </c>
      <c r="F1272" s="13" t="s">
        <v>1701</v>
      </c>
      <c r="G1272" s="111" t="s">
        <v>587</v>
      </c>
      <c r="H1272" s="113">
        <v>12</v>
      </c>
      <c r="I1272" s="113">
        <v>11</v>
      </c>
      <c r="J1272" s="112" t="s">
        <v>19</v>
      </c>
      <c r="K1272" s="112" t="s">
        <v>1633</v>
      </c>
      <c r="L1272" s="112" t="s">
        <v>15</v>
      </c>
      <c r="M1272" s="112"/>
      <c r="N1272" s="137"/>
      <c r="O1272" s="133"/>
      <c r="P1272" s="13"/>
      <c r="Q1272" s="110"/>
      <c r="S1272" s="110"/>
    </row>
    <row r="1273" spans="1:28" s="1" customFormat="1" ht="24" customHeight="1" x14ac:dyDescent="0.25">
      <c r="A1273" s="13"/>
      <c r="B1273" s="13">
        <v>54</v>
      </c>
      <c r="C1273" s="110">
        <v>1194</v>
      </c>
      <c r="D1273" s="130"/>
      <c r="E1273" s="113" t="s">
        <v>1702</v>
      </c>
      <c r="F1273" s="13" t="s">
        <v>1703</v>
      </c>
      <c r="G1273" s="111" t="s">
        <v>451</v>
      </c>
      <c r="H1273" s="113">
        <v>10</v>
      </c>
      <c r="I1273" s="113">
        <v>2</v>
      </c>
      <c r="J1273" s="112" t="s">
        <v>19</v>
      </c>
      <c r="K1273" s="112" t="s">
        <v>1704</v>
      </c>
      <c r="L1273" s="112" t="s">
        <v>32</v>
      </c>
      <c r="M1273" s="112"/>
      <c r="N1273" s="137"/>
      <c r="O1273" s="133"/>
      <c r="P1273" s="13"/>
      <c r="Q1273" s="110"/>
      <c r="S1273" s="110"/>
    </row>
    <row r="1274" spans="1:28" s="1" customFormat="1" ht="24" customHeight="1" x14ac:dyDescent="0.25">
      <c r="A1274" s="13"/>
      <c r="B1274" s="13">
        <v>55</v>
      </c>
      <c r="C1274" s="110">
        <v>1195</v>
      </c>
      <c r="D1274" s="130"/>
      <c r="E1274" s="113" t="s">
        <v>1702</v>
      </c>
      <c r="F1274" s="13" t="s">
        <v>1427</v>
      </c>
      <c r="G1274" s="111" t="s">
        <v>422</v>
      </c>
      <c r="H1274" s="113">
        <v>10</v>
      </c>
      <c r="I1274" s="113">
        <v>22</v>
      </c>
      <c r="J1274" s="112" t="s">
        <v>19</v>
      </c>
      <c r="K1274" s="112" t="s">
        <v>1704</v>
      </c>
      <c r="L1274" s="112" t="s">
        <v>399</v>
      </c>
      <c r="M1274" s="112"/>
      <c r="N1274" s="137"/>
      <c r="O1274" s="133"/>
      <c r="P1274" s="13"/>
      <c r="Q1274" s="110"/>
      <c r="S1274" s="110"/>
    </row>
    <row r="1275" spans="1:28" s="1" customFormat="1" ht="24" customHeight="1" x14ac:dyDescent="0.25">
      <c r="A1275" s="13"/>
      <c r="B1275" s="13">
        <v>56</v>
      </c>
      <c r="C1275" s="110">
        <v>1196</v>
      </c>
      <c r="D1275" s="130"/>
      <c r="E1275" s="113" t="s">
        <v>1702</v>
      </c>
      <c r="F1275" s="13" t="s">
        <v>1307</v>
      </c>
      <c r="G1275" s="111" t="s">
        <v>35</v>
      </c>
      <c r="H1275" s="113">
        <v>9</v>
      </c>
      <c r="I1275" s="113">
        <v>16</v>
      </c>
      <c r="J1275" s="112" t="s">
        <v>19</v>
      </c>
      <c r="K1275" s="112" t="s">
        <v>1704</v>
      </c>
      <c r="L1275" s="112" t="s">
        <v>33</v>
      </c>
      <c r="M1275" s="112"/>
      <c r="N1275" s="137" t="s">
        <v>1705</v>
      </c>
      <c r="O1275" s="133"/>
      <c r="P1275" s="13"/>
      <c r="Q1275" s="110"/>
      <c r="S1275" s="110"/>
    </row>
    <row r="1276" spans="1:28" s="1" customFormat="1" ht="24" customHeight="1" x14ac:dyDescent="0.25">
      <c r="A1276" s="13"/>
      <c r="B1276" s="13">
        <v>57</v>
      </c>
      <c r="C1276" s="110">
        <v>1197</v>
      </c>
      <c r="D1276" s="130"/>
      <c r="E1276" s="113" t="s">
        <v>1702</v>
      </c>
      <c r="F1276" s="13" t="s">
        <v>1706</v>
      </c>
      <c r="G1276" s="111" t="s">
        <v>715</v>
      </c>
      <c r="H1276" s="113">
        <v>4</v>
      </c>
      <c r="I1276" s="113">
        <v>26</v>
      </c>
      <c r="J1276" s="112" t="s">
        <v>19</v>
      </c>
      <c r="K1276" s="112" t="s">
        <v>1704</v>
      </c>
      <c r="L1276" s="112" t="s">
        <v>29</v>
      </c>
      <c r="M1276" s="112"/>
      <c r="N1276" s="137"/>
      <c r="O1276" s="133"/>
      <c r="P1276" s="13"/>
      <c r="Q1276" s="110"/>
      <c r="S1276" s="110"/>
    </row>
    <row r="1277" spans="1:28" s="1" customFormat="1" ht="24" customHeight="1" x14ac:dyDescent="0.25">
      <c r="A1277" s="13"/>
      <c r="B1277" s="13">
        <v>58</v>
      </c>
      <c r="C1277" s="110">
        <v>1198</v>
      </c>
      <c r="D1277" s="130"/>
      <c r="E1277" s="113" t="s">
        <v>1702</v>
      </c>
      <c r="F1277" s="13" t="s">
        <v>52</v>
      </c>
      <c r="G1277" s="111" t="s">
        <v>731</v>
      </c>
      <c r="H1277" s="113">
        <v>8</v>
      </c>
      <c r="I1277" s="113">
        <v>5</v>
      </c>
      <c r="J1277" s="112" t="s">
        <v>19</v>
      </c>
      <c r="K1277" s="112" t="s">
        <v>1704</v>
      </c>
      <c r="L1277" s="112" t="s">
        <v>14</v>
      </c>
      <c r="M1277" s="112"/>
      <c r="N1277" s="137"/>
      <c r="O1277" s="133"/>
      <c r="P1277" s="13"/>
      <c r="Q1277" s="110"/>
      <c r="S1277" s="110"/>
    </row>
    <row r="1278" spans="1:28" s="135" customFormat="1" ht="24" customHeight="1" x14ac:dyDescent="0.25">
      <c r="A1278" s="13"/>
      <c r="B1278" s="13">
        <v>59</v>
      </c>
      <c r="C1278" s="110">
        <v>1199</v>
      </c>
      <c r="D1278" s="130"/>
      <c r="E1278" s="113" t="s">
        <v>1702</v>
      </c>
      <c r="F1278" s="13" t="s">
        <v>1683</v>
      </c>
      <c r="G1278" s="111" t="s">
        <v>135</v>
      </c>
      <c r="H1278" s="113">
        <v>1</v>
      </c>
      <c r="I1278" s="113">
        <v>31</v>
      </c>
      <c r="J1278" s="112" t="s">
        <v>19</v>
      </c>
      <c r="K1278" s="112" t="s">
        <v>1704</v>
      </c>
      <c r="L1278" s="112" t="s">
        <v>15</v>
      </c>
      <c r="M1278" s="112"/>
      <c r="N1278" s="137"/>
      <c r="O1278" s="133"/>
      <c r="P1278" s="13"/>
      <c r="Q1278" s="110"/>
      <c r="R1278" s="1"/>
      <c r="S1278" s="110"/>
      <c r="T1278" s="1"/>
      <c r="U1278" s="1"/>
      <c r="V1278" s="1"/>
      <c r="W1278" s="1"/>
      <c r="X1278" s="1"/>
      <c r="Y1278" s="1"/>
      <c r="Z1278" s="1"/>
      <c r="AA1278" s="1"/>
      <c r="AB1278" s="1"/>
    </row>
    <row r="1279" spans="1:28" s="102" customFormat="1" ht="24" customHeight="1" x14ac:dyDescent="0.25">
      <c r="A1279" s="13"/>
      <c r="B1279" s="13">
        <v>60</v>
      </c>
      <c r="C1279" s="110">
        <v>1200</v>
      </c>
      <c r="D1279" s="128"/>
      <c r="E1279" s="113" t="s">
        <v>488</v>
      </c>
      <c r="F1279" s="13" t="s">
        <v>676</v>
      </c>
      <c r="G1279" s="111" t="s">
        <v>219</v>
      </c>
      <c r="H1279" s="113">
        <v>10</v>
      </c>
      <c r="I1279" s="113">
        <v>15</v>
      </c>
      <c r="J1279" s="112" t="s">
        <v>19</v>
      </c>
      <c r="K1279" s="112" t="s">
        <v>418</v>
      </c>
      <c r="L1279" s="112" t="s">
        <v>32</v>
      </c>
      <c r="M1279" s="112"/>
      <c r="N1279" s="137"/>
      <c r="O1279" s="132"/>
      <c r="Q1279" s="103"/>
      <c r="R1279" s="104"/>
      <c r="S1279" s="103"/>
      <c r="T1279" s="104"/>
    </row>
    <row r="1280" spans="1:28" ht="12" customHeight="1" x14ac:dyDescent="0.25">
      <c r="A1280" s="13"/>
      <c r="B1280" s="13"/>
      <c r="C1280" s="110"/>
      <c r="E1280" s="133"/>
      <c r="F1280" s="133"/>
      <c r="G1280" s="134"/>
      <c r="H1280" s="133"/>
      <c r="I1280" s="133"/>
      <c r="J1280" s="134"/>
      <c r="K1280" s="134"/>
      <c r="L1280" s="134"/>
      <c r="M1280" s="134"/>
      <c r="N1280" s="140"/>
    </row>
    <row r="1281" spans="1:19" s="109" customFormat="1" ht="23.25" x14ac:dyDescent="0.25">
      <c r="A1281" s="13"/>
      <c r="B1281" s="102"/>
      <c r="C1281" s="103"/>
      <c r="D1281" s="14"/>
      <c r="E1281" s="509" t="s">
        <v>0</v>
      </c>
      <c r="F1281" s="509"/>
      <c r="G1281" s="509"/>
      <c r="H1281" s="509"/>
      <c r="I1281" s="509"/>
      <c r="J1281" s="509"/>
      <c r="K1281" s="509"/>
      <c r="L1281" s="509"/>
      <c r="M1281" s="509"/>
      <c r="N1281" s="509"/>
      <c r="O1281" s="15"/>
      <c r="P1281" s="12"/>
      <c r="Q1281" s="4"/>
      <c r="S1281" s="4"/>
    </row>
    <row r="1282" spans="1:19" s="1" customFormat="1" ht="20.25" x14ac:dyDescent="0.25">
      <c r="A1282" s="13"/>
      <c r="B1282" s="105"/>
      <c r="C1282" s="106"/>
      <c r="D1282" s="130"/>
      <c r="E1282" s="107"/>
      <c r="F1282" s="107"/>
      <c r="G1282" s="509" t="s">
        <v>1</v>
      </c>
      <c r="H1282" s="509"/>
      <c r="I1282" s="509"/>
      <c r="J1282" s="509"/>
      <c r="K1282" s="509"/>
      <c r="L1282" s="509"/>
      <c r="M1282" s="12"/>
      <c r="N1282" s="138"/>
      <c r="O1282" s="133"/>
      <c r="P1282" s="13"/>
      <c r="Q1282" s="110"/>
      <c r="S1282" s="110"/>
    </row>
    <row r="1283" spans="1:19" s="1" customFormat="1" ht="15.75" x14ac:dyDescent="0.25">
      <c r="A1283" s="13"/>
      <c r="B1283" s="12"/>
      <c r="C1283" s="4"/>
      <c r="D1283" s="130"/>
      <c r="E1283" s="122" t="s">
        <v>1878</v>
      </c>
      <c r="F1283" s="122" t="s">
        <v>2360</v>
      </c>
      <c r="G1283" s="122" t="s">
        <v>2</v>
      </c>
      <c r="H1283" s="122" t="s">
        <v>3</v>
      </c>
      <c r="I1283" s="122" t="s">
        <v>4</v>
      </c>
      <c r="J1283" s="122" t="s">
        <v>5</v>
      </c>
      <c r="K1283" s="122" t="s">
        <v>6</v>
      </c>
      <c r="L1283" s="120" t="s">
        <v>7</v>
      </c>
      <c r="M1283" s="120"/>
      <c r="N1283" s="142" t="s">
        <v>2757</v>
      </c>
      <c r="O1283" s="133"/>
      <c r="P1283" s="13"/>
      <c r="Q1283" s="110"/>
      <c r="S1283" s="110"/>
    </row>
    <row r="1284" spans="1:19" s="1" customFormat="1" ht="24" customHeight="1" x14ac:dyDescent="0.25">
      <c r="A1284" s="13"/>
      <c r="B1284" s="13">
        <v>1</v>
      </c>
      <c r="C1284" s="110">
        <v>1201</v>
      </c>
      <c r="D1284" s="130"/>
      <c r="E1284" s="113" t="s">
        <v>967</v>
      </c>
      <c r="F1284" s="13" t="s">
        <v>2714</v>
      </c>
      <c r="G1284" s="111" t="s">
        <v>2706</v>
      </c>
      <c r="H1284" s="113">
        <v>8</v>
      </c>
      <c r="I1284" s="113">
        <v>18</v>
      </c>
      <c r="J1284" s="112" t="s">
        <v>12</v>
      </c>
      <c r="K1284" s="112" t="s">
        <v>313</v>
      </c>
      <c r="L1284" s="112" t="s">
        <v>29</v>
      </c>
      <c r="M1284" s="112"/>
      <c r="N1284" s="137" t="s">
        <v>2715</v>
      </c>
      <c r="O1284" s="133"/>
      <c r="P1284" s="13"/>
      <c r="Q1284" s="110"/>
      <c r="S1284" s="110"/>
    </row>
    <row r="1285" spans="1:19" s="1" customFormat="1" ht="24" customHeight="1" x14ac:dyDescent="0.25">
      <c r="A1285" s="13"/>
      <c r="B1285" s="13">
        <v>2</v>
      </c>
      <c r="C1285" s="110">
        <v>1202</v>
      </c>
      <c r="D1285" s="130"/>
      <c r="E1285" s="113" t="s">
        <v>1707</v>
      </c>
      <c r="F1285" s="13" t="s">
        <v>1708</v>
      </c>
      <c r="G1285" s="111" t="s">
        <v>422</v>
      </c>
      <c r="H1285" s="113">
        <v>2</v>
      </c>
      <c r="I1285" s="113">
        <v>4</v>
      </c>
      <c r="J1285" s="112" t="s">
        <v>19</v>
      </c>
      <c r="K1285" s="112" t="s">
        <v>756</v>
      </c>
      <c r="L1285" s="112" t="s">
        <v>14</v>
      </c>
      <c r="M1285" s="112"/>
      <c r="N1285" s="137"/>
      <c r="O1285" s="133"/>
      <c r="P1285" s="13"/>
      <c r="Q1285" s="110"/>
      <c r="S1285" s="110"/>
    </row>
    <row r="1286" spans="1:19" s="1" customFormat="1" ht="24" customHeight="1" x14ac:dyDescent="0.25">
      <c r="A1286" s="13"/>
      <c r="B1286" s="13">
        <v>3</v>
      </c>
      <c r="C1286" s="110">
        <v>1203</v>
      </c>
      <c r="D1286" s="130"/>
      <c r="E1286" s="113" t="s">
        <v>1707</v>
      </c>
      <c r="F1286" s="13" t="s">
        <v>145</v>
      </c>
      <c r="G1286" s="111" t="s">
        <v>653</v>
      </c>
      <c r="H1286" s="113">
        <v>3</v>
      </c>
      <c r="I1286" s="113">
        <v>2</v>
      </c>
      <c r="J1286" s="112" t="s">
        <v>19</v>
      </c>
      <c r="K1286" s="112" t="s">
        <v>756</v>
      </c>
      <c r="L1286" s="112" t="s">
        <v>57</v>
      </c>
      <c r="M1286" s="112"/>
      <c r="N1286" s="137"/>
      <c r="O1286" s="133"/>
      <c r="P1286" s="13"/>
      <c r="Q1286" s="110"/>
      <c r="S1286" s="110"/>
    </row>
    <row r="1287" spans="1:19" s="1" customFormat="1" ht="24" customHeight="1" x14ac:dyDescent="0.25">
      <c r="A1287" s="13"/>
      <c r="B1287" s="13">
        <v>4</v>
      </c>
      <c r="C1287" s="110">
        <v>1204</v>
      </c>
      <c r="D1287" s="130"/>
      <c r="E1287" s="113" t="s">
        <v>1707</v>
      </c>
      <c r="F1287" s="13" t="s">
        <v>979</v>
      </c>
      <c r="G1287" s="111" t="s">
        <v>124</v>
      </c>
      <c r="H1287" s="113">
        <v>12</v>
      </c>
      <c r="I1287" s="113">
        <v>3</v>
      </c>
      <c r="J1287" s="112" t="s">
        <v>19</v>
      </c>
      <c r="K1287" s="112" t="s">
        <v>756</v>
      </c>
      <c r="L1287" s="112" t="s">
        <v>1709</v>
      </c>
      <c r="M1287" s="112"/>
      <c r="N1287" s="137"/>
      <c r="O1287" s="133"/>
      <c r="P1287" s="13"/>
      <c r="Q1287" s="110"/>
      <c r="S1287" s="110"/>
    </row>
    <row r="1288" spans="1:19" s="1" customFormat="1" ht="24" customHeight="1" x14ac:dyDescent="0.25">
      <c r="A1288" s="13"/>
      <c r="B1288" s="13">
        <v>5</v>
      </c>
      <c r="C1288" s="110">
        <v>1205</v>
      </c>
      <c r="D1288" s="130"/>
      <c r="E1288" s="113" t="s">
        <v>1710</v>
      </c>
      <c r="F1288" s="13" t="s">
        <v>17</v>
      </c>
      <c r="G1288" s="111" t="s">
        <v>875</v>
      </c>
      <c r="H1288" s="113">
        <v>11</v>
      </c>
      <c r="I1288" s="113">
        <v>29</v>
      </c>
      <c r="J1288" s="112" t="s">
        <v>19</v>
      </c>
      <c r="K1288" s="112" t="s">
        <v>837</v>
      </c>
      <c r="L1288" s="112" t="s">
        <v>2361</v>
      </c>
      <c r="M1288" s="112"/>
      <c r="N1288" s="137" t="s">
        <v>1711</v>
      </c>
      <c r="O1288" s="133"/>
      <c r="P1288" s="13"/>
      <c r="Q1288" s="110"/>
      <c r="S1288" s="110"/>
    </row>
    <row r="1289" spans="1:19" s="1" customFormat="1" ht="24" customHeight="1" x14ac:dyDescent="0.25">
      <c r="A1289" s="13"/>
      <c r="B1289" s="13">
        <v>6</v>
      </c>
      <c r="C1289" s="110">
        <v>1206</v>
      </c>
      <c r="D1289" s="130"/>
      <c r="E1289" s="113" t="s">
        <v>1712</v>
      </c>
      <c r="F1289" s="13" t="s">
        <v>1713</v>
      </c>
      <c r="G1289" s="111" t="s">
        <v>176</v>
      </c>
      <c r="H1289" s="113">
        <v>8</v>
      </c>
      <c r="I1289" s="113">
        <v>5</v>
      </c>
      <c r="J1289" s="112" t="s">
        <v>12</v>
      </c>
      <c r="K1289" s="112" t="s">
        <v>208</v>
      </c>
      <c r="L1289" s="112" t="s">
        <v>37</v>
      </c>
      <c r="M1289" s="112"/>
      <c r="N1289" s="137"/>
      <c r="O1289" s="133"/>
      <c r="P1289" s="13"/>
      <c r="Q1289" s="110"/>
      <c r="S1289" s="110"/>
    </row>
    <row r="1290" spans="1:19" s="1" customFormat="1" ht="24" customHeight="1" x14ac:dyDescent="0.25">
      <c r="A1290" s="13"/>
      <c r="B1290" s="13">
        <v>7</v>
      </c>
      <c r="C1290" s="110">
        <v>1207</v>
      </c>
      <c r="D1290" s="130"/>
      <c r="E1290" s="113" t="s">
        <v>1712</v>
      </c>
      <c r="F1290" s="13" t="s">
        <v>1714</v>
      </c>
      <c r="G1290" s="111" t="s">
        <v>729</v>
      </c>
      <c r="H1290" s="113">
        <v>12</v>
      </c>
      <c r="I1290" s="113">
        <v>26</v>
      </c>
      <c r="J1290" s="112" t="s">
        <v>12</v>
      </c>
      <c r="K1290" s="112" t="s">
        <v>208</v>
      </c>
      <c r="L1290" s="112" t="s">
        <v>29</v>
      </c>
      <c r="M1290" s="112"/>
      <c r="N1290" s="137"/>
      <c r="O1290" s="133"/>
      <c r="P1290" s="13"/>
      <c r="Q1290" s="110"/>
      <c r="S1290" s="110"/>
    </row>
    <row r="1291" spans="1:19" s="1" customFormat="1" ht="24" customHeight="1" x14ac:dyDescent="0.25">
      <c r="A1291" s="13"/>
      <c r="B1291" s="13">
        <v>8</v>
      </c>
      <c r="C1291" s="110">
        <v>1208</v>
      </c>
      <c r="D1291" s="130"/>
      <c r="E1291" s="113" t="s">
        <v>1712</v>
      </c>
      <c r="F1291" s="13" t="s">
        <v>1715</v>
      </c>
      <c r="G1291" s="111" t="s">
        <v>388</v>
      </c>
      <c r="H1291" s="113">
        <v>11</v>
      </c>
      <c r="I1291" s="113">
        <v>7</v>
      </c>
      <c r="J1291" s="112" t="s">
        <v>12</v>
      </c>
      <c r="K1291" s="112" t="s">
        <v>424</v>
      </c>
      <c r="L1291" s="112" t="s">
        <v>823</v>
      </c>
      <c r="M1291" s="112"/>
      <c r="N1291" s="137"/>
      <c r="O1291" s="133"/>
      <c r="P1291" s="13"/>
      <c r="Q1291" s="110"/>
      <c r="S1291" s="110"/>
    </row>
    <row r="1292" spans="1:19" s="1" customFormat="1" ht="24" customHeight="1" x14ac:dyDescent="0.25">
      <c r="A1292" s="13"/>
      <c r="B1292" s="13">
        <v>9</v>
      </c>
      <c r="C1292" s="110">
        <v>1209</v>
      </c>
      <c r="D1292" s="130"/>
      <c r="E1292" s="113" t="s">
        <v>1712</v>
      </c>
      <c r="F1292" s="13" t="s">
        <v>1716</v>
      </c>
      <c r="G1292" s="111" t="s">
        <v>561</v>
      </c>
      <c r="H1292" s="113">
        <v>1</v>
      </c>
      <c r="I1292" s="113">
        <v>4</v>
      </c>
      <c r="J1292" s="112" t="s">
        <v>12</v>
      </c>
      <c r="K1292" s="112" t="s">
        <v>208</v>
      </c>
      <c r="L1292" s="112" t="s">
        <v>2361</v>
      </c>
      <c r="M1292" s="112"/>
      <c r="N1292" s="137"/>
      <c r="O1292" s="133"/>
      <c r="P1292" s="13"/>
      <c r="Q1292" s="110"/>
      <c r="S1292" s="110"/>
    </row>
    <row r="1293" spans="1:19" s="1" customFormat="1" ht="24" customHeight="1" x14ac:dyDescent="0.25">
      <c r="A1293" s="13"/>
      <c r="B1293" s="13">
        <v>10</v>
      </c>
      <c r="C1293" s="110">
        <v>1210</v>
      </c>
      <c r="D1293" s="130"/>
      <c r="E1293" s="113" t="s">
        <v>1717</v>
      </c>
      <c r="F1293" s="13" t="s">
        <v>141</v>
      </c>
      <c r="G1293" s="111" t="s">
        <v>236</v>
      </c>
      <c r="H1293" s="113">
        <v>10</v>
      </c>
      <c r="I1293" s="113">
        <v>30</v>
      </c>
      <c r="J1293" s="112" t="s">
        <v>12</v>
      </c>
      <c r="K1293" s="112" t="s">
        <v>349</v>
      </c>
      <c r="L1293" s="112" t="s">
        <v>15</v>
      </c>
      <c r="M1293" s="112"/>
      <c r="N1293" s="137"/>
      <c r="O1293" s="133"/>
      <c r="P1293" s="13"/>
      <c r="Q1293" s="110"/>
      <c r="S1293" s="110"/>
    </row>
    <row r="1294" spans="1:19" s="1" customFormat="1" ht="24" customHeight="1" x14ac:dyDescent="0.25">
      <c r="A1294" s="13"/>
      <c r="B1294" s="13">
        <v>11</v>
      </c>
      <c r="C1294" s="110">
        <v>1211</v>
      </c>
      <c r="D1294" s="130"/>
      <c r="E1294" s="113" t="s">
        <v>1717</v>
      </c>
      <c r="F1294" s="13" t="s">
        <v>17</v>
      </c>
      <c r="G1294" s="111" t="s">
        <v>146</v>
      </c>
      <c r="H1294" s="113">
        <v>7</v>
      </c>
      <c r="I1294" s="113">
        <v>21</v>
      </c>
      <c r="J1294" s="112" t="s">
        <v>12</v>
      </c>
      <c r="K1294" s="112" t="s">
        <v>349</v>
      </c>
      <c r="L1294" s="112" t="s">
        <v>14</v>
      </c>
      <c r="M1294" s="112"/>
      <c r="N1294" s="137" t="s">
        <v>1718</v>
      </c>
      <c r="O1294" s="133"/>
      <c r="P1294" s="13"/>
      <c r="Q1294" s="110"/>
      <c r="S1294" s="110"/>
    </row>
    <row r="1295" spans="1:19" s="1" customFormat="1" ht="24" customHeight="1" x14ac:dyDescent="0.25">
      <c r="A1295" s="13"/>
      <c r="B1295" s="13">
        <v>12</v>
      </c>
      <c r="C1295" s="110">
        <v>1212</v>
      </c>
      <c r="D1295" s="130"/>
      <c r="E1295" s="113" t="s">
        <v>1719</v>
      </c>
      <c r="F1295" s="13" t="s">
        <v>1720</v>
      </c>
      <c r="G1295" s="111" t="s">
        <v>23</v>
      </c>
      <c r="H1295" s="113">
        <v>6</v>
      </c>
      <c r="I1295" s="113">
        <v>23</v>
      </c>
      <c r="J1295" s="112" t="s">
        <v>19</v>
      </c>
      <c r="K1295" s="112" t="s">
        <v>1721</v>
      </c>
      <c r="L1295" s="112" t="s">
        <v>32</v>
      </c>
      <c r="M1295" s="112"/>
      <c r="N1295" s="137"/>
      <c r="O1295" s="133"/>
      <c r="P1295" s="13"/>
      <c r="Q1295" s="110"/>
      <c r="S1295" s="110"/>
    </row>
    <row r="1296" spans="1:19" s="1" customFormat="1" ht="24" customHeight="1" x14ac:dyDescent="0.25">
      <c r="A1296" s="13"/>
      <c r="B1296" s="13">
        <v>13</v>
      </c>
      <c r="C1296" s="110">
        <v>1213</v>
      </c>
      <c r="D1296" s="130"/>
      <c r="E1296" s="113" t="s">
        <v>1719</v>
      </c>
      <c r="F1296" s="13" t="s">
        <v>1722</v>
      </c>
      <c r="G1296" s="111" t="s">
        <v>23</v>
      </c>
      <c r="H1296" s="113">
        <v>7</v>
      </c>
      <c r="I1296" s="113">
        <v>21</v>
      </c>
      <c r="J1296" s="112" t="s">
        <v>19</v>
      </c>
      <c r="K1296" s="112" t="s">
        <v>1721</v>
      </c>
      <c r="L1296" s="112" t="s">
        <v>29</v>
      </c>
      <c r="M1296" s="112"/>
      <c r="N1296" s="137"/>
      <c r="O1296" s="133"/>
      <c r="P1296" s="13"/>
      <c r="Q1296" s="110"/>
      <c r="S1296" s="110"/>
    </row>
    <row r="1297" spans="1:19" s="1" customFormat="1" ht="24" customHeight="1" x14ac:dyDescent="0.25">
      <c r="A1297" s="13"/>
      <c r="B1297" s="13">
        <v>14</v>
      </c>
      <c r="C1297" s="110">
        <v>1214</v>
      </c>
      <c r="D1297" s="130"/>
      <c r="E1297" s="113" t="s">
        <v>1719</v>
      </c>
      <c r="F1297" s="13" t="s">
        <v>1723</v>
      </c>
      <c r="G1297" s="111" t="s">
        <v>550</v>
      </c>
      <c r="H1297" s="113">
        <v>9</v>
      </c>
      <c r="I1297" s="113">
        <v>18</v>
      </c>
      <c r="J1297" s="112" t="s">
        <v>19</v>
      </c>
      <c r="K1297" s="112" t="s">
        <v>1721</v>
      </c>
      <c r="L1297" s="112" t="s">
        <v>32</v>
      </c>
      <c r="M1297" s="112"/>
      <c r="N1297" s="137"/>
      <c r="O1297" s="133"/>
      <c r="P1297" s="13"/>
      <c r="Q1297" s="110"/>
      <c r="S1297" s="110"/>
    </row>
    <row r="1298" spans="1:19" s="1" customFormat="1" ht="24" customHeight="1" x14ac:dyDescent="0.25">
      <c r="A1298" s="13"/>
      <c r="B1298" s="13">
        <v>15</v>
      </c>
      <c r="C1298" s="110">
        <v>1215</v>
      </c>
      <c r="D1298" s="130"/>
      <c r="E1298" s="113" t="s">
        <v>1724</v>
      </c>
      <c r="F1298" s="13" t="s">
        <v>17</v>
      </c>
      <c r="G1298" s="111" t="s">
        <v>397</v>
      </c>
      <c r="H1298" s="113">
        <v>9</v>
      </c>
      <c r="I1298" s="113">
        <v>12</v>
      </c>
      <c r="J1298" s="112" t="s">
        <v>19</v>
      </c>
      <c r="K1298" s="112" t="s">
        <v>1269</v>
      </c>
      <c r="L1298" s="112" t="s">
        <v>14</v>
      </c>
      <c r="M1298" s="112"/>
      <c r="N1298" s="137" t="s">
        <v>1725</v>
      </c>
      <c r="O1298" s="133"/>
      <c r="P1298" s="13"/>
      <c r="Q1298" s="110"/>
      <c r="S1298" s="110"/>
    </row>
    <row r="1299" spans="1:19" s="1" customFormat="1" ht="24" customHeight="1" x14ac:dyDescent="0.25">
      <c r="A1299" s="13"/>
      <c r="B1299" s="13">
        <v>16</v>
      </c>
      <c r="C1299" s="110">
        <v>1216</v>
      </c>
      <c r="D1299" s="130"/>
      <c r="E1299" s="113" t="s">
        <v>1724</v>
      </c>
      <c r="F1299" s="13" t="s">
        <v>17</v>
      </c>
      <c r="G1299" s="111" t="s">
        <v>339</v>
      </c>
      <c r="H1299" s="113">
        <v>3</v>
      </c>
      <c r="I1299" s="113">
        <v>11</v>
      </c>
      <c r="J1299" s="112" t="s">
        <v>19</v>
      </c>
      <c r="K1299" s="112" t="s">
        <v>1269</v>
      </c>
      <c r="L1299" s="112" t="s">
        <v>15</v>
      </c>
      <c r="M1299" s="112"/>
      <c r="N1299" s="137" t="s">
        <v>1726</v>
      </c>
      <c r="O1299" s="133"/>
      <c r="P1299" s="13"/>
      <c r="Q1299" s="110"/>
      <c r="S1299" s="110"/>
    </row>
    <row r="1300" spans="1:19" s="1" customFormat="1" ht="24" customHeight="1" x14ac:dyDescent="0.25">
      <c r="A1300" s="13"/>
      <c r="B1300" s="13">
        <v>17</v>
      </c>
      <c r="C1300" s="110">
        <v>1217</v>
      </c>
      <c r="D1300" s="130"/>
      <c r="E1300" s="113" t="s">
        <v>1724</v>
      </c>
      <c r="F1300" s="13" t="s">
        <v>17</v>
      </c>
      <c r="G1300" s="111" t="s">
        <v>550</v>
      </c>
      <c r="H1300" s="113">
        <v>1</v>
      </c>
      <c r="I1300" s="113">
        <v>13</v>
      </c>
      <c r="J1300" s="112" t="s">
        <v>19</v>
      </c>
      <c r="K1300" s="112" t="s">
        <v>1269</v>
      </c>
      <c r="L1300" s="112" t="s">
        <v>581</v>
      </c>
      <c r="M1300" s="112"/>
      <c r="N1300" s="137" t="s">
        <v>1727</v>
      </c>
      <c r="O1300" s="133"/>
      <c r="P1300" s="13"/>
      <c r="Q1300" s="110"/>
      <c r="S1300" s="110"/>
    </row>
    <row r="1301" spans="1:19" s="1" customFormat="1" ht="24" customHeight="1" x14ac:dyDescent="0.25">
      <c r="A1301" s="13"/>
      <c r="B1301" s="13">
        <v>18</v>
      </c>
      <c r="C1301" s="110">
        <v>1218</v>
      </c>
      <c r="D1301" s="130"/>
      <c r="E1301" s="113" t="s">
        <v>1728</v>
      </c>
      <c r="F1301" s="13" t="s">
        <v>1729</v>
      </c>
      <c r="G1301" s="111" t="s">
        <v>426</v>
      </c>
      <c r="H1301" s="113">
        <v>8</v>
      </c>
      <c r="I1301" s="113">
        <v>15</v>
      </c>
      <c r="J1301" s="112" t="s">
        <v>19</v>
      </c>
      <c r="K1301" s="112" t="s">
        <v>892</v>
      </c>
      <c r="L1301" s="112" t="s">
        <v>32</v>
      </c>
      <c r="M1301" s="112"/>
      <c r="N1301" s="137" t="s">
        <v>1730</v>
      </c>
      <c r="O1301" s="133"/>
      <c r="P1301" s="13"/>
      <c r="Q1301" s="110"/>
      <c r="S1301" s="110"/>
    </row>
    <row r="1302" spans="1:19" s="1" customFormat="1" ht="24" customHeight="1" x14ac:dyDescent="0.25">
      <c r="A1302" s="13"/>
      <c r="B1302" s="13">
        <v>19</v>
      </c>
      <c r="C1302" s="110">
        <v>1219</v>
      </c>
      <c r="D1302" s="130"/>
      <c r="E1302" s="113" t="s">
        <v>1728</v>
      </c>
      <c r="F1302" s="13" t="s">
        <v>822</v>
      </c>
      <c r="G1302" s="111" t="s">
        <v>752</v>
      </c>
      <c r="H1302" s="113">
        <v>8</v>
      </c>
      <c r="I1302" s="113">
        <v>22</v>
      </c>
      <c r="J1302" s="112" t="s">
        <v>19</v>
      </c>
      <c r="K1302" s="112" t="s">
        <v>700</v>
      </c>
      <c r="L1302" s="112" t="s">
        <v>36</v>
      </c>
      <c r="M1302" s="112"/>
      <c r="N1302" s="137" t="s">
        <v>1731</v>
      </c>
      <c r="O1302" s="133"/>
      <c r="P1302" s="13"/>
      <c r="Q1302" s="110"/>
      <c r="S1302" s="110"/>
    </row>
    <row r="1303" spans="1:19" s="1" customFormat="1" ht="24" customHeight="1" x14ac:dyDescent="0.25">
      <c r="A1303" s="13"/>
      <c r="B1303" s="13">
        <v>20</v>
      </c>
      <c r="C1303" s="110">
        <v>1220</v>
      </c>
      <c r="D1303" s="130"/>
      <c r="E1303" s="113" t="s">
        <v>1728</v>
      </c>
      <c r="F1303" s="13" t="s">
        <v>1732</v>
      </c>
      <c r="G1303" s="111" t="s">
        <v>231</v>
      </c>
      <c r="H1303" s="113">
        <v>11</v>
      </c>
      <c r="I1303" s="113">
        <v>26</v>
      </c>
      <c r="J1303" s="112" t="s">
        <v>19</v>
      </c>
      <c r="K1303" s="112" t="s">
        <v>700</v>
      </c>
      <c r="L1303" s="112" t="s">
        <v>29</v>
      </c>
      <c r="M1303" s="112"/>
      <c r="N1303" s="137"/>
      <c r="O1303" s="133"/>
      <c r="P1303" s="13"/>
      <c r="Q1303" s="110"/>
      <c r="S1303" s="110"/>
    </row>
    <row r="1304" spans="1:19" s="1" customFormat="1" ht="24" customHeight="1" x14ac:dyDescent="0.25">
      <c r="A1304" s="13"/>
      <c r="B1304" s="13">
        <v>21</v>
      </c>
      <c r="C1304" s="110">
        <v>1221</v>
      </c>
      <c r="D1304" s="130"/>
      <c r="E1304" s="113" t="s">
        <v>1733</v>
      </c>
      <c r="F1304" s="13" t="s">
        <v>1734</v>
      </c>
      <c r="G1304" s="111" t="s">
        <v>219</v>
      </c>
      <c r="H1304" s="113">
        <v>7</v>
      </c>
      <c r="I1304" s="113">
        <v>18</v>
      </c>
      <c r="J1304" s="112" t="s">
        <v>19</v>
      </c>
      <c r="K1304" s="112" t="s">
        <v>1028</v>
      </c>
      <c r="L1304" s="112" t="s">
        <v>57</v>
      </c>
      <c r="M1304" s="112"/>
      <c r="N1304" s="137" t="s">
        <v>1735</v>
      </c>
      <c r="O1304" s="133"/>
      <c r="P1304" s="13"/>
      <c r="Q1304" s="110"/>
      <c r="S1304" s="110"/>
    </row>
    <row r="1305" spans="1:19" s="1" customFormat="1" ht="24" customHeight="1" x14ac:dyDescent="0.25">
      <c r="A1305" s="13"/>
      <c r="B1305" s="13">
        <v>22</v>
      </c>
      <c r="C1305" s="110">
        <v>1222</v>
      </c>
      <c r="D1305" s="130"/>
      <c r="E1305" s="113" t="s">
        <v>1733</v>
      </c>
      <c r="F1305" s="13" t="s">
        <v>1736</v>
      </c>
      <c r="G1305" s="111" t="s">
        <v>386</v>
      </c>
      <c r="H1305" s="113">
        <v>11</v>
      </c>
      <c r="I1305" s="113">
        <v>1</v>
      </c>
      <c r="J1305" s="112" t="s">
        <v>19</v>
      </c>
      <c r="K1305" s="112" t="s">
        <v>1028</v>
      </c>
      <c r="L1305" s="112" t="s">
        <v>29</v>
      </c>
      <c r="M1305" s="112"/>
      <c r="N1305" s="137"/>
      <c r="O1305" s="133"/>
      <c r="P1305" s="13"/>
      <c r="Q1305" s="110"/>
      <c r="S1305" s="110"/>
    </row>
    <row r="1306" spans="1:19" s="1" customFormat="1" ht="24" customHeight="1" x14ac:dyDescent="0.25">
      <c r="A1306" s="13"/>
      <c r="B1306" s="13">
        <v>23</v>
      </c>
      <c r="C1306" s="110">
        <v>1223</v>
      </c>
      <c r="D1306" s="130"/>
      <c r="E1306" s="13" t="s">
        <v>1733</v>
      </c>
      <c r="F1306" s="13" t="s">
        <v>1737</v>
      </c>
      <c r="G1306" s="111" t="s">
        <v>454</v>
      </c>
      <c r="H1306" s="13">
        <v>12</v>
      </c>
      <c r="I1306" s="13">
        <v>18</v>
      </c>
      <c r="J1306" s="111" t="s">
        <v>19</v>
      </c>
      <c r="K1306" s="111" t="s">
        <v>1738</v>
      </c>
      <c r="L1306" s="111" t="s">
        <v>32</v>
      </c>
      <c r="M1306" s="111"/>
      <c r="N1306" s="137"/>
      <c r="O1306" s="133"/>
      <c r="P1306" s="13"/>
      <c r="Q1306" s="110"/>
      <c r="S1306" s="110"/>
    </row>
    <row r="1307" spans="1:19" s="1" customFormat="1" ht="24" customHeight="1" x14ac:dyDescent="0.25">
      <c r="A1307" s="13"/>
      <c r="B1307" s="13">
        <v>24</v>
      </c>
      <c r="C1307" s="110">
        <v>1224</v>
      </c>
      <c r="D1307" s="130"/>
      <c r="E1307" s="113" t="s">
        <v>1733</v>
      </c>
      <c r="F1307" s="13" t="s">
        <v>1739</v>
      </c>
      <c r="G1307" s="111" t="s">
        <v>480</v>
      </c>
      <c r="H1307" s="113">
        <v>3</v>
      </c>
      <c r="I1307" s="113">
        <v>26</v>
      </c>
      <c r="J1307" s="112" t="s">
        <v>19</v>
      </c>
      <c r="K1307" s="112" t="s">
        <v>1028</v>
      </c>
      <c r="L1307" s="112" t="s">
        <v>32</v>
      </c>
      <c r="M1307" s="112"/>
      <c r="N1307" s="137"/>
      <c r="O1307" s="133"/>
      <c r="P1307" s="13"/>
      <c r="Q1307" s="110"/>
      <c r="S1307" s="110"/>
    </row>
    <row r="1308" spans="1:19" s="1" customFormat="1" ht="24" customHeight="1" x14ac:dyDescent="0.25">
      <c r="A1308" s="13"/>
      <c r="B1308" s="13">
        <v>25</v>
      </c>
      <c r="C1308" s="110">
        <v>1225</v>
      </c>
      <c r="D1308" s="130"/>
      <c r="E1308" s="113" t="s">
        <v>1733</v>
      </c>
      <c r="F1308" s="13" t="s">
        <v>1740</v>
      </c>
      <c r="G1308" s="111" t="s">
        <v>103</v>
      </c>
      <c r="H1308" s="113">
        <v>5</v>
      </c>
      <c r="I1308" s="113">
        <v>27</v>
      </c>
      <c r="J1308" s="112" t="s">
        <v>19</v>
      </c>
      <c r="K1308" s="112" t="s">
        <v>1738</v>
      </c>
      <c r="L1308" s="112" t="s">
        <v>33</v>
      </c>
      <c r="M1308" s="112"/>
      <c r="N1308" s="137"/>
      <c r="O1308" s="133"/>
      <c r="P1308" s="13"/>
      <c r="Q1308" s="110"/>
      <c r="S1308" s="110"/>
    </row>
    <row r="1309" spans="1:19" s="1" customFormat="1" ht="24" customHeight="1" x14ac:dyDescent="0.25">
      <c r="A1309" s="13"/>
      <c r="B1309" s="13">
        <v>26</v>
      </c>
      <c r="C1309" s="110">
        <v>1226</v>
      </c>
      <c r="D1309" s="130"/>
      <c r="E1309" s="113" t="s">
        <v>1733</v>
      </c>
      <c r="F1309" s="13" t="s">
        <v>711</v>
      </c>
      <c r="G1309" s="111" t="s">
        <v>35</v>
      </c>
      <c r="H1309" s="113">
        <v>3</v>
      </c>
      <c r="I1309" s="113">
        <v>6</v>
      </c>
      <c r="J1309" s="112" t="s">
        <v>12</v>
      </c>
      <c r="K1309" s="112" t="s">
        <v>19</v>
      </c>
      <c r="L1309" s="112" t="s">
        <v>32</v>
      </c>
      <c r="M1309" s="112"/>
      <c r="N1309" s="137"/>
      <c r="O1309" s="133"/>
      <c r="P1309" s="13"/>
      <c r="Q1309" s="110"/>
      <c r="S1309" s="110"/>
    </row>
    <row r="1310" spans="1:19" s="1" customFormat="1" ht="24" customHeight="1" x14ac:dyDescent="0.25">
      <c r="A1310" s="13"/>
      <c r="B1310" s="13">
        <v>27</v>
      </c>
      <c r="C1310" s="110">
        <v>1227</v>
      </c>
      <c r="D1310" s="130"/>
      <c r="E1310" s="113" t="s">
        <v>1733</v>
      </c>
      <c r="F1310" s="13" t="s">
        <v>1741</v>
      </c>
      <c r="G1310" s="111" t="s">
        <v>122</v>
      </c>
      <c r="H1310" s="113">
        <v>12</v>
      </c>
      <c r="I1310" s="113">
        <v>28</v>
      </c>
      <c r="J1310" s="112" t="s">
        <v>12</v>
      </c>
      <c r="K1310" s="112" t="s">
        <v>19</v>
      </c>
      <c r="L1310" s="112" t="s">
        <v>29</v>
      </c>
      <c r="M1310" s="112"/>
      <c r="N1310" s="137"/>
      <c r="O1310" s="133"/>
      <c r="P1310" s="13"/>
      <c r="Q1310" s="110"/>
      <c r="S1310" s="110"/>
    </row>
    <row r="1311" spans="1:19" s="1" customFormat="1" ht="24" customHeight="1" x14ac:dyDescent="0.25">
      <c r="A1311" s="13"/>
      <c r="B1311" s="13">
        <v>28</v>
      </c>
      <c r="C1311" s="110">
        <v>1228</v>
      </c>
      <c r="D1311" s="130"/>
      <c r="E1311" s="113" t="s">
        <v>1733</v>
      </c>
      <c r="F1311" s="13" t="s">
        <v>341</v>
      </c>
      <c r="G1311" s="111" t="s">
        <v>124</v>
      </c>
      <c r="H1311" s="113">
        <v>12</v>
      </c>
      <c r="I1311" s="113">
        <v>26</v>
      </c>
      <c r="J1311" s="112" t="s">
        <v>19</v>
      </c>
      <c r="K1311" s="112" t="s">
        <v>1738</v>
      </c>
      <c r="L1311" s="112" t="s">
        <v>36</v>
      </c>
      <c r="M1311" s="112"/>
      <c r="N1311" s="137"/>
      <c r="O1311" s="133"/>
      <c r="P1311" s="13"/>
      <c r="Q1311" s="110"/>
      <c r="S1311" s="110"/>
    </row>
    <row r="1312" spans="1:19" s="1" customFormat="1" ht="24" customHeight="1" x14ac:dyDescent="0.25">
      <c r="A1312" s="13"/>
      <c r="B1312" s="13">
        <v>29</v>
      </c>
      <c r="C1312" s="110">
        <v>1229</v>
      </c>
      <c r="D1312" s="130"/>
      <c r="E1312" s="113" t="s">
        <v>1733</v>
      </c>
      <c r="F1312" s="13" t="s">
        <v>1742</v>
      </c>
      <c r="G1312" s="111" t="s">
        <v>182</v>
      </c>
      <c r="H1312" s="113">
        <v>6</v>
      </c>
      <c r="I1312" s="113">
        <v>18</v>
      </c>
      <c r="J1312" s="112" t="s">
        <v>12</v>
      </c>
      <c r="K1312" s="112" t="s">
        <v>19</v>
      </c>
      <c r="L1312" s="112" t="s">
        <v>33</v>
      </c>
      <c r="M1312" s="112"/>
      <c r="N1312" s="137"/>
      <c r="O1312" s="133"/>
      <c r="P1312" s="13"/>
      <c r="Q1312" s="110"/>
      <c r="S1312" s="110"/>
    </row>
    <row r="1313" spans="1:19" s="1" customFormat="1" ht="24" customHeight="1" x14ac:dyDescent="0.25">
      <c r="A1313" s="13"/>
      <c r="B1313" s="13">
        <v>30</v>
      </c>
      <c r="C1313" s="110">
        <v>1230</v>
      </c>
      <c r="D1313" s="130"/>
      <c r="E1313" s="113" t="s">
        <v>1733</v>
      </c>
      <c r="F1313" s="13" t="s">
        <v>1743</v>
      </c>
      <c r="G1313" s="111" t="s">
        <v>245</v>
      </c>
      <c r="H1313" s="113">
        <v>11</v>
      </c>
      <c r="I1313" s="113">
        <v>21</v>
      </c>
      <c r="J1313" s="112" t="s">
        <v>12</v>
      </c>
      <c r="K1313" s="112" t="s">
        <v>19</v>
      </c>
      <c r="L1313" s="112" t="s">
        <v>14</v>
      </c>
      <c r="M1313" s="112"/>
      <c r="N1313" s="137"/>
      <c r="O1313" s="133"/>
      <c r="P1313" s="13"/>
      <c r="Q1313" s="110"/>
      <c r="S1313" s="110"/>
    </row>
    <row r="1314" spans="1:19" s="1" customFormat="1" ht="24" customHeight="1" x14ac:dyDescent="0.25">
      <c r="A1314" s="13"/>
      <c r="B1314" s="13">
        <v>31</v>
      </c>
      <c r="C1314" s="110">
        <v>1231</v>
      </c>
      <c r="D1314" s="130"/>
      <c r="E1314" s="113" t="s">
        <v>1733</v>
      </c>
      <c r="F1314" s="13" t="s">
        <v>1744</v>
      </c>
      <c r="G1314" s="111" t="s">
        <v>715</v>
      </c>
      <c r="H1314" s="113">
        <v>7</v>
      </c>
      <c r="I1314" s="113">
        <v>8</v>
      </c>
      <c r="J1314" s="112" t="s">
        <v>19</v>
      </c>
      <c r="K1314" s="112" t="s">
        <v>1738</v>
      </c>
      <c r="L1314" s="112" t="s">
        <v>29</v>
      </c>
      <c r="M1314" s="112"/>
      <c r="N1314" s="137"/>
      <c r="O1314" s="133"/>
      <c r="P1314" s="13"/>
      <c r="Q1314" s="110"/>
      <c r="S1314" s="110"/>
    </row>
    <row r="1315" spans="1:19" s="1" customFormat="1" ht="24" customHeight="1" x14ac:dyDescent="0.25">
      <c r="A1315" s="13"/>
      <c r="B1315" s="13">
        <v>32</v>
      </c>
      <c r="C1315" s="110">
        <v>1232</v>
      </c>
      <c r="D1315" s="130"/>
      <c r="E1315" s="113" t="s">
        <v>1733</v>
      </c>
      <c r="F1315" s="13" t="s">
        <v>676</v>
      </c>
      <c r="G1315" s="111" t="s">
        <v>84</v>
      </c>
      <c r="H1315" s="113">
        <v>7</v>
      </c>
      <c r="I1315" s="113">
        <v>29</v>
      </c>
      <c r="J1315" s="112" t="s">
        <v>12</v>
      </c>
      <c r="K1315" s="112" t="s">
        <v>19</v>
      </c>
      <c r="L1315" s="112" t="s">
        <v>32</v>
      </c>
      <c r="M1315" s="112"/>
      <c r="N1315" s="137"/>
      <c r="O1315" s="133"/>
      <c r="P1315" s="13"/>
      <c r="Q1315" s="110"/>
      <c r="S1315" s="110"/>
    </row>
    <row r="1316" spans="1:19" s="1" customFormat="1" ht="24" customHeight="1" x14ac:dyDescent="0.25">
      <c r="A1316" s="13"/>
      <c r="B1316" s="13">
        <v>33</v>
      </c>
      <c r="C1316" s="110">
        <v>1233</v>
      </c>
      <c r="D1316" s="130"/>
      <c r="E1316" s="113" t="s">
        <v>1733</v>
      </c>
      <c r="F1316" s="13" t="s">
        <v>1745</v>
      </c>
      <c r="G1316" s="111" t="s">
        <v>268</v>
      </c>
      <c r="H1316" s="113">
        <v>11</v>
      </c>
      <c r="I1316" s="113">
        <v>4</v>
      </c>
      <c r="J1316" s="112" t="s">
        <v>12</v>
      </c>
      <c r="K1316" s="112" t="s">
        <v>19</v>
      </c>
      <c r="L1316" s="112" t="s">
        <v>22</v>
      </c>
      <c r="M1316" s="112"/>
      <c r="N1316" s="137"/>
      <c r="O1316" s="133"/>
      <c r="P1316" s="13"/>
      <c r="Q1316" s="110"/>
      <c r="S1316" s="110"/>
    </row>
    <row r="1317" spans="1:19" s="1" customFormat="1" ht="24" customHeight="1" x14ac:dyDescent="0.25">
      <c r="A1317" s="13"/>
      <c r="B1317" s="13">
        <v>34</v>
      </c>
      <c r="C1317" s="110">
        <v>1234</v>
      </c>
      <c r="D1317" s="130"/>
      <c r="E1317" s="13" t="s">
        <v>1733</v>
      </c>
      <c r="F1317" s="13" t="s">
        <v>1746</v>
      </c>
      <c r="G1317" s="111" t="s">
        <v>1008</v>
      </c>
      <c r="H1317" s="13">
        <v>10</v>
      </c>
      <c r="I1317" s="13">
        <v>3</v>
      </c>
      <c r="J1317" s="111" t="s">
        <v>12</v>
      </c>
      <c r="K1317" s="111" t="s">
        <v>19</v>
      </c>
      <c r="L1317" s="111" t="s">
        <v>58</v>
      </c>
      <c r="M1317" s="111"/>
      <c r="N1317" s="137" t="s">
        <v>1747</v>
      </c>
      <c r="O1317" s="133"/>
      <c r="P1317" s="13"/>
      <c r="Q1317" s="110"/>
      <c r="S1317" s="110"/>
    </row>
    <row r="1318" spans="1:19" s="1" customFormat="1" ht="24" customHeight="1" x14ac:dyDescent="0.25">
      <c r="A1318" s="13"/>
      <c r="B1318" s="13">
        <v>35</v>
      </c>
      <c r="C1318" s="110">
        <v>1235</v>
      </c>
      <c r="D1318" s="130"/>
      <c r="E1318" s="113" t="s">
        <v>1748</v>
      </c>
      <c r="F1318" s="13" t="s">
        <v>341</v>
      </c>
      <c r="G1318" s="111" t="s">
        <v>274</v>
      </c>
      <c r="H1318" s="113">
        <v>3</v>
      </c>
      <c r="I1318" s="113">
        <v>11</v>
      </c>
      <c r="J1318" s="112" t="s">
        <v>19</v>
      </c>
      <c r="K1318" s="112" t="s">
        <v>991</v>
      </c>
      <c r="L1318" s="112" t="s">
        <v>29</v>
      </c>
      <c r="M1318" s="112"/>
      <c r="N1318" s="137"/>
      <c r="O1318" s="133"/>
      <c r="P1318" s="13"/>
      <c r="Q1318" s="110"/>
      <c r="S1318" s="110"/>
    </row>
    <row r="1319" spans="1:19" s="1" customFormat="1" ht="24" customHeight="1" x14ac:dyDescent="0.25">
      <c r="A1319" s="13"/>
      <c r="B1319" s="13">
        <v>36</v>
      </c>
      <c r="C1319" s="110">
        <v>1236</v>
      </c>
      <c r="D1319" s="130"/>
      <c r="E1319" s="113" t="s">
        <v>1749</v>
      </c>
      <c r="F1319" s="13" t="s">
        <v>1750</v>
      </c>
      <c r="G1319" s="111" t="s">
        <v>483</v>
      </c>
      <c r="H1319" s="113">
        <v>3</v>
      </c>
      <c r="I1319" s="113">
        <v>9</v>
      </c>
      <c r="J1319" s="112" t="s">
        <v>19</v>
      </c>
      <c r="K1319" s="112" t="s">
        <v>927</v>
      </c>
      <c r="L1319" s="112" t="s">
        <v>29</v>
      </c>
      <c r="M1319" s="112"/>
      <c r="N1319" s="137" t="s">
        <v>1640</v>
      </c>
      <c r="O1319" s="133"/>
      <c r="P1319" s="13"/>
      <c r="Q1319" s="110"/>
      <c r="S1319" s="110"/>
    </row>
    <row r="1320" spans="1:19" s="1" customFormat="1" ht="24" customHeight="1" x14ac:dyDescent="0.25">
      <c r="A1320" s="13"/>
      <c r="B1320" s="13">
        <v>37</v>
      </c>
      <c r="C1320" s="110">
        <v>1237</v>
      </c>
      <c r="D1320" s="130"/>
      <c r="E1320" s="113" t="s">
        <v>1751</v>
      </c>
      <c r="F1320" s="13" t="s">
        <v>1752</v>
      </c>
      <c r="G1320" s="111" t="s">
        <v>574</v>
      </c>
      <c r="H1320" s="113">
        <v>2</v>
      </c>
      <c r="I1320" s="113">
        <v>20</v>
      </c>
      <c r="J1320" s="112" t="s">
        <v>12</v>
      </c>
      <c r="K1320" s="112" t="s">
        <v>13</v>
      </c>
      <c r="L1320" s="112" t="s">
        <v>581</v>
      </c>
      <c r="M1320" s="112"/>
      <c r="N1320" s="137" t="s">
        <v>1753</v>
      </c>
      <c r="O1320" s="133"/>
      <c r="P1320" s="13"/>
      <c r="Q1320" s="110"/>
      <c r="S1320" s="110"/>
    </row>
    <row r="1321" spans="1:19" s="1" customFormat="1" ht="24" customHeight="1" x14ac:dyDescent="0.25">
      <c r="A1321" s="13"/>
      <c r="B1321" s="13">
        <v>38</v>
      </c>
      <c r="C1321" s="110">
        <v>1238</v>
      </c>
      <c r="D1321" s="130"/>
      <c r="E1321" s="113" t="s">
        <v>1754</v>
      </c>
      <c r="F1321" s="13" t="s">
        <v>116</v>
      </c>
      <c r="G1321" s="111" t="s">
        <v>18</v>
      </c>
      <c r="H1321" s="113">
        <v>5</v>
      </c>
      <c r="I1321" s="113">
        <v>20</v>
      </c>
      <c r="J1321" s="112" t="s">
        <v>19</v>
      </c>
      <c r="K1321" s="112" t="s">
        <v>1755</v>
      </c>
      <c r="L1321" s="112" t="s">
        <v>29</v>
      </c>
      <c r="M1321" s="112"/>
      <c r="N1321" s="137"/>
      <c r="O1321" s="133"/>
      <c r="P1321" s="13"/>
      <c r="Q1321" s="110"/>
      <c r="S1321" s="110"/>
    </row>
    <row r="1322" spans="1:19" s="1" customFormat="1" ht="24" customHeight="1" x14ac:dyDescent="0.25">
      <c r="A1322" s="13"/>
      <c r="B1322" s="13">
        <v>39</v>
      </c>
      <c r="C1322" s="110">
        <v>1239</v>
      </c>
      <c r="D1322" s="130"/>
      <c r="E1322" s="113" t="s">
        <v>1754</v>
      </c>
      <c r="F1322" s="13" t="s">
        <v>17</v>
      </c>
      <c r="G1322" s="111" t="s">
        <v>685</v>
      </c>
      <c r="H1322" s="113">
        <v>8</v>
      </c>
      <c r="I1322" s="113">
        <v>18</v>
      </c>
      <c r="J1322" s="112" t="s">
        <v>19</v>
      </c>
      <c r="K1322" s="112" t="s">
        <v>1755</v>
      </c>
      <c r="L1322" s="112" t="s">
        <v>14</v>
      </c>
      <c r="M1322" s="112"/>
      <c r="N1322" s="137" t="s">
        <v>1756</v>
      </c>
      <c r="O1322" s="133"/>
      <c r="P1322" s="13"/>
      <c r="Q1322" s="110"/>
      <c r="S1322" s="110"/>
    </row>
    <row r="1323" spans="1:19" s="1" customFormat="1" ht="24" customHeight="1" x14ac:dyDescent="0.25">
      <c r="A1323" s="13"/>
      <c r="B1323" s="13">
        <v>40</v>
      </c>
      <c r="C1323" s="110">
        <v>1240</v>
      </c>
      <c r="D1323" s="130"/>
      <c r="E1323" s="113" t="s">
        <v>1754</v>
      </c>
      <c r="F1323" s="13" t="s">
        <v>141</v>
      </c>
      <c r="G1323" s="111" t="s">
        <v>311</v>
      </c>
      <c r="H1323" s="113">
        <v>9</v>
      </c>
      <c r="I1323" s="113" t="s">
        <v>24</v>
      </c>
      <c r="J1323" s="112" t="s">
        <v>19</v>
      </c>
      <c r="K1323" s="112" t="s">
        <v>1755</v>
      </c>
      <c r="L1323" s="112" t="s">
        <v>32</v>
      </c>
      <c r="M1323" s="112"/>
      <c r="N1323" s="137"/>
      <c r="O1323" s="133"/>
      <c r="P1323" s="13"/>
      <c r="Q1323" s="110"/>
      <c r="S1323" s="110"/>
    </row>
    <row r="1324" spans="1:19" s="1" customFormat="1" ht="24" customHeight="1" x14ac:dyDescent="0.25">
      <c r="A1324" s="13"/>
      <c r="B1324" s="13">
        <v>41</v>
      </c>
      <c r="C1324" s="110">
        <v>1241</v>
      </c>
      <c r="D1324" s="130"/>
      <c r="E1324" s="113" t="s">
        <v>1754</v>
      </c>
      <c r="F1324" s="13" t="s">
        <v>1757</v>
      </c>
      <c r="G1324" s="111" t="s">
        <v>342</v>
      </c>
      <c r="H1324" s="113">
        <v>1</v>
      </c>
      <c r="I1324" s="113">
        <v>19</v>
      </c>
      <c r="J1324" s="112" t="s">
        <v>19</v>
      </c>
      <c r="K1324" s="112" t="s">
        <v>1755</v>
      </c>
      <c r="L1324" s="112" t="s">
        <v>36</v>
      </c>
      <c r="M1324" s="112"/>
      <c r="N1324" s="137"/>
      <c r="O1324" s="133"/>
      <c r="P1324" s="13"/>
      <c r="Q1324" s="110"/>
      <c r="S1324" s="110"/>
    </row>
    <row r="1325" spans="1:19" s="1" customFormat="1" ht="24" customHeight="1" x14ac:dyDescent="0.25">
      <c r="A1325" s="13"/>
      <c r="B1325" s="13">
        <v>42</v>
      </c>
      <c r="C1325" s="110">
        <v>1242</v>
      </c>
      <c r="D1325" s="130"/>
      <c r="E1325" s="113" t="s">
        <v>1754</v>
      </c>
      <c r="F1325" s="13" t="s">
        <v>1758</v>
      </c>
      <c r="G1325" s="111" t="s">
        <v>505</v>
      </c>
      <c r="H1325" s="113">
        <v>7</v>
      </c>
      <c r="I1325" s="113">
        <v>31</v>
      </c>
      <c r="J1325" s="112" t="s">
        <v>19</v>
      </c>
      <c r="K1325" s="112" t="s">
        <v>1755</v>
      </c>
      <c r="L1325" s="112" t="s">
        <v>33</v>
      </c>
      <c r="M1325" s="112"/>
      <c r="N1325" s="137"/>
      <c r="O1325" s="133"/>
      <c r="P1325" s="13"/>
      <c r="Q1325" s="110"/>
      <c r="S1325" s="110"/>
    </row>
    <row r="1326" spans="1:19" s="1" customFormat="1" ht="24" customHeight="1" x14ac:dyDescent="0.25">
      <c r="A1326" s="13"/>
      <c r="B1326" s="13">
        <v>43</v>
      </c>
      <c r="C1326" s="110">
        <v>1243</v>
      </c>
      <c r="D1326" s="130"/>
      <c r="E1326" s="113" t="s">
        <v>1759</v>
      </c>
      <c r="F1326" s="13" t="s">
        <v>1069</v>
      </c>
      <c r="G1326" s="111" t="s">
        <v>331</v>
      </c>
      <c r="H1326" s="113">
        <v>2</v>
      </c>
      <c r="I1326" s="113">
        <v>10</v>
      </c>
      <c r="J1326" s="112" t="s">
        <v>12</v>
      </c>
      <c r="K1326" s="112" t="s">
        <v>501</v>
      </c>
      <c r="L1326" s="112" t="s">
        <v>15</v>
      </c>
      <c r="M1326" s="112"/>
      <c r="N1326" s="137"/>
      <c r="O1326" s="133"/>
      <c r="P1326" s="13"/>
      <c r="Q1326" s="110"/>
      <c r="S1326" s="110"/>
    </row>
    <row r="1327" spans="1:19" s="1" customFormat="1" ht="24" customHeight="1" x14ac:dyDescent="0.25">
      <c r="A1327" s="13"/>
      <c r="B1327" s="13">
        <v>44</v>
      </c>
      <c r="C1327" s="110">
        <v>1244</v>
      </c>
      <c r="D1327" s="130"/>
      <c r="E1327" s="113" t="s">
        <v>1759</v>
      </c>
      <c r="F1327" s="13" t="s">
        <v>1760</v>
      </c>
      <c r="G1327" s="111" t="s">
        <v>184</v>
      </c>
      <c r="H1327" s="113">
        <v>3</v>
      </c>
      <c r="I1327" s="113">
        <v>4</v>
      </c>
      <c r="J1327" s="112" t="s">
        <v>12</v>
      </c>
      <c r="K1327" s="112" t="s">
        <v>741</v>
      </c>
      <c r="L1327" s="112" t="s">
        <v>32</v>
      </c>
      <c r="M1327" s="112"/>
      <c r="N1327" s="137"/>
      <c r="O1327" s="133"/>
      <c r="P1327" s="13"/>
      <c r="Q1327" s="110"/>
      <c r="S1327" s="110"/>
    </row>
    <row r="1328" spans="1:19" s="1" customFormat="1" ht="24" customHeight="1" x14ac:dyDescent="0.25">
      <c r="A1328" s="13"/>
      <c r="B1328" s="13">
        <v>45</v>
      </c>
      <c r="C1328" s="110">
        <v>1245</v>
      </c>
      <c r="D1328" s="130"/>
      <c r="E1328" s="113" t="s">
        <v>1759</v>
      </c>
      <c r="F1328" s="13" t="s">
        <v>1761</v>
      </c>
      <c r="G1328" s="111" t="s">
        <v>87</v>
      </c>
      <c r="H1328" s="113">
        <v>1</v>
      </c>
      <c r="I1328" s="113">
        <v>6</v>
      </c>
      <c r="J1328" s="112" t="s">
        <v>12</v>
      </c>
      <c r="K1328" s="112" t="s">
        <v>741</v>
      </c>
      <c r="L1328" s="112" t="s">
        <v>33</v>
      </c>
      <c r="M1328" s="112"/>
      <c r="N1328" s="137" t="s">
        <v>1656</v>
      </c>
      <c r="O1328" s="133"/>
      <c r="P1328" s="13"/>
      <c r="Q1328" s="110"/>
      <c r="S1328" s="110"/>
    </row>
    <row r="1329" spans="1:28" s="1" customFormat="1" ht="24" customHeight="1" x14ac:dyDescent="0.25">
      <c r="A1329" s="13"/>
      <c r="B1329" s="13">
        <v>46</v>
      </c>
      <c r="C1329" s="110">
        <v>1246</v>
      </c>
      <c r="D1329" s="130"/>
      <c r="E1329" s="13" t="s">
        <v>1762</v>
      </c>
      <c r="F1329" s="13" t="s">
        <v>1763</v>
      </c>
      <c r="G1329" s="111" t="s">
        <v>454</v>
      </c>
      <c r="H1329" s="13">
        <v>10</v>
      </c>
      <c r="I1329" s="13">
        <v>1</v>
      </c>
      <c r="J1329" s="111" t="s">
        <v>19</v>
      </c>
      <c r="K1329" s="111" t="s">
        <v>543</v>
      </c>
      <c r="L1329" s="111" t="s">
        <v>33</v>
      </c>
      <c r="M1329" s="111"/>
      <c r="N1329" s="137"/>
      <c r="O1329" s="133"/>
      <c r="P1329" s="13"/>
      <c r="Q1329" s="110"/>
      <c r="S1329" s="110"/>
    </row>
    <row r="1330" spans="1:28" s="1" customFormat="1" ht="24" customHeight="1" x14ac:dyDescent="0.25">
      <c r="A1330" s="13"/>
      <c r="B1330" s="13">
        <v>47</v>
      </c>
      <c r="C1330" s="110">
        <v>1247</v>
      </c>
      <c r="D1330" s="130"/>
      <c r="E1330" s="113" t="s">
        <v>1764</v>
      </c>
      <c r="F1330" s="13" t="s">
        <v>458</v>
      </c>
      <c r="G1330" s="111" t="s">
        <v>505</v>
      </c>
      <c r="H1330" s="113">
        <v>3</v>
      </c>
      <c r="I1330" s="113">
        <v>29</v>
      </c>
      <c r="J1330" s="112" t="s">
        <v>19</v>
      </c>
      <c r="K1330" s="112" t="s">
        <v>349</v>
      </c>
      <c r="L1330" s="112" t="s">
        <v>57</v>
      </c>
      <c r="M1330" s="112"/>
      <c r="N1330" s="137"/>
      <c r="O1330" s="133"/>
      <c r="P1330" s="13"/>
      <c r="Q1330" s="110"/>
      <c r="S1330" s="110"/>
    </row>
    <row r="1331" spans="1:28" s="1" customFormat="1" ht="24" customHeight="1" x14ac:dyDescent="0.25">
      <c r="A1331" s="13"/>
      <c r="B1331" s="13">
        <v>48</v>
      </c>
      <c r="C1331" s="110">
        <v>1248</v>
      </c>
      <c r="D1331" s="130"/>
      <c r="E1331" s="113" t="s">
        <v>1765</v>
      </c>
      <c r="F1331" s="13" t="s">
        <v>17</v>
      </c>
      <c r="G1331" s="111" t="s">
        <v>224</v>
      </c>
      <c r="H1331" s="113">
        <v>9</v>
      </c>
      <c r="I1331" s="113">
        <v>13</v>
      </c>
      <c r="J1331" s="112" t="s">
        <v>19</v>
      </c>
      <c r="K1331" s="112" t="s">
        <v>1766</v>
      </c>
      <c r="L1331" s="112" t="s">
        <v>32</v>
      </c>
      <c r="M1331" s="112"/>
      <c r="N1331" s="137" t="s">
        <v>1767</v>
      </c>
      <c r="O1331" s="133"/>
      <c r="P1331" s="13"/>
      <c r="Q1331" s="110"/>
      <c r="S1331" s="110"/>
    </row>
    <row r="1332" spans="1:28" s="1" customFormat="1" ht="24" customHeight="1" x14ac:dyDescent="0.25">
      <c r="A1332" s="13"/>
      <c r="B1332" s="13">
        <v>49</v>
      </c>
      <c r="C1332" s="110">
        <v>1249</v>
      </c>
      <c r="D1332" s="130"/>
      <c r="E1332" s="113" t="s">
        <v>1765</v>
      </c>
      <c r="F1332" s="13" t="s">
        <v>1768</v>
      </c>
      <c r="G1332" s="111" t="s">
        <v>752</v>
      </c>
      <c r="H1332" s="113">
        <v>1</v>
      </c>
      <c r="I1332" s="113">
        <v>7</v>
      </c>
      <c r="J1332" s="112" t="s">
        <v>19</v>
      </c>
      <c r="K1332" s="112" t="s">
        <v>1766</v>
      </c>
      <c r="L1332" s="112" t="s">
        <v>33</v>
      </c>
      <c r="M1332" s="112"/>
      <c r="N1332" s="137"/>
      <c r="O1332" s="133"/>
      <c r="P1332" s="13"/>
      <c r="Q1332" s="110"/>
      <c r="S1332" s="110"/>
    </row>
    <row r="1333" spans="1:28" s="1" customFormat="1" ht="24" customHeight="1" x14ac:dyDescent="0.25">
      <c r="A1333" s="13"/>
      <c r="B1333" s="13">
        <v>50</v>
      </c>
      <c r="C1333" s="110">
        <v>1250</v>
      </c>
      <c r="D1333" s="130"/>
      <c r="E1333" s="113" t="s">
        <v>1765</v>
      </c>
      <c r="F1333" s="13" t="s">
        <v>1769</v>
      </c>
      <c r="G1333" s="111" t="s">
        <v>397</v>
      </c>
      <c r="H1333" s="113">
        <v>5</v>
      </c>
      <c r="I1333" s="113">
        <v>27</v>
      </c>
      <c r="J1333" s="112" t="s">
        <v>19</v>
      </c>
      <c r="K1333" s="112" t="s">
        <v>1017</v>
      </c>
      <c r="L1333" s="112" t="s">
        <v>32</v>
      </c>
      <c r="M1333" s="112"/>
      <c r="N1333" s="137" t="s">
        <v>1770</v>
      </c>
      <c r="O1333" s="133"/>
      <c r="P1333" s="13"/>
      <c r="Q1333" s="110"/>
      <c r="S1333" s="110"/>
    </row>
    <row r="1334" spans="1:28" s="1" customFormat="1" ht="24" customHeight="1" x14ac:dyDescent="0.25">
      <c r="A1334" s="13"/>
      <c r="B1334" s="13">
        <v>51</v>
      </c>
      <c r="C1334" s="110">
        <v>1251</v>
      </c>
      <c r="D1334" s="130"/>
      <c r="E1334" s="113" t="s">
        <v>1765</v>
      </c>
      <c r="F1334" s="13" t="s">
        <v>738</v>
      </c>
      <c r="G1334" s="111" t="s">
        <v>150</v>
      </c>
      <c r="H1334" s="113">
        <v>5</v>
      </c>
      <c r="I1334" s="113">
        <v>30</v>
      </c>
      <c r="J1334" s="112" t="s">
        <v>19</v>
      </c>
      <c r="K1334" s="112" t="s">
        <v>1017</v>
      </c>
      <c r="L1334" s="112" t="s">
        <v>33</v>
      </c>
      <c r="M1334" s="112"/>
      <c r="N1334" s="137"/>
      <c r="O1334" s="133"/>
      <c r="P1334" s="13"/>
      <c r="Q1334" s="110"/>
      <c r="S1334" s="110"/>
    </row>
    <row r="1335" spans="1:28" s="1" customFormat="1" ht="24" customHeight="1" x14ac:dyDescent="0.25">
      <c r="A1335" s="13"/>
      <c r="B1335" s="13">
        <v>52</v>
      </c>
      <c r="C1335" s="110">
        <v>1252</v>
      </c>
      <c r="D1335" s="130"/>
      <c r="E1335" s="113" t="s">
        <v>1765</v>
      </c>
      <c r="F1335" s="13" t="s">
        <v>504</v>
      </c>
      <c r="G1335" s="111" t="s">
        <v>555</v>
      </c>
      <c r="H1335" s="113">
        <v>5</v>
      </c>
      <c r="I1335" s="113">
        <v>14</v>
      </c>
      <c r="J1335" s="112" t="s">
        <v>19</v>
      </c>
      <c r="K1335" s="112" t="s">
        <v>1017</v>
      </c>
      <c r="L1335" s="112" t="s">
        <v>29</v>
      </c>
      <c r="M1335" s="112"/>
      <c r="N1335" s="137"/>
      <c r="O1335" s="133"/>
      <c r="P1335" s="13"/>
      <c r="Q1335" s="110"/>
      <c r="S1335" s="110"/>
    </row>
    <row r="1336" spans="1:28" s="1" customFormat="1" ht="24" customHeight="1" x14ac:dyDescent="0.25">
      <c r="A1336" s="13"/>
      <c r="B1336" s="13">
        <v>53</v>
      </c>
      <c r="C1336" s="110">
        <v>1253</v>
      </c>
      <c r="D1336" s="130"/>
      <c r="E1336" s="113" t="s">
        <v>1765</v>
      </c>
      <c r="F1336" s="13" t="s">
        <v>458</v>
      </c>
      <c r="G1336" s="111" t="s">
        <v>176</v>
      </c>
      <c r="H1336" s="113">
        <v>1</v>
      </c>
      <c r="I1336" s="113">
        <v>30</v>
      </c>
      <c r="J1336" s="112" t="s">
        <v>19</v>
      </c>
      <c r="K1336" s="112" t="s">
        <v>1766</v>
      </c>
      <c r="L1336" s="112" t="s">
        <v>399</v>
      </c>
      <c r="M1336" s="112"/>
      <c r="N1336" s="137"/>
      <c r="O1336" s="133"/>
      <c r="P1336" s="13"/>
      <c r="Q1336" s="110"/>
      <c r="S1336" s="110"/>
    </row>
    <row r="1337" spans="1:28" s="1" customFormat="1" ht="24" customHeight="1" x14ac:dyDescent="0.25">
      <c r="A1337" s="13"/>
      <c r="B1337" s="13">
        <v>54</v>
      </c>
      <c r="C1337" s="110">
        <v>1254</v>
      </c>
      <c r="D1337" s="130"/>
      <c r="E1337" s="113" t="s">
        <v>1765</v>
      </c>
      <c r="F1337" s="13" t="s">
        <v>920</v>
      </c>
      <c r="G1337" s="111" t="s">
        <v>107</v>
      </c>
      <c r="H1337" s="113">
        <v>5</v>
      </c>
      <c r="I1337" s="113">
        <v>16</v>
      </c>
      <c r="J1337" s="112" t="s">
        <v>19</v>
      </c>
      <c r="K1337" s="112" t="s">
        <v>196</v>
      </c>
      <c r="L1337" s="112" t="s">
        <v>57</v>
      </c>
      <c r="M1337" s="112"/>
      <c r="N1337" s="137"/>
      <c r="O1337" s="133"/>
      <c r="P1337" s="13"/>
      <c r="Q1337" s="110"/>
      <c r="S1337" s="110"/>
    </row>
    <row r="1338" spans="1:28" s="1" customFormat="1" ht="24" customHeight="1" x14ac:dyDescent="0.25">
      <c r="A1338" s="13"/>
      <c r="B1338" s="13">
        <v>55</v>
      </c>
      <c r="C1338" s="110">
        <v>1255</v>
      </c>
      <c r="D1338" s="130"/>
      <c r="E1338" s="113" t="s">
        <v>1765</v>
      </c>
      <c r="F1338" s="13" t="s">
        <v>1771</v>
      </c>
      <c r="G1338" s="111" t="s">
        <v>500</v>
      </c>
      <c r="H1338" s="113">
        <v>12</v>
      </c>
      <c r="I1338" s="113">
        <v>30</v>
      </c>
      <c r="J1338" s="112" t="s">
        <v>19</v>
      </c>
      <c r="K1338" s="112" t="s">
        <v>196</v>
      </c>
      <c r="L1338" s="112" t="s">
        <v>14</v>
      </c>
      <c r="M1338" s="112"/>
      <c r="N1338" s="137"/>
      <c r="O1338" s="133"/>
      <c r="P1338" s="13"/>
      <c r="Q1338" s="110"/>
      <c r="S1338" s="110"/>
    </row>
    <row r="1339" spans="1:28" s="1" customFormat="1" ht="24" customHeight="1" x14ac:dyDescent="0.25">
      <c r="A1339" s="13"/>
      <c r="B1339" s="13">
        <v>56</v>
      </c>
      <c r="C1339" s="110">
        <v>1256</v>
      </c>
      <c r="D1339" s="130"/>
      <c r="E1339" s="113" t="s">
        <v>1765</v>
      </c>
      <c r="F1339" s="13" t="s">
        <v>740</v>
      </c>
      <c r="G1339" s="111" t="s">
        <v>503</v>
      </c>
      <c r="H1339" s="113">
        <v>1</v>
      </c>
      <c r="I1339" s="113">
        <v>7</v>
      </c>
      <c r="J1339" s="112" t="s">
        <v>19</v>
      </c>
      <c r="K1339" s="112" t="s">
        <v>1766</v>
      </c>
      <c r="L1339" s="112" t="s">
        <v>29</v>
      </c>
      <c r="M1339" s="112"/>
      <c r="N1339" s="137"/>
      <c r="O1339" s="133"/>
      <c r="P1339" s="13"/>
      <c r="Q1339" s="110"/>
      <c r="S1339" s="110"/>
    </row>
    <row r="1340" spans="1:28" s="1" customFormat="1" ht="24" customHeight="1" x14ac:dyDescent="0.25">
      <c r="A1340" s="13"/>
      <c r="B1340" s="13">
        <v>57</v>
      </c>
      <c r="C1340" s="110">
        <v>1257</v>
      </c>
      <c r="D1340" s="130"/>
      <c r="E1340" s="113" t="s">
        <v>1765</v>
      </c>
      <c r="F1340" s="13" t="s">
        <v>341</v>
      </c>
      <c r="G1340" s="111" t="s">
        <v>256</v>
      </c>
      <c r="H1340" s="113">
        <v>9</v>
      </c>
      <c r="I1340" s="113">
        <v>17</v>
      </c>
      <c r="J1340" s="112" t="s">
        <v>19</v>
      </c>
      <c r="K1340" s="112" t="s">
        <v>196</v>
      </c>
      <c r="L1340" s="112" t="s">
        <v>29</v>
      </c>
      <c r="M1340" s="112"/>
      <c r="N1340" s="137"/>
      <c r="O1340" s="133"/>
      <c r="P1340" s="13"/>
      <c r="Q1340" s="110"/>
      <c r="S1340" s="110"/>
    </row>
    <row r="1341" spans="1:28" s="1" customFormat="1" ht="24" customHeight="1" x14ac:dyDescent="0.25">
      <c r="A1341" s="13"/>
      <c r="B1341" s="13">
        <v>58</v>
      </c>
      <c r="C1341" s="110">
        <v>1258</v>
      </c>
      <c r="D1341" s="130"/>
      <c r="E1341" s="113" t="s">
        <v>1765</v>
      </c>
      <c r="F1341" s="13" t="s">
        <v>59</v>
      </c>
      <c r="G1341" s="111" t="s">
        <v>133</v>
      </c>
      <c r="H1341" s="113">
        <v>4</v>
      </c>
      <c r="I1341" s="113">
        <v>4</v>
      </c>
      <c r="J1341" s="112" t="s">
        <v>19</v>
      </c>
      <c r="K1341" s="112" t="s">
        <v>1684</v>
      </c>
      <c r="L1341" s="112" t="s">
        <v>32</v>
      </c>
      <c r="M1341" s="112"/>
      <c r="N1341" s="137"/>
      <c r="O1341" s="133"/>
      <c r="P1341" s="13"/>
      <c r="Q1341" s="110"/>
      <c r="S1341" s="110"/>
    </row>
    <row r="1342" spans="1:28" s="135" customFormat="1" ht="24" customHeight="1" x14ac:dyDescent="0.25">
      <c r="A1342" s="13"/>
      <c r="B1342" s="13">
        <v>59</v>
      </c>
      <c r="C1342" s="110">
        <v>1259</v>
      </c>
      <c r="D1342" s="130"/>
      <c r="E1342" s="113" t="s">
        <v>1772</v>
      </c>
      <c r="F1342" s="13" t="s">
        <v>1773</v>
      </c>
      <c r="G1342" s="111" t="s">
        <v>53</v>
      </c>
      <c r="H1342" s="113">
        <v>5</v>
      </c>
      <c r="I1342" s="113" t="s">
        <v>24</v>
      </c>
      <c r="J1342" s="112" t="s">
        <v>19</v>
      </c>
      <c r="K1342" s="112" t="s">
        <v>494</v>
      </c>
      <c r="L1342" s="112" t="s">
        <v>32</v>
      </c>
      <c r="M1342" s="112"/>
      <c r="N1342" s="137"/>
      <c r="O1342" s="133"/>
      <c r="P1342" s="13"/>
      <c r="Q1342" s="110"/>
      <c r="R1342" s="1"/>
      <c r="S1342" s="110"/>
      <c r="T1342" s="1"/>
      <c r="U1342" s="1"/>
      <c r="V1342" s="1"/>
      <c r="W1342" s="1"/>
      <c r="X1342" s="1"/>
      <c r="Y1342" s="1"/>
      <c r="Z1342" s="1"/>
      <c r="AA1342" s="1"/>
      <c r="AB1342" s="1"/>
    </row>
    <row r="1343" spans="1:28" s="102" customFormat="1" ht="24" customHeight="1" x14ac:dyDescent="0.25">
      <c r="A1343" s="13"/>
      <c r="B1343" s="13">
        <v>60</v>
      </c>
      <c r="C1343" s="110">
        <v>1260</v>
      </c>
      <c r="D1343" s="128"/>
      <c r="E1343" s="113" t="s">
        <v>1772</v>
      </c>
      <c r="F1343" s="13" t="s">
        <v>1774</v>
      </c>
      <c r="G1343" s="111" t="s">
        <v>477</v>
      </c>
      <c r="H1343" s="113">
        <v>11</v>
      </c>
      <c r="I1343" s="113">
        <v>9</v>
      </c>
      <c r="J1343" s="112" t="s">
        <v>19</v>
      </c>
      <c r="K1343" s="112" t="s">
        <v>494</v>
      </c>
      <c r="L1343" s="112" t="s">
        <v>29</v>
      </c>
      <c r="M1343" s="112"/>
      <c r="N1343" s="137"/>
      <c r="O1343" s="132"/>
      <c r="Q1343" s="103"/>
      <c r="R1343" s="104"/>
      <c r="S1343" s="103"/>
      <c r="T1343" s="104"/>
    </row>
    <row r="1344" spans="1:28" ht="12" customHeight="1" x14ac:dyDescent="0.25">
      <c r="A1344" s="13"/>
      <c r="B1344" s="13"/>
      <c r="C1344" s="110"/>
      <c r="E1344" s="133"/>
      <c r="F1344" s="133"/>
      <c r="G1344" s="134"/>
      <c r="H1344" s="133"/>
      <c r="I1344" s="133"/>
      <c r="J1344" s="134"/>
      <c r="K1344" s="134"/>
      <c r="L1344" s="134"/>
      <c r="M1344" s="134"/>
      <c r="N1344" s="140"/>
    </row>
    <row r="1345" spans="1:19" s="109" customFormat="1" ht="23.25" x14ac:dyDescent="0.25">
      <c r="A1345" s="13"/>
      <c r="B1345" s="102"/>
      <c r="C1345" s="103"/>
      <c r="D1345" s="14"/>
      <c r="E1345" s="509" t="s">
        <v>0</v>
      </c>
      <c r="F1345" s="509"/>
      <c r="G1345" s="509"/>
      <c r="H1345" s="509"/>
      <c r="I1345" s="509"/>
      <c r="J1345" s="509"/>
      <c r="K1345" s="509"/>
      <c r="L1345" s="509"/>
      <c r="M1345" s="509"/>
      <c r="N1345" s="509"/>
      <c r="O1345" s="15"/>
      <c r="P1345" s="12"/>
      <c r="Q1345" s="4"/>
      <c r="S1345" s="4"/>
    </row>
    <row r="1346" spans="1:19" s="1" customFormat="1" ht="20.25" x14ac:dyDescent="0.25">
      <c r="A1346" s="13"/>
      <c r="B1346" s="105"/>
      <c r="C1346" s="106"/>
      <c r="D1346" s="130"/>
      <c r="E1346" s="107"/>
      <c r="F1346" s="107"/>
      <c r="G1346" s="509" t="s">
        <v>1</v>
      </c>
      <c r="H1346" s="509"/>
      <c r="I1346" s="509"/>
      <c r="J1346" s="509"/>
      <c r="K1346" s="509"/>
      <c r="L1346" s="509"/>
      <c r="M1346" s="12"/>
      <c r="N1346" s="138"/>
      <c r="O1346" s="133"/>
      <c r="P1346" s="13"/>
      <c r="Q1346" s="110"/>
      <c r="S1346" s="110"/>
    </row>
    <row r="1347" spans="1:19" s="1" customFormat="1" ht="15.75" x14ac:dyDescent="0.25">
      <c r="A1347" s="13"/>
      <c r="B1347" s="12"/>
      <c r="C1347" s="4"/>
      <c r="D1347" s="130"/>
      <c r="E1347" s="122" t="s">
        <v>1878</v>
      </c>
      <c r="F1347" s="122" t="s">
        <v>2360</v>
      </c>
      <c r="G1347" s="122" t="s">
        <v>2</v>
      </c>
      <c r="H1347" s="122" t="s">
        <v>3</v>
      </c>
      <c r="I1347" s="122" t="s">
        <v>4</v>
      </c>
      <c r="J1347" s="122" t="s">
        <v>5</v>
      </c>
      <c r="K1347" s="122" t="s">
        <v>6</v>
      </c>
      <c r="L1347" s="120" t="s">
        <v>7</v>
      </c>
      <c r="M1347" s="120"/>
      <c r="N1347" s="142" t="s">
        <v>2757</v>
      </c>
      <c r="O1347" s="133"/>
      <c r="P1347" s="13"/>
      <c r="Q1347" s="110"/>
      <c r="S1347" s="110"/>
    </row>
    <row r="1348" spans="1:19" s="1" customFormat="1" ht="24" customHeight="1" x14ac:dyDescent="0.25">
      <c r="A1348" s="13"/>
      <c r="B1348" s="13">
        <v>1</v>
      </c>
      <c r="C1348" s="110">
        <v>1261</v>
      </c>
      <c r="D1348" s="130"/>
      <c r="E1348" s="113" t="s">
        <v>1772</v>
      </c>
      <c r="F1348" s="13" t="s">
        <v>1775</v>
      </c>
      <c r="G1348" s="111" t="s">
        <v>73</v>
      </c>
      <c r="H1348" s="113">
        <v>1</v>
      </c>
      <c r="I1348" s="113">
        <v>17</v>
      </c>
      <c r="J1348" s="112" t="s">
        <v>19</v>
      </c>
      <c r="K1348" s="112" t="s">
        <v>494</v>
      </c>
      <c r="L1348" s="112" t="s">
        <v>36</v>
      </c>
      <c r="M1348" s="112"/>
      <c r="N1348" s="137"/>
      <c r="O1348" s="133"/>
      <c r="P1348" s="13"/>
      <c r="Q1348" s="110"/>
      <c r="S1348" s="110"/>
    </row>
    <row r="1349" spans="1:19" s="1" customFormat="1" ht="24" customHeight="1" x14ac:dyDescent="0.25">
      <c r="A1349" s="13"/>
      <c r="B1349" s="13">
        <v>2</v>
      </c>
      <c r="C1349" s="110">
        <v>1262</v>
      </c>
      <c r="D1349" s="130"/>
      <c r="E1349" s="113" t="s">
        <v>1772</v>
      </c>
      <c r="F1349" s="13" t="s">
        <v>1776</v>
      </c>
      <c r="G1349" s="111" t="s">
        <v>73</v>
      </c>
      <c r="H1349" s="113">
        <v>2</v>
      </c>
      <c r="I1349" s="113">
        <v>24</v>
      </c>
      <c r="J1349" s="112" t="s">
        <v>19</v>
      </c>
      <c r="K1349" s="112" t="s">
        <v>976</v>
      </c>
      <c r="L1349" s="112" t="s">
        <v>32</v>
      </c>
      <c r="M1349" s="112"/>
      <c r="N1349" s="137" t="s">
        <v>1777</v>
      </c>
      <c r="O1349" s="133"/>
      <c r="P1349" s="13"/>
      <c r="Q1349" s="110"/>
      <c r="S1349" s="110"/>
    </row>
    <row r="1350" spans="1:19" s="1" customFormat="1" ht="24" customHeight="1" x14ac:dyDescent="0.25">
      <c r="A1350" s="13"/>
      <c r="B1350" s="13">
        <v>3</v>
      </c>
      <c r="C1350" s="110">
        <v>1263</v>
      </c>
      <c r="D1350" s="130"/>
      <c r="E1350" s="113" t="s">
        <v>1772</v>
      </c>
      <c r="F1350" s="13" t="s">
        <v>1773</v>
      </c>
      <c r="G1350" s="111" t="s">
        <v>797</v>
      </c>
      <c r="H1350" s="113">
        <v>10</v>
      </c>
      <c r="I1350" s="113">
        <v>25</v>
      </c>
      <c r="J1350" s="112" t="s">
        <v>19</v>
      </c>
      <c r="K1350" s="112" t="s">
        <v>494</v>
      </c>
      <c r="L1350" s="112" t="s">
        <v>33</v>
      </c>
      <c r="M1350" s="112"/>
      <c r="N1350" s="137"/>
      <c r="O1350" s="133"/>
      <c r="P1350" s="13"/>
      <c r="Q1350" s="110"/>
      <c r="S1350" s="110"/>
    </row>
    <row r="1351" spans="1:19" s="1" customFormat="1" ht="24" customHeight="1" x14ac:dyDescent="0.25">
      <c r="A1351" s="13"/>
      <c r="B1351" s="13">
        <v>4</v>
      </c>
      <c r="C1351" s="110">
        <v>1264</v>
      </c>
      <c r="D1351" s="130"/>
      <c r="E1351" s="13" t="s">
        <v>1778</v>
      </c>
      <c r="F1351" s="13" t="s">
        <v>17</v>
      </c>
      <c r="G1351" s="111" t="s">
        <v>167</v>
      </c>
      <c r="H1351" s="13">
        <v>6</v>
      </c>
      <c r="I1351" s="13">
        <v>28</v>
      </c>
      <c r="J1351" s="111" t="s">
        <v>19</v>
      </c>
      <c r="K1351" s="111" t="s">
        <v>1500</v>
      </c>
      <c r="L1351" s="111" t="s">
        <v>14</v>
      </c>
      <c r="M1351" s="111"/>
      <c r="N1351" s="137" t="s">
        <v>1779</v>
      </c>
      <c r="O1351" s="133"/>
      <c r="P1351" s="13"/>
      <c r="Q1351" s="110"/>
      <c r="S1351" s="110"/>
    </row>
    <row r="1352" spans="1:19" s="1" customFormat="1" ht="24" customHeight="1" x14ac:dyDescent="0.25">
      <c r="A1352" s="13"/>
      <c r="B1352" s="13">
        <v>5</v>
      </c>
      <c r="C1352" s="110">
        <v>1265</v>
      </c>
      <c r="D1352" s="130"/>
      <c r="E1352" s="113" t="s">
        <v>1780</v>
      </c>
      <c r="F1352" s="13" t="s">
        <v>585</v>
      </c>
      <c r="G1352" s="111" t="s">
        <v>281</v>
      </c>
      <c r="H1352" s="113">
        <v>3</v>
      </c>
      <c r="I1352" s="113">
        <v>21</v>
      </c>
      <c r="J1352" s="112" t="s">
        <v>19</v>
      </c>
      <c r="K1352" s="112" t="s">
        <v>12</v>
      </c>
      <c r="L1352" s="112" t="s">
        <v>33</v>
      </c>
      <c r="M1352" s="112"/>
      <c r="N1352" s="137"/>
      <c r="O1352" s="133"/>
      <c r="P1352" s="13"/>
      <c r="Q1352" s="110"/>
      <c r="S1352" s="110"/>
    </row>
    <row r="1353" spans="1:19" s="1" customFormat="1" ht="24" customHeight="1" x14ac:dyDescent="0.25">
      <c r="A1353" s="13"/>
      <c r="B1353" s="13">
        <v>6</v>
      </c>
      <c r="C1353" s="110">
        <v>1266</v>
      </c>
      <c r="D1353" s="130"/>
      <c r="E1353" s="113" t="s">
        <v>1459</v>
      </c>
      <c r="F1353" s="13" t="s">
        <v>1781</v>
      </c>
      <c r="G1353" s="111" t="s">
        <v>27</v>
      </c>
      <c r="H1353" s="113">
        <v>12</v>
      </c>
      <c r="I1353" s="113">
        <v>3</v>
      </c>
      <c r="J1353" s="112" t="s">
        <v>19</v>
      </c>
      <c r="K1353" s="112" t="s">
        <v>959</v>
      </c>
      <c r="L1353" s="112" t="s">
        <v>32</v>
      </c>
      <c r="M1353" s="112"/>
      <c r="N1353" s="137"/>
      <c r="O1353" s="133"/>
      <c r="P1353" s="13"/>
      <c r="Q1353" s="110"/>
      <c r="S1353" s="110"/>
    </row>
    <row r="1354" spans="1:19" s="1" customFormat="1" ht="24" customHeight="1" x14ac:dyDescent="0.25">
      <c r="A1354" s="13"/>
      <c r="B1354" s="13">
        <v>7</v>
      </c>
      <c r="C1354" s="110">
        <v>1267</v>
      </c>
      <c r="D1354" s="130"/>
      <c r="E1354" s="113" t="s">
        <v>1459</v>
      </c>
      <c r="F1354" s="13" t="s">
        <v>1782</v>
      </c>
      <c r="G1354" s="111" t="s">
        <v>509</v>
      </c>
      <c r="H1354" s="113">
        <v>11</v>
      </c>
      <c r="I1354" s="113">
        <v>3</v>
      </c>
      <c r="J1354" s="112" t="s">
        <v>19</v>
      </c>
      <c r="K1354" s="112" t="s">
        <v>959</v>
      </c>
      <c r="L1354" s="112" t="s">
        <v>29</v>
      </c>
      <c r="M1354" s="112"/>
      <c r="N1354" s="137"/>
      <c r="O1354" s="133"/>
      <c r="P1354" s="13"/>
      <c r="Q1354" s="110"/>
      <c r="S1354" s="110"/>
    </row>
    <row r="1355" spans="1:19" s="1" customFormat="1" ht="24" customHeight="1" x14ac:dyDescent="0.25">
      <c r="A1355" s="13"/>
      <c r="B1355" s="13">
        <v>8</v>
      </c>
      <c r="C1355" s="110">
        <v>1268</v>
      </c>
      <c r="D1355" s="130"/>
      <c r="E1355" s="113" t="s">
        <v>1459</v>
      </c>
      <c r="F1355" s="13" t="s">
        <v>811</v>
      </c>
      <c r="G1355" s="111" t="s">
        <v>731</v>
      </c>
      <c r="H1355" s="113">
        <v>7</v>
      </c>
      <c r="I1355" s="113">
        <v>25</v>
      </c>
      <c r="J1355" s="112" t="s">
        <v>19</v>
      </c>
      <c r="K1355" s="112" t="s">
        <v>959</v>
      </c>
      <c r="L1355" s="112" t="s">
        <v>36</v>
      </c>
      <c r="M1355" s="112"/>
      <c r="N1355" s="137"/>
      <c r="O1355" s="133"/>
      <c r="P1355" s="13"/>
      <c r="Q1355" s="110"/>
      <c r="S1355" s="110"/>
    </row>
    <row r="1356" spans="1:19" s="1" customFormat="1" ht="24" customHeight="1" x14ac:dyDescent="0.25">
      <c r="A1356" s="13"/>
      <c r="B1356" s="13">
        <v>9</v>
      </c>
      <c r="C1356" s="110">
        <v>1269</v>
      </c>
      <c r="D1356" s="130"/>
      <c r="E1356" s="113" t="s">
        <v>1783</v>
      </c>
      <c r="F1356" s="13" t="s">
        <v>17</v>
      </c>
      <c r="G1356" s="111" t="s">
        <v>73</v>
      </c>
      <c r="H1356" s="113">
        <v>9</v>
      </c>
      <c r="I1356" s="113">
        <v>9</v>
      </c>
      <c r="J1356" s="112" t="s">
        <v>19</v>
      </c>
      <c r="K1356" s="112" t="s">
        <v>20</v>
      </c>
      <c r="L1356" s="112" t="s">
        <v>68</v>
      </c>
      <c r="M1356" s="112"/>
      <c r="N1356" s="137" t="s">
        <v>1784</v>
      </c>
      <c r="O1356" s="133"/>
      <c r="P1356" s="13"/>
      <c r="Q1356" s="110"/>
      <c r="S1356" s="110"/>
    </row>
    <row r="1357" spans="1:19" s="1" customFormat="1" ht="24" customHeight="1" x14ac:dyDescent="0.25">
      <c r="A1357" s="13"/>
      <c r="B1357" s="13">
        <v>10</v>
      </c>
      <c r="C1357" s="110">
        <v>1270</v>
      </c>
      <c r="D1357" s="130"/>
      <c r="E1357" s="113" t="s">
        <v>1783</v>
      </c>
      <c r="F1357" s="13" t="s">
        <v>17</v>
      </c>
      <c r="G1357" s="111" t="s">
        <v>363</v>
      </c>
      <c r="H1357" s="113">
        <v>3</v>
      </c>
      <c r="I1357" s="113">
        <v>25</v>
      </c>
      <c r="J1357" s="112" t="s">
        <v>19</v>
      </c>
      <c r="K1357" s="112" t="s">
        <v>20</v>
      </c>
      <c r="L1357" s="112" t="s">
        <v>292</v>
      </c>
      <c r="M1357" s="112"/>
      <c r="N1357" s="137" t="s">
        <v>1785</v>
      </c>
      <c r="O1357" s="133"/>
      <c r="P1357" s="13"/>
      <c r="Q1357" s="110"/>
      <c r="S1357" s="110"/>
    </row>
    <row r="1358" spans="1:19" s="1" customFormat="1" ht="24" customHeight="1" x14ac:dyDescent="0.25">
      <c r="A1358" s="13"/>
      <c r="B1358" s="13">
        <v>11</v>
      </c>
      <c r="C1358" s="110">
        <v>1271</v>
      </c>
      <c r="D1358" s="130"/>
      <c r="E1358" s="113" t="s">
        <v>1087</v>
      </c>
      <c r="F1358" s="13" t="s">
        <v>1783</v>
      </c>
      <c r="G1358" s="111" t="s">
        <v>219</v>
      </c>
      <c r="H1358" s="113">
        <v>4</v>
      </c>
      <c r="I1358" s="113">
        <v>19</v>
      </c>
      <c r="J1358" s="112" t="s">
        <v>19</v>
      </c>
      <c r="K1358" s="112" t="s">
        <v>501</v>
      </c>
      <c r="L1358" s="112" t="s">
        <v>15</v>
      </c>
      <c r="M1358" s="112"/>
      <c r="N1358" s="137"/>
      <c r="O1358" s="133"/>
      <c r="P1358" s="13"/>
      <c r="Q1358" s="110"/>
      <c r="S1358" s="110"/>
    </row>
    <row r="1359" spans="1:19" s="1" customFormat="1" ht="24" customHeight="1" x14ac:dyDescent="0.25">
      <c r="A1359" s="13"/>
      <c r="B1359" s="13">
        <v>12</v>
      </c>
      <c r="C1359" s="110">
        <v>1272</v>
      </c>
      <c r="D1359" s="130"/>
      <c r="E1359" s="113" t="s">
        <v>1087</v>
      </c>
      <c r="F1359" s="13" t="s">
        <v>1786</v>
      </c>
      <c r="G1359" s="111" t="s">
        <v>748</v>
      </c>
      <c r="H1359" s="113">
        <v>10</v>
      </c>
      <c r="I1359" s="113">
        <v>24</v>
      </c>
      <c r="J1359" s="112" t="s">
        <v>19</v>
      </c>
      <c r="K1359" s="112" t="s">
        <v>501</v>
      </c>
      <c r="L1359" s="112" t="s">
        <v>14</v>
      </c>
      <c r="M1359" s="112"/>
      <c r="N1359" s="137" t="s">
        <v>1787</v>
      </c>
      <c r="O1359" s="133"/>
      <c r="P1359" s="13"/>
      <c r="Q1359" s="110"/>
      <c r="S1359" s="110"/>
    </row>
    <row r="1360" spans="1:19" s="1" customFormat="1" ht="24" customHeight="1" x14ac:dyDescent="0.25">
      <c r="A1360" s="13"/>
      <c r="B1360" s="13">
        <v>13</v>
      </c>
      <c r="C1360" s="110">
        <v>1273</v>
      </c>
      <c r="D1360" s="130"/>
      <c r="E1360" s="113" t="s">
        <v>1087</v>
      </c>
      <c r="F1360" s="13" t="s">
        <v>1788</v>
      </c>
      <c r="G1360" s="111" t="s">
        <v>363</v>
      </c>
      <c r="H1360" s="113">
        <v>6</v>
      </c>
      <c r="I1360" s="113">
        <v>2</v>
      </c>
      <c r="J1360" s="112" t="s">
        <v>19</v>
      </c>
      <c r="K1360" s="112" t="s">
        <v>501</v>
      </c>
      <c r="L1360" s="112" t="s">
        <v>33</v>
      </c>
      <c r="M1360" s="112"/>
      <c r="N1360" s="137"/>
      <c r="O1360" s="133"/>
      <c r="P1360" s="13"/>
      <c r="Q1360" s="110"/>
      <c r="S1360" s="110"/>
    </row>
    <row r="1361" spans="1:19" s="1" customFormat="1" ht="24" customHeight="1" x14ac:dyDescent="0.25">
      <c r="A1361" s="13"/>
      <c r="B1361" s="13">
        <v>14</v>
      </c>
      <c r="C1361" s="110">
        <v>1274</v>
      </c>
      <c r="D1361" s="130"/>
      <c r="E1361" s="113" t="s">
        <v>1087</v>
      </c>
      <c r="F1361" s="13" t="s">
        <v>1789</v>
      </c>
      <c r="G1361" s="111" t="s">
        <v>393</v>
      </c>
      <c r="H1361" s="113">
        <v>3</v>
      </c>
      <c r="I1361" s="113">
        <v>22</v>
      </c>
      <c r="J1361" s="112" t="s">
        <v>19</v>
      </c>
      <c r="K1361" s="112" t="s">
        <v>501</v>
      </c>
      <c r="L1361" s="112" t="s">
        <v>36</v>
      </c>
      <c r="M1361" s="112"/>
      <c r="N1361" s="137"/>
      <c r="O1361" s="133"/>
      <c r="P1361" s="13"/>
      <c r="Q1361" s="110"/>
      <c r="S1361" s="110"/>
    </row>
    <row r="1362" spans="1:19" s="1" customFormat="1" ht="24" customHeight="1" x14ac:dyDescent="0.25">
      <c r="A1362" s="13"/>
      <c r="B1362" s="13">
        <v>15</v>
      </c>
      <c r="C1362" s="110">
        <v>1275</v>
      </c>
      <c r="D1362" s="130"/>
      <c r="E1362" s="113" t="s">
        <v>1790</v>
      </c>
      <c r="F1362" s="13" t="s">
        <v>1791</v>
      </c>
      <c r="G1362" s="111" t="s">
        <v>342</v>
      </c>
      <c r="H1362" s="113">
        <v>6</v>
      </c>
      <c r="I1362" s="113">
        <v>2</v>
      </c>
      <c r="J1362" s="112" t="s">
        <v>12</v>
      </c>
      <c r="K1362" s="112" t="s">
        <v>642</v>
      </c>
      <c r="L1362" s="112" t="s">
        <v>29</v>
      </c>
      <c r="M1362" s="112"/>
      <c r="N1362" s="137"/>
      <c r="O1362" s="133"/>
      <c r="P1362" s="13"/>
      <c r="Q1362" s="110"/>
      <c r="S1362" s="110"/>
    </row>
    <row r="1363" spans="1:19" s="1" customFormat="1" ht="24" customHeight="1" x14ac:dyDescent="0.25">
      <c r="A1363" s="13"/>
      <c r="B1363" s="13">
        <v>16</v>
      </c>
      <c r="C1363" s="110">
        <v>1276</v>
      </c>
      <c r="D1363" s="130"/>
      <c r="E1363" s="113" t="s">
        <v>1790</v>
      </c>
      <c r="F1363" s="13" t="s">
        <v>1792</v>
      </c>
      <c r="G1363" s="111" t="s">
        <v>181</v>
      </c>
      <c r="H1363" s="113">
        <v>2</v>
      </c>
      <c r="I1363" s="113">
        <v>20</v>
      </c>
      <c r="J1363" s="112" t="s">
        <v>12</v>
      </c>
      <c r="K1363" s="112" t="s">
        <v>642</v>
      </c>
      <c r="L1363" s="112" t="s">
        <v>32</v>
      </c>
      <c r="M1363" s="112"/>
      <c r="N1363" s="137"/>
      <c r="O1363" s="133"/>
      <c r="P1363" s="13"/>
      <c r="Q1363" s="110"/>
      <c r="S1363" s="110"/>
    </row>
    <row r="1364" spans="1:19" s="1" customFormat="1" ht="24" customHeight="1" x14ac:dyDescent="0.25">
      <c r="A1364" s="13"/>
      <c r="B1364" s="13">
        <v>17</v>
      </c>
      <c r="C1364" s="110">
        <v>1277</v>
      </c>
      <c r="D1364" s="130"/>
      <c r="E1364" s="113" t="s">
        <v>1790</v>
      </c>
      <c r="F1364" s="13" t="s">
        <v>295</v>
      </c>
      <c r="G1364" s="111" t="s">
        <v>503</v>
      </c>
      <c r="H1364" s="113">
        <v>4</v>
      </c>
      <c r="I1364" s="113">
        <v>25</v>
      </c>
      <c r="J1364" s="112" t="s">
        <v>12</v>
      </c>
      <c r="K1364" s="112" t="s">
        <v>642</v>
      </c>
      <c r="L1364" s="112" t="s">
        <v>14</v>
      </c>
      <c r="M1364" s="112"/>
      <c r="N1364" s="137"/>
      <c r="O1364" s="133"/>
      <c r="P1364" s="13"/>
      <c r="Q1364" s="110"/>
      <c r="S1364" s="110"/>
    </row>
    <row r="1365" spans="1:19" s="1" customFormat="1" ht="24" customHeight="1" x14ac:dyDescent="0.25">
      <c r="A1365" s="13"/>
      <c r="B1365" s="13">
        <v>18</v>
      </c>
      <c r="C1365" s="110">
        <v>1278</v>
      </c>
      <c r="D1365" s="130"/>
      <c r="E1365" s="113" t="s">
        <v>1790</v>
      </c>
      <c r="F1365" s="13" t="s">
        <v>65</v>
      </c>
      <c r="G1365" s="111" t="s">
        <v>317</v>
      </c>
      <c r="H1365" s="113">
        <v>1</v>
      </c>
      <c r="I1365" s="113">
        <v>27</v>
      </c>
      <c r="J1365" s="112" t="s">
        <v>12</v>
      </c>
      <c r="K1365" s="112" t="s">
        <v>179</v>
      </c>
      <c r="L1365" s="112" t="s">
        <v>14</v>
      </c>
      <c r="M1365" s="112"/>
      <c r="N1365" s="137"/>
      <c r="O1365" s="133"/>
      <c r="P1365" s="13"/>
      <c r="Q1365" s="110"/>
      <c r="S1365" s="110"/>
    </row>
    <row r="1366" spans="1:19" s="1" customFormat="1" ht="24" customHeight="1" x14ac:dyDescent="0.25">
      <c r="A1366" s="13"/>
      <c r="B1366" s="13">
        <v>19</v>
      </c>
      <c r="C1366" s="110">
        <v>1279</v>
      </c>
      <c r="D1366" s="130"/>
      <c r="E1366" s="113" t="s">
        <v>1790</v>
      </c>
      <c r="F1366" s="13" t="s">
        <v>1793</v>
      </c>
      <c r="G1366" s="111" t="s">
        <v>245</v>
      </c>
      <c r="H1366" s="113">
        <v>7</v>
      </c>
      <c r="I1366" s="113">
        <v>19</v>
      </c>
      <c r="J1366" s="112" t="s">
        <v>12</v>
      </c>
      <c r="K1366" s="112" t="s">
        <v>642</v>
      </c>
      <c r="L1366" s="112" t="s">
        <v>257</v>
      </c>
      <c r="M1366" s="112"/>
      <c r="N1366" s="137"/>
      <c r="O1366" s="133"/>
      <c r="P1366" s="13"/>
      <c r="Q1366" s="110"/>
      <c r="S1366" s="110"/>
    </row>
    <row r="1367" spans="1:19" s="1" customFormat="1" ht="24" customHeight="1" x14ac:dyDescent="0.25">
      <c r="A1367" s="13"/>
      <c r="B1367" s="13">
        <v>20</v>
      </c>
      <c r="C1367" s="110">
        <v>1280</v>
      </c>
      <c r="D1367" s="130"/>
      <c r="E1367" s="113" t="s">
        <v>1790</v>
      </c>
      <c r="F1367" s="13" t="s">
        <v>1794</v>
      </c>
      <c r="G1367" s="111" t="s">
        <v>596</v>
      </c>
      <c r="H1367" s="113">
        <v>9</v>
      </c>
      <c r="I1367" s="113">
        <v>6</v>
      </c>
      <c r="J1367" s="112" t="s">
        <v>12</v>
      </c>
      <c r="K1367" s="112" t="s">
        <v>179</v>
      </c>
      <c r="L1367" s="112" t="s">
        <v>57</v>
      </c>
      <c r="M1367" s="112"/>
      <c r="N1367" s="137"/>
      <c r="O1367" s="133"/>
      <c r="P1367" s="13"/>
      <c r="Q1367" s="110"/>
      <c r="S1367" s="110"/>
    </row>
    <row r="1368" spans="1:19" s="1" customFormat="1" ht="24" customHeight="1" x14ac:dyDescent="0.25">
      <c r="A1368" s="13"/>
      <c r="B1368" s="13">
        <v>21</v>
      </c>
      <c r="C1368" s="110">
        <v>1281</v>
      </c>
      <c r="D1368" s="130"/>
      <c r="E1368" s="113" t="s">
        <v>1790</v>
      </c>
      <c r="F1368" s="13" t="s">
        <v>2727</v>
      </c>
      <c r="G1368" s="111" t="s">
        <v>2728</v>
      </c>
      <c r="H1368" s="113">
        <v>4</v>
      </c>
      <c r="I1368" s="113">
        <v>2</v>
      </c>
      <c r="J1368" s="112" t="s">
        <v>12</v>
      </c>
      <c r="K1368" s="112" t="s">
        <v>633</v>
      </c>
      <c r="L1368" s="112" t="s">
        <v>54</v>
      </c>
      <c r="M1368" s="112"/>
      <c r="N1368" s="137"/>
      <c r="O1368" s="133"/>
      <c r="P1368" s="13"/>
      <c r="Q1368" s="110"/>
      <c r="S1368" s="110"/>
    </row>
    <row r="1369" spans="1:19" s="1" customFormat="1" ht="24" customHeight="1" x14ac:dyDescent="0.25">
      <c r="A1369" s="13"/>
      <c r="B1369" s="13">
        <v>22</v>
      </c>
      <c r="C1369" s="110">
        <v>1282</v>
      </c>
      <c r="D1369" s="130"/>
      <c r="E1369" s="113" t="s">
        <v>1795</v>
      </c>
      <c r="F1369" s="13" t="s">
        <v>17</v>
      </c>
      <c r="G1369" s="111" t="s">
        <v>913</v>
      </c>
      <c r="H1369" s="113">
        <v>10</v>
      </c>
      <c r="I1369" s="113" t="s">
        <v>24</v>
      </c>
      <c r="J1369" s="112" t="s">
        <v>19</v>
      </c>
      <c r="K1369" s="112" t="s">
        <v>93</v>
      </c>
      <c r="L1369" s="112" t="s">
        <v>32</v>
      </c>
      <c r="M1369" s="112"/>
      <c r="N1369" s="137" t="s">
        <v>1796</v>
      </c>
      <c r="O1369" s="133"/>
      <c r="P1369" s="13"/>
      <c r="Q1369" s="110"/>
      <c r="S1369" s="110"/>
    </row>
    <row r="1370" spans="1:19" s="1" customFormat="1" ht="24" customHeight="1" x14ac:dyDescent="0.25">
      <c r="A1370" s="13"/>
      <c r="B1370" s="13">
        <v>23</v>
      </c>
      <c r="C1370" s="110">
        <v>1283</v>
      </c>
      <c r="D1370" s="130"/>
      <c r="E1370" s="113" t="s">
        <v>1797</v>
      </c>
      <c r="F1370" s="13" t="s">
        <v>1798</v>
      </c>
      <c r="G1370" s="111" t="s">
        <v>35</v>
      </c>
      <c r="H1370" s="113">
        <v>3</v>
      </c>
      <c r="I1370" s="113">
        <v>23</v>
      </c>
      <c r="J1370" s="112" t="s">
        <v>19</v>
      </c>
      <c r="K1370" s="112" t="s">
        <v>1799</v>
      </c>
      <c r="L1370" s="112" t="s">
        <v>32</v>
      </c>
      <c r="M1370" s="112"/>
      <c r="N1370" s="137"/>
      <c r="O1370" s="133"/>
      <c r="P1370" s="13"/>
      <c r="Q1370" s="110"/>
      <c r="S1370" s="110"/>
    </row>
    <row r="1371" spans="1:19" s="1" customFormat="1" ht="24" customHeight="1" x14ac:dyDescent="0.25">
      <c r="A1371" s="13"/>
      <c r="B1371" s="13">
        <v>24</v>
      </c>
      <c r="C1371" s="110">
        <v>1284</v>
      </c>
      <c r="D1371" s="130"/>
      <c r="E1371" s="113" t="s">
        <v>1797</v>
      </c>
      <c r="F1371" s="13" t="s">
        <v>1800</v>
      </c>
      <c r="G1371" s="111" t="s">
        <v>35</v>
      </c>
      <c r="H1371" s="113">
        <v>12</v>
      </c>
      <c r="I1371" s="113">
        <v>22</v>
      </c>
      <c r="J1371" s="112" t="s">
        <v>19</v>
      </c>
      <c r="K1371" s="112" t="s">
        <v>1799</v>
      </c>
      <c r="L1371" s="112" t="s">
        <v>33</v>
      </c>
      <c r="M1371" s="112"/>
      <c r="N1371" s="137"/>
      <c r="O1371" s="133"/>
      <c r="P1371" s="13"/>
      <c r="Q1371" s="110"/>
      <c r="S1371" s="110"/>
    </row>
    <row r="1372" spans="1:19" s="1" customFormat="1" ht="24" customHeight="1" x14ac:dyDescent="0.25">
      <c r="A1372" s="13"/>
      <c r="B1372" s="13">
        <v>25</v>
      </c>
      <c r="C1372" s="110">
        <v>1285</v>
      </c>
      <c r="D1372" s="130"/>
      <c r="E1372" s="113" t="s">
        <v>1797</v>
      </c>
      <c r="F1372" s="13" t="s">
        <v>1801</v>
      </c>
      <c r="G1372" s="111" t="s">
        <v>505</v>
      </c>
      <c r="H1372" s="113">
        <v>12</v>
      </c>
      <c r="I1372" s="113">
        <v>4</v>
      </c>
      <c r="J1372" s="112" t="s">
        <v>19</v>
      </c>
      <c r="K1372" s="112" t="s">
        <v>1799</v>
      </c>
      <c r="L1372" s="112" t="s">
        <v>57</v>
      </c>
      <c r="M1372" s="112"/>
      <c r="N1372" s="137" t="s">
        <v>2327</v>
      </c>
      <c r="O1372" s="133"/>
      <c r="P1372" s="13"/>
      <c r="Q1372" s="110"/>
      <c r="S1372" s="110"/>
    </row>
    <row r="1373" spans="1:19" s="1" customFormat="1" ht="24" customHeight="1" x14ac:dyDescent="0.25">
      <c r="A1373" s="13"/>
      <c r="B1373" s="13">
        <v>26</v>
      </c>
      <c r="C1373" s="110">
        <v>1286</v>
      </c>
      <c r="D1373" s="130"/>
      <c r="E1373" s="113" t="s">
        <v>1797</v>
      </c>
      <c r="F1373" s="13" t="s">
        <v>1802</v>
      </c>
      <c r="G1373" s="111" t="s">
        <v>133</v>
      </c>
      <c r="H1373" s="113">
        <v>1</v>
      </c>
      <c r="I1373" s="113">
        <v>10</v>
      </c>
      <c r="J1373" s="112" t="s">
        <v>19</v>
      </c>
      <c r="K1373" s="112" t="s">
        <v>1799</v>
      </c>
      <c r="L1373" s="112" t="s">
        <v>54</v>
      </c>
      <c r="M1373" s="112"/>
      <c r="N1373" s="137"/>
      <c r="O1373" s="133"/>
      <c r="P1373" s="13"/>
      <c r="Q1373" s="110"/>
      <c r="S1373" s="110"/>
    </row>
    <row r="1374" spans="1:19" s="1" customFormat="1" ht="24" customHeight="1" x14ac:dyDescent="0.25">
      <c r="A1374" s="13"/>
      <c r="B1374" s="13">
        <v>27</v>
      </c>
      <c r="C1374" s="110">
        <v>1287</v>
      </c>
      <c r="D1374" s="130"/>
      <c r="E1374" s="13" t="s">
        <v>1797</v>
      </c>
      <c r="F1374" s="13" t="s">
        <v>1803</v>
      </c>
      <c r="G1374" s="111" t="s">
        <v>140</v>
      </c>
      <c r="H1374" s="13">
        <v>9</v>
      </c>
      <c r="I1374" s="13">
        <v>22</v>
      </c>
      <c r="J1374" s="111" t="s">
        <v>19</v>
      </c>
      <c r="K1374" s="111" t="s">
        <v>1799</v>
      </c>
      <c r="L1374" s="111" t="s">
        <v>36</v>
      </c>
      <c r="M1374" s="111"/>
      <c r="N1374" s="137"/>
      <c r="O1374" s="133"/>
      <c r="P1374" s="13"/>
      <c r="Q1374" s="110"/>
      <c r="S1374" s="110"/>
    </row>
    <row r="1375" spans="1:19" s="1" customFormat="1" ht="24" customHeight="1" x14ac:dyDescent="0.25">
      <c r="A1375" s="13"/>
      <c r="B1375" s="13">
        <v>28</v>
      </c>
      <c r="C1375" s="110">
        <v>1288</v>
      </c>
      <c r="D1375" s="130"/>
      <c r="E1375" s="13" t="s">
        <v>1797</v>
      </c>
      <c r="F1375" s="13" t="s">
        <v>1804</v>
      </c>
      <c r="G1375" s="13">
        <v>2013</v>
      </c>
      <c r="H1375" s="13">
        <v>12</v>
      </c>
      <c r="I1375" s="13">
        <v>11</v>
      </c>
      <c r="J1375" s="13">
        <v>2</v>
      </c>
      <c r="K1375" s="13">
        <v>42</v>
      </c>
      <c r="L1375" s="13" t="s">
        <v>54</v>
      </c>
      <c r="M1375" s="13"/>
      <c r="N1375" s="137"/>
      <c r="O1375" s="133"/>
      <c r="P1375" s="13"/>
      <c r="Q1375" s="110"/>
      <c r="S1375" s="110"/>
    </row>
    <row r="1376" spans="1:19" s="1" customFormat="1" ht="24" customHeight="1" x14ac:dyDescent="0.25">
      <c r="A1376" s="13"/>
      <c r="B1376" s="13">
        <v>29</v>
      </c>
      <c r="C1376" s="110">
        <v>1289</v>
      </c>
      <c r="D1376" s="130"/>
      <c r="E1376" s="13" t="s">
        <v>1797</v>
      </c>
      <c r="F1376" s="13" t="s">
        <v>2708</v>
      </c>
      <c r="G1376" s="13">
        <v>2018</v>
      </c>
      <c r="H1376" s="13">
        <v>7</v>
      </c>
      <c r="I1376" s="13">
        <v>3</v>
      </c>
      <c r="J1376" s="13">
        <v>1</v>
      </c>
      <c r="K1376" s="13">
        <v>162</v>
      </c>
      <c r="L1376" s="13" t="s">
        <v>68</v>
      </c>
      <c r="M1376" s="13"/>
      <c r="N1376" s="137" t="s">
        <v>2716</v>
      </c>
      <c r="O1376" s="133"/>
      <c r="P1376" s="13"/>
      <c r="Q1376" s="110"/>
      <c r="S1376" s="110"/>
    </row>
    <row r="1377" spans="1:19" s="1" customFormat="1" ht="24" customHeight="1" x14ac:dyDescent="0.25">
      <c r="A1377" s="13"/>
      <c r="B1377" s="13">
        <v>30</v>
      </c>
      <c r="C1377" s="110">
        <v>1290</v>
      </c>
      <c r="D1377" s="130"/>
      <c r="E1377" s="113" t="s">
        <v>1805</v>
      </c>
      <c r="F1377" s="13" t="s">
        <v>1806</v>
      </c>
      <c r="G1377" s="111" t="s">
        <v>200</v>
      </c>
      <c r="H1377" s="113">
        <v>4</v>
      </c>
      <c r="I1377" s="113">
        <v>3</v>
      </c>
      <c r="J1377" s="112" t="s">
        <v>12</v>
      </c>
      <c r="K1377" s="112" t="s">
        <v>569</v>
      </c>
      <c r="L1377" s="112" t="s">
        <v>29</v>
      </c>
      <c r="M1377" s="112"/>
      <c r="N1377" s="137"/>
      <c r="O1377" s="133"/>
      <c r="P1377" s="13"/>
      <c r="Q1377" s="110"/>
      <c r="S1377" s="110"/>
    </row>
    <row r="1378" spans="1:19" s="1" customFormat="1" ht="24" customHeight="1" x14ac:dyDescent="0.25">
      <c r="A1378" s="13"/>
      <c r="B1378" s="13">
        <v>31</v>
      </c>
      <c r="C1378" s="110">
        <v>1291</v>
      </c>
      <c r="D1378" s="130"/>
      <c r="E1378" s="113" t="s">
        <v>1807</v>
      </c>
      <c r="F1378" s="13" t="s">
        <v>1808</v>
      </c>
      <c r="G1378" s="111" t="s">
        <v>66</v>
      </c>
      <c r="H1378" s="113">
        <v>4</v>
      </c>
      <c r="I1378" s="113">
        <v>7</v>
      </c>
      <c r="J1378" s="112" t="s">
        <v>19</v>
      </c>
      <c r="K1378" s="112" t="s">
        <v>741</v>
      </c>
      <c r="L1378" s="112" t="s">
        <v>14</v>
      </c>
      <c r="M1378" s="112"/>
      <c r="N1378" s="137" t="s">
        <v>1809</v>
      </c>
      <c r="O1378" s="133"/>
      <c r="P1378" s="13"/>
      <c r="Q1378" s="110"/>
      <c r="S1378" s="110"/>
    </row>
    <row r="1379" spans="1:19" s="1" customFormat="1" ht="24" customHeight="1" x14ac:dyDescent="0.25">
      <c r="A1379" s="13"/>
      <c r="B1379" s="13">
        <v>32</v>
      </c>
      <c r="C1379" s="110">
        <v>1292</v>
      </c>
      <c r="D1379" s="130"/>
      <c r="E1379" s="113" t="s">
        <v>1807</v>
      </c>
      <c r="F1379" s="13" t="s">
        <v>1810</v>
      </c>
      <c r="G1379" s="111" t="s">
        <v>66</v>
      </c>
      <c r="H1379" s="113">
        <v>8</v>
      </c>
      <c r="I1379" s="113">
        <v>13</v>
      </c>
      <c r="J1379" s="112" t="s">
        <v>19</v>
      </c>
      <c r="K1379" s="112" t="s">
        <v>741</v>
      </c>
      <c r="L1379" s="112" t="s">
        <v>15</v>
      </c>
      <c r="M1379" s="112"/>
      <c r="N1379" s="137" t="s">
        <v>1811</v>
      </c>
      <c r="O1379" s="133"/>
      <c r="P1379" s="13"/>
      <c r="Q1379" s="110"/>
      <c r="S1379" s="110"/>
    </row>
    <row r="1380" spans="1:19" s="1" customFormat="1" ht="24" customHeight="1" x14ac:dyDescent="0.25">
      <c r="A1380" s="13"/>
      <c r="B1380" s="13">
        <v>33</v>
      </c>
      <c r="C1380" s="110">
        <v>1293</v>
      </c>
      <c r="D1380" s="130"/>
      <c r="E1380" s="113" t="s">
        <v>1807</v>
      </c>
      <c r="F1380" s="13" t="s">
        <v>1812</v>
      </c>
      <c r="G1380" s="111" t="s">
        <v>426</v>
      </c>
      <c r="H1380" s="113">
        <v>8</v>
      </c>
      <c r="I1380" s="113">
        <v>1</v>
      </c>
      <c r="J1380" s="112" t="s">
        <v>19</v>
      </c>
      <c r="K1380" s="112" t="s">
        <v>741</v>
      </c>
      <c r="L1380" s="112" t="s">
        <v>32</v>
      </c>
      <c r="M1380" s="112"/>
      <c r="N1380" s="137"/>
      <c r="O1380" s="133"/>
      <c r="P1380" s="13"/>
      <c r="Q1380" s="110"/>
      <c r="S1380" s="110"/>
    </row>
    <row r="1381" spans="1:19" s="1" customFormat="1" ht="24" customHeight="1" x14ac:dyDescent="0.25">
      <c r="A1381" s="13"/>
      <c r="B1381" s="13">
        <v>34</v>
      </c>
      <c r="C1381" s="110">
        <v>1294</v>
      </c>
      <c r="D1381" s="130"/>
      <c r="E1381" s="113" t="s">
        <v>1807</v>
      </c>
      <c r="F1381" s="13" t="s">
        <v>1813</v>
      </c>
      <c r="G1381" s="111" t="s">
        <v>228</v>
      </c>
      <c r="H1381" s="113">
        <v>4</v>
      </c>
      <c r="I1381" s="113">
        <v>24</v>
      </c>
      <c r="J1381" s="112" t="s">
        <v>19</v>
      </c>
      <c r="K1381" s="112" t="s">
        <v>741</v>
      </c>
      <c r="L1381" s="112" t="s">
        <v>33</v>
      </c>
      <c r="M1381" s="112"/>
      <c r="N1381" s="137"/>
      <c r="O1381" s="133"/>
      <c r="P1381" s="13"/>
      <c r="Q1381" s="110"/>
      <c r="S1381" s="110"/>
    </row>
    <row r="1382" spans="1:19" s="1" customFormat="1" ht="24" customHeight="1" x14ac:dyDescent="0.25">
      <c r="A1382" s="13"/>
      <c r="B1382" s="13">
        <v>35</v>
      </c>
      <c r="C1382" s="110">
        <v>1295</v>
      </c>
      <c r="D1382" s="130"/>
      <c r="E1382" s="113" t="s">
        <v>1814</v>
      </c>
      <c r="F1382" s="13" t="s">
        <v>1815</v>
      </c>
      <c r="G1382" s="111" t="s">
        <v>202</v>
      </c>
      <c r="H1382" s="113">
        <v>4</v>
      </c>
      <c r="I1382" s="113">
        <v>13</v>
      </c>
      <c r="J1382" s="112" t="s">
        <v>12</v>
      </c>
      <c r="K1382" s="112" t="s">
        <v>1704</v>
      </c>
      <c r="L1382" s="112" t="s">
        <v>29</v>
      </c>
      <c r="M1382" s="112"/>
      <c r="N1382" s="137"/>
      <c r="O1382" s="133"/>
      <c r="P1382" s="13"/>
      <c r="Q1382" s="110"/>
      <c r="S1382" s="110"/>
    </row>
    <row r="1383" spans="1:19" s="1" customFormat="1" ht="24" customHeight="1" x14ac:dyDescent="0.25">
      <c r="A1383" s="13"/>
      <c r="B1383" s="13">
        <v>36</v>
      </c>
      <c r="C1383" s="110">
        <v>1296</v>
      </c>
      <c r="D1383" s="130"/>
      <c r="E1383" s="113" t="s">
        <v>1816</v>
      </c>
      <c r="F1383" s="13" t="s">
        <v>295</v>
      </c>
      <c r="G1383" s="111" t="s">
        <v>87</v>
      </c>
      <c r="H1383" s="113">
        <v>3</v>
      </c>
      <c r="I1383" s="113">
        <v>17</v>
      </c>
      <c r="J1383" s="112" t="s">
        <v>12</v>
      </c>
      <c r="K1383" s="112" t="s">
        <v>1573</v>
      </c>
      <c r="L1383" s="112" t="s">
        <v>37</v>
      </c>
      <c r="M1383" s="112"/>
      <c r="N1383" s="137"/>
      <c r="O1383" s="133"/>
      <c r="P1383" s="13"/>
      <c r="Q1383" s="110"/>
      <c r="S1383" s="110"/>
    </row>
    <row r="1384" spans="1:19" s="1" customFormat="1" ht="24" customHeight="1" x14ac:dyDescent="0.25">
      <c r="A1384" s="13"/>
      <c r="B1384" s="13">
        <v>37</v>
      </c>
      <c r="C1384" s="110">
        <v>1297</v>
      </c>
      <c r="D1384" s="130"/>
      <c r="E1384" s="13" t="s">
        <v>1817</v>
      </c>
      <c r="F1384" s="13" t="s">
        <v>1818</v>
      </c>
      <c r="G1384" s="111" t="s">
        <v>1008</v>
      </c>
      <c r="H1384" s="13">
        <v>12</v>
      </c>
      <c r="I1384" s="13" t="s">
        <v>24</v>
      </c>
      <c r="J1384" s="111" t="s">
        <v>12</v>
      </c>
      <c r="K1384" s="111" t="s">
        <v>496</v>
      </c>
      <c r="L1384" s="111" t="s">
        <v>22</v>
      </c>
      <c r="M1384" s="111"/>
      <c r="N1384" s="137" t="s">
        <v>203</v>
      </c>
      <c r="O1384" s="133"/>
      <c r="P1384" s="13"/>
      <c r="Q1384" s="110"/>
      <c r="S1384" s="110"/>
    </row>
    <row r="1385" spans="1:19" s="1" customFormat="1" ht="24" customHeight="1" x14ac:dyDescent="0.25">
      <c r="A1385" s="13"/>
      <c r="B1385" s="13">
        <v>38</v>
      </c>
      <c r="C1385" s="110">
        <v>1298</v>
      </c>
      <c r="D1385" s="130"/>
      <c r="E1385" s="113" t="s">
        <v>1819</v>
      </c>
      <c r="F1385" s="13" t="s">
        <v>1820</v>
      </c>
      <c r="G1385" s="111" t="s">
        <v>300</v>
      </c>
      <c r="H1385" s="113">
        <v>2</v>
      </c>
      <c r="I1385" s="113">
        <v>15</v>
      </c>
      <c r="J1385" s="112" t="s">
        <v>19</v>
      </c>
      <c r="K1385" s="112" t="s">
        <v>817</v>
      </c>
      <c r="L1385" s="112" t="s">
        <v>68</v>
      </c>
      <c r="M1385" s="112"/>
      <c r="N1385" s="137"/>
      <c r="O1385" s="133"/>
      <c r="P1385" s="13"/>
      <c r="Q1385" s="110"/>
      <c r="S1385" s="110"/>
    </row>
    <row r="1386" spans="1:19" s="1" customFormat="1" ht="24" customHeight="1" x14ac:dyDescent="0.25">
      <c r="A1386" s="13"/>
      <c r="B1386" s="13">
        <v>39</v>
      </c>
      <c r="C1386" s="110">
        <v>1299</v>
      </c>
      <c r="D1386" s="130"/>
      <c r="E1386" s="113" t="s">
        <v>1821</v>
      </c>
      <c r="F1386" s="13" t="s">
        <v>295</v>
      </c>
      <c r="G1386" s="111" t="s">
        <v>470</v>
      </c>
      <c r="H1386" s="113">
        <v>3</v>
      </c>
      <c r="I1386" s="113">
        <v>31</v>
      </c>
      <c r="J1386" s="112" t="s">
        <v>19</v>
      </c>
      <c r="K1386" s="112" t="s">
        <v>1288</v>
      </c>
      <c r="L1386" s="112" t="s">
        <v>33</v>
      </c>
      <c r="M1386" s="112"/>
      <c r="N1386" s="137"/>
      <c r="O1386" s="133"/>
      <c r="P1386" s="13"/>
      <c r="Q1386" s="110"/>
      <c r="S1386" s="110"/>
    </row>
    <row r="1387" spans="1:19" s="1" customFormat="1" ht="24" customHeight="1" x14ac:dyDescent="0.25">
      <c r="A1387" s="13"/>
      <c r="B1387" s="13">
        <v>40</v>
      </c>
      <c r="C1387" s="110">
        <v>1300</v>
      </c>
      <c r="D1387" s="130"/>
      <c r="E1387" s="113" t="s">
        <v>1821</v>
      </c>
      <c r="F1387" s="13" t="s">
        <v>1822</v>
      </c>
      <c r="G1387" s="111" t="s">
        <v>386</v>
      </c>
      <c r="H1387" s="113">
        <v>10</v>
      </c>
      <c r="I1387" s="113">
        <v>17</v>
      </c>
      <c r="J1387" s="112" t="s">
        <v>19</v>
      </c>
      <c r="K1387" s="112" t="s">
        <v>1288</v>
      </c>
      <c r="L1387" s="112" t="s">
        <v>32</v>
      </c>
      <c r="M1387" s="112"/>
      <c r="N1387" s="137"/>
      <c r="O1387" s="133"/>
      <c r="P1387" s="13"/>
      <c r="Q1387" s="110"/>
      <c r="S1387" s="110"/>
    </row>
    <row r="1388" spans="1:19" s="1" customFormat="1" ht="24" customHeight="1" x14ac:dyDescent="0.25">
      <c r="A1388" s="13"/>
      <c r="B1388" s="13">
        <v>41</v>
      </c>
      <c r="C1388" s="110">
        <v>1301</v>
      </c>
      <c r="D1388" s="130"/>
      <c r="E1388" s="113" t="s">
        <v>1821</v>
      </c>
      <c r="F1388" s="13" t="s">
        <v>1389</v>
      </c>
      <c r="G1388" s="111" t="s">
        <v>331</v>
      </c>
      <c r="H1388" s="113">
        <v>9</v>
      </c>
      <c r="I1388" s="113">
        <v>9</v>
      </c>
      <c r="J1388" s="112" t="s">
        <v>19</v>
      </c>
      <c r="K1388" s="112" t="s">
        <v>1102</v>
      </c>
      <c r="L1388" s="112" t="s">
        <v>29</v>
      </c>
      <c r="M1388" s="112"/>
      <c r="N1388" s="137"/>
      <c r="O1388" s="133"/>
      <c r="P1388" s="13"/>
      <c r="Q1388" s="110"/>
      <c r="S1388" s="110"/>
    </row>
    <row r="1389" spans="1:19" s="1" customFormat="1" ht="24" customHeight="1" x14ac:dyDescent="0.25">
      <c r="A1389" s="13"/>
      <c r="B1389" s="13">
        <v>42</v>
      </c>
      <c r="C1389" s="110">
        <v>1302</v>
      </c>
      <c r="D1389" s="130"/>
      <c r="E1389" s="113" t="s">
        <v>1821</v>
      </c>
      <c r="F1389" s="13" t="s">
        <v>1823</v>
      </c>
      <c r="G1389" s="111" t="s">
        <v>438</v>
      </c>
      <c r="H1389" s="113">
        <v>8</v>
      </c>
      <c r="I1389" s="113">
        <v>16</v>
      </c>
      <c r="J1389" s="112" t="s">
        <v>12</v>
      </c>
      <c r="K1389" s="112" t="s">
        <v>778</v>
      </c>
      <c r="L1389" s="112" t="s">
        <v>29</v>
      </c>
      <c r="M1389" s="112"/>
      <c r="N1389" s="137" t="s">
        <v>1824</v>
      </c>
      <c r="O1389" s="133"/>
      <c r="P1389" s="13"/>
      <c r="Q1389" s="110"/>
      <c r="S1389" s="110"/>
    </row>
    <row r="1390" spans="1:19" s="1" customFormat="1" ht="24" customHeight="1" x14ac:dyDescent="0.25">
      <c r="A1390" s="13"/>
      <c r="B1390" s="13">
        <v>43</v>
      </c>
      <c r="C1390" s="110">
        <v>1303</v>
      </c>
      <c r="D1390" s="130"/>
      <c r="E1390" s="113" t="s">
        <v>1821</v>
      </c>
      <c r="F1390" s="13" t="s">
        <v>61</v>
      </c>
      <c r="G1390" s="111" t="s">
        <v>103</v>
      </c>
      <c r="H1390" s="113">
        <v>12</v>
      </c>
      <c r="I1390" s="113">
        <v>24</v>
      </c>
      <c r="J1390" s="112" t="s">
        <v>19</v>
      </c>
      <c r="K1390" s="112" t="s">
        <v>829</v>
      </c>
      <c r="L1390" s="112" t="s">
        <v>32</v>
      </c>
      <c r="M1390" s="112"/>
      <c r="N1390" s="137"/>
      <c r="O1390" s="133"/>
      <c r="P1390" s="13"/>
      <c r="Q1390" s="110"/>
      <c r="S1390" s="110"/>
    </row>
    <row r="1391" spans="1:19" s="1" customFormat="1" ht="24" customHeight="1" x14ac:dyDescent="0.25">
      <c r="A1391" s="13"/>
      <c r="B1391" s="13">
        <v>44</v>
      </c>
      <c r="C1391" s="110">
        <v>1304</v>
      </c>
      <c r="D1391" s="130"/>
      <c r="E1391" s="113" t="s">
        <v>1821</v>
      </c>
      <c r="F1391" s="13" t="s">
        <v>1235</v>
      </c>
      <c r="G1391" s="111" t="s">
        <v>653</v>
      </c>
      <c r="H1391" s="113">
        <v>12</v>
      </c>
      <c r="I1391" s="113">
        <v>13</v>
      </c>
      <c r="J1391" s="112" t="s">
        <v>19</v>
      </c>
      <c r="K1391" s="112" t="s">
        <v>1102</v>
      </c>
      <c r="L1391" s="112" t="s">
        <v>32</v>
      </c>
      <c r="M1391" s="112"/>
      <c r="N1391" s="137"/>
      <c r="O1391" s="133"/>
      <c r="Q1391" s="110"/>
      <c r="S1391" s="110"/>
    </row>
    <row r="1392" spans="1:19" s="1" customFormat="1" ht="24" customHeight="1" x14ac:dyDescent="0.25">
      <c r="A1392" s="13"/>
      <c r="B1392" s="13">
        <v>45</v>
      </c>
      <c r="C1392" s="110">
        <v>1305</v>
      </c>
      <c r="D1392" s="130"/>
      <c r="E1392" s="113" t="s">
        <v>1821</v>
      </c>
      <c r="F1392" s="13" t="s">
        <v>1825</v>
      </c>
      <c r="G1392" s="111" t="s">
        <v>500</v>
      </c>
      <c r="H1392" s="113">
        <v>3</v>
      </c>
      <c r="I1392" s="113">
        <v>20</v>
      </c>
      <c r="J1392" s="112" t="s">
        <v>19</v>
      </c>
      <c r="K1392" s="112" t="s">
        <v>1102</v>
      </c>
      <c r="L1392" s="112" t="s">
        <v>14</v>
      </c>
      <c r="M1392" s="112"/>
      <c r="N1392" s="137"/>
      <c r="O1392" s="133"/>
      <c r="Q1392" s="110"/>
      <c r="S1392" s="110"/>
    </row>
    <row r="1393" spans="1:28" s="1" customFormat="1" ht="24" customHeight="1" x14ac:dyDescent="0.25">
      <c r="A1393" s="13"/>
      <c r="B1393" s="13">
        <v>46</v>
      </c>
      <c r="C1393" s="110">
        <v>1306</v>
      </c>
      <c r="D1393" s="130"/>
      <c r="E1393" s="113" t="s">
        <v>1821</v>
      </c>
      <c r="F1393" s="13" t="s">
        <v>1826</v>
      </c>
      <c r="G1393" s="111" t="s">
        <v>35</v>
      </c>
      <c r="H1393" s="113">
        <v>9</v>
      </c>
      <c r="I1393" s="113">
        <v>3</v>
      </c>
      <c r="J1393" s="112" t="s">
        <v>19</v>
      </c>
      <c r="K1393" s="112" t="s">
        <v>829</v>
      </c>
      <c r="L1393" s="112" t="s">
        <v>33</v>
      </c>
      <c r="M1393" s="112"/>
      <c r="N1393" s="137"/>
      <c r="O1393" s="133"/>
      <c r="Q1393" s="110"/>
      <c r="S1393" s="110"/>
    </row>
    <row r="1394" spans="1:28" s="1" customFormat="1" ht="24" customHeight="1" x14ac:dyDescent="0.25">
      <c r="A1394" s="13"/>
      <c r="B1394" s="13">
        <v>47</v>
      </c>
      <c r="C1394" s="110">
        <v>1307</v>
      </c>
      <c r="D1394" s="130"/>
      <c r="E1394" s="113" t="s">
        <v>1821</v>
      </c>
      <c r="F1394" s="13" t="s">
        <v>1827</v>
      </c>
      <c r="G1394" s="111" t="s">
        <v>182</v>
      </c>
      <c r="H1394" s="113">
        <v>2</v>
      </c>
      <c r="I1394" s="113">
        <v>24</v>
      </c>
      <c r="J1394" s="112" t="s">
        <v>19</v>
      </c>
      <c r="K1394" s="112" t="s">
        <v>1288</v>
      </c>
      <c r="L1394" s="112" t="s">
        <v>399</v>
      </c>
      <c r="M1394" s="112"/>
      <c r="N1394" s="137"/>
      <c r="O1394" s="133"/>
      <c r="Q1394" s="110"/>
      <c r="S1394" s="110"/>
    </row>
    <row r="1395" spans="1:28" s="1" customFormat="1" ht="24" customHeight="1" x14ac:dyDescent="0.25">
      <c r="A1395" s="13"/>
      <c r="B1395" s="13">
        <v>48</v>
      </c>
      <c r="C1395" s="110">
        <v>1308</v>
      </c>
      <c r="D1395" s="130"/>
      <c r="E1395" s="113" t="s">
        <v>1821</v>
      </c>
      <c r="F1395" s="13" t="s">
        <v>341</v>
      </c>
      <c r="G1395" s="111" t="s">
        <v>129</v>
      </c>
      <c r="H1395" s="113">
        <v>8</v>
      </c>
      <c r="I1395" s="113">
        <v>27</v>
      </c>
      <c r="J1395" s="112" t="s">
        <v>12</v>
      </c>
      <c r="K1395" s="112" t="s">
        <v>1028</v>
      </c>
      <c r="L1395" s="112" t="s">
        <v>32</v>
      </c>
      <c r="M1395" s="112"/>
      <c r="N1395" s="137"/>
      <c r="O1395" s="133"/>
      <c r="Q1395" s="110"/>
      <c r="S1395" s="110"/>
    </row>
    <row r="1396" spans="1:28" s="1" customFormat="1" ht="24" customHeight="1" x14ac:dyDescent="0.25">
      <c r="A1396" s="13"/>
      <c r="B1396" s="13">
        <v>49</v>
      </c>
      <c r="C1396" s="110">
        <v>1309</v>
      </c>
      <c r="D1396" s="130"/>
      <c r="E1396" s="113" t="s">
        <v>1821</v>
      </c>
      <c r="F1396" s="13" t="s">
        <v>1828</v>
      </c>
      <c r="G1396" s="111" t="s">
        <v>662</v>
      </c>
      <c r="H1396" s="113">
        <v>1</v>
      </c>
      <c r="I1396" s="113" t="s">
        <v>24</v>
      </c>
      <c r="J1396" s="112" t="s">
        <v>19</v>
      </c>
      <c r="K1396" s="112" t="s">
        <v>1288</v>
      </c>
      <c r="L1396" s="112" t="s">
        <v>36</v>
      </c>
      <c r="M1396" s="112"/>
      <c r="N1396" s="137"/>
      <c r="O1396" s="133"/>
      <c r="Q1396" s="110"/>
      <c r="S1396" s="110"/>
    </row>
    <row r="1397" spans="1:28" s="1" customFormat="1" ht="24" customHeight="1" x14ac:dyDescent="0.25">
      <c r="A1397" s="13"/>
      <c r="B1397" s="13">
        <v>50</v>
      </c>
      <c r="C1397" s="110">
        <v>1310</v>
      </c>
      <c r="D1397" s="130"/>
      <c r="E1397" s="113" t="s">
        <v>1821</v>
      </c>
      <c r="F1397" s="13" t="s">
        <v>1829</v>
      </c>
      <c r="G1397" s="111" t="s">
        <v>664</v>
      </c>
      <c r="H1397" s="113">
        <v>5</v>
      </c>
      <c r="I1397" s="113">
        <v>11</v>
      </c>
      <c r="J1397" s="112" t="s">
        <v>12</v>
      </c>
      <c r="K1397" s="112" t="s">
        <v>1028</v>
      </c>
      <c r="L1397" s="112" t="s">
        <v>33</v>
      </c>
      <c r="M1397" s="112"/>
      <c r="N1397" s="137"/>
      <c r="O1397" s="133"/>
      <c r="Q1397" s="110"/>
      <c r="S1397" s="110"/>
    </row>
    <row r="1398" spans="1:28" s="1" customFormat="1" ht="24" customHeight="1" x14ac:dyDescent="0.25">
      <c r="A1398" s="13"/>
      <c r="B1398" s="13">
        <v>51</v>
      </c>
      <c r="C1398" s="110">
        <v>1311</v>
      </c>
      <c r="D1398" s="130"/>
      <c r="E1398" s="113" t="s">
        <v>1821</v>
      </c>
      <c r="F1398" s="13" t="s">
        <v>1025</v>
      </c>
      <c r="G1398" s="111" t="s">
        <v>746</v>
      </c>
      <c r="H1398" s="113">
        <v>11</v>
      </c>
      <c r="I1398" s="113">
        <v>21</v>
      </c>
      <c r="J1398" s="112" t="s">
        <v>19</v>
      </c>
      <c r="K1398" s="112" t="s">
        <v>1288</v>
      </c>
      <c r="L1398" s="112" t="s">
        <v>15</v>
      </c>
      <c r="M1398" s="112"/>
      <c r="N1398" s="137"/>
      <c r="O1398" s="133"/>
      <c r="Q1398" s="110"/>
      <c r="S1398" s="110"/>
    </row>
    <row r="1399" spans="1:28" s="1" customFormat="1" ht="24" customHeight="1" x14ac:dyDescent="0.25">
      <c r="A1399" s="13"/>
      <c r="B1399" s="13">
        <v>52</v>
      </c>
      <c r="C1399" s="110">
        <v>1312</v>
      </c>
      <c r="D1399" s="130"/>
      <c r="E1399" s="113" t="s">
        <v>1821</v>
      </c>
      <c r="F1399" s="13" t="s">
        <v>1830</v>
      </c>
      <c r="G1399" s="111" t="s">
        <v>11</v>
      </c>
      <c r="H1399" s="113">
        <v>11</v>
      </c>
      <c r="I1399" s="113">
        <v>12</v>
      </c>
      <c r="J1399" s="112" t="s">
        <v>12</v>
      </c>
      <c r="K1399" s="112" t="s">
        <v>778</v>
      </c>
      <c r="L1399" s="112" t="s">
        <v>36</v>
      </c>
      <c r="M1399" s="112"/>
      <c r="N1399" s="137"/>
      <c r="O1399" s="133"/>
      <c r="Q1399" s="110"/>
      <c r="S1399" s="110"/>
    </row>
    <row r="1400" spans="1:28" s="1" customFormat="1" ht="24" customHeight="1" x14ac:dyDescent="0.25">
      <c r="A1400" s="13"/>
      <c r="B1400" s="13">
        <v>53</v>
      </c>
      <c r="C1400" s="110">
        <v>1313</v>
      </c>
      <c r="D1400" s="130"/>
      <c r="E1400" s="113" t="s">
        <v>1821</v>
      </c>
      <c r="F1400" s="13" t="s">
        <v>1831</v>
      </c>
      <c r="G1400" s="111" t="s">
        <v>192</v>
      </c>
      <c r="H1400" s="113">
        <v>9</v>
      </c>
      <c r="I1400" s="113">
        <v>7</v>
      </c>
      <c r="J1400" s="112" t="s">
        <v>12</v>
      </c>
      <c r="K1400" s="112" t="s">
        <v>108</v>
      </c>
      <c r="L1400" s="112" t="s">
        <v>37</v>
      </c>
      <c r="M1400" s="112"/>
      <c r="N1400" s="137"/>
      <c r="O1400" s="133"/>
      <c r="Q1400" s="110"/>
      <c r="S1400" s="110"/>
    </row>
    <row r="1401" spans="1:28" s="1" customFormat="1" ht="24" customHeight="1" x14ac:dyDescent="0.25">
      <c r="A1401" s="13"/>
      <c r="B1401" s="13">
        <v>54</v>
      </c>
      <c r="C1401" s="110">
        <v>1314</v>
      </c>
      <c r="D1401" s="130"/>
      <c r="E1401" s="113" t="s">
        <v>1821</v>
      </c>
      <c r="F1401" s="13" t="s">
        <v>1832</v>
      </c>
      <c r="G1401" s="111" t="s">
        <v>249</v>
      </c>
      <c r="H1401" s="113">
        <v>4</v>
      </c>
      <c r="I1401" s="113">
        <v>4</v>
      </c>
      <c r="J1401" s="112" t="s">
        <v>12</v>
      </c>
      <c r="K1401" s="112" t="s">
        <v>108</v>
      </c>
      <c r="L1401" s="112" t="s">
        <v>33</v>
      </c>
      <c r="M1401" s="112"/>
      <c r="N1401" s="137"/>
      <c r="O1401" s="133"/>
      <c r="Q1401" s="110"/>
      <c r="S1401" s="110"/>
    </row>
    <row r="1402" spans="1:28" s="1" customFormat="1" ht="24" customHeight="1" x14ac:dyDescent="0.25">
      <c r="A1402" s="13"/>
      <c r="B1402" s="13">
        <v>55</v>
      </c>
      <c r="C1402" s="110">
        <v>1315</v>
      </c>
      <c r="D1402" s="130"/>
      <c r="E1402" s="113" t="s">
        <v>1821</v>
      </c>
      <c r="F1402" s="13" t="s">
        <v>1833</v>
      </c>
      <c r="G1402" s="111" t="s">
        <v>1351</v>
      </c>
      <c r="H1402" s="113">
        <v>11</v>
      </c>
      <c r="I1402" s="113">
        <v>21</v>
      </c>
      <c r="J1402" s="112" t="s">
        <v>12</v>
      </c>
      <c r="K1402" s="112" t="s">
        <v>272</v>
      </c>
      <c r="L1402" s="112" t="s">
        <v>36</v>
      </c>
      <c r="M1402" s="112"/>
      <c r="N1402" s="137"/>
      <c r="O1402" s="133"/>
      <c r="Q1402" s="110"/>
      <c r="S1402" s="110"/>
    </row>
    <row r="1403" spans="1:28" s="1" customFormat="1" ht="24" customHeight="1" x14ac:dyDescent="0.25">
      <c r="A1403" s="13"/>
      <c r="B1403" s="13">
        <v>56</v>
      </c>
      <c r="C1403" s="110">
        <v>1316</v>
      </c>
      <c r="D1403" s="130"/>
      <c r="E1403" s="113" t="s">
        <v>1821</v>
      </c>
      <c r="F1403" s="13" t="s">
        <v>1834</v>
      </c>
      <c r="G1403" s="111" t="s">
        <v>885</v>
      </c>
      <c r="H1403" s="113">
        <v>11</v>
      </c>
      <c r="I1403" s="113">
        <v>21</v>
      </c>
      <c r="J1403" s="112" t="s">
        <v>19</v>
      </c>
      <c r="K1403" s="112" t="s">
        <v>1288</v>
      </c>
      <c r="L1403" s="112" t="s">
        <v>15</v>
      </c>
      <c r="M1403" s="112"/>
      <c r="N1403" s="137"/>
      <c r="O1403" s="133"/>
      <c r="Q1403" s="110"/>
      <c r="S1403" s="110"/>
    </row>
    <row r="1404" spans="1:28" s="1" customFormat="1" ht="24" customHeight="1" x14ac:dyDescent="0.25">
      <c r="A1404" s="13"/>
      <c r="B1404" s="13">
        <v>57</v>
      </c>
      <c r="C1404" s="110">
        <v>1317</v>
      </c>
      <c r="D1404" s="130"/>
      <c r="E1404" s="113" t="s">
        <v>1821</v>
      </c>
      <c r="F1404" s="13" t="s">
        <v>506</v>
      </c>
      <c r="G1404" s="111" t="s">
        <v>202</v>
      </c>
      <c r="H1404" s="113">
        <v>11</v>
      </c>
      <c r="I1404" s="113">
        <v>15</v>
      </c>
      <c r="J1404" s="112" t="s">
        <v>12</v>
      </c>
      <c r="K1404" s="112" t="s">
        <v>1028</v>
      </c>
      <c r="L1404" s="112" t="s">
        <v>14</v>
      </c>
      <c r="M1404" s="112"/>
      <c r="N1404" s="137"/>
      <c r="O1404" s="133"/>
      <c r="Q1404" s="110"/>
      <c r="S1404" s="110"/>
    </row>
    <row r="1405" spans="1:28" s="1" customFormat="1" ht="24" customHeight="1" x14ac:dyDescent="0.25">
      <c r="A1405" s="13"/>
      <c r="B1405" s="13">
        <v>58</v>
      </c>
      <c r="C1405" s="110">
        <v>1318</v>
      </c>
      <c r="D1405" s="130"/>
      <c r="E1405" s="113" t="s">
        <v>1821</v>
      </c>
      <c r="F1405" s="13" t="s">
        <v>1835</v>
      </c>
      <c r="G1405" s="111" t="s">
        <v>1263</v>
      </c>
      <c r="H1405" s="113">
        <v>11</v>
      </c>
      <c r="I1405" s="113">
        <v>13</v>
      </c>
      <c r="J1405" s="112" t="s">
        <v>12</v>
      </c>
      <c r="K1405" s="112" t="s">
        <v>108</v>
      </c>
      <c r="L1405" s="112" t="s">
        <v>57</v>
      </c>
      <c r="M1405" s="112"/>
      <c r="N1405" s="137"/>
      <c r="O1405" s="133"/>
      <c r="Q1405" s="110"/>
      <c r="S1405" s="110"/>
    </row>
    <row r="1406" spans="1:28" s="135" customFormat="1" ht="24" customHeight="1" x14ac:dyDescent="0.25">
      <c r="A1406" s="13"/>
      <c r="B1406" s="13">
        <v>59</v>
      </c>
      <c r="C1406" s="110">
        <v>1319</v>
      </c>
      <c r="D1406" s="130"/>
      <c r="E1406" s="113" t="s">
        <v>1477</v>
      </c>
      <c r="F1406" s="13" t="s">
        <v>1836</v>
      </c>
      <c r="G1406" s="111" t="s">
        <v>752</v>
      </c>
      <c r="H1406" s="113">
        <v>2</v>
      </c>
      <c r="I1406" s="113">
        <v>13</v>
      </c>
      <c r="J1406" s="112" t="s">
        <v>19</v>
      </c>
      <c r="K1406" s="112" t="s">
        <v>1837</v>
      </c>
      <c r="L1406" s="112" t="s">
        <v>29</v>
      </c>
      <c r="M1406" s="112"/>
      <c r="N1406" s="137" t="s">
        <v>1838</v>
      </c>
      <c r="O1406" s="133"/>
      <c r="P1406" s="13"/>
      <c r="Q1406" s="110"/>
      <c r="R1406" s="1"/>
      <c r="S1406" s="110"/>
      <c r="T1406" s="1"/>
      <c r="U1406" s="1"/>
      <c r="V1406" s="1"/>
      <c r="W1406" s="1"/>
      <c r="X1406" s="1"/>
      <c r="Y1406" s="1"/>
      <c r="Z1406" s="1"/>
      <c r="AA1406" s="1"/>
      <c r="AB1406" s="1"/>
    </row>
    <row r="1407" spans="1:28" s="102" customFormat="1" ht="24" customHeight="1" x14ac:dyDescent="0.25">
      <c r="A1407" s="13"/>
      <c r="B1407" s="13">
        <v>60</v>
      </c>
      <c r="C1407" s="110">
        <v>1320</v>
      </c>
      <c r="D1407" s="128"/>
      <c r="E1407" s="113" t="s">
        <v>1477</v>
      </c>
      <c r="F1407" s="13" t="s">
        <v>30</v>
      </c>
      <c r="G1407" s="111" t="s">
        <v>489</v>
      </c>
      <c r="H1407" s="113">
        <v>3</v>
      </c>
      <c r="I1407" s="113">
        <v>20</v>
      </c>
      <c r="J1407" s="112" t="s">
        <v>12</v>
      </c>
      <c r="K1407" s="112" t="s">
        <v>1384</v>
      </c>
      <c r="L1407" s="112" t="s">
        <v>32</v>
      </c>
      <c r="M1407" s="112"/>
      <c r="N1407" s="137"/>
      <c r="O1407" s="132"/>
      <c r="Q1407" s="103"/>
      <c r="R1407" s="104"/>
      <c r="S1407" s="103"/>
      <c r="T1407" s="104"/>
    </row>
    <row r="1408" spans="1:28" ht="12" customHeight="1" x14ac:dyDescent="0.25">
      <c r="A1408" s="13"/>
      <c r="B1408" s="13"/>
      <c r="C1408" s="110"/>
      <c r="E1408" s="133"/>
      <c r="F1408" s="133"/>
      <c r="G1408" s="134"/>
      <c r="H1408" s="133"/>
      <c r="I1408" s="133"/>
      <c r="J1408" s="134"/>
      <c r="K1408" s="134"/>
      <c r="L1408" s="134"/>
      <c r="M1408" s="134"/>
      <c r="N1408" s="140"/>
    </row>
    <row r="1409" spans="1:19" s="109" customFormat="1" ht="23.25" x14ac:dyDescent="0.25">
      <c r="A1409" s="13"/>
      <c r="B1409" s="102"/>
      <c r="C1409" s="103"/>
      <c r="D1409" s="14"/>
      <c r="E1409" s="509" t="s">
        <v>0</v>
      </c>
      <c r="F1409" s="509"/>
      <c r="G1409" s="509"/>
      <c r="H1409" s="509"/>
      <c r="I1409" s="509"/>
      <c r="J1409" s="509"/>
      <c r="K1409" s="509"/>
      <c r="L1409" s="509"/>
      <c r="M1409" s="509"/>
      <c r="N1409" s="509"/>
      <c r="O1409" s="15"/>
      <c r="P1409" s="12"/>
      <c r="Q1409" s="4"/>
      <c r="S1409" s="4"/>
    </row>
    <row r="1410" spans="1:19" s="1" customFormat="1" ht="20.25" x14ac:dyDescent="0.25">
      <c r="A1410" s="13"/>
      <c r="B1410" s="105"/>
      <c r="C1410" s="106"/>
      <c r="D1410" s="130"/>
      <c r="E1410" s="107"/>
      <c r="F1410" s="107"/>
      <c r="G1410" s="509" t="s">
        <v>1</v>
      </c>
      <c r="H1410" s="509"/>
      <c r="I1410" s="509"/>
      <c r="J1410" s="509"/>
      <c r="K1410" s="509"/>
      <c r="L1410" s="509"/>
      <c r="M1410" s="12"/>
      <c r="N1410" s="138"/>
      <c r="O1410" s="133"/>
      <c r="Q1410" s="110"/>
      <c r="S1410" s="110"/>
    </row>
    <row r="1411" spans="1:19" s="1" customFormat="1" ht="15.75" x14ac:dyDescent="0.25">
      <c r="A1411" s="13"/>
      <c r="B1411" s="12"/>
      <c r="C1411" s="4"/>
      <c r="D1411" s="130"/>
      <c r="E1411" s="122" t="s">
        <v>1878</v>
      </c>
      <c r="F1411" s="122" t="s">
        <v>2360</v>
      </c>
      <c r="G1411" s="122" t="s">
        <v>2</v>
      </c>
      <c r="H1411" s="122" t="s">
        <v>3</v>
      </c>
      <c r="I1411" s="122" t="s">
        <v>4</v>
      </c>
      <c r="J1411" s="122" t="s">
        <v>5</v>
      </c>
      <c r="K1411" s="122" t="s">
        <v>6</v>
      </c>
      <c r="L1411" s="120" t="s">
        <v>7</v>
      </c>
      <c r="M1411" s="120"/>
      <c r="N1411" s="142" t="s">
        <v>2757</v>
      </c>
      <c r="O1411" s="133"/>
      <c r="Q1411" s="110"/>
      <c r="S1411" s="110"/>
    </row>
    <row r="1412" spans="1:19" s="1" customFormat="1" ht="24" customHeight="1" x14ac:dyDescent="0.25">
      <c r="A1412" s="13"/>
      <c r="B1412" s="13">
        <v>1</v>
      </c>
      <c r="C1412" s="110">
        <v>1321</v>
      </c>
      <c r="D1412" s="130"/>
      <c r="E1412" s="113" t="s">
        <v>1477</v>
      </c>
      <c r="F1412" s="13" t="s">
        <v>205</v>
      </c>
      <c r="G1412" s="111" t="s">
        <v>1351</v>
      </c>
      <c r="H1412" s="113">
        <v>12</v>
      </c>
      <c r="I1412" s="113">
        <v>12</v>
      </c>
      <c r="J1412" s="112" t="s">
        <v>12</v>
      </c>
      <c r="K1412" s="112" t="s">
        <v>418</v>
      </c>
      <c r="L1412" s="112" t="s">
        <v>37</v>
      </c>
      <c r="M1412" s="112"/>
      <c r="N1412" s="137"/>
      <c r="O1412" s="133"/>
      <c r="Q1412" s="110"/>
      <c r="S1412" s="110"/>
    </row>
    <row r="1413" spans="1:19" s="1" customFormat="1" ht="24" customHeight="1" x14ac:dyDescent="0.25">
      <c r="A1413" s="13"/>
      <c r="B1413" s="13">
        <v>2</v>
      </c>
      <c r="C1413" s="110">
        <v>1322</v>
      </c>
      <c r="D1413" s="130"/>
      <c r="E1413" s="113" t="s">
        <v>1477</v>
      </c>
      <c r="F1413" s="13" t="s">
        <v>1839</v>
      </c>
      <c r="G1413" s="111" t="s">
        <v>1121</v>
      </c>
      <c r="H1413" s="113">
        <v>6</v>
      </c>
      <c r="I1413" s="113">
        <v>9</v>
      </c>
      <c r="J1413" s="112" t="s">
        <v>12</v>
      </c>
      <c r="K1413" s="112" t="s">
        <v>418</v>
      </c>
      <c r="L1413" s="112" t="s">
        <v>54</v>
      </c>
      <c r="M1413" s="112"/>
      <c r="N1413" s="137" t="s">
        <v>1840</v>
      </c>
      <c r="O1413" s="133"/>
      <c r="Q1413" s="110"/>
      <c r="S1413" s="110"/>
    </row>
    <row r="1414" spans="1:19" s="1" customFormat="1" ht="24" customHeight="1" x14ac:dyDescent="0.25">
      <c r="A1414" s="13"/>
      <c r="B1414" s="13">
        <v>3</v>
      </c>
      <c r="C1414" s="110">
        <v>1323</v>
      </c>
      <c r="D1414" s="130"/>
      <c r="E1414" s="13" t="s">
        <v>1477</v>
      </c>
      <c r="F1414" s="13" t="s">
        <v>1841</v>
      </c>
      <c r="G1414" s="13">
        <v>2012</v>
      </c>
      <c r="H1414" s="13">
        <v>1</v>
      </c>
      <c r="I1414" s="13">
        <v>14</v>
      </c>
      <c r="J1414" s="13">
        <v>2</v>
      </c>
      <c r="K1414" s="13">
        <v>100</v>
      </c>
      <c r="L1414" s="13" t="s">
        <v>33</v>
      </c>
      <c r="M1414" s="13"/>
      <c r="N1414" s="137"/>
      <c r="O1414" s="133"/>
      <c r="Q1414" s="110"/>
      <c r="S1414" s="110"/>
    </row>
    <row r="1415" spans="1:19" s="1" customFormat="1" ht="24" customHeight="1" x14ac:dyDescent="0.25">
      <c r="A1415" s="13"/>
      <c r="B1415" s="13">
        <v>4</v>
      </c>
      <c r="C1415" s="110">
        <v>1324</v>
      </c>
      <c r="D1415" s="130"/>
      <c r="E1415" s="13" t="s">
        <v>1477</v>
      </c>
      <c r="F1415" s="13" t="s">
        <v>1609</v>
      </c>
      <c r="G1415" s="13">
        <v>2020</v>
      </c>
      <c r="H1415" s="13">
        <v>9</v>
      </c>
      <c r="I1415" s="13">
        <v>25</v>
      </c>
      <c r="J1415" s="13">
        <v>2</v>
      </c>
      <c r="K1415" s="13">
        <v>4</v>
      </c>
      <c r="L1415" s="13" t="s">
        <v>33</v>
      </c>
      <c r="M1415" s="13"/>
      <c r="N1415" s="137"/>
      <c r="O1415" s="133"/>
      <c r="Q1415" s="110"/>
      <c r="S1415" s="110"/>
    </row>
    <row r="1416" spans="1:19" s="1" customFormat="1" ht="24" customHeight="1" x14ac:dyDescent="0.25">
      <c r="A1416" s="13"/>
      <c r="B1416" s="13">
        <v>5</v>
      </c>
      <c r="C1416" s="110">
        <v>1325</v>
      </c>
      <c r="D1416" s="130"/>
      <c r="E1416" s="113" t="s">
        <v>1313</v>
      </c>
      <c r="F1416" s="13" t="s">
        <v>17</v>
      </c>
      <c r="G1416" s="111" t="s">
        <v>477</v>
      </c>
      <c r="H1416" s="113">
        <v>10</v>
      </c>
      <c r="I1416" s="113" t="s">
        <v>24</v>
      </c>
      <c r="J1416" s="112" t="s">
        <v>19</v>
      </c>
      <c r="K1416" s="112" t="s">
        <v>237</v>
      </c>
      <c r="L1416" s="112" t="s">
        <v>14</v>
      </c>
      <c r="M1416" s="112"/>
      <c r="N1416" s="137" t="s">
        <v>1842</v>
      </c>
      <c r="O1416" s="133"/>
      <c r="Q1416" s="110"/>
      <c r="S1416" s="110"/>
    </row>
    <row r="1417" spans="1:19" s="1" customFormat="1" ht="24" customHeight="1" x14ac:dyDescent="0.25">
      <c r="A1417" s="13"/>
      <c r="B1417" s="13">
        <v>6</v>
      </c>
      <c r="C1417" s="110">
        <v>1326</v>
      </c>
      <c r="D1417" s="130"/>
      <c r="E1417" s="113" t="s">
        <v>1843</v>
      </c>
      <c r="F1417" s="13" t="s">
        <v>910</v>
      </c>
      <c r="G1417" s="111" t="s">
        <v>103</v>
      </c>
      <c r="H1417" s="113">
        <v>11</v>
      </c>
      <c r="I1417" s="113">
        <v>3</v>
      </c>
      <c r="J1417" s="112" t="s">
        <v>12</v>
      </c>
      <c r="K1417" s="112" t="s">
        <v>313</v>
      </c>
      <c r="L1417" s="112" t="s">
        <v>32</v>
      </c>
      <c r="M1417" s="112"/>
      <c r="N1417" s="137"/>
      <c r="O1417" s="133"/>
      <c r="Q1417" s="110"/>
      <c r="S1417" s="110"/>
    </row>
    <row r="1418" spans="1:19" s="1" customFormat="1" ht="24" customHeight="1" x14ac:dyDescent="0.25">
      <c r="A1418" s="13"/>
      <c r="B1418" s="13">
        <v>7</v>
      </c>
      <c r="C1418" s="110">
        <v>1327</v>
      </c>
      <c r="D1418" s="130"/>
      <c r="E1418" s="113" t="s">
        <v>1844</v>
      </c>
      <c r="F1418" s="13" t="s">
        <v>295</v>
      </c>
      <c r="G1418" s="111" t="s">
        <v>44</v>
      </c>
      <c r="H1418" s="113">
        <v>7</v>
      </c>
      <c r="I1418" s="113">
        <v>17</v>
      </c>
      <c r="J1418" s="112" t="s">
        <v>19</v>
      </c>
      <c r="K1418" s="112" t="s">
        <v>408</v>
      </c>
      <c r="L1418" s="112" t="s">
        <v>32</v>
      </c>
      <c r="M1418" s="112"/>
      <c r="N1418" s="137"/>
      <c r="O1418" s="133"/>
      <c r="Q1418" s="110"/>
      <c r="S1418" s="110"/>
    </row>
    <row r="1419" spans="1:19" s="1" customFormat="1" ht="24" customHeight="1" x14ac:dyDescent="0.25">
      <c r="A1419" s="13"/>
      <c r="B1419" s="13">
        <v>8</v>
      </c>
      <c r="C1419" s="110">
        <v>1328</v>
      </c>
      <c r="D1419" s="130"/>
      <c r="E1419" s="113" t="s">
        <v>1845</v>
      </c>
      <c r="F1419" s="13" t="s">
        <v>1846</v>
      </c>
      <c r="G1419" s="111" t="s">
        <v>474</v>
      </c>
      <c r="H1419" s="113">
        <v>7</v>
      </c>
      <c r="I1419" s="113">
        <v>26</v>
      </c>
      <c r="J1419" s="112" t="s">
        <v>19</v>
      </c>
      <c r="K1419" s="112" t="s">
        <v>1847</v>
      </c>
      <c r="L1419" s="112" t="s">
        <v>32</v>
      </c>
      <c r="M1419" s="112"/>
      <c r="N1419" s="137"/>
      <c r="O1419" s="133"/>
      <c r="Q1419" s="110"/>
      <c r="S1419" s="110"/>
    </row>
    <row r="1420" spans="1:19" s="1" customFormat="1" ht="24" customHeight="1" x14ac:dyDescent="0.25">
      <c r="A1420" s="13"/>
      <c r="B1420" s="13">
        <v>9</v>
      </c>
      <c r="C1420" s="110">
        <v>1329</v>
      </c>
      <c r="D1420" s="130"/>
      <c r="E1420" s="113" t="s">
        <v>1845</v>
      </c>
      <c r="F1420" s="13" t="s">
        <v>1848</v>
      </c>
      <c r="G1420" s="111" t="s">
        <v>240</v>
      </c>
      <c r="H1420" s="113">
        <v>1</v>
      </c>
      <c r="I1420" s="113">
        <v>26</v>
      </c>
      <c r="J1420" s="112" t="s">
        <v>19</v>
      </c>
      <c r="K1420" s="112" t="s">
        <v>1847</v>
      </c>
      <c r="L1420" s="112" t="s">
        <v>33</v>
      </c>
      <c r="M1420" s="112"/>
      <c r="N1420" s="137"/>
      <c r="O1420" s="133"/>
      <c r="Q1420" s="110"/>
      <c r="S1420" s="110"/>
    </row>
    <row r="1421" spans="1:19" s="1" customFormat="1" ht="24" customHeight="1" x14ac:dyDescent="0.25">
      <c r="A1421" s="13"/>
      <c r="B1421" s="13">
        <v>10</v>
      </c>
      <c r="C1421" s="110">
        <v>1330</v>
      </c>
      <c r="D1421" s="130"/>
      <c r="E1421" s="113" t="s">
        <v>1845</v>
      </c>
      <c r="F1421" s="13" t="s">
        <v>1849</v>
      </c>
      <c r="G1421" s="111" t="s">
        <v>638</v>
      </c>
      <c r="H1421" s="113">
        <v>4</v>
      </c>
      <c r="I1421" s="113">
        <v>10</v>
      </c>
      <c r="J1421" s="112" t="s">
        <v>19</v>
      </c>
      <c r="K1421" s="112" t="s">
        <v>1847</v>
      </c>
      <c r="L1421" s="112" t="s">
        <v>399</v>
      </c>
      <c r="M1421" s="112"/>
      <c r="N1421" s="137"/>
      <c r="O1421" s="133"/>
      <c r="Q1421" s="110"/>
      <c r="S1421" s="110"/>
    </row>
    <row r="1422" spans="1:19" s="1" customFormat="1" ht="24" customHeight="1" x14ac:dyDescent="0.25">
      <c r="A1422" s="13"/>
      <c r="B1422" s="13">
        <v>11</v>
      </c>
      <c r="C1422" s="110">
        <v>1331</v>
      </c>
      <c r="D1422" s="130"/>
      <c r="E1422" s="113" t="s">
        <v>1845</v>
      </c>
      <c r="F1422" s="13" t="s">
        <v>1850</v>
      </c>
      <c r="G1422" s="111" t="s">
        <v>638</v>
      </c>
      <c r="H1422" s="113">
        <v>11</v>
      </c>
      <c r="I1422" s="113">
        <v>6</v>
      </c>
      <c r="J1422" s="112" t="s">
        <v>19</v>
      </c>
      <c r="K1422" s="112" t="s">
        <v>1847</v>
      </c>
      <c r="L1422" s="112" t="s">
        <v>14</v>
      </c>
      <c r="M1422" s="112"/>
      <c r="N1422" s="137"/>
      <c r="O1422" s="133"/>
      <c r="Q1422" s="110"/>
      <c r="S1422" s="110"/>
    </row>
    <row r="1423" spans="1:19" s="1" customFormat="1" ht="24" customHeight="1" x14ac:dyDescent="0.25">
      <c r="A1423" s="13"/>
      <c r="B1423" s="13">
        <v>12</v>
      </c>
      <c r="C1423" s="110">
        <v>1332</v>
      </c>
      <c r="D1423" s="130"/>
      <c r="E1423" s="113" t="s">
        <v>1845</v>
      </c>
      <c r="F1423" s="13" t="s">
        <v>235</v>
      </c>
      <c r="G1423" s="111" t="s">
        <v>317</v>
      </c>
      <c r="H1423" s="113">
        <v>5</v>
      </c>
      <c r="I1423" s="113">
        <v>19</v>
      </c>
      <c r="J1423" s="112" t="s">
        <v>19</v>
      </c>
      <c r="K1423" s="112" t="s">
        <v>1847</v>
      </c>
      <c r="L1423" s="112" t="s">
        <v>15</v>
      </c>
      <c r="M1423" s="112"/>
      <c r="N1423" s="137"/>
      <c r="O1423" s="133"/>
      <c r="Q1423" s="110"/>
      <c r="S1423" s="110"/>
    </row>
    <row r="1424" spans="1:19" s="1" customFormat="1" ht="24" customHeight="1" x14ac:dyDescent="0.25">
      <c r="A1424" s="13"/>
      <c r="B1424" s="13">
        <v>13</v>
      </c>
      <c r="C1424" s="110">
        <v>1333</v>
      </c>
      <c r="D1424" s="130"/>
      <c r="E1424" s="113" t="s">
        <v>1845</v>
      </c>
      <c r="F1424" s="13" t="s">
        <v>1851</v>
      </c>
      <c r="G1424" s="111" t="s">
        <v>195</v>
      </c>
      <c r="H1424" s="113">
        <v>3</v>
      </c>
      <c r="I1424" s="113">
        <v>19</v>
      </c>
      <c r="J1424" s="112" t="s">
        <v>19</v>
      </c>
      <c r="K1424" s="112" t="s">
        <v>1766</v>
      </c>
      <c r="L1424" s="112" t="s">
        <v>15</v>
      </c>
      <c r="M1424" s="112"/>
      <c r="N1424" s="137"/>
      <c r="O1424" s="133"/>
      <c r="Q1424" s="110"/>
      <c r="S1424" s="110"/>
    </row>
    <row r="1425" spans="1:20" s="1" customFormat="1" ht="24" customHeight="1" x14ac:dyDescent="0.25">
      <c r="A1425" s="13"/>
      <c r="B1425" s="13">
        <v>14</v>
      </c>
      <c r="C1425" s="110">
        <v>1334</v>
      </c>
      <c r="D1425" s="130"/>
      <c r="E1425" s="113" t="s">
        <v>1845</v>
      </c>
      <c r="F1425" s="13" t="s">
        <v>1852</v>
      </c>
      <c r="G1425" s="111" t="s">
        <v>1121</v>
      </c>
      <c r="H1425" s="113">
        <v>10</v>
      </c>
      <c r="I1425" s="113">
        <v>17</v>
      </c>
      <c r="J1425" s="112" t="s">
        <v>19</v>
      </c>
      <c r="K1425" s="112" t="s">
        <v>1766</v>
      </c>
      <c r="L1425" s="112" t="s">
        <v>22</v>
      </c>
      <c r="M1425" s="112"/>
      <c r="N1425" s="137"/>
      <c r="O1425" s="133"/>
      <c r="Q1425" s="110"/>
      <c r="S1425" s="110"/>
    </row>
    <row r="1426" spans="1:20" s="1" customFormat="1" ht="24" customHeight="1" x14ac:dyDescent="0.25">
      <c r="A1426" s="13"/>
      <c r="B1426" s="13">
        <v>15</v>
      </c>
      <c r="C1426" s="110">
        <v>1335</v>
      </c>
      <c r="D1426" s="130"/>
      <c r="E1426" s="13" t="s">
        <v>1845</v>
      </c>
      <c r="F1426" s="13" t="s">
        <v>702</v>
      </c>
      <c r="G1426" s="111" t="s">
        <v>1073</v>
      </c>
      <c r="H1426" s="13">
        <v>1</v>
      </c>
      <c r="I1426" s="13">
        <v>15</v>
      </c>
      <c r="J1426" s="111" t="s">
        <v>19</v>
      </c>
      <c r="K1426" s="111" t="s">
        <v>1766</v>
      </c>
      <c r="L1426" s="111" t="s">
        <v>58</v>
      </c>
      <c r="M1426" s="111"/>
      <c r="N1426" s="137"/>
      <c r="O1426" s="133"/>
      <c r="Q1426" s="110"/>
      <c r="S1426" s="110"/>
    </row>
    <row r="1427" spans="1:20" s="1" customFormat="1" ht="24" customHeight="1" x14ac:dyDescent="0.25">
      <c r="A1427" s="13"/>
      <c r="B1427" s="13">
        <v>16</v>
      </c>
      <c r="C1427" s="110">
        <v>1336</v>
      </c>
      <c r="D1427" s="130"/>
      <c r="E1427" s="13" t="s">
        <v>1845</v>
      </c>
      <c r="F1427" s="13" t="s">
        <v>2707</v>
      </c>
      <c r="G1427" s="111" t="s">
        <v>2706</v>
      </c>
      <c r="H1427" s="13">
        <v>4</v>
      </c>
      <c r="I1427" s="13">
        <v>3</v>
      </c>
      <c r="J1427" s="111" t="s">
        <v>19</v>
      </c>
      <c r="K1427" s="111" t="s">
        <v>1766</v>
      </c>
      <c r="L1427" s="111" t="s">
        <v>68</v>
      </c>
      <c r="M1427" s="111"/>
      <c r="N1427" s="137"/>
      <c r="O1427" s="133"/>
      <c r="Q1427" s="110"/>
      <c r="S1427" s="110"/>
    </row>
    <row r="1428" spans="1:20" s="1" customFormat="1" ht="24" customHeight="1" x14ac:dyDescent="0.25">
      <c r="A1428" s="13"/>
      <c r="B1428" s="13">
        <v>17</v>
      </c>
      <c r="C1428" s="110">
        <v>1337</v>
      </c>
      <c r="D1428" s="130"/>
      <c r="E1428" s="113" t="s">
        <v>1853</v>
      </c>
      <c r="F1428" s="13" t="s">
        <v>1854</v>
      </c>
      <c r="G1428" s="111" t="s">
        <v>561</v>
      </c>
      <c r="H1428" s="113">
        <v>9</v>
      </c>
      <c r="I1428" s="113">
        <v>27</v>
      </c>
      <c r="J1428" s="112" t="s">
        <v>12</v>
      </c>
      <c r="K1428" s="112" t="s">
        <v>494</v>
      </c>
      <c r="L1428" s="112" t="s">
        <v>32</v>
      </c>
      <c r="M1428" s="112"/>
      <c r="N1428" s="137"/>
      <c r="O1428" s="133"/>
      <c r="Q1428" s="110"/>
      <c r="S1428" s="110"/>
    </row>
    <row r="1429" spans="1:20" s="1" customFormat="1" ht="24" customHeight="1" x14ac:dyDescent="0.25">
      <c r="A1429" s="13"/>
      <c r="B1429" s="13">
        <v>18</v>
      </c>
      <c r="C1429" s="110">
        <v>1338</v>
      </c>
      <c r="D1429" s="130"/>
      <c r="E1429" s="113" t="s">
        <v>1855</v>
      </c>
      <c r="F1429" s="13" t="s">
        <v>17</v>
      </c>
      <c r="G1429" s="111" t="s">
        <v>348</v>
      </c>
      <c r="H1429" s="113">
        <v>12</v>
      </c>
      <c r="I1429" s="113" t="s">
        <v>24</v>
      </c>
      <c r="J1429" s="112" t="s">
        <v>19</v>
      </c>
      <c r="K1429" s="112" t="s">
        <v>212</v>
      </c>
      <c r="L1429" s="112" t="s">
        <v>32</v>
      </c>
      <c r="M1429" s="112"/>
      <c r="N1429" s="137" t="s">
        <v>1856</v>
      </c>
      <c r="O1429" s="133"/>
      <c r="P1429" s="13"/>
      <c r="Q1429" s="110"/>
      <c r="S1429" s="110"/>
    </row>
    <row r="1430" spans="1:20" s="1" customFormat="1" ht="24" customHeight="1" x14ac:dyDescent="0.25">
      <c r="A1430" s="13"/>
      <c r="B1430" s="13">
        <v>19</v>
      </c>
      <c r="C1430" s="110">
        <v>1339</v>
      </c>
      <c r="D1430" s="130"/>
      <c r="E1430" s="113" t="s">
        <v>1857</v>
      </c>
      <c r="F1430" s="13" t="s">
        <v>371</v>
      </c>
      <c r="G1430" s="111" t="s">
        <v>66</v>
      </c>
      <c r="H1430" s="113">
        <v>4</v>
      </c>
      <c r="I1430" s="113">
        <v>7</v>
      </c>
      <c r="J1430" s="112" t="s">
        <v>19</v>
      </c>
      <c r="K1430" s="112" t="s">
        <v>730</v>
      </c>
      <c r="L1430" s="112" t="s">
        <v>14</v>
      </c>
      <c r="M1430" s="112"/>
      <c r="N1430" s="137" t="s">
        <v>1858</v>
      </c>
      <c r="O1430" s="133"/>
      <c r="P1430" s="13"/>
      <c r="Q1430" s="110"/>
      <c r="S1430" s="110"/>
    </row>
    <row r="1431" spans="1:20" s="1" customFormat="1" ht="24" customHeight="1" x14ac:dyDescent="0.25">
      <c r="A1431" s="13"/>
      <c r="B1431" s="13">
        <v>20</v>
      </c>
      <c r="C1431" s="110">
        <v>1340</v>
      </c>
      <c r="D1431" s="130"/>
      <c r="E1431" s="113" t="s">
        <v>1857</v>
      </c>
      <c r="F1431" s="13" t="s">
        <v>17</v>
      </c>
      <c r="G1431" s="111" t="s">
        <v>110</v>
      </c>
      <c r="H1431" s="113">
        <v>6</v>
      </c>
      <c r="I1431" s="113">
        <v>25</v>
      </c>
      <c r="J1431" s="112" t="s">
        <v>19</v>
      </c>
      <c r="K1431" s="112" t="s">
        <v>730</v>
      </c>
      <c r="L1431" s="112" t="s">
        <v>32</v>
      </c>
      <c r="M1431" s="112"/>
      <c r="N1431" s="137" t="s">
        <v>1859</v>
      </c>
      <c r="O1431" s="133"/>
      <c r="P1431" s="13"/>
      <c r="Q1431" s="110"/>
      <c r="S1431" s="110"/>
    </row>
    <row r="1432" spans="1:20" s="1" customFormat="1" ht="24" customHeight="1" x14ac:dyDescent="0.25">
      <c r="A1432" s="13"/>
      <c r="B1432" s="13">
        <v>21</v>
      </c>
      <c r="C1432" s="110">
        <v>1341</v>
      </c>
      <c r="D1432" s="130"/>
      <c r="E1432" s="113" t="s">
        <v>1857</v>
      </c>
      <c r="F1432" s="13" t="s">
        <v>30</v>
      </c>
      <c r="G1432" s="111" t="s">
        <v>18</v>
      </c>
      <c r="H1432" s="113">
        <v>8</v>
      </c>
      <c r="I1432" s="113">
        <v>31</v>
      </c>
      <c r="J1432" s="112" t="s">
        <v>19</v>
      </c>
      <c r="K1432" s="112" t="s">
        <v>706</v>
      </c>
      <c r="L1432" s="112" t="s">
        <v>32</v>
      </c>
      <c r="M1432" s="112"/>
      <c r="N1432" s="137"/>
      <c r="O1432" s="133"/>
      <c r="P1432" s="13"/>
      <c r="Q1432" s="110"/>
      <c r="S1432" s="110"/>
    </row>
    <row r="1433" spans="1:20" s="13" customFormat="1" ht="24" customHeight="1" x14ac:dyDescent="0.25">
      <c r="B1433" s="13">
        <v>22</v>
      </c>
      <c r="C1433" s="110">
        <v>1342</v>
      </c>
      <c r="D1433" s="130"/>
      <c r="E1433" s="113" t="s">
        <v>1857</v>
      </c>
      <c r="F1433" s="13" t="s">
        <v>34</v>
      </c>
      <c r="G1433" s="111" t="s">
        <v>397</v>
      </c>
      <c r="H1433" s="113">
        <v>3</v>
      </c>
      <c r="I1433" s="113">
        <v>13</v>
      </c>
      <c r="J1433" s="112" t="s">
        <v>19</v>
      </c>
      <c r="K1433" s="112" t="s">
        <v>730</v>
      </c>
      <c r="L1433" s="112" t="s">
        <v>29</v>
      </c>
      <c r="M1433" s="112"/>
      <c r="N1433" s="137"/>
      <c r="O1433" s="133"/>
      <c r="Q1433" s="110"/>
      <c r="R1433" s="1"/>
      <c r="S1433" s="110"/>
      <c r="T1433" s="1"/>
    </row>
    <row r="1434" spans="1:20" s="13" customFormat="1" ht="24" customHeight="1" x14ac:dyDescent="0.25">
      <c r="B1434" s="13">
        <v>23</v>
      </c>
      <c r="C1434" s="110">
        <v>1343</v>
      </c>
      <c r="D1434" s="130"/>
      <c r="E1434" s="113" t="s">
        <v>1857</v>
      </c>
      <c r="F1434" s="13" t="s">
        <v>67</v>
      </c>
      <c r="G1434" s="111" t="s">
        <v>176</v>
      </c>
      <c r="H1434" s="113">
        <v>8</v>
      </c>
      <c r="I1434" s="113">
        <v>14</v>
      </c>
      <c r="J1434" s="112" t="s">
        <v>19</v>
      </c>
      <c r="K1434" s="112" t="s">
        <v>730</v>
      </c>
      <c r="L1434" s="112" t="s">
        <v>32</v>
      </c>
      <c r="M1434" s="112"/>
      <c r="N1434" s="137"/>
      <c r="O1434" s="133"/>
      <c r="Q1434" s="110"/>
      <c r="R1434" s="1"/>
      <c r="S1434" s="110"/>
      <c r="T1434" s="1"/>
    </row>
    <row r="1435" spans="1:20" s="13" customFormat="1" ht="24" customHeight="1" x14ac:dyDescent="0.25">
      <c r="B1435" s="13">
        <v>24</v>
      </c>
      <c r="C1435" s="110">
        <v>1344</v>
      </c>
      <c r="D1435" s="130"/>
      <c r="E1435" s="113" t="s">
        <v>578</v>
      </c>
      <c r="F1435" s="13" t="s">
        <v>17</v>
      </c>
      <c r="G1435" s="111" t="s">
        <v>53</v>
      </c>
      <c r="H1435" s="113">
        <v>7</v>
      </c>
      <c r="I1435" s="113">
        <v>6</v>
      </c>
      <c r="J1435" s="112" t="s">
        <v>19</v>
      </c>
      <c r="K1435" s="112" t="s">
        <v>762</v>
      </c>
      <c r="L1435" s="112" t="s">
        <v>14</v>
      </c>
      <c r="M1435" s="112"/>
      <c r="N1435" s="137" t="s">
        <v>1860</v>
      </c>
      <c r="O1435" s="133"/>
      <c r="Q1435" s="110"/>
      <c r="R1435" s="1"/>
      <c r="S1435" s="110"/>
      <c r="T1435" s="1"/>
    </row>
    <row r="1436" spans="1:20" s="13" customFormat="1" ht="24" customHeight="1" x14ac:dyDescent="0.25">
      <c r="B1436" s="13">
        <v>25</v>
      </c>
      <c r="C1436" s="110">
        <v>1345</v>
      </c>
      <c r="D1436" s="130"/>
      <c r="E1436" s="113" t="s">
        <v>1861</v>
      </c>
      <c r="F1436" s="13" t="s">
        <v>1862</v>
      </c>
      <c r="G1436" s="111" t="s">
        <v>342</v>
      </c>
      <c r="H1436" s="113">
        <v>2</v>
      </c>
      <c r="I1436" s="113">
        <v>24</v>
      </c>
      <c r="J1436" s="112" t="s">
        <v>12</v>
      </c>
      <c r="K1436" s="112" t="s">
        <v>424</v>
      </c>
      <c r="L1436" s="112" t="s">
        <v>29</v>
      </c>
      <c r="M1436" s="112"/>
      <c r="N1436" s="137"/>
      <c r="O1436" s="133"/>
      <c r="Q1436" s="110"/>
      <c r="R1436" s="1"/>
      <c r="S1436" s="110"/>
      <c r="T1436" s="1"/>
    </row>
    <row r="1437" spans="1:20" s="13" customFormat="1" ht="24" customHeight="1" x14ac:dyDescent="0.25">
      <c r="B1437" s="13">
        <v>26</v>
      </c>
      <c r="C1437" s="110">
        <v>1346</v>
      </c>
      <c r="D1437" s="130"/>
      <c r="E1437" s="113" t="s">
        <v>1861</v>
      </c>
      <c r="F1437" s="13" t="s">
        <v>1863</v>
      </c>
      <c r="G1437" s="111" t="s">
        <v>122</v>
      </c>
      <c r="H1437" s="113">
        <v>11</v>
      </c>
      <c r="I1437" s="113">
        <v>28</v>
      </c>
      <c r="J1437" s="112" t="s">
        <v>12</v>
      </c>
      <c r="K1437" s="112" t="s">
        <v>424</v>
      </c>
      <c r="L1437" s="112" t="s">
        <v>32</v>
      </c>
      <c r="M1437" s="112"/>
      <c r="N1437" s="137"/>
      <c r="O1437" s="133"/>
      <c r="Q1437" s="110"/>
      <c r="R1437" s="1"/>
      <c r="S1437" s="110"/>
      <c r="T1437" s="1"/>
    </row>
    <row r="1438" spans="1:20" s="13" customFormat="1" ht="24" customHeight="1" x14ac:dyDescent="0.25">
      <c r="B1438" s="13">
        <v>27</v>
      </c>
      <c r="C1438" s="110">
        <v>1347</v>
      </c>
      <c r="D1438" s="130"/>
      <c r="E1438" s="113" t="s">
        <v>1864</v>
      </c>
      <c r="F1438" s="13" t="s">
        <v>1311</v>
      </c>
      <c r="G1438" s="111" t="s">
        <v>35</v>
      </c>
      <c r="H1438" s="113">
        <v>3</v>
      </c>
      <c r="I1438" s="113">
        <v>29</v>
      </c>
      <c r="J1438" s="112" t="s">
        <v>12</v>
      </c>
      <c r="K1438" s="112" t="s">
        <v>625</v>
      </c>
      <c r="L1438" s="112" t="s">
        <v>32</v>
      </c>
      <c r="M1438" s="112"/>
      <c r="N1438" s="137"/>
      <c r="O1438" s="133"/>
      <c r="Q1438" s="110"/>
      <c r="R1438" s="1"/>
      <c r="S1438" s="110"/>
      <c r="T1438" s="1"/>
    </row>
    <row r="1439" spans="1:20" s="13" customFormat="1" ht="24" customHeight="1" x14ac:dyDescent="0.25">
      <c r="B1439" s="13">
        <v>28</v>
      </c>
      <c r="C1439" s="110">
        <v>1348</v>
      </c>
      <c r="D1439" s="130"/>
      <c r="E1439" s="113" t="s">
        <v>1864</v>
      </c>
      <c r="F1439" s="13" t="s">
        <v>1865</v>
      </c>
      <c r="G1439" s="111" t="s">
        <v>198</v>
      </c>
      <c r="H1439" s="113">
        <v>4</v>
      </c>
      <c r="I1439" s="113">
        <v>24</v>
      </c>
      <c r="J1439" s="112" t="s">
        <v>12</v>
      </c>
      <c r="K1439" s="112" t="s">
        <v>625</v>
      </c>
      <c r="L1439" s="112" t="s">
        <v>29</v>
      </c>
      <c r="M1439" s="112"/>
      <c r="N1439" s="137"/>
      <c r="O1439" s="133"/>
      <c r="Q1439" s="110"/>
      <c r="R1439" s="1"/>
      <c r="S1439" s="110"/>
      <c r="T1439" s="1"/>
    </row>
    <row r="1440" spans="1:20" s="13" customFormat="1" ht="24" customHeight="1" x14ac:dyDescent="0.25">
      <c r="B1440" s="13">
        <v>29</v>
      </c>
      <c r="C1440" s="110">
        <v>1349</v>
      </c>
      <c r="D1440" s="130"/>
      <c r="E1440" s="113" t="s">
        <v>1866</v>
      </c>
      <c r="F1440" s="13" t="s">
        <v>1867</v>
      </c>
      <c r="G1440" s="111" t="s">
        <v>247</v>
      </c>
      <c r="H1440" s="113">
        <v>1</v>
      </c>
      <c r="I1440" s="113">
        <v>30</v>
      </c>
      <c r="J1440" s="112" t="s">
        <v>12</v>
      </c>
      <c r="K1440" s="112" t="s">
        <v>430</v>
      </c>
      <c r="L1440" s="112" t="s">
        <v>32</v>
      </c>
      <c r="M1440" s="112"/>
      <c r="N1440" s="137"/>
      <c r="O1440" s="133"/>
      <c r="Q1440" s="110"/>
      <c r="R1440" s="1"/>
      <c r="S1440" s="110"/>
      <c r="T1440" s="1"/>
    </row>
    <row r="1441" spans="1:20" s="13" customFormat="1" ht="24" customHeight="1" x14ac:dyDescent="0.25">
      <c r="B1441" s="13">
        <v>30</v>
      </c>
      <c r="C1441" s="110">
        <v>1350</v>
      </c>
      <c r="D1441" s="130"/>
      <c r="E1441" s="113" t="s">
        <v>1866</v>
      </c>
      <c r="F1441" s="13" t="s">
        <v>1868</v>
      </c>
      <c r="G1441" s="111" t="s">
        <v>571</v>
      </c>
      <c r="H1441" s="113">
        <v>11</v>
      </c>
      <c r="I1441" s="113">
        <v>25</v>
      </c>
      <c r="J1441" s="112" t="s">
        <v>12</v>
      </c>
      <c r="K1441" s="112" t="s">
        <v>430</v>
      </c>
      <c r="L1441" s="112" t="s">
        <v>32</v>
      </c>
      <c r="M1441" s="112"/>
      <c r="N1441" s="137"/>
      <c r="O1441" s="133"/>
      <c r="Q1441" s="110"/>
      <c r="R1441" s="1"/>
      <c r="S1441" s="110"/>
      <c r="T1441" s="1"/>
    </row>
    <row r="1442" spans="1:20" s="13" customFormat="1" ht="24" customHeight="1" x14ac:dyDescent="0.25">
      <c r="B1442" s="13">
        <v>31</v>
      </c>
      <c r="C1442" s="110">
        <v>1351</v>
      </c>
      <c r="D1442" s="130"/>
      <c r="E1442" s="113" t="s">
        <v>1869</v>
      </c>
      <c r="F1442" s="13" t="s">
        <v>17</v>
      </c>
      <c r="G1442" s="111" t="s">
        <v>23</v>
      </c>
      <c r="H1442" s="113">
        <v>11</v>
      </c>
      <c r="I1442" s="113">
        <v>2</v>
      </c>
      <c r="J1442" s="112" t="s">
        <v>19</v>
      </c>
      <c r="K1442" s="112" t="s">
        <v>845</v>
      </c>
      <c r="L1442" s="112" t="s">
        <v>32</v>
      </c>
      <c r="M1442" s="112"/>
      <c r="N1442" s="137" t="s">
        <v>1870</v>
      </c>
      <c r="O1442" s="133"/>
      <c r="Q1442" s="110"/>
      <c r="R1442" s="1"/>
      <c r="S1442" s="110"/>
      <c r="T1442" s="1"/>
    </row>
    <row r="1443" spans="1:20" s="13" customFormat="1" ht="24" customHeight="1" x14ac:dyDescent="0.25">
      <c r="B1443" s="13">
        <v>32</v>
      </c>
      <c r="C1443" s="110">
        <v>1352</v>
      </c>
      <c r="D1443" s="130"/>
      <c r="E1443" s="113" t="s">
        <v>1869</v>
      </c>
      <c r="F1443" s="13" t="s">
        <v>1871</v>
      </c>
      <c r="G1443" s="111" t="s">
        <v>752</v>
      </c>
      <c r="H1443" s="113">
        <v>3</v>
      </c>
      <c r="I1443" s="113">
        <v>12</v>
      </c>
      <c r="J1443" s="112" t="s">
        <v>19</v>
      </c>
      <c r="K1443" s="112" t="s">
        <v>845</v>
      </c>
      <c r="L1443" s="112" t="s">
        <v>33</v>
      </c>
      <c r="M1443" s="112"/>
      <c r="N1443" s="137" t="s">
        <v>1872</v>
      </c>
      <c r="O1443" s="133"/>
      <c r="Q1443" s="110"/>
      <c r="S1443" s="110"/>
    </row>
    <row r="1444" spans="1:20" s="13" customFormat="1" ht="24" customHeight="1" x14ac:dyDescent="0.25">
      <c r="B1444" s="13">
        <v>33</v>
      </c>
      <c r="C1444" s="110">
        <v>1353</v>
      </c>
      <c r="D1444" s="130"/>
      <c r="E1444" s="113" t="s">
        <v>1869</v>
      </c>
      <c r="F1444" s="13" t="s">
        <v>1873</v>
      </c>
      <c r="G1444" s="111" t="s">
        <v>752</v>
      </c>
      <c r="H1444" s="113">
        <v>3</v>
      </c>
      <c r="I1444" s="113">
        <v>30</v>
      </c>
      <c r="J1444" s="112" t="s">
        <v>19</v>
      </c>
      <c r="K1444" s="112" t="s">
        <v>845</v>
      </c>
      <c r="L1444" s="112" t="s">
        <v>399</v>
      </c>
      <c r="M1444" s="112"/>
      <c r="N1444" s="137" t="s">
        <v>1870</v>
      </c>
      <c r="O1444" s="133"/>
      <c r="Q1444" s="110"/>
      <c r="S1444" s="110"/>
    </row>
    <row r="1445" spans="1:20" s="1" customFormat="1" ht="18" customHeight="1" x14ac:dyDescent="0.25">
      <c r="A1445" s="13"/>
      <c r="B1445" s="13">
        <v>34</v>
      </c>
      <c r="C1445" s="110">
        <v>1354</v>
      </c>
      <c r="D1445" s="129"/>
      <c r="E1445" s="113" t="s">
        <v>1869</v>
      </c>
      <c r="F1445" s="13" t="s">
        <v>1874</v>
      </c>
      <c r="G1445" s="111" t="s">
        <v>499</v>
      </c>
      <c r="H1445" s="113">
        <v>8</v>
      </c>
      <c r="I1445" s="113">
        <v>3</v>
      </c>
      <c r="J1445" s="112" t="s">
        <v>19</v>
      </c>
      <c r="K1445" s="112" t="s">
        <v>845</v>
      </c>
      <c r="L1445" s="112" t="s">
        <v>1875</v>
      </c>
      <c r="M1445" s="112"/>
      <c r="N1445" s="137"/>
      <c r="O1445" s="133"/>
      <c r="Q1445" s="110"/>
      <c r="S1445" s="110"/>
    </row>
    <row r="1446" spans="1:20" ht="18" customHeight="1" x14ac:dyDescent="0.25">
      <c r="A1446" s="13"/>
      <c r="B1446" s="13">
        <v>35</v>
      </c>
      <c r="C1446" s="110">
        <v>1355</v>
      </c>
      <c r="E1446" s="119" t="s">
        <v>1869</v>
      </c>
      <c r="F1446" s="120" t="s">
        <v>1876</v>
      </c>
      <c r="G1446" s="121" t="s">
        <v>503</v>
      </c>
      <c r="H1446" s="119">
        <v>11</v>
      </c>
      <c r="I1446" s="119" t="s">
        <v>24</v>
      </c>
      <c r="J1446" s="118" t="s">
        <v>19</v>
      </c>
      <c r="K1446" s="118" t="s">
        <v>845</v>
      </c>
      <c r="L1446" s="118" t="s">
        <v>29</v>
      </c>
      <c r="M1446" s="118"/>
      <c r="N1446" s="141"/>
    </row>
    <row r="1447" spans="1:20" ht="18" customHeight="1" x14ac:dyDescent="0.25">
      <c r="A1447" s="13"/>
      <c r="B1447" s="13">
        <v>36</v>
      </c>
      <c r="D1447" s="131"/>
    </row>
    <row r="1448" spans="1:20" ht="18" customHeight="1" x14ac:dyDescent="0.25">
      <c r="A1448" s="13"/>
      <c r="B1448" s="13">
        <v>37</v>
      </c>
      <c r="E1448" s="509" t="s">
        <v>2786</v>
      </c>
      <c r="F1448" s="509"/>
      <c r="G1448" s="509"/>
      <c r="H1448" s="509"/>
      <c r="I1448" s="509"/>
      <c r="J1448" s="509"/>
      <c r="K1448" s="509"/>
      <c r="L1448" s="509"/>
      <c r="M1448" s="509"/>
      <c r="N1448" s="509"/>
    </row>
    <row r="1449" spans="1:20" s="106" customFormat="1" ht="18" customHeight="1" x14ac:dyDescent="0.25">
      <c r="A1449" s="13"/>
      <c r="B1449" s="13">
        <v>38</v>
      </c>
      <c r="C1449" s="105"/>
      <c r="D1449" s="129"/>
      <c r="E1449" s="105"/>
      <c r="F1449" s="105"/>
      <c r="G1449" s="105"/>
      <c r="H1449" s="105"/>
      <c r="I1449" s="105"/>
      <c r="J1449" s="105"/>
      <c r="K1449" s="105"/>
      <c r="L1449" s="13"/>
      <c r="M1449" s="13"/>
      <c r="N1449" s="138"/>
      <c r="O1449" s="131"/>
      <c r="P1449" s="105"/>
      <c r="R1449" s="108"/>
      <c r="T1449" s="108"/>
    </row>
    <row r="1450" spans="1:20" s="106" customFormat="1" ht="18" customHeight="1" x14ac:dyDescent="0.25">
      <c r="A1450" s="13"/>
      <c r="B1450" s="13">
        <v>39</v>
      </c>
      <c r="D1450" s="129"/>
      <c r="E1450" s="105"/>
      <c r="F1450" s="105"/>
      <c r="G1450" s="105"/>
      <c r="H1450" s="105"/>
      <c r="I1450" s="105"/>
      <c r="J1450" s="105"/>
      <c r="K1450" s="105"/>
      <c r="L1450" s="13"/>
      <c r="M1450" s="13"/>
      <c r="N1450" s="138"/>
      <c r="O1450" s="131"/>
      <c r="P1450" s="105"/>
      <c r="R1450" s="108"/>
      <c r="T1450" s="108"/>
    </row>
    <row r="1451" spans="1:20" s="106" customFormat="1" ht="18" customHeight="1" x14ac:dyDescent="0.25">
      <c r="A1451" s="13"/>
      <c r="B1451" s="13">
        <v>40</v>
      </c>
      <c r="D1451" s="129"/>
      <c r="E1451" s="105"/>
      <c r="F1451" s="105"/>
      <c r="G1451" s="105"/>
      <c r="H1451" s="105"/>
      <c r="I1451" s="105"/>
      <c r="J1451" s="105"/>
      <c r="K1451" s="105"/>
      <c r="L1451" s="13"/>
      <c r="M1451" s="13"/>
      <c r="N1451" s="138"/>
      <c r="O1451" s="131"/>
      <c r="P1451" s="105"/>
      <c r="R1451" s="108"/>
      <c r="T1451" s="108"/>
    </row>
    <row r="1452" spans="1:20" s="106" customFormat="1" ht="18" customHeight="1" x14ac:dyDescent="0.25">
      <c r="A1452" s="13"/>
      <c r="B1452" s="13">
        <v>41</v>
      </c>
      <c r="D1452" s="129"/>
      <c r="E1452" s="105"/>
      <c r="F1452" s="105"/>
      <c r="G1452" s="105"/>
      <c r="H1452" s="105"/>
      <c r="I1452" s="105"/>
      <c r="J1452" s="105"/>
      <c r="K1452" s="105"/>
      <c r="L1452" s="13"/>
      <c r="M1452" s="13"/>
      <c r="N1452" s="138"/>
      <c r="O1452" s="131"/>
      <c r="P1452" s="105"/>
      <c r="R1452" s="108"/>
      <c r="T1452" s="108"/>
    </row>
    <row r="1453" spans="1:20" s="106" customFormat="1" ht="18" customHeight="1" x14ac:dyDescent="0.25">
      <c r="A1453" s="13"/>
      <c r="B1453" s="13">
        <v>42</v>
      </c>
      <c r="D1453" s="129"/>
      <c r="E1453" s="105"/>
      <c r="F1453" s="105"/>
      <c r="G1453" s="105"/>
      <c r="H1453" s="105"/>
      <c r="I1453" s="105"/>
      <c r="J1453" s="105"/>
      <c r="K1453" s="105"/>
      <c r="L1453" s="13"/>
      <c r="M1453" s="13"/>
      <c r="N1453" s="138"/>
      <c r="O1453" s="131"/>
      <c r="P1453" s="105"/>
      <c r="R1453" s="108"/>
      <c r="T1453" s="108"/>
    </row>
    <row r="1454" spans="1:20" s="106" customFormat="1" ht="18" customHeight="1" x14ac:dyDescent="0.25">
      <c r="A1454" s="13"/>
      <c r="B1454" s="13">
        <v>43</v>
      </c>
      <c r="D1454" s="129"/>
      <c r="E1454" s="105"/>
      <c r="F1454" s="105"/>
      <c r="G1454" s="105"/>
      <c r="H1454" s="105"/>
      <c r="I1454" s="105"/>
      <c r="J1454" s="105"/>
      <c r="K1454" s="105"/>
      <c r="L1454" s="13"/>
      <c r="M1454" s="13"/>
      <c r="N1454" s="138"/>
      <c r="O1454" s="131"/>
      <c r="P1454" s="105"/>
      <c r="R1454" s="108"/>
      <c r="T1454" s="108"/>
    </row>
    <row r="1455" spans="1:20" s="106" customFormat="1" ht="18" customHeight="1" x14ac:dyDescent="0.25">
      <c r="A1455" s="13"/>
      <c r="B1455" s="13">
        <v>44</v>
      </c>
      <c r="D1455" s="129"/>
      <c r="E1455" s="105"/>
      <c r="F1455" s="105"/>
      <c r="G1455" s="105"/>
      <c r="H1455" s="105"/>
      <c r="I1455" s="105"/>
      <c r="J1455" s="105"/>
      <c r="K1455" s="105"/>
      <c r="L1455" s="13"/>
      <c r="M1455" s="13"/>
      <c r="N1455" s="138"/>
      <c r="O1455" s="131"/>
      <c r="P1455" s="105"/>
      <c r="R1455" s="108"/>
      <c r="T1455" s="108"/>
    </row>
    <row r="1456" spans="1:20" s="106" customFormat="1" ht="18" customHeight="1" x14ac:dyDescent="0.25">
      <c r="A1456" s="13"/>
      <c r="B1456" s="13">
        <v>45</v>
      </c>
      <c r="D1456" s="129"/>
      <c r="E1456" s="105"/>
      <c r="F1456" s="105"/>
      <c r="G1456" s="105"/>
      <c r="H1456" s="105"/>
      <c r="I1456" s="105"/>
      <c r="J1456" s="105"/>
      <c r="K1456" s="105"/>
      <c r="L1456" s="13"/>
      <c r="M1456" s="13"/>
      <c r="N1456" s="138"/>
      <c r="O1456" s="131"/>
      <c r="P1456" s="105"/>
      <c r="R1456" s="108"/>
      <c r="T1456" s="108"/>
    </row>
    <row r="1457" spans="1:28" s="106" customFormat="1" ht="18" customHeight="1" x14ac:dyDescent="0.25">
      <c r="A1457" s="13"/>
      <c r="B1457" s="13">
        <v>46</v>
      </c>
      <c r="D1457" s="129"/>
      <c r="E1457" s="105"/>
      <c r="F1457" s="105"/>
      <c r="G1457" s="105"/>
      <c r="H1457" s="105"/>
      <c r="I1457" s="105"/>
      <c r="J1457" s="105"/>
      <c r="K1457" s="105"/>
      <c r="L1457" s="13"/>
      <c r="M1457" s="13"/>
      <c r="N1457" s="138"/>
      <c r="O1457" s="131"/>
      <c r="P1457" s="105"/>
      <c r="R1457" s="108"/>
      <c r="T1457" s="108"/>
    </row>
    <row r="1458" spans="1:28" s="106" customFormat="1" ht="18" customHeight="1" x14ac:dyDescent="0.25">
      <c r="A1458" s="13"/>
      <c r="B1458" s="13">
        <v>47</v>
      </c>
      <c r="D1458" s="129"/>
      <c r="E1458" s="105"/>
      <c r="F1458" s="105"/>
      <c r="G1458" s="105"/>
      <c r="H1458" s="105"/>
      <c r="I1458" s="105"/>
      <c r="J1458" s="105"/>
      <c r="K1458" s="105"/>
      <c r="L1458" s="13"/>
      <c r="M1458" s="13"/>
      <c r="N1458" s="138"/>
      <c r="O1458" s="131"/>
      <c r="P1458" s="105"/>
      <c r="R1458" s="108"/>
      <c r="T1458" s="108"/>
    </row>
    <row r="1459" spans="1:28" s="106" customFormat="1" ht="18" customHeight="1" x14ac:dyDescent="0.25">
      <c r="A1459" s="13"/>
      <c r="B1459" s="13">
        <v>48</v>
      </c>
      <c r="D1459" s="129"/>
      <c r="E1459" s="105"/>
      <c r="F1459" s="105"/>
      <c r="G1459" s="105"/>
      <c r="H1459" s="105"/>
      <c r="I1459" s="105"/>
      <c r="J1459" s="105"/>
      <c r="K1459" s="105"/>
      <c r="L1459" s="13"/>
      <c r="M1459" s="13"/>
      <c r="N1459" s="138"/>
      <c r="O1459" s="131"/>
      <c r="P1459" s="105"/>
      <c r="R1459" s="108"/>
      <c r="T1459" s="108"/>
    </row>
    <row r="1460" spans="1:28" s="106" customFormat="1" ht="18" customHeight="1" x14ac:dyDescent="0.25">
      <c r="A1460" s="13"/>
      <c r="B1460" s="13">
        <v>49</v>
      </c>
      <c r="D1460" s="129"/>
      <c r="E1460" s="105"/>
      <c r="F1460" s="105"/>
      <c r="G1460" s="105"/>
      <c r="H1460" s="105"/>
      <c r="I1460" s="105"/>
      <c r="J1460" s="105"/>
      <c r="K1460" s="105"/>
      <c r="L1460" s="13"/>
      <c r="M1460" s="13"/>
      <c r="N1460" s="138"/>
      <c r="O1460" s="131"/>
      <c r="P1460" s="105"/>
      <c r="R1460" s="108"/>
      <c r="T1460" s="108"/>
    </row>
    <row r="1461" spans="1:28" s="106" customFormat="1" ht="18" customHeight="1" x14ac:dyDescent="0.25">
      <c r="A1461" s="13"/>
      <c r="B1461" s="13">
        <v>50</v>
      </c>
      <c r="D1461" s="129"/>
      <c r="E1461" s="105"/>
      <c r="F1461" s="105"/>
      <c r="G1461" s="105"/>
      <c r="H1461" s="105"/>
      <c r="I1461" s="105"/>
      <c r="J1461" s="105"/>
      <c r="K1461" s="105"/>
      <c r="L1461" s="13"/>
      <c r="M1461" s="13"/>
      <c r="N1461" s="138"/>
      <c r="O1461" s="131"/>
      <c r="P1461" s="105"/>
      <c r="R1461" s="108"/>
      <c r="T1461" s="108"/>
    </row>
    <row r="1462" spans="1:28" s="106" customFormat="1" ht="18" customHeight="1" x14ac:dyDescent="0.25">
      <c r="A1462" s="13"/>
      <c r="B1462" s="13">
        <v>51</v>
      </c>
      <c r="D1462" s="129"/>
      <c r="E1462" s="105"/>
      <c r="F1462" s="105"/>
      <c r="G1462" s="105"/>
      <c r="H1462" s="105"/>
      <c r="I1462" s="105"/>
      <c r="J1462" s="105"/>
      <c r="K1462" s="105"/>
      <c r="L1462" s="13"/>
      <c r="M1462" s="13"/>
      <c r="N1462" s="138"/>
      <c r="O1462" s="131"/>
      <c r="P1462" s="105"/>
      <c r="R1462" s="108"/>
      <c r="T1462" s="108"/>
    </row>
    <row r="1463" spans="1:28" s="106" customFormat="1" ht="18" customHeight="1" x14ac:dyDescent="0.25">
      <c r="A1463" s="13"/>
      <c r="B1463" s="13">
        <v>52</v>
      </c>
      <c r="D1463" s="129"/>
      <c r="E1463" s="105"/>
      <c r="F1463" s="105"/>
      <c r="G1463" s="105"/>
      <c r="H1463" s="105"/>
      <c r="I1463" s="105"/>
      <c r="J1463" s="105"/>
      <c r="K1463" s="105"/>
      <c r="L1463" s="13"/>
      <c r="M1463" s="13"/>
      <c r="N1463" s="138"/>
      <c r="O1463" s="131"/>
      <c r="P1463" s="105"/>
      <c r="R1463" s="108"/>
      <c r="T1463" s="108"/>
    </row>
    <row r="1464" spans="1:28" s="106" customFormat="1" ht="18" customHeight="1" x14ac:dyDescent="0.25">
      <c r="A1464" s="13"/>
      <c r="B1464" s="13">
        <v>53</v>
      </c>
      <c r="D1464" s="129"/>
      <c r="E1464" s="105"/>
      <c r="F1464" s="105"/>
      <c r="G1464" s="105"/>
      <c r="H1464" s="105"/>
      <c r="I1464" s="105"/>
      <c r="J1464" s="105"/>
      <c r="K1464" s="105"/>
      <c r="L1464" s="13"/>
      <c r="M1464" s="13"/>
      <c r="N1464" s="138"/>
      <c r="O1464" s="131"/>
      <c r="P1464" s="105"/>
      <c r="R1464" s="108"/>
      <c r="T1464" s="108"/>
    </row>
    <row r="1465" spans="1:28" s="106" customFormat="1" ht="18" customHeight="1" x14ac:dyDescent="0.25">
      <c r="A1465" s="13"/>
      <c r="B1465" s="13">
        <v>54</v>
      </c>
      <c r="D1465" s="129"/>
      <c r="E1465" s="105"/>
      <c r="F1465" s="105"/>
      <c r="G1465" s="105"/>
      <c r="H1465" s="105"/>
      <c r="I1465" s="105"/>
      <c r="J1465" s="105"/>
      <c r="K1465" s="105"/>
      <c r="L1465" s="13"/>
      <c r="M1465" s="13"/>
      <c r="N1465" s="138"/>
      <c r="O1465" s="131"/>
      <c r="P1465" s="105"/>
      <c r="R1465" s="108"/>
      <c r="T1465" s="108"/>
    </row>
    <row r="1466" spans="1:28" s="106" customFormat="1" ht="18" customHeight="1" x14ac:dyDescent="0.25">
      <c r="A1466" s="13"/>
      <c r="B1466" s="13">
        <v>55</v>
      </c>
      <c r="D1466" s="129"/>
      <c r="E1466" s="105"/>
      <c r="F1466" s="105"/>
      <c r="G1466" s="105"/>
      <c r="H1466" s="105"/>
      <c r="I1466" s="105"/>
      <c r="J1466" s="105"/>
      <c r="K1466" s="105"/>
      <c r="L1466" s="13"/>
      <c r="M1466" s="13"/>
      <c r="N1466" s="138"/>
      <c r="O1466" s="131"/>
      <c r="P1466" s="105"/>
      <c r="R1466" s="108"/>
      <c r="T1466" s="108"/>
    </row>
    <row r="1467" spans="1:28" s="106" customFormat="1" ht="18" customHeight="1" x14ac:dyDescent="0.25">
      <c r="A1467" s="13"/>
      <c r="B1467" s="13">
        <v>56</v>
      </c>
      <c r="D1467" s="129"/>
      <c r="E1467" s="105"/>
      <c r="F1467" s="105"/>
      <c r="G1467" s="105"/>
      <c r="H1467" s="105"/>
      <c r="I1467" s="105"/>
      <c r="J1467" s="105"/>
      <c r="K1467" s="105"/>
      <c r="L1467" s="13"/>
      <c r="M1467" s="13"/>
      <c r="N1467" s="138"/>
      <c r="O1467" s="131"/>
      <c r="P1467" s="105"/>
      <c r="R1467" s="108"/>
      <c r="T1467" s="108"/>
    </row>
    <row r="1468" spans="1:28" s="106" customFormat="1" ht="18" customHeight="1" x14ac:dyDescent="0.25">
      <c r="A1468" s="13"/>
      <c r="B1468" s="13">
        <v>57</v>
      </c>
      <c r="D1468" s="129"/>
      <c r="E1468" s="105"/>
      <c r="F1468" s="105"/>
      <c r="G1468" s="105"/>
      <c r="H1468" s="105"/>
      <c r="I1468" s="105"/>
      <c r="J1468" s="105"/>
      <c r="K1468" s="105"/>
      <c r="L1468" s="13"/>
      <c r="M1468" s="13"/>
      <c r="N1468" s="138"/>
      <c r="O1468" s="131"/>
      <c r="P1468" s="105"/>
      <c r="R1468" s="108"/>
      <c r="T1468" s="108"/>
    </row>
    <row r="1469" spans="1:28" s="106" customFormat="1" ht="18" customHeight="1" x14ac:dyDescent="0.25">
      <c r="A1469" s="13"/>
      <c r="B1469" s="13">
        <v>58</v>
      </c>
      <c r="D1469" s="129"/>
      <c r="E1469" s="105"/>
      <c r="F1469" s="105"/>
      <c r="G1469" s="105"/>
      <c r="H1469" s="105"/>
      <c r="I1469" s="105"/>
      <c r="J1469" s="105"/>
      <c r="K1469" s="105"/>
      <c r="L1469" s="13"/>
      <c r="M1469" s="13"/>
      <c r="N1469" s="138"/>
      <c r="O1469" s="131"/>
      <c r="P1469" s="105"/>
      <c r="R1469" s="108"/>
      <c r="T1469" s="108"/>
    </row>
    <row r="1470" spans="1:28" s="135" customFormat="1" ht="12" customHeight="1" x14ac:dyDescent="0.25">
      <c r="A1470" s="13"/>
      <c r="B1470" s="13">
        <v>59</v>
      </c>
      <c r="C1470" s="106"/>
      <c r="D1470" s="130"/>
      <c r="E1470" s="105"/>
      <c r="F1470" s="105"/>
      <c r="G1470" s="105"/>
      <c r="H1470" s="105"/>
      <c r="I1470" s="105"/>
      <c r="J1470" s="105"/>
      <c r="K1470" s="105"/>
      <c r="L1470" s="13"/>
      <c r="M1470" s="13"/>
      <c r="N1470" s="138"/>
      <c r="O1470" s="133"/>
      <c r="P1470" s="13"/>
      <c r="Q1470" s="110"/>
      <c r="R1470" s="1"/>
      <c r="S1470" s="110"/>
      <c r="T1470" s="1"/>
      <c r="U1470" s="1"/>
      <c r="V1470" s="1"/>
      <c r="W1470" s="1"/>
      <c r="X1470" s="1"/>
      <c r="Y1470" s="1"/>
      <c r="Z1470" s="1"/>
      <c r="AA1470" s="1"/>
      <c r="AB1470" s="1"/>
    </row>
    <row r="1471" spans="1:28" s="106" customFormat="1" ht="18" customHeight="1" x14ac:dyDescent="0.25">
      <c r="A1471" s="13"/>
      <c r="B1471" s="13">
        <v>60</v>
      </c>
      <c r="D1471" s="129"/>
      <c r="E1471" s="105"/>
      <c r="F1471" s="105"/>
      <c r="G1471" s="105"/>
      <c r="H1471" s="105"/>
      <c r="I1471" s="105"/>
      <c r="J1471" s="105"/>
      <c r="K1471" s="105"/>
      <c r="L1471" s="13"/>
      <c r="M1471" s="13"/>
      <c r="N1471" s="138"/>
      <c r="O1471" s="131"/>
      <c r="P1471" s="105"/>
      <c r="R1471" s="108"/>
      <c r="T1471" s="108"/>
    </row>
    <row r="1472" spans="1:28" s="106" customFormat="1" ht="18" customHeight="1" x14ac:dyDescent="0.25">
      <c r="A1472" s="13"/>
      <c r="B1472" s="105"/>
      <c r="D1472" s="129"/>
      <c r="E1472" s="133"/>
      <c r="F1472" s="133"/>
      <c r="G1472" s="134"/>
      <c r="H1472" s="133"/>
      <c r="I1472" s="133"/>
      <c r="J1472" s="134"/>
      <c r="K1472" s="134"/>
      <c r="L1472" s="134"/>
      <c r="M1472" s="134"/>
      <c r="N1472" s="140"/>
      <c r="O1472" s="131"/>
      <c r="P1472" s="105"/>
      <c r="R1472" s="108"/>
      <c r="T1472" s="108"/>
    </row>
    <row r="1473" spans="1:20" s="106" customFormat="1" ht="18" customHeight="1" x14ac:dyDescent="0.25">
      <c r="A1473" s="13"/>
      <c r="B1473" s="105"/>
      <c r="D1473" s="129"/>
      <c r="E1473" s="105"/>
      <c r="F1473" s="105"/>
      <c r="G1473" s="105"/>
      <c r="H1473" s="105"/>
      <c r="I1473" s="105"/>
      <c r="J1473" s="105"/>
      <c r="K1473" s="105"/>
      <c r="L1473" s="13"/>
      <c r="M1473" s="13"/>
      <c r="N1473" s="138"/>
      <c r="O1473" s="131"/>
      <c r="P1473" s="105"/>
      <c r="R1473" s="108"/>
      <c r="T1473" s="108"/>
    </row>
    <row r="1474" spans="1:20" s="106" customFormat="1" ht="18" customHeight="1" x14ac:dyDescent="0.25">
      <c r="A1474" s="13"/>
      <c r="B1474" s="105"/>
      <c r="D1474" s="129"/>
      <c r="E1474" s="105"/>
      <c r="F1474" s="105"/>
      <c r="G1474" s="105"/>
      <c r="H1474" s="105"/>
      <c r="I1474" s="105"/>
      <c r="J1474" s="105"/>
      <c r="K1474" s="105"/>
      <c r="L1474" s="13"/>
      <c r="M1474" s="13"/>
      <c r="N1474" s="138"/>
      <c r="O1474" s="131"/>
      <c r="P1474" s="105"/>
      <c r="R1474" s="108"/>
      <c r="T1474" s="108"/>
    </row>
    <row r="1475" spans="1:20" s="106" customFormat="1" ht="18" customHeight="1" x14ac:dyDescent="0.25">
      <c r="A1475" s="13"/>
      <c r="B1475" s="105"/>
      <c r="D1475" s="129"/>
      <c r="E1475" s="105"/>
      <c r="F1475" s="105"/>
      <c r="G1475" s="105"/>
      <c r="H1475" s="105"/>
      <c r="I1475" s="105"/>
      <c r="J1475" s="105"/>
      <c r="K1475" s="105"/>
      <c r="L1475" s="13"/>
      <c r="M1475" s="13"/>
      <c r="N1475" s="138"/>
      <c r="O1475" s="131"/>
      <c r="P1475" s="105"/>
      <c r="R1475" s="108"/>
      <c r="T1475" s="108"/>
    </row>
    <row r="1476" spans="1:20" s="106" customFormat="1" ht="18" customHeight="1" x14ac:dyDescent="0.25">
      <c r="A1476" s="13"/>
      <c r="B1476" s="105"/>
      <c r="D1476" s="129"/>
      <c r="E1476" s="105"/>
      <c r="F1476" s="105"/>
      <c r="G1476" s="105"/>
      <c r="H1476" s="105"/>
      <c r="I1476" s="105"/>
      <c r="J1476" s="105"/>
      <c r="K1476" s="105"/>
      <c r="L1476" s="13"/>
      <c r="M1476" s="13"/>
      <c r="N1476" s="138"/>
      <c r="O1476" s="131"/>
      <c r="P1476" s="105"/>
      <c r="R1476" s="108"/>
      <c r="T1476" s="108"/>
    </row>
    <row r="1477" spans="1:20" s="106" customFormat="1" ht="18" customHeight="1" x14ac:dyDescent="0.25">
      <c r="A1477" s="13"/>
      <c r="B1477" s="105"/>
      <c r="D1477" s="129"/>
      <c r="E1477" s="105"/>
      <c r="F1477" s="105"/>
      <c r="G1477" s="105"/>
      <c r="H1477" s="105"/>
      <c r="I1477" s="105"/>
      <c r="J1477" s="105"/>
      <c r="K1477" s="105"/>
      <c r="L1477" s="13"/>
      <c r="M1477" s="13"/>
      <c r="N1477" s="138"/>
      <c r="O1477" s="131"/>
      <c r="P1477" s="105"/>
      <c r="R1477" s="108"/>
      <c r="T1477" s="108"/>
    </row>
    <row r="1478" spans="1:20" s="106" customFormat="1" ht="18" customHeight="1" x14ac:dyDescent="0.25">
      <c r="A1478" s="13"/>
      <c r="B1478" s="105"/>
      <c r="D1478" s="129"/>
      <c r="E1478" s="105"/>
      <c r="F1478" s="105"/>
      <c r="G1478" s="105"/>
      <c r="H1478" s="105"/>
      <c r="I1478" s="105"/>
      <c r="J1478" s="105"/>
      <c r="K1478" s="105"/>
      <c r="L1478" s="13"/>
      <c r="M1478" s="13"/>
      <c r="N1478" s="138"/>
      <c r="O1478" s="131"/>
      <c r="P1478" s="105"/>
      <c r="R1478" s="108"/>
      <c r="T1478" s="108"/>
    </row>
    <row r="1479" spans="1:20" s="106" customFormat="1" ht="18" customHeight="1" x14ac:dyDescent="0.25">
      <c r="A1479" s="13"/>
      <c r="B1479" s="105"/>
      <c r="D1479" s="129"/>
      <c r="E1479" s="105"/>
      <c r="F1479" s="105"/>
      <c r="G1479" s="105"/>
      <c r="H1479" s="105"/>
      <c r="I1479" s="105"/>
      <c r="J1479" s="105"/>
      <c r="K1479" s="105"/>
      <c r="L1479" s="13"/>
      <c r="M1479" s="13"/>
      <c r="N1479" s="138"/>
      <c r="O1479" s="131"/>
      <c r="P1479" s="105"/>
      <c r="R1479" s="108"/>
      <c r="T1479" s="108"/>
    </row>
    <row r="1480" spans="1:20" s="106" customFormat="1" ht="18" customHeight="1" x14ac:dyDescent="0.25">
      <c r="A1480" s="13"/>
      <c r="B1480" s="105"/>
      <c r="D1480" s="129"/>
      <c r="E1480" s="105"/>
      <c r="F1480" s="105"/>
      <c r="G1480" s="105"/>
      <c r="H1480" s="105"/>
      <c r="I1480" s="105"/>
      <c r="J1480" s="105"/>
      <c r="K1480" s="105"/>
      <c r="L1480" s="13"/>
      <c r="M1480" s="13"/>
      <c r="N1480" s="138"/>
      <c r="O1480" s="131"/>
      <c r="P1480" s="105"/>
      <c r="R1480" s="108"/>
      <c r="T1480" s="108"/>
    </row>
    <row r="1481" spans="1:20" s="106" customFormat="1" ht="18" customHeight="1" x14ac:dyDescent="0.25">
      <c r="A1481" s="13"/>
      <c r="B1481" s="105"/>
      <c r="D1481" s="129"/>
      <c r="E1481" s="105"/>
      <c r="F1481" s="105"/>
      <c r="G1481" s="105"/>
      <c r="H1481" s="105"/>
      <c r="I1481" s="105"/>
      <c r="J1481" s="105"/>
      <c r="K1481" s="105"/>
      <c r="L1481" s="13"/>
      <c r="M1481" s="13"/>
      <c r="N1481" s="138"/>
      <c r="O1481" s="131"/>
      <c r="P1481" s="105"/>
      <c r="R1481" s="108"/>
      <c r="T1481" s="108"/>
    </row>
    <row r="1482" spans="1:20" ht="18" customHeight="1" x14ac:dyDescent="0.25">
      <c r="A1482" s="13"/>
    </row>
    <row r="1483" spans="1:20" ht="18" customHeight="1" x14ac:dyDescent="0.25">
      <c r="A1483" s="13"/>
    </row>
    <row r="1484" spans="1:20" ht="18" customHeight="1" x14ac:dyDescent="0.25">
      <c r="A1484" s="13"/>
    </row>
    <row r="1485" spans="1:20" ht="18" customHeight="1" x14ac:dyDescent="0.25">
      <c r="A1485" s="13"/>
    </row>
    <row r="1486" spans="1:20" ht="18" customHeight="1" x14ac:dyDescent="0.25">
      <c r="A1486" s="13"/>
    </row>
    <row r="1487" spans="1:20" ht="18" customHeight="1" x14ac:dyDescent="0.25">
      <c r="A1487" s="13"/>
    </row>
    <row r="1488" spans="1:20" ht="18" customHeight="1" x14ac:dyDescent="0.25"/>
    <row r="1489" ht="18" customHeight="1" x14ac:dyDescent="0.25"/>
    <row r="1490" ht="18" customHeight="1" x14ac:dyDescent="0.25"/>
    <row r="1491" ht="18" customHeight="1" x14ac:dyDescent="0.25"/>
  </sheetData>
  <mergeCells count="48">
    <mergeCell ref="E1448:N1448"/>
    <mergeCell ref="G1090:L1090"/>
    <mergeCell ref="E1153:N1153"/>
    <mergeCell ref="G1154:L1154"/>
    <mergeCell ref="E1217:N1217"/>
    <mergeCell ref="G1218:L1218"/>
    <mergeCell ref="E1281:N1281"/>
    <mergeCell ref="G1282:L1282"/>
    <mergeCell ref="E1345:N1345"/>
    <mergeCell ref="G1346:L1346"/>
    <mergeCell ref="E1409:N1409"/>
    <mergeCell ref="G1410:L1410"/>
    <mergeCell ref="E1089:N1089"/>
    <mergeCell ref="N734:N735"/>
    <mergeCell ref="G770:L770"/>
    <mergeCell ref="E833:N833"/>
    <mergeCell ref="G834:L834"/>
    <mergeCell ref="E897:N897"/>
    <mergeCell ref="G898:L898"/>
    <mergeCell ref="E961:N961"/>
    <mergeCell ref="G962:L962"/>
    <mergeCell ref="E1025:N1025"/>
    <mergeCell ref="G1026:L1026"/>
    <mergeCell ref="E769:N769"/>
    <mergeCell ref="G706:L706"/>
    <mergeCell ref="E385:N385"/>
    <mergeCell ref="G386:L386"/>
    <mergeCell ref="E449:N449"/>
    <mergeCell ref="G450:L450"/>
    <mergeCell ref="G514:L514"/>
    <mergeCell ref="E577:N577"/>
    <mergeCell ref="G578:L578"/>
    <mergeCell ref="E641:N641"/>
    <mergeCell ref="G642:L642"/>
    <mergeCell ref="E705:N705"/>
    <mergeCell ref="E513:N513"/>
    <mergeCell ref="G322:L322"/>
    <mergeCell ref="E1:N1"/>
    <mergeCell ref="G2:L2"/>
    <mergeCell ref="E65:N65"/>
    <mergeCell ref="G66:L66"/>
    <mergeCell ref="E129:N129"/>
    <mergeCell ref="G130:L130"/>
    <mergeCell ref="E193:N193"/>
    <mergeCell ref="G194:L194"/>
    <mergeCell ref="E257:N257"/>
    <mergeCell ref="G258:L258"/>
    <mergeCell ref="E321:N321"/>
  </mergeCells>
  <printOptions horizontalCentered="1"/>
  <pageMargins left="0" right="0" top="0" bottom="0" header="0" footer="0"/>
  <pageSetup scale="5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A0B26-3BFE-4385-ADB7-8537F6D561E8}">
  <sheetPr>
    <tabColor theme="0"/>
    <pageSetUpPr fitToPage="1"/>
  </sheetPr>
  <dimension ref="B1:J153"/>
  <sheetViews>
    <sheetView showGridLines="0" zoomScaleNormal="100" workbookViewId="0">
      <pane ySplit="5" topLeftCell="A6" activePane="bottomLeft" state="frozen"/>
      <selection activeCell="E2" sqref="E2:J2"/>
      <selection pane="bottomLeft" activeCell="B2" sqref="B2:I2"/>
    </sheetView>
  </sheetViews>
  <sheetFormatPr defaultRowHeight="15" x14ac:dyDescent="0.3"/>
  <cols>
    <col min="1" max="1" width="12.7109375" style="230" customWidth="1"/>
    <col min="2" max="2" width="8.7109375" style="229" customWidth="1"/>
    <col min="3" max="3" width="35.7109375" style="229" customWidth="1"/>
    <col min="4" max="4" width="8.7109375" style="229" customWidth="1"/>
    <col min="5" max="5" width="35.7109375" style="230" customWidth="1"/>
    <col min="6" max="6" width="8.7109375" style="230" customWidth="1"/>
    <col min="7" max="7" width="35.7109375" style="230" customWidth="1"/>
    <col min="8" max="8" width="8.7109375" style="230" customWidth="1"/>
    <col min="9" max="9" width="35.7109375" style="230" customWidth="1"/>
    <col min="10" max="16384" width="9.140625" style="230"/>
  </cols>
  <sheetData>
    <row r="1" spans="2:10" ht="15.75" thickBot="1" x14ac:dyDescent="0.35"/>
    <row r="2" spans="2:10" ht="25.5" thickBot="1" x14ac:dyDescent="0.55000000000000004">
      <c r="B2" s="512" t="s">
        <v>2083</v>
      </c>
      <c r="C2" s="513"/>
      <c r="D2" s="513"/>
      <c r="E2" s="513"/>
      <c r="F2" s="513"/>
      <c r="G2" s="513"/>
      <c r="H2" s="513"/>
      <c r="I2" s="514"/>
    </row>
    <row r="3" spans="2:10" ht="9" customHeight="1" x14ac:dyDescent="0.45">
      <c r="B3" s="228"/>
      <c r="C3" s="228"/>
      <c r="D3" s="228"/>
      <c r="F3" s="228"/>
      <c r="G3" s="228"/>
      <c r="H3" s="228"/>
      <c r="I3" s="229"/>
    </row>
    <row r="4" spans="2:10" ht="9" customHeight="1" x14ac:dyDescent="0.45">
      <c r="B4" s="228"/>
      <c r="C4" s="228"/>
      <c r="D4" s="228"/>
      <c r="F4" s="228"/>
      <c r="G4" s="228"/>
      <c r="H4" s="228"/>
      <c r="I4" s="229"/>
      <c r="J4" s="229"/>
    </row>
    <row r="5" spans="2:10" ht="20.25" thickBot="1" x14ac:dyDescent="0.45">
      <c r="B5" s="231" t="s">
        <v>6</v>
      </c>
      <c r="C5" s="231" t="s">
        <v>2362</v>
      </c>
      <c r="D5" s="231" t="s">
        <v>6</v>
      </c>
      <c r="E5" s="231" t="s">
        <v>2362</v>
      </c>
      <c r="F5" s="231" t="s">
        <v>6</v>
      </c>
      <c r="G5" s="231" t="s">
        <v>2362</v>
      </c>
      <c r="H5" s="231" t="s">
        <v>6</v>
      </c>
      <c r="I5" s="231" t="s">
        <v>2362</v>
      </c>
    </row>
    <row r="6" spans="2:10" ht="24.95" customHeight="1" x14ac:dyDescent="0.3">
      <c r="B6" s="233">
        <v>1</v>
      </c>
      <c r="C6" s="273" t="s">
        <v>1886</v>
      </c>
      <c r="D6" s="233">
        <v>58</v>
      </c>
      <c r="E6" s="273" t="s">
        <v>332</v>
      </c>
      <c r="F6" s="483">
        <v>111</v>
      </c>
      <c r="G6" s="295" t="s">
        <v>2091</v>
      </c>
      <c r="H6" s="483">
        <v>159</v>
      </c>
      <c r="I6" s="295" t="s">
        <v>2098</v>
      </c>
    </row>
    <row r="7" spans="2:10" ht="24.95" customHeight="1" thickBot="1" x14ac:dyDescent="0.35">
      <c r="B7" s="233">
        <v>2</v>
      </c>
      <c r="C7" s="273" t="s">
        <v>2085</v>
      </c>
      <c r="D7" s="233">
        <v>59</v>
      </c>
      <c r="E7" s="273" t="s">
        <v>2017</v>
      </c>
      <c r="F7" s="484"/>
      <c r="G7" s="296" t="s">
        <v>2094</v>
      </c>
      <c r="H7" s="484"/>
      <c r="I7" s="296" t="s">
        <v>2099</v>
      </c>
    </row>
    <row r="8" spans="2:10" ht="24.95" customHeight="1" x14ac:dyDescent="0.3">
      <c r="B8" s="233">
        <v>3</v>
      </c>
      <c r="C8" s="273" t="s">
        <v>1888</v>
      </c>
      <c r="D8" s="233">
        <v>60</v>
      </c>
      <c r="E8" s="273" t="s">
        <v>2018</v>
      </c>
      <c r="F8" s="233">
        <v>112</v>
      </c>
      <c r="G8" s="273" t="s">
        <v>2096</v>
      </c>
      <c r="H8" s="233">
        <v>160</v>
      </c>
      <c r="I8" s="273" t="s">
        <v>2031</v>
      </c>
    </row>
    <row r="9" spans="2:10" ht="24.95" customHeight="1" thickBot="1" x14ac:dyDescent="0.35">
      <c r="B9" s="233">
        <v>4</v>
      </c>
      <c r="C9" s="273" t="s">
        <v>1889</v>
      </c>
      <c r="D9" s="233">
        <v>61</v>
      </c>
      <c r="E9" s="273" t="s">
        <v>2310</v>
      </c>
      <c r="F9" s="233">
        <v>114</v>
      </c>
      <c r="G9" s="273" t="s">
        <v>2097</v>
      </c>
      <c r="H9" s="233">
        <v>161</v>
      </c>
      <c r="I9" s="273" t="s">
        <v>2032</v>
      </c>
    </row>
    <row r="10" spans="2:10" ht="24.95" customHeight="1" thickBot="1" x14ac:dyDescent="0.35">
      <c r="B10" s="233">
        <v>5</v>
      </c>
      <c r="C10" s="273" t="s">
        <v>2089</v>
      </c>
      <c r="D10" s="233">
        <v>62</v>
      </c>
      <c r="E10" s="273" t="s">
        <v>2019</v>
      </c>
      <c r="F10" s="233">
        <v>115</v>
      </c>
      <c r="G10" s="273" t="s">
        <v>1946</v>
      </c>
      <c r="H10" s="483">
        <v>162</v>
      </c>
      <c r="I10" s="295" t="s">
        <v>2103</v>
      </c>
    </row>
    <row r="11" spans="2:10" ht="24.95" customHeight="1" thickBot="1" x14ac:dyDescent="0.35">
      <c r="B11" s="483">
        <v>6</v>
      </c>
      <c r="C11" s="295" t="s">
        <v>1891</v>
      </c>
      <c r="D11" s="233">
        <v>63</v>
      </c>
      <c r="E11" s="273" t="s">
        <v>2904</v>
      </c>
      <c r="F11" s="233">
        <v>116</v>
      </c>
      <c r="G11" s="273" t="s">
        <v>1945</v>
      </c>
      <c r="H11" s="484"/>
      <c r="I11" s="296" t="s">
        <v>2105</v>
      </c>
    </row>
    <row r="12" spans="2:10" ht="24.95" customHeight="1" thickBot="1" x14ac:dyDescent="0.35">
      <c r="B12" s="484"/>
      <c r="C12" s="232" t="s">
        <v>2794</v>
      </c>
      <c r="D12" s="233">
        <v>64</v>
      </c>
      <c r="E12" s="273" t="s">
        <v>2021</v>
      </c>
      <c r="F12" s="233">
        <v>117</v>
      </c>
      <c r="G12" s="273" t="s">
        <v>1944</v>
      </c>
      <c r="H12" s="233">
        <v>163</v>
      </c>
      <c r="I12" s="273" t="s">
        <v>2034</v>
      </c>
    </row>
    <row r="13" spans="2:10" ht="24.95" customHeight="1" thickBot="1" x14ac:dyDescent="0.35">
      <c r="B13" s="483">
        <v>7</v>
      </c>
      <c r="C13" s="295" t="s">
        <v>2093</v>
      </c>
      <c r="D13" s="233">
        <v>65</v>
      </c>
      <c r="E13" s="273" t="s">
        <v>2022</v>
      </c>
      <c r="F13" s="483">
        <v>118</v>
      </c>
      <c r="G13" s="295" t="s">
        <v>2101</v>
      </c>
      <c r="H13" s="233">
        <v>164</v>
      </c>
      <c r="I13" s="273" t="s">
        <v>2035</v>
      </c>
    </row>
    <row r="14" spans="2:10" ht="24.95" customHeight="1" thickBot="1" x14ac:dyDescent="0.35">
      <c r="B14" s="484"/>
      <c r="C14" s="296" t="s">
        <v>2095</v>
      </c>
      <c r="D14" s="233">
        <v>66</v>
      </c>
      <c r="E14" s="273" t="s">
        <v>2023</v>
      </c>
      <c r="F14" s="484"/>
      <c r="G14" s="296" t="s">
        <v>2102</v>
      </c>
      <c r="H14" s="483">
        <v>165</v>
      </c>
      <c r="I14" s="295" t="s">
        <v>2108</v>
      </c>
    </row>
    <row r="15" spans="2:10" ht="24.95" customHeight="1" thickBot="1" x14ac:dyDescent="0.35">
      <c r="B15" s="233">
        <v>8</v>
      </c>
      <c r="C15" s="297" t="s">
        <v>2358</v>
      </c>
      <c r="D15" s="233">
        <v>67</v>
      </c>
      <c r="E15" s="273" t="s">
        <v>2024</v>
      </c>
      <c r="F15" s="483">
        <v>119</v>
      </c>
      <c r="G15" s="295" t="s">
        <v>2104</v>
      </c>
      <c r="H15" s="484"/>
      <c r="I15" s="296" t="s">
        <v>2111</v>
      </c>
    </row>
    <row r="16" spans="2:10" ht="24.95" customHeight="1" thickBot="1" x14ac:dyDescent="0.35">
      <c r="B16" s="233">
        <v>9</v>
      </c>
      <c r="C16" s="273" t="s">
        <v>1892</v>
      </c>
      <c r="D16" s="233">
        <v>68</v>
      </c>
      <c r="E16" s="273" t="s">
        <v>2025</v>
      </c>
      <c r="F16" s="484"/>
      <c r="G16" s="296" t="s">
        <v>2106</v>
      </c>
      <c r="H16" s="233">
        <v>166</v>
      </c>
      <c r="I16" s="273" t="s">
        <v>2950</v>
      </c>
    </row>
    <row r="17" spans="2:9" ht="24.95" customHeight="1" thickBot="1" x14ac:dyDescent="0.35">
      <c r="B17" s="233">
        <v>10</v>
      </c>
      <c r="C17" s="273" t="s">
        <v>1893</v>
      </c>
      <c r="D17" s="233">
        <v>69</v>
      </c>
      <c r="E17" s="273" t="s">
        <v>2026</v>
      </c>
      <c r="F17" s="233">
        <v>120</v>
      </c>
      <c r="G17" s="273" t="s">
        <v>1941</v>
      </c>
      <c r="H17" s="233">
        <v>167</v>
      </c>
      <c r="I17" s="273" t="s">
        <v>2114</v>
      </c>
    </row>
    <row r="18" spans="2:9" ht="24.95" customHeight="1" thickBot="1" x14ac:dyDescent="0.35">
      <c r="B18" s="233">
        <v>11</v>
      </c>
      <c r="C18" s="273" t="s">
        <v>1894</v>
      </c>
      <c r="D18" s="233">
        <v>70</v>
      </c>
      <c r="E18" s="273" t="s">
        <v>2027</v>
      </c>
      <c r="F18" s="233">
        <v>121</v>
      </c>
      <c r="G18" s="273" t="s">
        <v>1940</v>
      </c>
      <c r="H18" s="483">
        <v>169</v>
      </c>
      <c r="I18" s="295" t="s">
        <v>2862</v>
      </c>
    </row>
    <row r="19" spans="2:9" ht="24.95" customHeight="1" thickBot="1" x14ac:dyDescent="0.35">
      <c r="B19" s="233">
        <v>12</v>
      </c>
      <c r="C19" s="273" t="s">
        <v>2100</v>
      </c>
      <c r="D19" s="233">
        <v>71</v>
      </c>
      <c r="E19" s="273" t="s">
        <v>2107</v>
      </c>
      <c r="F19" s="233">
        <v>122</v>
      </c>
      <c r="G19" s="273" t="s">
        <v>1939</v>
      </c>
      <c r="H19" s="484"/>
      <c r="I19" s="355" t="s">
        <v>2667</v>
      </c>
    </row>
    <row r="20" spans="2:9" ht="24.95" customHeight="1" x14ac:dyDescent="0.3">
      <c r="B20" s="233">
        <v>13</v>
      </c>
      <c r="C20" s="273" t="s">
        <v>1896</v>
      </c>
      <c r="D20" s="233">
        <v>72</v>
      </c>
      <c r="E20" s="273" t="s">
        <v>2051</v>
      </c>
      <c r="F20" s="233" t="s">
        <v>1443</v>
      </c>
      <c r="G20" s="273" t="s">
        <v>1938</v>
      </c>
      <c r="H20" s="233">
        <v>170</v>
      </c>
      <c r="I20" s="273" t="s">
        <v>2115</v>
      </c>
    </row>
    <row r="21" spans="2:9" ht="24.95" customHeight="1" thickBot="1" x14ac:dyDescent="0.35">
      <c r="B21" s="233">
        <v>14</v>
      </c>
      <c r="C21" s="273" t="s">
        <v>1897</v>
      </c>
      <c r="D21" s="233">
        <v>73</v>
      </c>
      <c r="E21" s="273" t="s">
        <v>2110</v>
      </c>
      <c r="F21" s="233">
        <v>123</v>
      </c>
      <c r="G21" s="273" t="s">
        <v>1937</v>
      </c>
      <c r="H21" s="233">
        <v>171</v>
      </c>
      <c r="I21" s="273" t="s">
        <v>2061</v>
      </c>
    </row>
    <row r="22" spans="2:9" ht="24.95" customHeight="1" thickBot="1" x14ac:dyDescent="0.35">
      <c r="B22" s="233">
        <v>15</v>
      </c>
      <c r="C22" s="273" t="s">
        <v>1933</v>
      </c>
      <c r="D22" s="22">
        <v>74</v>
      </c>
      <c r="E22" s="295" t="s">
        <v>2112</v>
      </c>
      <c r="F22" s="233">
        <v>124</v>
      </c>
      <c r="G22" s="273" t="s">
        <v>1936</v>
      </c>
      <c r="H22" s="233">
        <v>172</v>
      </c>
      <c r="I22" s="273" t="s">
        <v>2119</v>
      </c>
    </row>
    <row r="23" spans="2:9" ht="24.95" customHeight="1" thickBot="1" x14ac:dyDescent="0.35">
      <c r="B23" s="233">
        <v>16</v>
      </c>
      <c r="C23" s="273" t="s">
        <v>1932</v>
      </c>
      <c r="D23" s="27"/>
      <c r="E23" s="296" t="s">
        <v>2113</v>
      </c>
      <c r="F23" s="233">
        <v>125</v>
      </c>
      <c r="G23" s="273" t="s">
        <v>1935</v>
      </c>
      <c r="H23" s="483">
        <v>173</v>
      </c>
      <c r="I23" s="295" t="s">
        <v>2949</v>
      </c>
    </row>
    <row r="24" spans="2:9" ht="24.95" customHeight="1" thickBot="1" x14ac:dyDescent="0.35">
      <c r="B24" s="233">
        <v>17</v>
      </c>
      <c r="C24" s="273" t="s">
        <v>1931</v>
      </c>
      <c r="D24" s="233">
        <v>75</v>
      </c>
      <c r="E24" s="273" t="s">
        <v>2049</v>
      </c>
      <c r="F24" s="233">
        <v>126</v>
      </c>
      <c r="G24" s="273" t="s">
        <v>1934</v>
      </c>
      <c r="H24" s="484"/>
      <c r="I24" s="296" t="s">
        <v>2121</v>
      </c>
    </row>
    <row r="25" spans="2:9" ht="24.95" customHeight="1" thickBot="1" x14ac:dyDescent="0.35">
      <c r="B25" s="233">
        <v>18</v>
      </c>
      <c r="C25" s="273" t="s">
        <v>2109</v>
      </c>
      <c r="D25" s="233">
        <v>76</v>
      </c>
      <c r="E25" s="273" t="s">
        <v>2048</v>
      </c>
      <c r="F25" s="233">
        <v>127</v>
      </c>
      <c r="G25" s="273" t="s">
        <v>795</v>
      </c>
      <c r="H25" s="233">
        <v>174</v>
      </c>
      <c r="I25" s="273" t="s">
        <v>2060</v>
      </c>
    </row>
    <row r="26" spans="2:9" ht="24.95" customHeight="1" x14ac:dyDescent="0.3">
      <c r="B26" s="233">
        <v>19</v>
      </c>
      <c r="C26" s="273" t="s">
        <v>1929</v>
      </c>
      <c r="D26" s="22">
        <v>77</v>
      </c>
      <c r="E26" s="295" t="s">
        <v>2117</v>
      </c>
      <c r="F26" s="233">
        <v>128</v>
      </c>
      <c r="G26" s="273" t="s">
        <v>431</v>
      </c>
      <c r="H26" s="233">
        <v>175</v>
      </c>
      <c r="I26" s="273" t="s">
        <v>1533</v>
      </c>
    </row>
    <row r="27" spans="2:9" ht="24.95" customHeight="1" thickBot="1" x14ac:dyDescent="0.35">
      <c r="B27" s="233">
        <v>20</v>
      </c>
      <c r="C27" s="273" t="s">
        <v>1928</v>
      </c>
      <c r="D27" s="27"/>
      <c r="E27" s="296" t="s">
        <v>2118</v>
      </c>
      <c r="F27" s="233">
        <v>129</v>
      </c>
      <c r="G27" s="273" t="s">
        <v>1968</v>
      </c>
      <c r="H27" s="233">
        <v>176</v>
      </c>
      <c r="I27" s="273" t="s">
        <v>2059</v>
      </c>
    </row>
    <row r="28" spans="2:9" ht="24.95" customHeight="1" x14ac:dyDescent="0.3">
      <c r="B28" s="233">
        <v>21</v>
      </c>
      <c r="C28" s="273" t="s">
        <v>1927</v>
      </c>
      <c r="D28" s="233">
        <v>78</v>
      </c>
      <c r="E28" s="273" t="s">
        <v>2120</v>
      </c>
      <c r="F28" s="483">
        <v>130</v>
      </c>
      <c r="G28" s="295" t="s">
        <v>2122</v>
      </c>
      <c r="H28" s="233">
        <v>177</v>
      </c>
      <c r="I28" s="273" t="s">
        <v>2058</v>
      </c>
    </row>
    <row r="29" spans="2:9" ht="24.95" customHeight="1" thickBot="1" x14ac:dyDescent="0.35">
      <c r="B29" s="233">
        <v>22</v>
      </c>
      <c r="C29" s="273" t="s">
        <v>1926</v>
      </c>
      <c r="D29" s="233">
        <v>79</v>
      </c>
      <c r="E29" s="273" t="s">
        <v>2047</v>
      </c>
      <c r="F29" s="484"/>
      <c r="G29" s="296" t="s">
        <v>2124</v>
      </c>
      <c r="H29" s="233">
        <v>178</v>
      </c>
      <c r="I29" s="273" t="s">
        <v>2057</v>
      </c>
    </row>
    <row r="30" spans="2:9" ht="24.95" customHeight="1" thickBot="1" x14ac:dyDescent="0.35">
      <c r="B30" s="233">
        <v>23</v>
      </c>
      <c r="C30" s="273" t="s">
        <v>2116</v>
      </c>
      <c r="D30" s="233">
        <v>80</v>
      </c>
      <c r="E30" s="273" t="s">
        <v>2046</v>
      </c>
      <c r="F30" s="233" t="s">
        <v>1288</v>
      </c>
      <c r="G30" s="273" t="s">
        <v>1821</v>
      </c>
      <c r="H30" s="233" t="s">
        <v>168</v>
      </c>
      <c r="I30" s="273" t="s">
        <v>2056</v>
      </c>
    </row>
    <row r="31" spans="2:9" ht="24.95" customHeight="1" x14ac:dyDescent="0.3">
      <c r="B31" s="233">
        <v>24</v>
      </c>
      <c r="C31" s="273" t="s">
        <v>1924</v>
      </c>
      <c r="D31" s="483">
        <v>81</v>
      </c>
      <c r="E31" s="295" t="s">
        <v>2902</v>
      </c>
      <c r="F31" s="233">
        <v>131</v>
      </c>
      <c r="G31" s="273" t="s">
        <v>1106</v>
      </c>
      <c r="H31" s="233">
        <v>179</v>
      </c>
      <c r="I31" s="273" t="s">
        <v>2055</v>
      </c>
    </row>
    <row r="32" spans="2:9" ht="24.95" customHeight="1" thickBot="1" x14ac:dyDescent="0.35">
      <c r="B32" s="233">
        <v>25</v>
      </c>
      <c r="C32" s="273" t="s">
        <v>1923</v>
      </c>
      <c r="D32" s="484"/>
      <c r="E32" s="296" t="s">
        <v>2903</v>
      </c>
      <c r="F32" s="233">
        <v>132</v>
      </c>
      <c r="G32" s="273" t="s">
        <v>1970</v>
      </c>
      <c r="H32" s="233">
        <v>180</v>
      </c>
      <c r="I32" s="273" t="s">
        <v>2054</v>
      </c>
    </row>
    <row r="33" spans="2:9" ht="24.95" customHeight="1" thickBot="1" x14ac:dyDescent="0.35">
      <c r="B33" s="233">
        <v>26</v>
      </c>
      <c r="C33" s="273" t="s">
        <v>1922</v>
      </c>
      <c r="D33" s="233">
        <v>82</v>
      </c>
      <c r="E33" s="273" t="s">
        <v>2311</v>
      </c>
      <c r="F33" s="233">
        <v>133</v>
      </c>
      <c r="G33" s="273" t="s">
        <v>1971</v>
      </c>
      <c r="H33" s="233">
        <v>181</v>
      </c>
      <c r="I33" s="273" t="s">
        <v>2053</v>
      </c>
    </row>
    <row r="34" spans="2:9" ht="24.95" customHeight="1" x14ac:dyDescent="0.3">
      <c r="B34" s="233">
        <v>27</v>
      </c>
      <c r="C34" s="273" t="s">
        <v>1921</v>
      </c>
      <c r="D34" s="233">
        <v>83</v>
      </c>
      <c r="E34" s="273" t="s">
        <v>2045</v>
      </c>
      <c r="F34" s="483">
        <v>134</v>
      </c>
      <c r="G34" s="295" t="s">
        <v>2127</v>
      </c>
      <c r="H34" s="483">
        <v>182</v>
      </c>
      <c r="I34" s="270" t="s">
        <v>2130</v>
      </c>
    </row>
    <row r="35" spans="2:9" ht="24.95" customHeight="1" thickBot="1" x14ac:dyDescent="0.35">
      <c r="B35" s="233">
        <v>28</v>
      </c>
      <c r="C35" s="273" t="s">
        <v>2123</v>
      </c>
      <c r="D35" s="233">
        <v>84</v>
      </c>
      <c r="E35" s="273" t="s">
        <v>2044</v>
      </c>
      <c r="F35" s="484"/>
      <c r="G35" s="296" t="s">
        <v>2128</v>
      </c>
      <c r="H35" s="484"/>
      <c r="I35" s="385" t="s">
        <v>2133</v>
      </c>
    </row>
    <row r="36" spans="2:9" ht="24.95" customHeight="1" x14ac:dyDescent="0.3">
      <c r="B36" s="233">
        <v>29</v>
      </c>
      <c r="C36" s="273" t="s">
        <v>1955</v>
      </c>
      <c r="D36" s="233">
        <v>85</v>
      </c>
      <c r="E36" s="273" t="s">
        <v>2069</v>
      </c>
      <c r="F36" s="233">
        <v>135</v>
      </c>
      <c r="G36" s="273" t="s">
        <v>1972</v>
      </c>
      <c r="H36" s="233">
        <v>183</v>
      </c>
      <c r="I36" s="273" t="s">
        <v>2136</v>
      </c>
    </row>
    <row r="37" spans="2:9" ht="24.95" customHeight="1" x14ac:dyDescent="0.3">
      <c r="B37" s="233">
        <v>30</v>
      </c>
      <c r="C37" s="273" t="s">
        <v>2829</v>
      </c>
      <c r="D37" s="233">
        <v>86</v>
      </c>
      <c r="E37" s="273" t="s">
        <v>2044</v>
      </c>
      <c r="F37" s="233">
        <v>136</v>
      </c>
      <c r="G37" s="273" t="s">
        <v>1973</v>
      </c>
      <c r="H37" s="233">
        <v>184</v>
      </c>
      <c r="I37" s="273" t="s">
        <v>2075</v>
      </c>
    </row>
    <row r="38" spans="2:9" ht="24.95" customHeight="1" thickBot="1" x14ac:dyDescent="0.35">
      <c r="B38" s="233">
        <v>31</v>
      </c>
      <c r="C38" s="273" t="s">
        <v>1956</v>
      </c>
      <c r="D38" s="233">
        <v>87</v>
      </c>
      <c r="E38" s="273" t="s">
        <v>2070</v>
      </c>
      <c r="F38" s="233">
        <v>137</v>
      </c>
      <c r="G38" s="273" t="s">
        <v>2132</v>
      </c>
      <c r="H38" s="233">
        <v>185</v>
      </c>
      <c r="I38" s="273" t="s">
        <v>2076</v>
      </c>
    </row>
    <row r="39" spans="2:9" ht="24.95" customHeight="1" thickBot="1" x14ac:dyDescent="0.35">
      <c r="B39" s="483">
        <v>32</v>
      </c>
      <c r="C39" s="295" t="s">
        <v>2125</v>
      </c>
      <c r="D39" s="233">
        <v>88</v>
      </c>
      <c r="E39" s="273" t="s">
        <v>2129</v>
      </c>
      <c r="F39" s="483">
        <v>138</v>
      </c>
      <c r="G39" s="295" t="s">
        <v>2135</v>
      </c>
      <c r="H39" s="233">
        <v>186</v>
      </c>
      <c r="I39" s="273" t="s">
        <v>2077</v>
      </c>
    </row>
    <row r="40" spans="2:9" ht="24.95" customHeight="1" thickBot="1" x14ac:dyDescent="0.35">
      <c r="B40" s="484"/>
      <c r="C40" s="296" t="s">
        <v>2126</v>
      </c>
      <c r="D40" s="233">
        <v>89</v>
      </c>
      <c r="E40" s="273" t="s">
        <v>2131</v>
      </c>
      <c r="F40" s="484"/>
      <c r="G40" s="296" t="s">
        <v>2138</v>
      </c>
      <c r="H40" s="483" t="s">
        <v>1380</v>
      </c>
      <c r="I40" s="295" t="s">
        <v>2144</v>
      </c>
    </row>
    <row r="41" spans="2:9" ht="24.95" customHeight="1" thickBot="1" x14ac:dyDescent="0.35">
      <c r="B41" s="233">
        <v>33</v>
      </c>
      <c r="C41" s="273" t="s">
        <v>1958</v>
      </c>
      <c r="D41" s="22">
        <v>90</v>
      </c>
      <c r="E41" s="295" t="s">
        <v>2134</v>
      </c>
      <c r="F41" s="233">
        <v>139</v>
      </c>
      <c r="G41" s="297" t="s">
        <v>2302</v>
      </c>
      <c r="H41" s="484"/>
      <c r="I41" s="296" t="s">
        <v>2840</v>
      </c>
    </row>
    <row r="42" spans="2:9" ht="24.95" customHeight="1" thickBot="1" x14ac:dyDescent="0.35">
      <c r="B42" s="233">
        <v>34</v>
      </c>
      <c r="C42" s="273" t="s">
        <v>1959</v>
      </c>
      <c r="D42" s="27"/>
      <c r="E42" s="296" t="s">
        <v>2137</v>
      </c>
      <c r="F42" s="483">
        <v>142</v>
      </c>
      <c r="G42" s="295" t="s">
        <v>2142</v>
      </c>
      <c r="H42" s="233">
        <v>187</v>
      </c>
      <c r="I42" s="273" t="s">
        <v>2078</v>
      </c>
    </row>
    <row r="43" spans="2:9" ht="24.95" customHeight="1" thickBot="1" x14ac:dyDescent="0.35">
      <c r="B43" s="233">
        <v>35</v>
      </c>
      <c r="C43" s="273" t="s">
        <v>1960</v>
      </c>
      <c r="D43" s="22">
        <v>91</v>
      </c>
      <c r="E43" s="295" t="s">
        <v>2140</v>
      </c>
      <c r="F43" s="484"/>
      <c r="G43" s="296" t="s">
        <v>2143</v>
      </c>
      <c r="H43" s="483">
        <v>188</v>
      </c>
      <c r="I43" s="295" t="s">
        <v>2145</v>
      </c>
    </row>
    <row r="44" spans="2:9" ht="24.95" customHeight="1" thickBot="1" x14ac:dyDescent="0.35">
      <c r="B44" s="233">
        <v>36</v>
      </c>
      <c r="C44" s="273" t="s">
        <v>1961</v>
      </c>
      <c r="D44" s="27"/>
      <c r="E44" s="296" t="s">
        <v>2141</v>
      </c>
      <c r="F44" s="233">
        <v>143</v>
      </c>
      <c r="G44" s="273" t="s">
        <v>2007</v>
      </c>
      <c r="H44" s="484"/>
      <c r="I44" s="355" t="s">
        <v>2667</v>
      </c>
    </row>
    <row r="45" spans="2:9" ht="24.95" customHeight="1" thickBot="1" x14ac:dyDescent="0.35">
      <c r="B45" s="233">
        <v>37</v>
      </c>
      <c r="C45" s="273" t="s">
        <v>1962</v>
      </c>
      <c r="D45" s="233">
        <v>92</v>
      </c>
      <c r="E45" s="273" t="s">
        <v>1663</v>
      </c>
      <c r="F45" s="233">
        <v>144</v>
      </c>
      <c r="G45" s="273" t="s">
        <v>2006</v>
      </c>
      <c r="H45" s="483">
        <v>189</v>
      </c>
      <c r="I45" s="295" t="s">
        <v>2147</v>
      </c>
    </row>
    <row r="46" spans="2:9" ht="24.95" customHeight="1" thickBot="1" x14ac:dyDescent="0.35">
      <c r="B46" s="233">
        <v>38</v>
      </c>
      <c r="C46" s="273" t="s">
        <v>1963</v>
      </c>
      <c r="D46" s="233">
        <v>93</v>
      </c>
      <c r="E46" s="273" t="s">
        <v>1663</v>
      </c>
      <c r="F46" s="233">
        <v>145</v>
      </c>
      <c r="G46" s="273" t="s">
        <v>2005</v>
      </c>
      <c r="H46" s="484"/>
      <c r="I46" s="355" t="s">
        <v>2667</v>
      </c>
    </row>
    <row r="47" spans="2:9" ht="24.95" customHeight="1" x14ac:dyDescent="0.3">
      <c r="B47" s="233">
        <v>39</v>
      </c>
      <c r="C47" s="273" t="s">
        <v>2139</v>
      </c>
      <c r="D47" s="233">
        <v>94</v>
      </c>
      <c r="E47" s="273" t="s">
        <v>1663</v>
      </c>
      <c r="F47" s="233">
        <v>146</v>
      </c>
      <c r="G47" s="273" t="s">
        <v>2004</v>
      </c>
      <c r="H47" s="233">
        <v>190</v>
      </c>
      <c r="I47" s="273" t="s">
        <v>2079</v>
      </c>
    </row>
    <row r="48" spans="2:9" ht="24.95" customHeight="1" thickBot="1" x14ac:dyDescent="0.35">
      <c r="B48" s="233">
        <v>40</v>
      </c>
      <c r="C48" s="273" t="s">
        <v>1965</v>
      </c>
      <c r="D48" s="233">
        <v>95</v>
      </c>
      <c r="E48" s="273" t="s">
        <v>1663</v>
      </c>
      <c r="F48" s="233">
        <v>147</v>
      </c>
      <c r="G48" s="273" t="s">
        <v>2003</v>
      </c>
      <c r="H48" s="233">
        <v>191</v>
      </c>
      <c r="I48" s="273" t="s">
        <v>2080</v>
      </c>
    </row>
    <row r="49" spans="2:9" ht="24.95" customHeight="1" thickBot="1" x14ac:dyDescent="0.35">
      <c r="B49" s="233">
        <v>41</v>
      </c>
      <c r="C49" s="273" t="s">
        <v>1966</v>
      </c>
      <c r="D49" s="233">
        <v>96</v>
      </c>
      <c r="E49" s="273" t="s">
        <v>1663</v>
      </c>
      <c r="F49" s="483">
        <v>148</v>
      </c>
      <c r="G49" s="295" t="s">
        <v>2150</v>
      </c>
      <c r="H49" s="483">
        <v>192</v>
      </c>
      <c r="I49" s="295" t="s">
        <v>2153</v>
      </c>
    </row>
    <row r="50" spans="2:9" ht="24.95" customHeight="1" thickBot="1" x14ac:dyDescent="0.35">
      <c r="B50" s="233">
        <v>42</v>
      </c>
      <c r="C50" s="273" t="s">
        <v>1967</v>
      </c>
      <c r="D50" s="233">
        <v>97</v>
      </c>
      <c r="E50" s="273" t="s">
        <v>2146</v>
      </c>
      <c r="F50" s="484"/>
      <c r="G50" s="296" t="s">
        <v>2152</v>
      </c>
      <c r="H50" s="484"/>
      <c r="I50" s="355" t="s">
        <v>2667</v>
      </c>
    </row>
    <row r="51" spans="2:9" ht="24.95" customHeight="1" x14ac:dyDescent="0.3">
      <c r="B51" s="233">
        <v>43</v>
      </c>
      <c r="C51" s="273" t="s">
        <v>1999</v>
      </c>
      <c r="D51" s="22">
        <v>98</v>
      </c>
      <c r="E51" s="295" t="s">
        <v>2149</v>
      </c>
      <c r="F51" s="233">
        <v>149</v>
      </c>
      <c r="G51" s="273" t="s">
        <v>2002</v>
      </c>
      <c r="H51" s="233">
        <v>193</v>
      </c>
      <c r="I51" s="273" t="s">
        <v>2081</v>
      </c>
    </row>
    <row r="52" spans="2:9" ht="24.95" customHeight="1" thickBot="1" x14ac:dyDescent="0.35">
      <c r="B52" s="233">
        <v>44</v>
      </c>
      <c r="C52" s="273" t="s">
        <v>1998</v>
      </c>
      <c r="D52" s="27"/>
      <c r="E52" s="296" t="s">
        <v>2151</v>
      </c>
      <c r="F52" s="233">
        <v>150</v>
      </c>
      <c r="G52" s="273" t="s">
        <v>2001</v>
      </c>
      <c r="H52" s="233">
        <v>194</v>
      </c>
      <c r="I52" s="273" t="s">
        <v>2157</v>
      </c>
    </row>
    <row r="53" spans="2:9" ht="24.95" customHeight="1" thickBot="1" x14ac:dyDescent="0.35">
      <c r="B53" s="233">
        <v>45</v>
      </c>
      <c r="C53" s="273" t="s">
        <v>1997</v>
      </c>
      <c r="D53" s="233">
        <v>99</v>
      </c>
      <c r="E53" s="273" t="s">
        <v>1898</v>
      </c>
      <c r="F53" s="233" t="s">
        <v>1687</v>
      </c>
      <c r="G53" s="273" t="s">
        <v>2905</v>
      </c>
      <c r="H53" s="57">
        <v>195</v>
      </c>
      <c r="I53" s="383" t="s">
        <v>2863</v>
      </c>
    </row>
    <row r="54" spans="2:9" ht="24.95" customHeight="1" thickBot="1" x14ac:dyDescent="0.35">
      <c r="B54" s="233">
        <v>46</v>
      </c>
      <c r="C54" s="273" t="s">
        <v>1996</v>
      </c>
      <c r="D54" s="233">
        <v>100</v>
      </c>
      <c r="E54" s="273" t="s">
        <v>1899</v>
      </c>
      <c r="F54" s="233">
        <v>151</v>
      </c>
      <c r="G54" s="273" t="s">
        <v>750</v>
      </c>
      <c r="H54" s="57">
        <v>196</v>
      </c>
      <c r="I54" s="356" t="s">
        <v>2668</v>
      </c>
    </row>
    <row r="55" spans="2:9" ht="24.95" customHeight="1" x14ac:dyDescent="0.3">
      <c r="B55" s="233">
        <v>47</v>
      </c>
      <c r="C55" s="273" t="s">
        <v>2148</v>
      </c>
      <c r="D55" s="233">
        <v>101</v>
      </c>
      <c r="E55" s="273" t="s">
        <v>1900</v>
      </c>
      <c r="F55" s="483">
        <v>152</v>
      </c>
      <c r="G55" s="295" t="s">
        <v>2158</v>
      </c>
      <c r="H55" s="229"/>
      <c r="I55" s="229"/>
    </row>
    <row r="56" spans="2:9" ht="24.95" customHeight="1" thickBot="1" x14ac:dyDescent="0.35">
      <c r="B56" s="233">
        <v>48</v>
      </c>
      <c r="C56" s="273" t="s">
        <v>1995</v>
      </c>
      <c r="D56" s="233">
        <v>102</v>
      </c>
      <c r="E56" s="273" t="s">
        <v>1901</v>
      </c>
      <c r="F56" s="484"/>
      <c r="G56" s="296" t="s">
        <v>2159</v>
      </c>
      <c r="H56" s="229"/>
      <c r="I56" s="229"/>
    </row>
    <row r="57" spans="2:9" ht="24.95" customHeight="1" x14ac:dyDescent="0.3">
      <c r="B57" s="233">
        <v>49</v>
      </c>
      <c r="C57" s="273" t="s">
        <v>1994</v>
      </c>
      <c r="D57" s="233" t="s">
        <v>565</v>
      </c>
      <c r="E57" s="273" t="s">
        <v>1902</v>
      </c>
      <c r="F57" s="483">
        <v>153</v>
      </c>
      <c r="G57" s="295" t="s">
        <v>2084</v>
      </c>
      <c r="H57" s="515"/>
      <c r="I57" s="515"/>
    </row>
    <row r="58" spans="2:9" ht="24.95" customHeight="1" thickBot="1" x14ac:dyDescent="0.35">
      <c r="B58" s="233">
        <v>50</v>
      </c>
      <c r="C58" s="273" t="s">
        <v>1993</v>
      </c>
      <c r="D58" s="233">
        <v>103</v>
      </c>
      <c r="E58" s="273" t="s">
        <v>1903</v>
      </c>
      <c r="F58" s="484"/>
      <c r="G58" s="296" t="s">
        <v>2087</v>
      </c>
      <c r="H58" s="515"/>
      <c r="I58" s="515"/>
    </row>
    <row r="59" spans="2:9" ht="24.95" customHeight="1" thickBot="1" x14ac:dyDescent="0.35">
      <c r="B59" s="233">
        <v>51</v>
      </c>
      <c r="C59" s="273" t="s">
        <v>2154</v>
      </c>
      <c r="D59" s="233">
        <v>104</v>
      </c>
      <c r="E59" s="273" t="s">
        <v>1904</v>
      </c>
      <c r="F59" s="233">
        <v>154</v>
      </c>
      <c r="G59" s="273" t="s">
        <v>2000</v>
      </c>
      <c r="H59" s="515"/>
      <c r="I59" s="515"/>
    </row>
    <row r="60" spans="2:9" ht="24.95" customHeight="1" thickBot="1" x14ac:dyDescent="0.35">
      <c r="B60" s="483">
        <v>52</v>
      </c>
      <c r="C60" s="295" t="s">
        <v>2155</v>
      </c>
      <c r="D60" s="233">
        <v>105</v>
      </c>
      <c r="E60" s="273" t="s">
        <v>1905</v>
      </c>
      <c r="F60" s="233">
        <v>155</v>
      </c>
      <c r="G60" s="273" t="s">
        <v>2028</v>
      </c>
      <c r="H60" s="515"/>
      <c r="I60" s="515"/>
    </row>
    <row r="61" spans="2:9" ht="24.95" customHeight="1" thickBot="1" x14ac:dyDescent="0.35">
      <c r="B61" s="484"/>
      <c r="C61" s="296" t="s">
        <v>2156</v>
      </c>
      <c r="D61" s="233">
        <v>106</v>
      </c>
      <c r="E61" s="273" t="s">
        <v>1906</v>
      </c>
      <c r="F61" s="483">
        <v>156</v>
      </c>
      <c r="G61" s="295" t="s">
        <v>2090</v>
      </c>
      <c r="H61" s="515"/>
      <c r="I61" s="515"/>
    </row>
    <row r="62" spans="2:9" ht="24.95" customHeight="1" thickBot="1" x14ac:dyDescent="0.35">
      <c r="B62" s="233">
        <v>53</v>
      </c>
      <c r="C62" s="273" t="s">
        <v>1990</v>
      </c>
      <c r="D62" s="233">
        <v>107</v>
      </c>
      <c r="E62" s="273" t="s">
        <v>1907</v>
      </c>
      <c r="F62" s="484"/>
      <c r="G62" s="296" t="s">
        <v>2092</v>
      </c>
      <c r="H62" s="515"/>
      <c r="I62" s="515"/>
    </row>
    <row r="63" spans="2:9" ht="24.95" customHeight="1" x14ac:dyDescent="0.3">
      <c r="B63" s="233">
        <v>54</v>
      </c>
      <c r="C63" s="273" t="s">
        <v>1989</v>
      </c>
      <c r="D63" s="233">
        <v>108</v>
      </c>
      <c r="E63" s="273" t="s">
        <v>1908</v>
      </c>
      <c r="F63" s="233">
        <v>157</v>
      </c>
      <c r="G63" s="273" t="s">
        <v>2029</v>
      </c>
      <c r="H63" s="515"/>
      <c r="I63" s="515"/>
    </row>
    <row r="64" spans="2:9" ht="24.95" customHeight="1" x14ac:dyDescent="0.3">
      <c r="B64" s="233">
        <v>55</v>
      </c>
      <c r="C64" s="273" t="s">
        <v>1988</v>
      </c>
      <c r="D64" s="233">
        <v>109</v>
      </c>
      <c r="E64" s="273" t="s">
        <v>1909</v>
      </c>
      <c r="F64" s="233">
        <v>158</v>
      </c>
      <c r="G64" s="273" t="s">
        <v>1719</v>
      </c>
      <c r="H64" s="515"/>
      <c r="I64" s="515"/>
    </row>
    <row r="65" spans="2:9" ht="24.95" customHeight="1" thickBot="1" x14ac:dyDescent="0.35">
      <c r="B65" s="233">
        <v>56</v>
      </c>
      <c r="C65" s="273" t="s">
        <v>1987</v>
      </c>
      <c r="D65" s="233">
        <v>110</v>
      </c>
      <c r="E65" s="273" t="s">
        <v>1910</v>
      </c>
      <c r="F65" s="233" t="s">
        <v>257</v>
      </c>
      <c r="G65" s="273" t="s">
        <v>2030</v>
      </c>
      <c r="H65" s="229"/>
      <c r="I65" s="229"/>
    </row>
    <row r="66" spans="2:9" ht="24.95" customHeight="1" x14ac:dyDescent="0.3">
      <c r="B66" s="483">
        <v>57</v>
      </c>
      <c r="C66" s="295" t="s">
        <v>2086</v>
      </c>
      <c r="D66" s="233"/>
      <c r="E66" s="273"/>
      <c r="F66" s="229"/>
      <c r="G66" s="229"/>
      <c r="H66" s="229"/>
      <c r="I66" s="229"/>
    </row>
    <row r="67" spans="2:9" ht="24.95" customHeight="1" thickBot="1" x14ac:dyDescent="0.35">
      <c r="B67" s="484"/>
      <c r="C67" s="296" t="s">
        <v>2088</v>
      </c>
      <c r="D67" s="233"/>
      <c r="E67" s="273"/>
      <c r="F67" s="229"/>
    </row>
    <row r="68" spans="2:9" ht="15" customHeight="1" x14ac:dyDescent="0.3">
      <c r="B68" s="233"/>
      <c r="C68" s="273"/>
      <c r="D68" s="233"/>
      <c r="E68" s="229"/>
      <c r="F68" s="229"/>
    </row>
    <row r="69" spans="2:9" ht="15" customHeight="1" x14ac:dyDescent="0.3">
      <c r="B69" s="233"/>
      <c r="C69" s="273"/>
      <c r="D69" s="233"/>
      <c r="E69" s="229"/>
      <c r="F69" s="229"/>
    </row>
    <row r="70" spans="2:9" ht="15" customHeight="1" x14ac:dyDescent="0.3">
      <c r="B70" s="233"/>
      <c r="C70" s="273"/>
      <c r="D70" s="233"/>
      <c r="E70" s="229"/>
      <c r="F70" s="229"/>
    </row>
    <row r="71" spans="2:9" ht="15" customHeight="1" x14ac:dyDescent="0.3">
      <c r="B71" s="230"/>
      <c r="C71" s="230"/>
      <c r="D71" s="233"/>
      <c r="E71" s="229"/>
      <c r="F71" s="229"/>
      <c r="H71" s="298"/>
    </row>
    <row r="72" spans="2:9" ht="15" customHeight="1" x14ac:dyDescent="0.3">
      <c r="B72" s="230"/>
      <c r="C72" s="230"/>
      <c r="D72" s="233"/>
      <c r="E72" s="229"/>
      <c r="F72" s="229"/>
    </row>
    <row r="73" spans="2:9" ht="15" customHeight="1" x14ac:dyDescent="0.3">
      <c r="B73" s="230"/>
      <c r="C73" s="230"/>
      <c r="D73" s="233"/>
      <c r="E73" s="229"/>
      <c r="F73" s="229"/>
    </row>
    <row r="74" spans="2:9" ht="15" customHeight="1" x14ac:dyDescent="0.3">
      <c r="B74" s="230"/>
      <c r="C74" s="230"/>
      <c r="D74" s="233"/>
      <c r="E74" s="229"/>
      <c r="F74" s="229"/>
    </row>
    <row r="75" spans="2:9" ht="15" customHeight="1" x14ac:dyDescent="0.3">
      <c r="B75" s="230"/>
      <c r="C75" s="230"/>
      <c r="D75" s="233"/>
      <c r="E75" s="229"/>
      <c r="F75" s="229"/>
    </row>
    <row r="76" spans="2:9" ht="15" customHeight="1" x14ac:dyDescent="0.3">
      <c r="B76" s="230"/>
      <c r="C76" s="230"/>
      <c r="D76" s="233"/>
      <c r="E76" s="229"/>
      <c r="F76" s="229"/>
    </row>
    <row r="77" spans="2:9" ht="15" customHeight="1" x14ac:dyDescent="0.3">
      <c r="B77" s="230"/>
      <c r="C77" s="230"/>
      <c r="D77" s="233"/>
      <c r="E77" s="229"/>
      <c r="F77" s="229"/>
    </row>
    <row r="78" spans="2:9" ht="15" customHeight="1" x14ac:dyDescent="0.3">
      <c r="B78" s="230"/>
      <c r="C78" s="230"/>
      <c r="D78" s="233"/>
      <c r="E78" s="229"/>
      <c r="F78" s="229"/>
    </row>
    <row r="79" spans="2:9" ht="15" customHeight="1" x14ac:dyDescent="0.3">
      <c r="B79" s="230"/>
      <c r="C79" s="230"/>
      <c r="D79" s="271"/>
      <c r="E79" s="229"/>
      <c r="F79" s="229"/>
    </row>
    <row r="80" spans="2:9" ht="15" customHeight="1" x14ac:dyDescent="0.3">
      <c r="B80" s="230"/>
      <c r="C80" s="230"/>
      <c r="D80" s="233"/>
      <c r="E80" s="229"/>
      <c r="F80" s="229"/>
    </row>
    <row r="81" spans="4:6" s="230" customFormat="1" ht="15" customHeight="1" x14ac:dyDescent="0.3">
      <c r="D81" s="233"/>
      <c r="E81" s="229"/>
      <c r="F81" s="229"/>
    </row>
    <row r="82" spans="4:6" s="230" customFormat="1" ht="15" customHeight="1" x14ac:dyDescent="0.3">
      <c r="D82" s="233"/>
      <c r="E82" s="229"/>
      <c r="F82" s="229"/>
    </row>
    <row r="83" spans="4:6" s="230" customFormat="1" ht="15" customHeight="1" x14ac:dyDescent="0.3">
      <c r="D83" s="233"/>
      <c r="E83" s="229"/>
      <c r="F83" s="229"/>
    </row>
    <row r="84" spans="4:6" s="230" customFormat="1" ht="15" customHeight="1" x14ac:dyDescent="0.3">
      <c r="D84" s="233"/>
      <c r="E84" s="229"/>
      <c r="F84" s="229"/>
    </row>
    <row r="85" spans="4:6" s="230" customFormat="1" ht="15" customHeight="1" x14ac:dyDescent="0.3">
      <c r="D85" s="233"/>
      <c r="E85" s="229"/>
      <c r="F85" s="229"/>
    </row>
    <row r="86" spans="4:6" s="230" customFormat="1" ht="15" customHeight="1" x14ac:dyDescent="0.3">
      <c r="D86" s="233"/>
      <c r="E86" s="229"/>
      <c r="F86" s="229"/>
    </row>
    <row r="87" spans="4:6" s="230" customFormat="1" ht="15" customHeight="1" x14ac:dyDescent="0.3">
      <c r="D87" s="233"/>
      <c r="E87" s="229"/>
      <c r="F87" s="229"/>
    </row>
    <row r="88" spans="4:6" s="230" customFormat="1" ht="15" customHeight="1" x14ac:dyDescent="0.3">
      <c r="D88" s="233"/>
      <c r="E88" s="229"/>
      <c r="F88" s="229"/>
    </row>
    <row r="89" spans="4:6" s="230" customFormat="1" ht="15" customHeight="1" x14ac:dyDescent="0.3">
      <c r="D89" s="233"/>
      <c r="E89" s="229"/>
      <c r="F89" s="229"/>
    </row>
    <row r="90" spans="4:6" s="230" customFormat="1" ht="15" customHeight="1" x14ac:dyDescent="0.3">
      <c r="D90" s="233"/>
      <c r="E90" s="229"/>
      <c r="F90" s="229"/>
    </row>
    <row r="91" spans="4:6" s="230" customFormat="1" ht="15" customHeight="1" x14ac:dyDescent="0.3">
      <c r="D91" s="233"/>
      <c r="E91" s="229"/>
      <c r="F91" s="229"/>
    </row>
    <row r="92" spans="4:6" s="230" customFormat="1" ht="15" customHeight="1" x14ac:dyDescent="0.3">
      <c r="D92" s="233"/>
      <c r="E92" s="229"/>
      <c r="F92" s="229"/>
    </row>
    <row r="93" spans="4:6" s="230" customFormat="1" ht="15" customHeight="1" x14ac:dyDescent="0.3">
      <c r="D93" s="233"/>
      <c r="E93" s="229"/>
      <c r="F93" s="229"/>
    </row>
    <row r="94" spans="4:6" s="230" customFormat="1" ht="15" customHeight="1" x14ac:dyDescent="0.3">
      <c r="D94" s="233"/>
      <c r="E94" s="229"/>
      <c r="F94" s="229"/>
    </row>
    <row r="95" spans="4:6" s="230" customFormat="1" ht="15" customHeight="1" x14ac:dyDescent="0.3">
      <c r="D95" s="233"/>
      <c r="E95" s="229"/>
      <c r="F95" s="229"/>
    </row>
    <row r="96" spans="4:6" s="230" customFormat="1" ht="15" customHeight="1" x14ac:dyDescent="0.3">
      <c r="D96" s="233"/>
      <c r="E96" s="229"/>
      <c r="F96" s="229"/>
    </row>
    <row r="97" spans="4:6" s="230" customFormat="1" ht="15" customHeight="1" x14ac:dyDescent="0.3">
      <c r="D97" s="233"/>
      <c r="E97" s="229"/>
      <c r="F97" s="229"/>
    </row>
    <row r="98" spans="4:6" s="230" customFormat="1" ht="15" customHeight="1" x14ac:dyDescent="0.3">
      <c r="D98" s="233"/>
      <c r="E98" s="229"/>
      <c r="F98" s="229"/>
    </row>
    <row r="99" spans="4:6" s="230" customFormat="1" ht="15" customHeight="1" x14ac:dyDescent="0.3">
      <c r="D99" s="233"/>
      <c r="E99" s="229"/>
      <c r="F99" s="229"/>
    </row>
    <row r="100" spans="4:6" s="230" customFormat="1" ht="15" customHeight="1" x14ac:dyDescent="0.3">
      <c r="D100" s="233"/>
      <c r="E100" s="229"/>
      <c r="F100" s="229"/>
    </row>
    <row r="101" spans="4:6" s="230" customFormat="1" ht="15" customHeight="1" x14ac:dyDescent="0.3">
      <c r="D101" s="233"/>
      <c r="E101" s="229"/>
      <c r="F101" s="229"/>
    </row>
    <row r="102" spans="4:6" s="230" customFormat="1" ht="15" customHeight="1" x14ac:dyDescent="0.3">
      <c r="D102" s="233"/>
      <c r="E102" s="229"/>
      <c r="F102" s="229"/>
    </row>
    <row r="103" spans="4:6" s="230" customFormat="1" ht="15" customHeight="1" x14ac:dyDescent="0.3">
      <c r="D103" s="233"/>
      <c r="E103" s="229"/>
      <c r="F103" s="229"/>
    </row>
    <row r="104" spans="4:6" s="230" customFormat="1" ht="15" customHeight="1" x14ac:dyDescent="0.3">
      <c r="D104" s="233"/>
      <c r="E104" s="229"/>
      <c r="F104" s="229"/>
    </row>
    <row r="105" spans="4:6" s="230" customFormat="1" ht="15" customHeight="1" x14ac:dyDescent="0.3">
      <c r="D105" s="233"/>
      <c r="E105" s="229"/>
      <c r="F105" s="229"/>
    </row>
    <row r="106" spans="4:6" s="230" customFormat="1" ht="15" customHeight="1" x14ac:dyDescent="0.3">
      <c r="D106" s="233"/>
      <c r="E106" s="229"/>
      <c r="F106" s="229"/>
    </row>
    <row r="107" spans="4:6" s="230" customFormat="1" ht="15" customHeight="1" x14ac:dyDescent="0.3">
      <c r="D107" s="233"/>
      <c r="E107" s="229"/>
      <c r="F107" s="229"/>
    </row>
    <row r="108" spans="4:6" s="230" customFormat="1" ht="15" customHeight="1" x14ac:dyDescent="0.3">
      <c r="D108" s="233"/>
      <c r="E108" s="229"/>
      <c r="F108" s="229"/>
    </row>
    <row r="109" spans="4:6" s="230" customFormat="1" ht="15" customHeight="1" x14ac:dyDescent="0.3">
      <c r="D109" s="233"/>
      <c r="E109" s="229"/>
      <c r="F109" s="229"/>
    </row>
    <row r="110" spans="4:6" s="230" customFormat="1" ht="15" customHeight="1" x14ac:dyDescent="0.3">
      <c r="D110" s="233"/>
      <c r="E110" s="229"/>
      <c r="F110" s="229"/>
    </row>
    <row r="111" spans="4:6" s="230" customFormat="1" ht="15" customHeight="1" x14ac:dyDescent="0.3">
      <c r="D111" s="233"/>
      <c r="E111" s="229"/>
      <c r="F111" s="229"/>
    </row>
    <row r="112" spans="4:6" s="230" customFormat="1" ht="15" customHeight="1" x14ac:dyDescent="0.3">
      <c r="D112" s="233"/>
      <c r="E112" s="229"/>
      <c r="F112" s="229"/>
    </row>
    <row r="113" spans="4:6" s="230" customFormat="1" ht="15" customHeight="1" x14ac:dyDescent="0.3">
      <c r="D113" s="233"/>
      <c r="E113" s="229"/>
      <c r="F113" s="229"/>
    </row>
    <row r="114" spans="4:6" s="230" customFormat="1" ht="15" customHeight="1" x14ac:dyDescent="0.3">
      <c r="D114" s="233"/>
      <c r="E114" s="229"/>
      <c r="F114" s="229"/>
    </row>
    <row r="115" spans="4:6" s="230" customFormat="1" ht="15" customHeight="1" x14ac:dyDescent="0.3">
      <c r="D115" s="233"/>
      <c r="E115" s="229"/>
      <c r="F115" s="229"/>
    </row>
    <row r="116" spans="4:6" s="230" customFormat="1" ht="15" customHeight="1" x14ac:dyDescent="0.3">
      <c r="D116" s="233"/>
      <c r="E116" s="229"/>
      <c r="F116" s="229"/>
    </row>
    <row r="117" spans="4:6" s="230" customFormat="1" ht="15" customHeight="1" x14ac:dyDescent="0.3">
      <c r="D117" s="233"/>
      <c r="E117" s="229"/>
      <c r="F117" s="229"/>
    </row>
    <row r="118" spans="4:6" s="230" customFormat="1" ht="15" customHeight="1" x14ac:dyDescent="0.3">
      <c r="D118" s="233"/>
      <c r="E118" s="229"/>
      <c r="F118" s="229"/>
    </row>
    <row r="119" spans="4:6" s="230" customFormat="1" ht="15" customHeight="1" x14ac:dyDescent="0.3">
      <c r="D119" s="233"/>
      <c r="E119" s="229"/>
      <c r="F119" s="229"/>
    </row>
    <row r="120" spans="4:6" s="230" customFormat="1" ht="15" customHeight="1" x14ac:dyDescent="0.3">
      <c r="D120" s="233"/>
      <c r="E120" s="229"/>
      <c r="F120" s="229"/>
    </row>
    <row r="121" spans="4:6" s="230" customFormat="1" ht="15" customHeight="1" x14ac:dyDescent="0.3">
      <c r="D121" s="233"/>
      <c r="E121" s="229"/>
      <c r="F121" s="229"/>
    </row>
    <row r="122" spans="4:6" s="230" customFormat="1" ht="15" customHeight="1" x14ac:dyDescent="0.3">
      <c r="D122" s="233"/>
      <c r="E122" s="229"/>
      <c r="F122" s="229"/>
    </row>
    <row r="123" spans="4:6" s="230" customFormat="1" ht="15" customHeight="1" x14ac:dyDescent="0.3">
      <c r="D123" s="233"/>
      <c r="E123" s="229"/>
      <c r="F123" s="229"/>
    </row>
    <row r="124" spans="4:6" s="230" customFormat="1" ht="15" customHeight="1" x14ac:dyDescent="0.3">
      <c r="D124" s="233"/>
      <c r="E124" s="229"/>
      <c r="F124" s="229"/>
    </row>
    <row r="125" spans="4:6" s="230" customFormat="1" ht="15" customHeight="1" x14ac:dyDescent="0.3">
      <c r="D125" s="233"/>
      <c r="E125" s="229"/>
      <c r="F125" s="229"/>
    </row>
    <row r="126" spans="4:6" s="230" customFormat="1" ht="15" customHeight="1" x14ac:dyDescent="0.3">
      <c r="D126" s="233"/>
      <c r="E126" s="229"/>
      <c r="F126" s="229"/>
    </row>
    <row r="127" spans="4:6" s="230" customFormat="1" ht="15" customHeight="1" x14ac:dyDescent="0.3">
      <c r="D127" s="233"/>
      <c r="E127" s="229"/>
      <c r="F127" s="229"/>
    </row>
    <row r="128" spans="4:6" s="230" customFormat="1" ht="15" customHeight="1" x14ac:dyDescent="0.3">
      <c r="D128" s="233"/>
      <c r="E128" s="229"/>
      <c r="F128" s="229"/>
    </row>
    <row r="129" spans="4:6" s="230" customFormat="1" ht="15" customHeight="1" x14ac:dyDescent="0.3">
      <c r="D129" s="233"/>
      <c r="E129" s="229"/>
      <c r="F129" s="229"/>
    </row>
    <row r="130" spans="4:6" s="230" customFormat="1" ht="15" customHeight="1" x14ac:dyDescent="0.3">
      <c r="D130" s="233"/>
      <c r="E130" s="229"/>
      <c r="F130" s="229"/>
    </row>
    <row r="131" spans="4:6" s="230" customFormat="1" ht="15" customHeight="1" x14ac:dyDescent="0.3">
      <c r="D131" s="233"/>
      <c r="E131" s="229"/>
      <c r="F131" s="229"/>
    </row>
    <row r="132" spans="4:6" s="230" customFormat="1" ht="15" customHeight="1" x14ac:dyDescent="0.3">
      <c r="D132" s="233"/>
      <c r="E132" s="229"/>
      <c r="F132" s="229"/>
    </row>
    <row r="133" spans="4:6" s="230" customFormat="1" ht="15" customHeight="1" x14ac:dyDescent="0.3">
      <c r="D133" s="233"/>
      <c r="E133" s="229"/>
      <c r="F133" s="229"/>
    </row>
    <row r="134" spans="4:6" s="230" customFormat="1" ht="15" customHeight="1" x14ac:dyDescent="0.3">
      <c r="D134" s="233"/>
      <c r="E134" s="229"/>
      <c r="F134" s="229"/>
    </row>
    <row r="135" spans="4:6" s="230" customFormat="1" ht="15" customHeight="1" x14ac:dyDescent="0.3">
      <c r="D135" s="233"/>
      <c r="E135" s="229"/>
      <c r="F135" s="229"/>
    </row>
    <row r="136" spans="4:6" s="230" customFormat="1" ht="15" customHeight="1" x14ac:dyDescent="0.3">
      <c r="D136" s="233"/>
      <c r="E136" s="229"/>
      <c r="F136" s="229"/>
    </row>
    <row r="137" spans="4:6" s="230" customFormat="1" ht="15" customHeight="1" x14ac:dyDescent="0.3">
      <c r="D137" s="233"/>
      <c r="E137" s="229"/>
      <c r="F137" s="229"/>
    </row>
    <row r="138" spans="4:6" s="230" customFormat="1" ht="15" customHeight="1" x14ac:dyDescent="0.3">
      <c r="D138" s="233"/>
      <c r="E138" s="229"/>
      <c r="F138" s="229"/>
    </row>
    <row r="139" spans="4:6" s="230" customFormat="1" ht="15" customHeight="1" x14ac:dyDescent="0.3">
      <c r="D139" s="233"/>
      <c r="E139" s="229"/>
      <c r="F139" s="229"/>
    </row>
    <row r="140" spans="4:6" s="230" customFormat="1" ht="15" customHeight="1" x14ac:dyDescent="0.3">
      <c r="D140" s="233"/>
      <c r="E140" s="229"/>
      <c r="F140" s="229"/>
    </row>
    <row r="141" spans="4:6" s="230" customFormat="1" ht="15" customHeight="1" x14ac:dyDescent="0.3">
      <c r="D141" s="233"/>
      <c r="E141" s="229"/>
      <c r="F141" s="229"/>
    </row>
    <row r="142" spans="4:6" s="230" customFormat="1" ht="15" customHeight="1" x14ac:dyDescent="0.3">
      <c r="D142" s="233"/>
      <c r="E142" s="229"/>
      <c r="F142" s="229"/>
    </row>
    <row r="143" spans="4:6" s="230" customFormat="1" ht="15" customHeight="1" x14ac:dyDescent="0.3">
      <c r="D143" s="233"/>
      <c r="E143" s="229"/>
      <c r="F143" s="229"/>
    </row>
    <row r="144" spans="4:6" s="230" customFormat="1" ht="15" customHeight="1" x14ac:dyDescent="0.3">
      <c r="D144" s="233"/>
      <c r="E144" s="229"/>
      <c r="F144" s="229"/>
    </row>
    <row r="145" spans="4:6" s="230" customFormat="1" ht="15" customHeight="1" x14ac:dyDescent="0.3">
      <c r="D145" s="233"/>
      <c r="E145" s="229"/>
      <c r="F145" s="229"/>
    </row>
    <row r="146" spans="4:6" s="230" customFormat="1" ht="15" customHeight="1" x14ac:dyDescent="0.3">
      <c r="D146" s="233"/>
      <c r="E146" s="229"/>
      <c r="F146" s="229"/>
    </row>
    <row r="147" spans="4:6" s="230" customFormat="1" ht="15" customHeight="1" x14ac:dyDescent="0.3">
      <c r="D147" s="233"/>
      <c r="E147" s="229"/>
      <c r="F147" s="229"/>
    </row>
    <row r="148" spans="4:6" s="230" customFormat="1" ht="15" customHeight="1" x14ac:dyDescent="0.3">
      <c r="D148" s="233"/>
      <c r="E148" s="229"/>
      <c r="F148" s="229"/>
    </row>
    <row r="149" spans="4:6" s="230" customFormat="1" ht="15" customHeight="1" x14ac:dyDescent="0.3">
      <c r="D149" s="233"/>
      <c r="E149" s="229"/>
      <c r="F149" s="229"/>
    </row>
    <row r="150" spans="4:6" s="230" customFormat="1" ht="15" customHeight="1" x14ac:dyDescent="0.3">
      <c r="D150" s="233"/>
      <c r="E150" s="229"/>
      <c r="F150" s="229"/>
    </row>
    <row r="151" spans="4:6" s="230" customFormat="1" ht="15" customHeight="1" x14ac:dyDescent="0.3">
      <c r="D151" s="233"/>
    </row>
    <row r="152" spans="4:6" s="230" customFormat="1" x14ac:dyDescent="0.3">
      <c r="D152" s="233"/>
    </row>
    <row r="153" spans="4:6" s="230" customFormat="1" x14ac:dyDescent="0.3">
      <c r="D153" s="229"/>
    </row>
  </sheetData>
  <mergeCells count="36">
    <mergeCell ref="H61:I61"/>
    <mergeCell ref="H62:I62"/>
    <mergeCell ref="H60:I60"/>
    <mergeCell ref="H57:I57"/>
    <mergeCell ref="F15:F16"/>
    <mergeCell ref="F28:F29"/>
    <mergeCell ref="H14:H15"/>
    <mergeCell ref="F39:F40"/>
    <mergeCell ref="B39:B40"/>
    <mergeCell ref="B66:B67"/>
    <mergeCell ref="H43:H44"/>
    <mergeCell ref="H45:H46"/>
    <mergeCell ref="H49:H50"/>
    <mergeCell ref="F49:F50"/>
    <mergeCell ref="F55:F56"/>
    <mergeCell ref="H63:I63"/>
    <mergeCell ref="H64:I64"/>
    <mergeCell ref="F42:F43"/>
    <mergeCell ref="B60:B61"/>
    <mergeCell ref="F57:F58"/>
    <mergeCell ref="F61:F62"/>
    <mergeCell ref="H58:I58"/>
    <mergeCell ref="H59:I59"/>
    <mergeCell ref="H40:H41"/>
    <mergeCell ref="D31:D32"/>
    <mergeCell ref="B2:I2"/>
    <mergeCell ref="H18:H19"/>
    <mergeCell ref="H23:H24"/>
    <mergeCell ref="H34:H35"/>
    <mergeCell ref="B11:B12"/>
    <mergeCell ref="H6:H7"/>
    <mergeCell ref="H10:H11"/>
    <mergeCell ref="F6:F7"/>
    <mergeCell ref="B13:B14"/>
    <mergeCell ref="F34:F35"/>
    <mergeCell ref="F13:F14"/>
  </mergeCells>
  <phoneticPr fontId="13" type="noConversion"/>
  <printOptions horizontalCentered="1" verticalCentered="1"/>
  <pageMargins left="0" right="0" top="0.5" bottom="0" header="0.3" footer="0.3"/>
  <pageSetup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TABLE OF CONTENTS</vt:lpstr>
      <vt:lpstr>1</vt:lpstr>
      <vt:lpstr>2</vt:lpstr>
      <vt:lpstr>3</vt:lpstr>
      <vt:lpstr>4</vt:lpstr>
      <vt:lpstr>5</vt:lpstr>
      <vt:lpstr>6</vt:lpstr>
      <vt:lpstr>4. ALPHA BURIALS PRINT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'2'!Print_Area</vt:lpstr>
      <vt:lpstr>'3'!Print_Area</vt:lpstr>
      <vt:lpstr>'4'!Print_Area</vt:lpstr>
      <vt:lpstr>'4. ALPHA BURIALS PRINT'!Print_Area</vt:lpstr>
      <vt:lpstr>'5'!Print_Area</vt:lpstr>
      <vt:lpstr>'6'!Print_Area</vt:lpstr>
      <vt:lpstr>'7'!Print_Area</vt:lpstr>
      <vt:lpstr>'8'!Print_Area</vt:lpstr>
      <vt:lpstr>'9'!Print_Area</vt:lpstr>
      <vt:lpstr>'TABLE OF CONTENTS'!Print_Area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Jim Hanks</cp:lastModifiedBy>
  <cp:lastPrinted>2026-02-11T17:07:51Z</cp:lastPrinted>
  <dcterms:created xsi:type="dcterms:W3CDTF">2018-01-24T23:18:06Z</dcterms:created>
  <dcterms:modified xsi:type="dcterms:W3CDTF">2026-02-12T20:58:36Z</dcterms:modified>
</cp:coreProperties>
</file>