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wn of Porter\Assessing work\"/>
    </mc:Choice>
  </mc:AlternateContent>
  <xr:revisionPtr revIDLastSave="0" documentId="8_{A85776AE-F4F1-48F1-8650-2CA4BD7E0880}" xr6:coauthVersionLast="45" xr6:coauthVersionMax="45" xr10:uidLastSave="{00000000-0000-0000-0000-000000000000}"/>
  <workbookProtection workbookAlgorithmName="SHA-512" workbookHashValue="3puSxH5XqU7YBqsw8+v+PKa3ntr/j0yKdMEZ/+Chk07qDIyOoHPg7qjmLxj0+2HvEkZHjnzZi4tttNGxyfQ73g==" workbookSaltValue="PlBSrzwb8dn/Bp72y5T1gQ==" workbookSpinCount="100000" lockStructure="1"/>
  <bookViews>
    <workbookView xWindow="-120" yWindow="-120" windowWidth="24240" windowHeight="13140" xr2:uid="{00000000-000D-0000-FFFF-FFFF00000000}"/>
  </bookViews>
  <sheets>
    <sheet name="tsdbas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2" i="1"/>
</calcChain>
</file>

<file path=xl/sharedStrings.xml><?xml version="1.0" encoding="utf-8"?>
<sst xmlns="http://schemas.openxmlformats.org/spreadsheetml/2006/main" count="9973" uniqueCount="5040">
  <si>
    <t>Owner's Name</t>
  </si>
  <si>
    <t>Map/Lot</t>
  </si>
  <si>
    <t>Address 1</t>
  </si>
  <si>
    <t>Address 2</t>
  </si>
  <si>
    <t>City</t>
  </si>
  <si>
    <t>State</t>
  </si>
  <si>
    <t>Zip</t>
  </si>
  <si>
    <t>HOWLETT, LYNDON</t>
  </si>
  <si>
    <t>MAIN ST</t>
  </si>
  <si>
    <t>U02-078</t>
  </si>
  <si>
    <t xml:space="preserve">B0480P0166                                  </t>
  </si>
  <si>
    <t>96 Main Street</t>
  </si>
  <si>
    <t>Porter</t>
  </si>
  <si>
    <t>ME</t>
  </si>
  <si>
    <t>04068</t>
  </si>
  <si>
    <t>PERRY, BRANDON B</t>
  </si>
  <si>
    <t>U01-002</t>
  </si>
  <si>
    <t xml:space="preserve">B0520P0953                            </t>
  </si>
  <si>
    <t>P O BOX 251</t>
  </si>
  <si>
    <t>PARSONSFIELD</t>
  </si>
  <si>
    <t>04047</t>
  </si>
  <si>
    <t>ALLEMANN, STEPHANIE</t>
  </si>
  <si>
    <t>SPEC POND RD</t>
  </si>
  <si>
    <t>R05-018</t>
  </si>
  <si>
    <t xml:space="preserve">                                     </t>
  </si>
  <si>
    <t>P O BOX 452</t>
  </si>
  <si>
    <t>RANGELEY</t>
  </si>
  <si>
    <t>04970 0452</t>
  </si>
  <si>
    <t>DAVIS, DANIEL S</t>
  </si>
  <si>
    <t>R07-036</t>
  </si>
  <si>
    <t xml:space="preserve">                            </t>
  </si>
  <si>
    <t>567 Spec Pond Road</t>
  </si>
  <si>
    <t>PORTER</t>
  </si>
  <si>
    <t>AMBROSE, BARRY T</t>
  </si>
  <si>
    <t>OSSIPEE TRL</t>
  </si>
  <si>
    <t>R03-049</t>
  </si>
  <si>
    <t xml:space="preserve">B0399P0620                           </t>
  </si>
  <si>
    <t>9 WHEELER STREET</t>
  </si>
  <si>
    <t>PEABODY</t>
  </si>
  <si>
    <t>MA</t>
  </si>
  <si>
    <t>01960</t>
  </si>
  <si>
    <t>DAY, WILLIAM A</t>
  </si>
  <si>
    <t>BROWNFIELD RD</t>
  </si>
  <si>
    <t>R07-008</t>
  </si>
  <si>
    <t xml:space="preserve">B641P220                            </t>
  </si>
  <si>
    <t>26 LOON LN</t>
  </si>
  <si>
    <t>CALL PROPERTIES, LLC</t>
  </si>
  <si>
    <t>RIVER STREET</t>
  </si>
  <si>
    <t>U01-018</t>
  </si>
  <si>
    <t xml:space="preserve">B0503P0608                           </t>
  </si>
  <si>
    <t>200 MAPLE ST</t>
  </si>
  <si>
    <t>CORNISH</t>
  </si>
  <si>
    <t>04020</t>
  </si>
  <si>
    <t>ANDERSONS SEPTIC TANK PUMPING, INC</t>
  </si>
  <si>
    <t>U05-002</t>
  </si>
  <si>
    <t xml:space="preserve">B0352P0185                           </t>
  </si>
  <si>
    <t>1181 PEQUAWKET TRAIL</t>
  </si>
  <si>
    <t>BALDWIN</t>
  </si>
  <si>
    <t>04091</t>
  </si>
  <si>
    <t>LEONHARTT, TERRY A</t>
  </si>
  <si>
    <t>FIRST COUNTY RD</t>
  </si>
  <si>
    <t>R02-016-004</t>
  </si>
  <si>
    <t xml:space="preserve">B0506P0973                                 </t>
  </si>
  <si>
    <t>215 FIRST COUNTY RD.</t>
  </si>
  <si>
    <t>LAIGLE, RONALD P</t>
  </si>
  <si>
    <t>R02-016-006</t>
  </si>
  <si>
    <t xml:space="preserve">B0525P0592                           </t>
  </si>
  <si>
    <t>252 FIRST COUNTY RD</t>
  </si>
  <si>
    <t>MacIntosh, Barbara</t>
  </si>
  <si>
    <t>R02-016-001</t>
  </si>
  <si>
    <t xml:space="preserve"> </t>
  </si>
  <si>
    <t>148 FIRST COUNTY ROAD</t>
  </si>
  <si>
    <t>CONSALVI, ROBERTA J</t>
  </si>
  <si>
    <t>R02-016-002</t>
  </si>
  <si>
    <t xml:space="preserve">B0636 P0254                               </t>
  </si>
  <si>
    <t>P O BOX 136</t>
  </si>
  <si>
    <t>ANSELL JR., WILLIAM F</t>
  </si>
  <si>
    <t>CARY LN</t>
  </si>
  <si>
    <t>U16-005-&amp;06</t>
  </si>
  <si>
    <t xml:space="preserve">B0389P0132                               </t>
  </si>
  <si>
    <t>PO BOX 84</t>
  </si>
  <si>
    <t>04068 0084</t>
  </si>
  <si>
    <t>ADAMS/EAGLETON TRUST DATED DECEMBER 15, 2020</t>
  </si>
  <si>
    <t>OLD MEETINGHOUSE RD</t>
  </si>
  <si>
    <t>R05-022B</t>
  </si>
  <si>
    <t xml:space="preserve">B0424P0721                             </t>
  </si>
  <si>
    <t>PO BOX 158</t>
  </si>
  <si>
    <t>SONOITA</t>
  </si>
  <si>
    <t>AZ</t>
  </si>
  <si>
    <t>85637</t>
  </si>
  <si>
    <t>GERARD, LINDA</t>
  </si>
  <si>
    <t>R03-055</t>
  </si>
  <si>
    <t xml:space="preserve">B0292P0977                           </t>
  </si>
  <si>
    <t>P O BOX 62</t>
  </si>
  <si>
    <t>R03-056</t>
  </si>
  <si>
    <t xml:space="preserve">B0173P0120                           </t>
  </si>
  <si>
    <t>R03-057</t>
  </si>
  <si>
    <t>R03-058</t>
  </si>
  <si>
    <t>R03-059</t>
  </si>
  <si>
    <t xml:space="preserve">B0292P0975                             </t>
  </si>
  <si>
    <t>BROWN, DONNA L</t>
  </si>
  <si>
    <t>U02-005</t>
  </si>
  <si>
    <t xml:space="preserve">                                  </t>
  </si>
  <si>
    <t>PO BOX 473</t>
  </si>
  <si>
    <t>ATWOOD, DAVID A</t>
  </si>
  <si>
    <t>MINE POND ROAD</t>
  </si>
  <si>
    <t>R03-011-007</t>
  </si>
  <si>
    <t xml:space="preserve">B0407P0492                                  </t>
  </si>
  <si>
    <t>P.O. BOX 90</t>
  </si>
  <si>
    <t>WILLIAM A. DAY JR. &amp; SONS LAND HOLDINGS, LLC</t>
  </si>
  <si>
    <t>R07-034-005</t>
  </si>
  <si>
    <t xml:space="preserve">B0603 P0024                              </t>
  </si>
  <si>
    <t>28 WILD TURKEY LANE</t>
  </si>
  <si>
    <t>WILLIAM A. DAY, JR. &amp; SONS LAND HOLDINGS, LLC</t>
  </si>
  <si>
    <t>R07-034-006</t>
  </si>
  <si>
    <t xml:space="preserve">B0603 P0024                             </t>
  </si>
  <si>
    <t>28 WILD TURKEY LAND</t>
  </si>
  <si>
    <t>BACHELDER, PATRICK</t>
  </si>
  <si>
    <t>BICKFORD POND RD</t>
  </si>
  <si>
    <t>R03-003-001</t>
  </si>
  <si>
    <t xml:space="preserve">B0262P0928                            </t>
  </si>
  <si>
    <t>116 BICKFORD POND RD</t>
  </si>
  <si>
    <t>DAYTON, ROBERT R</t>
  </si>
  <si>
    <t>EAST LANE</t>
  </si>
  <si>
    <t>U16-026</t>
  </si>
  <si>
    <t xml:space="preserve">B0633 P0679                               </t>
  </si>
  <si>
    <t>3213 LAKE DUNMORE RD</t>
  </si>
  <si>
    <t>LEICESTER</t>
  </si>
  <si>
    <t>VT</t>
  </si>
  <si>
    <t>05733</t>
  </si>
  <si>
    <t>Revocable Trust of Jose Luis Bandeira (05/22/2019), Jose Luis Bandeira (Trustee)</t>
  </si>
  <si>
    <t>U19-013</t>
  </si>
  <si>
    <t xml:space="preserve">                     </t>
  </si>
  <si>
    <t>18 Elm Street</t>
  </si>
  <si>
    <t>Peabody</t>
  </si>
  <si>
    <t>SHEEHAN, MICHAEL P</t>
  </si>
  <si>
    <t>U18-001</t>
  </si>
  <si>
    <t xml:space="preserve">B0463P0545                          </t>
  </si>
  <si>
    <t>314 Brownfield Road</t>
  </si>
  <si>
    <t>BARNES JR., LOWELL E</t>
  </si>
  <si>
    <t>WYATTS WAY</t>
  </si>
  <si>
    <t>R07-018-002</t>
  </si>
  <si>
    <t xml:space="preserve">B0289P0167                              </t>
  </si>
  <si>
    <t>34 WYATTS WAY</t>
  </si>
  <si>
    <t>STEWART, BRIAN E</t>
  </si>
  <si>
    <t>COLCORD POND RD</t>
  </si>
  <si>
    <t>R04-016-002</t>
  </si>
  <si>
    <t xml:space="preserve">BO661 PG555               </t>
  </si>
  <si>
    <t>27 Forrest Street</t>
  </si>
  <si>
    <t>Apt. A</t>
  </si>
  <si>
    <t>WARWICK</t>
  </si>
  <si>
    <t>RI</t>
  </si>
  <si>
    <t>02889</t>
  </si>
  <si>
    <t>BARRON, DWIGHT H</t>
  </si>
  <si>
    <t>SUMMER ST</t>
  </si>
  <si>
    <t>U01-047</t>
  </si>
  <si>
    <t xml:space="preserve">B0335P0001                            </t>
  </si>
  <si>
    <t>P O BOX 462</t>
  </si>
  <si>
    <t>LAJOIE, MATTHEW</t>
  </si>
  <si>
    <t>LITTLE LANE</t>
  </si>
  <si>
    <t>R01-005A</t>
  </si>
  <si>
    <t xml:space="preserve">                   </t>
  </si>
  <si>
    <t>12 LITTLE LANE</t>
  </si>
  <si>
    <t>BARTON, FAYE P</t>
  </si>
  <si>
    <t>U05-005</t>
  </si>
  <si>
    <t xml:space="preserve">BK672PG702                          </t>
  </si>
  <si>
    <t>484 OSSIPEE TRAIL</t>
  </si>
  <si>
    <t>MCQUARRIE, HEATHER M.</t>
  </si>
  <si>
    <t>MILLS EXT</t>
  </si>
  <si>
    <t>R01-014E</t>
  </si>
  <si>
    <t xml:space="preserve">BO671PG966                            </t>
  </si>
  <si>
    <t>40 MILLS EXTENSION</t>
  </si>
  <si>
    <t>MACKIE, SHAWN</t>
  </si>
  <si>
    <t>BICKFORD POND ROAD</t>
  </si>
  <si>
    <t>R02-023-008</t>
  </si>
  <si>
    <t xml:space="preserve">                       </t>
  </si>
  <si>
    <t>1 MOCKINGBIRD LANE</t>
  </si>
  <si>
    <t>KINGSTON</t>
  </si>
  <si>
    <t>NH</t>
  </si>
  <si>
    <t>03848</t>
  </si>
  <si>
    <t>B. ERIC WILSON REVOCABLE TRUST</t>
  </si>
  <si>
    <t>R05-036</t>
  </si>
  <si>
    <t xml:space="preserve">B0630 P0027                              </t>
  </si>
  <si>
    <t>7849 BROADWAY AVENUE WEST</t>
  </si>
  <si>
    <t>ESTERO</t>
  </si>
  <si>
    <t>FL</t>
  </si>
  <si>
    <t>33928</t>
  </si>
  <si>
    <t>DUDICS, JOE</t>
  </si>
  <si>
    <t>U02-018</t>
  </si>
  <si>
    <t xml:space="preserve">B0621 P0724                           </t>
  </si>
  <si>
    <t>70 DUDICS MOUNTAIN ROAD</t>
  </si>
  <si>
    <t>BEARSE, LEONARD E JR</t>
  </si>
  <si>
    <t>U11-009</t>
  </si>
  <si>
    <t xml:space="preserve">                                        </t>
  </si>
  <si>
    <t>70 LAKE ATTITASH RD</t>
  </si>
  <si>
    <t>AMESBURY</t>
  </si>
  <si>
    <t>01913</t>
  </si>
  <si>
    <t>BECKER, LORRAINE</t>
  </si>
  <si>
    <t>KENNARD HILL RD</t>
  </si>
  <si>
    <t>R10-019</t>
  </si>
  <si>
    <t xml:space="preserve">B0247P0592                         </t>
  </si>
  <si>
    <t>494 KENNARD HILL RD</t>
  </si>
  <si>
    <t>DEARING, ERIC CHARLES</t>
  </si>
  <si>
    <t>JENNY LANE</t>
  </si>
  <si>
    <t>R04-027</t>
  </si>
  <si>
    <t xml:space="preserve">B0632 P0022                                 </t>
  </si>
  <si>
    <t>7 JENNY LANE</t>
  </si>
  <si>
    <t>MCMAHON, JEREMY C</t>
  </si>
  <si>
    <t>R03-046</t>
  </si>
  <si>
    <t xml:space="preserve">5594/539                        </t>
  </si>
  <si>
    <t>1033 OSSIPEE TRAIL</t>
  </si>
  <si>
    <t>CUNNINGHAM, RICHARD E</t>
  </si>
  <si>
    <t>R02-016-005</t>
  </si>
  <si>
    <t>232 FIRST COUNTY ROAD</t>
  </si>
  <si>
    <t>BELECKIS, STELLA</t>
  </si>
  <si>
    <t>U18-003</t>
  </si>
  <si>
    <t xml:space="preserve">B0317P0347                          </t>
  </si>
  <si>
    <t>347 BROWNFIELD RD</t>
  </si>
  <si>
    <t>BELECKIS, WALTER J</t>
  </si>
  <si>
    <t>R01-036</t>
  </si>
  <si>
    <t xml:space="preserve">B0355P0550                           </t>
  </si>
  <si>
    <t>347 BROWNFIELD ROAD</t>
  </si>
  <si>
    <t>RHEAULT, JENNIFER R</t>
  </si>
  <si>
    <t>U04-015-&amp;16-&amp;17</t>
  </si>
  <si>
    <t xml:space="preserve">BO666PG361                             </t>
  </si>
  <si>
    <t>135 OSSIPEE TRL</t>
  </si>
  <si>
    <t>FAIRPOINT COMMUNICATIONS</t>
  </si>
  <si>
    <t>R04-016-004-CAB</t>
  </si>
  <si>
    <t xml:space="preserve">                                   </t>
  </si>
  <si>
    <t>TAX DEPARTMENT</t>
  </si>
  <si>
    <t>770 ELM STREET</t>
  </si>
  <si>
    <t>MANCHESTER</t>
  </si>
  <si>
    <t>03101</t>
  </si>
  <si>
    <t>DANA WEEKS RD</t>
  </si>
  <si>
    <t>U14-005-CAB</t>
  </si>
  <si>
    <t>HOVER, CAROL</t>
  </si>
  <si>
    <t>R01-024</t>
  </si>
  <si>
    <t xml:space="preserve">B0423P0949                               </t>
  </si>
  <si>
    <t>207 COLCORD POND ROAD</t>
  </si>
  <si>
    <t>BENNETT FAMILY REAL ESTATE TRUST dated 12/27/2006</t>
  </si>
  <si>
    <t>BENNETT LN</t>
  </si>
  <si>
    <t>U16-047</t>
  </si>
  <si>
    <t xml:space="preserve">B0526P0774                                </t>
  </si>
  <si>
    <t>22 SAGAMORE ROAD</t>
  </si>
  <si>
    <t>HARPSWELL</t>
  </si>
  <si>
    <t>04079</t>
  </si>
  <si>
    <t>Bennett, Steven</t>
  </si>
  <si>
    <t>U16-025</t>
  </si>
  <si>
    <t>SARAH EARLEY RELEASED INTEREST TO STEVEN</t>
  </si>
  <si>
    <t>PO Box 32</t>
  </si>
  <si>
    <t>Parsonsfield</t>
  </si>
  <si>
    <t>04074</t>
  </si>
  <si>
    <t>TOWLE, CURT</t>
  </si>
  <si>
    <t>R11-009</t>
  </si>
  <si>
    <t xml:space="preserve">B0468P0522                           </t>
  </si>
  <si>
    <t>86 ROUNDS ROAD</t>
  </si>
  <si>
    <t>BENVIE, SCOTT A</t>
  </si>
  <si>
    <t>R12-037A</t>
  </si>
  <si>
    <t xml:space="preserve">B0364P0036                           </t>
  </si>
  <si>
    <t>1012 BROWNFIELD RD</t>
  </si>
  <si>
    <t>ROWE, HOLLY</t>
  </si>
  <si>
    <t>U02-004</t>
  </si>
  <si>
    <t xml:space="preserve">BK 660 PG 970                              </t>
  </si>
  <si>
    <t>46 MAIN STREET</t>
  </si>
  <si>
    <t>Robertshaw, Thomas W</t>
  </si>
  <si>
    <t>CHAPEL ST</t>
  </si>
  <si>
    <t>U03-011</t>
  </si>
  <si>
    <t xml:space="preserve">                             </t>
  </si>
  <si>
    <t>PO Box 293</t>
  </si>
  <si>
    <t>Limington</t>
  </si>
  <si>
    <t>04049</t>
  </si>
  <si>
    <t>HUTCHINSON, HANNAH M</t>
  </si>
  <si>
    <t>ENDFIELD ST</t>
  </si>
  <si>
    <t>U03-036</t>
  </si>
  <si>
    <t xml:space="preserve">BK668PG979                                 </t>
  </si>
  <si>
    <t>53 ENDFIELD STREET</t>
  </si>
  <si>
    <t>BERUBE, ROGER K</t>
  </si>
  <si>
    <t>DAY RD</t>
  </si>
  <si>
    <t>U04-013</t>
  </si>
  <si>
    <t xml:space="preserve">B0203P0449                           </t>
  </si>
  <si>
    <t>10 DAY RD</t>
  </si>
  <si>
    <t>BRIDEAU, LISA M</t>
  </si>
  <si>
    <t>U05-014</t>
  </si>
  <si>
    <t xml:space="preserve">B0569P0325                           </t>
  </si>
  <si>
    <t>435 OSSIPEE TRL</t>
  </si>
  <si>
    <t>BIRO, MICHAEL G</t>
  </si>
  <si>
    <t>DANFORTH LN</t>
  </si>
  <si>
    <t>R10-009</t>
  </si>
  <si>
    <t xml:space="preserve">B0278P0355                              </t>
  </si>
  <si>
    <t>54 DANFORTH LANE</t>
  </si>
  <si>
    <t>BISHOP, ALLAN L JR</t>
  </si>
  <si>
    <t>U19-014</t>
  </si>
  <si>
    <t xml:space="preserve">                               </t>
  </si>
  <si>
    <t>124 RIDLEY LANE</t>
  </si>
  <si>
    <t>LITCHFIELD</t>
  </si>
  <si>
    <t>04350</t>
  </si>
  <si>
    <t>U19-015</t>
  </si>
  <si>
    <t xml:space="preserve">B0212P0496                                  </t>
  </si>
  <si>
    <t>BISHOP, JOHN CHRISTOPHER</t>
  </si>
  <si>
    <t>MOUNTAIN VIEW AVE</t>
  </si>
  <si>
    <t>U03-033-&amp;34</t>
  </si>
  <si>
    <t xml:space="preserve">B0397P0873                             </t>
  </si>
  <si>
    <t>24 MOUNTAINVIEW AVE</t>
  </si>
  <si>
    <t>BISHOP, MARJORIE</t>
  </si>
  <si>
    <t>U02-064</t>
  </si>
  <si>
    <t xml:space="preserve">B0398P0401                           </t>
  </si>
  <si>
    <t>91 SUMMER STREET</t>
  </si>
  <si>
    <t>BISHOP, PETER W</t>
  </si>
  <si>
    <t>PORTERFIELD RD</t>
  </si>
  <si>
    <t>R11-016-001</t>
  </si>
  <si>
    <t xml:space="preserve">B0447P0028                          </t>
  </si>
  <si>
    <t>683 PORTERFIELD RD</t>
  </si>
  <si>
    <t>HOWLAND, MARK C</t>
  </si>
  <si>
    <t>PINE ST</t>
  </si>
  <si>
    <t>U02-055A</t>
  </si>
  <si>
    <t xml:space="preserve">B0630 P0616                              </t>
  </si>
  <si>
    <t>42 SCHOOL ST</t>
  </si>
  <si>
    <t>RICKER, KARL K</t>
  </si>
  <si>
    <t>BROWNFIELD LINE</t>
  </si>
  <si>
    <t>R11-036</t>
  </si>
  <si>
    <t xml:space="preserve">                              </t>
  </si>
  <si>
    <t>138 WENTWORTH ROAD</t>
  </si>
  <si>
    <t>BROOKFIELD</t>
  </si>
  <si>
    <t>03872</t>
  </si>
  <si>
    <t>DEARBORN, JEFFREY A</t>
  </si>
  <si>
    <t>RIVER ST</t>
  </si>
  <si>
    <t>U02-103</t>
  </si>
  <si>
    <t xml:space="preserve">BK 652 PG 423                          </t>
  </si>
  <si>
    <t>40 BURWELL AVENUE</t>
  </si>
  <si>
    <t>SO. PORTLAND</t>
  </si>
  <si>
    <t>04106-5211</t>
  </si>
  <si>
    <t>BOLAND, JAMES N</t>
  </si>
  <si>
    <t>U01-066</t>
  </si>
  <si>
    <t xml:space="preserve">B0384P0666                            </t>
  </si>
  <si>
    <t>P O BOX 178</t>
  </si>
  <si>
    <t>R02-013</t>
  </si>
  <si>
    <t xml:space="preserve">B0506P0972                             </t>
  </si>
  <si>
    <t>BOLDUC, NORMAN R</t>
  </si>
  <si>
    <t>HIGH ST</t>
  </si>
  <si>
    <t>U01-060</t>
  </si>
  <si>
    <t xml:space="preserve">B0342P0554                                </t>
  </si>
  <si>
    <t>P.O. Box 194</t>
  </si>
  <si>
    <t>BOLSTER, MICHELLE T</t>
  </si>
  <si>
    <t>R03-011-012</t>
  </si>
  <si>
    <t xml:space="preserve">B0639 P0901                                 </t>
  </si>
  <si>
    <t>68 OLD TOWN FARM ROAD</t>
  </si>
  <si>
    <t>EXETER</t>
  </si>
  <si>
    <t>03833</t>
  </si>
  <si>
    <t>LAVWAY, DARYL</t>
  </si>
  <si>
    <t>ROBERTS LANE</t>
  </si>
  <si>
    <t>R03-023I</t>
  </si>
  <si>
    <t xml:space="preserve">                           </t>
  </si>
  <si>
    <t>P.O. BOX 191</t>
  </si>
  <si>
    <t>BONVILLE, DANIEL T</t>
  </si>
  <si>
    <t>R01-024A</t>
  </si>
  <si>
    <t xml:space="preserve">BK663 PG 851                           </t>
  </si>
  <si>
    <t>227 COLCORD POND RD</t>
  </si>
  <si>
    <t>BOOKER, RAYMOND</t>
  </si>
  <si>
    <t>R06-002B</t>
  </si>
  <si>
    <t xml:space="preserve">B0238P0676                          </t>
  </si>
  <si>
    <t>87 PINE ST</t>
  </si>
  <si>
    <t>BOOKER, CAROLYN</t>
  </si>
  <si>
    <t>R06-002B-TLR</t>
  </si>
  <si>
    <t>CROSS, SEAN</t>
  </si>
  <si>
    <t>NORTH RD</t>
  </si>
  <si>
    <t>U08-001</t>
  </si>
  <si>
    <t>9 NORTH ROAD</t>
  </si>
  <si>
    <t>BOUCHEY, PAUL E</t>
  </si>
  <si>
    <t>MASON RD</t>
  </si>
  <si>
    <t>R05-051</t>
  </si>
  <si>
    <t xml:space="preserve">B0368P0037                             </t>
  </si>
  <si>
    <t>128 MASON ROAD</t>
  </si>
  <si>
    <t>MCINNIS, ANTHONY</t>
  </si>
  <si>
    <t>R04-008-001</t>
  </si>
  <si>
    <t xml:space="preserve">B0604 P0442                             </t>
  </si>
  <si>
    <t>450 COLCORD POND RD</t>
  </si>
  <si>
    <t>BOWEN, DOUGLAS M JR</t>
  </si>
  <si>
    <t>TEN MILE BRK</t>
  </si>
  <si>
    <t>R12-029A</t>
  </si>
  <si>
    <t xml:space="preserve">B0285P0542                               </t>
  </si>
  <si>
    <t>167 TEN MILE BRK</t>
  </si>
  <si>
    <t>RUITER, BENJAMIN C., TRUSTEE</t>
  </si>
  <si>
    <t>R12-025</t>
  </si>
  <si>
    <t xml:space="preserve">B638 P134                             </t>
  </si>
  <si>
    <t>631 N. ASHLAND ROAD</t>
  </si>
  <si>
    <t>ASHLAND</t>
  </si>
  <si>
    <t>03217</t>
  </si>
  <si>
    <t>BRADLEY, JUDE J SR</t>
  </si>
  <si>
    <t>R12-026</t>
  </si>
  <si>
    <t xml:space="preserve">B0334P0047                                  </t>
  </si>
  <si>
    <t>221 TEN MILE BRK</t>
  </si>
  <si>
    <t>R12-027</t>
  </si>
  <si>
    <t>FATHER &amp; SON LLC</t>
  </si>
  <si>
    <t>R11-002</t>
  </si>
  <si>
    <t>497 E 12100 S</t>
  </si>
  <si>
    <t>DRAPER</t>
  </si>
  <si>
    <t>UT</t>
  </si>
  <si>
    <t>84020</t>
  </si>
  <si>
    <t>WILSON, SYLVIA P</t>
  </si>
  <si>
    <t>U03-035</t>
  </si>
  <si>
    <t xml:space="preserve">B0640 P0055                                 </t>
  </si>
  <si>
    <t>28 MOUNTAIN VIEW AVENUE</t>
  </si>
  <si>
    <t>SWEITZER, JUSTIN L</t>
  </si>
  <si>
    <t>R07-037B</t>
  </si>
  <si>
    <t xml:space="preserve">B652P881    </t>
  </si>
  <si>
    <t>PO BOX 515</t>
  </si>
  <si>
    <t>WILLIAM A DAY JR &amp; SONS LAND HOLDINGS LLC</t>
  </si>
  <si>
    <t>R12-031</t>
  </si>
  <si>
    <t xml:space="preserve">                        </t>
  </si>
  <si>
    <t>UNDERWOOD-BRISKIN, MARA</t>
  </si>
  <si>
    <t>Camp Hiawatha Rd</t>
  </si>
  <si>
    <t>R07-001-006</t>
  </si>
  <si>
    <t xml:space="preserve">            </t>
  </si>
  <si>
    <t>180 UPPER GULPH ROAD</t>
  </si>
  <si>
    <t>RADNOR</t>
  </si>
  <si>
    <t>PA</t>
  </si>
  <si>
    <t>19087</t>
  </si>
  <si>
    <t>WEEDEN, BEVERLY A</t>
  </si>
  <si>
    <t>R02-023-006</t>
  </si>
  <si>
    <t xml:space="preserve">B0482P0533                             </t>
  </si>
  <si>
    <t>127 BICKFORD POND RD</t>
  </si>
  <si>
    <t>EASTERLY, JOSEPH D</t>
  </si>
  <si>
    <t>FRENCH RD</t>
  </si>
  <si>
    <t>R01-034-001</t>
  </si>
  <si>
    <t xml:space="preserve">B652 PG258                               </t>
  </si>
  <si>
    <t>13 FRENCH RD</t>
  </si>
  <si>
    <t>TISBERT, JOSHUA D</t>
  </si>
  <si>
    <t>JAY'S WAY</t>
  </si>
  <si>
    <t>R04-017-003</t>
  </si>
  <si>
    <t xml:space="preserve">BO675 PG357                               </t>
  </si>
  <si>
    <t>63 Jays Way</t>
  </si>
  <si>
    <t>BROWN, JAN SCHIEREN</t>
  </si>
  <si>
    <t>R01-046</t>
  </si>
  <si>
    <t xml:space="preserve">B0219P0098                           </t>
  </si>
  <si>
    <t>15 SCOTLAND AVE.</t>
  </si>
  <si>
    <t>MADISON</t>
  </si>
  <si>
    <t>CT</t>
  </si>
  <si>
    <t>06443 2501</t>
  </si>
  <si>
    <t>Diane E Price 2004 Revocable Trust, Diane E. Price &amp; Ronald D. Perrone (Trustees)</t>
  </si>
  <si>
    <t>R04-028</t>
  </si>
  <si>
    <t>15 Avondale Road</t>
  </si>
  <si>
    <t>Newton</t>
  </si>
  <si>
    <t>02459</t>
  </si>
  <si>
    <t>Day, Denise Gayle</t>
  </si>
  <si>
    <t>LIBBY RD</t>
  </si>
  <si>
    <t>R05-026</t>
  </si>
  <si>
    <t xml:space="preserve">                  </t>
  </si>
  <si>
    <t>9 LIBBY RD</t>
  </si>
  <si>
    <t>Scott, Bonita C</t>
  </si>
  <si>
    <t>R08-011</t>
  </si>
  <si>
    <t>162 Clark Road</t>
  </si>
  <si>
    <t>Wells</t>
  </si>
  <si>
    <t>04090</t>
  </si>
  <si>
    <t>METCALF, ALAN W JR</t>
  </si>
  <si>
    <t>R11-016A-001</t>
  </si>
  <si>
    <t xml:space="preserve">B0595 P0560                          </t>
  </si>
  <si>
    <t>19 METCALF DRIVE</t>
  </si>
  <si>
    <t>BULL, DAVID A</t>
  </si>
  <si>
    <t>R03-023</t>
  </si>
  <si>
    <t xml:space="preserve">B0405P0111                            </t>
  </si>
  <si>
    <t>P O BOX 181</t>
  </si>
  <si>
    <t>RAY, KENNETH S</t>
  </si>
  <si>
    <t>U01-055</t>
  </si>
  <si>
    <t xml:space="preserve">B0565P0302                           </t>
  </si>
  <si>
    <t>247 Island Beach Rd</t>
  </si>
  <si>
    <t>R2 HOLDINGS, LLC</t>
  </si>
  <si>
    <t>BRIDGE ST</t>
  </si>
  <si>
    <t>U01-023</t>
  </si>
  <si>
    <t xml:space="preserve">B0453P0606                            </t>
  </si>
  <si>
    <t>434 MAIN STREET</t>
  </si>
  <si>
    <t>LOVELL</t>
  </si>
  <si>
    <t>04051</t>
  </si>
  <si>
    <t>BURNHAM, MARK H</t>
  </si>
  <si>
    <t>ROBERTS LN</t>
  </si>
  <si>
    <t>R03-029</t>
  </si>
  <si>
    <t xml:space="preserve">B0615 P0153                              </t>
  </si>
  <si>
    <t>187 BURNHAM ROAD</t>
  </si>
  <si>
    <t>GORHAM</t>
  </si>
  <si>
    <t>04038</t>
  </si>
  <si>
    <t>BOGE, KIMBERLY, NAWROCKI, TIMOTHY,</t>
  </si>
  <si>
    <t>SWAN PT EXT</t>
  </si>
  <si>
    <t>U18-006A</t>
  </si>
  <si>
    <t xml:space="preserve">B653 P497                           </t>
  </si>
  <si>
    <t>34 MURPHY ROAD</t>
  </si>
  <si>
    <t>HUDSON</t>
  </si>
  <si>
    <t>01749</t>
  </si>
  <si>
    <t>CADY, BARBARA A</t>
  </si>
  <si>
    <t>LADY SLIPPER LANE</t>
  </si>
  <si>
    <t>U15-006</t>
  </si>
  <si>
    <t xml:space="preserve">B0598 P0891                           </t>
  </si>
  <si>
    <t>64 LADY SLIPPER LANE</t>
  </si>
  <si>
    <t>CALLAGHAN, KAREN D</t>
  </si>
  <si>
    <t>U03-006</t>
  </si>
  <si>
    <t xml:space="preserve">B0398PO372                         </t>
  </si>
  <si>
    <t>14 CHAPEL ST</t>
  </si>
  <si>
    <t>CALLAHAN, HAROLD A</t>
  </si>
  <si>
    <t>R03-048</t>
  </si>
  <si>
    <t xml:space="preserve">B0599 P0762                                 </t>
  </si>
  <si>
    <t>55 WYMAN STREET</t>
  </si>
  <si>
    <t>WOBURN</t>
  </si>
  <si>
    <t>01801</t>
  </si>
  <si>
    <t>CAMPBELL, D SCOTT</t>
  </si>
  <si>
    <t>R07-035A</t>
  </si>
  <si>
    <t xml:space="preserve">B0352P0656                            </t>
  </si>
  <si>
    <t>30 OLD PIKE RD</t>
  </si>
  <si>
    <t>CAMPBELL, TYLER M</t>
  </si>
  <si>
    <t>R07-035A-001</t>
  </si>
  <si>
    <t xml:space="preserve">B0358P0449                            </t>
  </si>
  <si>
    <t>609 SPEC POND RD</t>
  </si>
  <si>
    <t>R07-035A-002</t>
  </si>
  <si>
    <t xml:space="preserve">B0354P0008                           </t>
  </si>
  <si>
    <t>MORRIS, GREGG</t>
  </si>
  <si>
    <t>FOX FARM RD</t>
  </si>
  <si>
    <t>R08-006-003</t>
  </si>
  <si>
    <t xml:space="preserve">B0450P0468                               </t>
  </si>
  <si>
    <t>187 KEENE STREET</t>
  </si>
  <si>
    <t>DUXBURY</t>
  </si>
  <si>
    <t>02331</t>
  </si>
  <si>
    <t>MEREDITH, DYLAN J</t>
  </si>
  <si>
    <t>R01-014C</t>
  </si>
  <si>
    <t xml:space="preserve">B650 P555                            </t>
  </si>
  <si>
    <t>P.O. BOX 213</t>
  </si>
  <si>
    <t>DILLON, JOSEPH M</t>
  </si>
  <si>
    <t>NORTON HILL RD</t>
  </si>
  <si>
    <t>R08-021-001</t>
  </si>
  <si>
    <t xml:space="preserve">B0526P0634                           </t>
  </si>
  <si>
    <t>PO BOX 58</t>
  </si>
  <si>
    <t>CARPENTER, BERNARD</t>
  </si>
  <si>
    <t>R01-006</t>
  </si>
  <si>
    <t xml:space="preserve">B0222P0347                            </t>
  </si>
  <si>
    <t>200 STETSON ROAD</t>
  </si>
  <si>
    <t>APT. 333</t>
  </si>
  <si>
    <t>AUBURN</t>
  </si>
  <si>
    <t>04210</t>
  </si>
  <si>
    <t>R05-001</t>
  </si>
  <si>
    <t xml:space="preserve">B0222P0347                         </t>
  </si>
  <si>
    <t>R06-009</t>
  </si>
  <si>
    <t xml:space="preserve">B0222P0347                          </t>
  </si>
  <si>
    <t>R06-009A</t>
  </si>
  <si>
    <t>EGAR (TRUSTEE), VALERIE L</t>
  </si>
  <si>
    <t>COLONY POINT</t>
  </si>
  <si>
    <t>U17-001</t>
  </si>
  <si>
    <t xml:space="preserve">B0639 P0224                                 </t>
  </si>
  <si>
    <t>P O BOX 788</t>
  </si>
  <si>
    <t>CARPENTER, JEFFREY</t>
  </si>
  <si>
    <t>R05-016</t>
  </si>
  <si>
    <t xml:space="preserve">                                         </t>
  </si>
  <si>
    <t>1 TOWN FARM RD</t>
  </si>
  <si>
    <t>TOWN FARM RD</t>
  </si>
  <si>
    <t>R06-015A</t>
  </si>
  <si>
    <t xml:space="preserve">B0223P0354                                  </t>
  </si>
  <si>
    <t>R06-016</t>
  </si>
  <si>
    <t xml:space="preserve">B0251P0810                             </t>
  </si>
  <si>
    <t>SCHOOL ST</t>
  </si>
  <si>
    <t>U01-034</t>
  </si>
  <si>
    <t xml:space="preserve">B0255P0655                             </t>
  </si>
  <si>
    <t>FORSYTHE, LISA</t>
  </si>
  <si>
    <t>R03-011-005</t>
  </si>
  <si>
    <t xml:space="preserve">B0410P0191                                  </t>
  </si>
  <si>
    <t>PO BOX 403</t>
  </si>
  <si>
    <t>CENTER OSSIPEE</t>
  </si>
  <si>
    <t>03814</t>
  </si>
  <si>
    <t>COFFEY, MARK D</t>
  </si>
  <si>
    <t>R06-016A</t>
  </si>
  <si>
    <t xml:space="preserve">B0636 P0318                                 </t>
  </si>
  <si>
    <t>26 TOWN FARM ROAD</t>
  </si>
  <si>
    <t>MYERS, JUSTIN D</t>
  </si>
  <si>
    <t>R07-011</t>
  </si>
  <si>
    <t>79 PORTERFIELD ROAD</t>
  </si>
  <si>
    <t>CENTRAL MAINE POWER</t>
  </si>
  <si>
    <t>DIST. SYS.</t>
  </si>
  <si>
    <t xml:space="preserve">   </t>
  </si>
  <si>
    <t>c/o AVANGRID MANAGEMENT CO. - LOCAL TAXES</t>
  </si>
  <si>
    <t>ONE CITY CENTER - 5TH FLOOR</t>
  </si>
  <si>
    <t>PORTLAND</t>
  </si>
  <si>
    <t>04101</t>
  </si>
  <si>
    <t>CHUANG, JOHN H</t>
  </si>
  <si>
    <t>R04-045</t>
  </si>
  <si>
    <t xml:space="preserve">B0622 P0801                                </t>
  </si>
  <si>
    <t>185 BUCKMINSTER ROAD</t>
  </si>
  <si>
    <t>BROOKLINE</t>
  </si>
  <si>
    <t>02445</t>
  </si>
  <si>
    <t>CHAGNON, WAYNE E</t>
  </si>
  <si>
    <t>R08-013</t>
  </si>
  <si>
    <t>614 SPEC POND RD</t>
  </si>
  <si>
    <t>CHAIKLIN, KATHERINE</t>
  </si>
  <si>
    <t>R09-013</t>
  </si>
  <si>
    <t xml:space="preserve">B0360P0007                              </t>
  </si>
  <si>
    <t>890 BICKFORD POND RD</t>
  </si>
  <si>
    <t>R09-014</t>
  </si>
  <si>
    <t xml:space="preserve">B0360P0007                                </t>
  </si>
  <si>
    <t>CHAMPION, DONALD J</t>
  </si>
  <si>
    <t>U11-011</t>
  </si>
  <si>
    <t xml:space="preserve">B0331P0752                           </t>
  </si>
  <si>
    <t>PO BOX 262</t>
  </si>
  <si>
    <t>DUBOIS, JOHN A</t>
  </si>
  <si>
    <t>U02-066-&amp;67</t>
  </si>
  <si>
    <t xml:space="preserve">B0556P0639                                  </t>
  </si>
  <si>
    <t>83 Summer st</t>
  </si>
  <si>
    <t>ADAMS, RONALD D</t>
  </si>
  <si>
    <t>U02-068</t>
  </si>
  <si>
    <t xml:space="preserve">BO675PG412                       </t>
  </si>
  <si>
    <t>71 SUMMER ST</t>
  </si>
  <si>
    <t>CHAPMAN, CHESTER</t>
  </si>
  <si>
    <t>R05-011</t>
  </si>
  <si>
    <t xml:space="preserve">B0196P0480                             </t>
  </si>
  <si>
    <t>374 SPEC POND RD</t>
  </si>
  <si>
    <t>CHAPMAN, CHESTER H</t>
  </si>
  <si>
    <t>R05-013</t>
  </si>
  <si>
    <t xml:space="preserve">B0413P0225                            </t>
  </si>
  <si>
    <t>R05-012</t>
  </si>
  <si>
    <t xml:space="preserve">B0413P0227                            </t>
  </si>
  <si>
    <t>R05-011A</t>
  </si>
  <si>
    <t xml:space="preserve">B0605 P0147                            </t>
  </si>
  <si>
    <t>374 SPEC POND ROAD</t>
  </si>
  <si>
    <t>CRESSEY, MARK</t>
  </si>
  <si>
    <t>R07-032</t>
  </si>
  <si>
    <t xml:space="preserve">B0581 P0226                                 </t>
  </si>
  <si>
    <t>797 SPEC POND RD</t>
  </si>
  <si>
    <t>CHAPMAN, KEVIN S</t>
  </si>
  <si>
    <t>CIRCLE DR</t>
  </si>
  <si>
    <t>U03-042</t>
  </si>
  <si>
    <t xml:space="preserve">B0344P0579                            </t>
  </si>
  <si>
    <t>23 CIRCLE DR</t>
  </si>
  <si>
    <t>CHAPMAN - LIFE ESTATE, NANCY J.</t>
  </si>
  <si>
    <t>U03-016</t>
  </si>
  <si>
    <t xml:space="preserve">                          </t>
  </si>
  <si>
    <t>70 SCHOOL STREET</t>
  </si>
  <si>
    <t>CHAPMAN, SCOTT A</t>
  </si>
  <si>
    <t>R05-005</t>
  </si>
  <si>
    <t xml:space="preserve">B0597 P0208                           </t>
  </si>
  <si>
    <t>274 SPEC POND RD</t>
  </si>
  <si>
    <t>CRESSEY, MARK A</t>
  </si>
  <si>
    <t>R07-033</t>
  </si>
  <si>
    <t xml:space="preserve">                         </t>
  </si>
  <si>
    <t>GARDNER, MEIKLE K</t>
  </si>
  <si>
    <t>R08-017</t>
  </si>
  <si>
    <t>756 SPEC POND ROAD</t>
  </si>
  <si>
    <t>Mounce, Standley L</t>
  </si>
  <si>
    <t>R08-017-002</t>
  </si>
  <si>
    <t xml:space="preserve">           </t>
  </si>
  <si>
    <t>706 SPEC POND ROAD</t>
  </si>
  <si>
    <t>WENTWORTH, PRISCILLA L</t>
  </si>
  <si>
    <t>U08-032</t>
  </si>
  <si>
    <t xml:space="preserve">B0423P0419                           </t>
  </si>
  <si>
    <t>P O BOX 175</t>
  </si>
  <si>
    <t>WHITE, DAVID Heirs</t>
  </si>
  <si>
    <t>U08-033</t>
  </si>
  <si>
    <t xml:space="preserve">                      </t>
  </si>
  <si>
    <t>C/O JAMES HILLIARD</t>
  </si>
  <si>
    <t>543 OSSIPEE TRAIL</t>
  </si>
  <si>
    <t>ELDRIDGE, EVA MARIE</t>
  </si>
  <si>
    <t>U02-085</t>
  </si>
  <si>
    <t xml:space="preserve">B0615 P0726                              </t>
  </si>
  <si>
    <t>P O BOX 593</t>
  </si>
  <si>
    <t>CHILDS, MICHAEL</t>
  </si>
  <si>
    <t>R05-022C</t>
  </si>
  <si>
    <t xml:space="preserve">B0242P0152                          </t>
  </si>
  <si>
    <t>442 OLD MEETINGHOUSE RD</t>
  </si>
  <si>
    <t>CHURCHILL, MARGARET R</t>
  </si>
  <si>
    <t>LOWER LAKEDALE RD</t>
  </si>
  <si>
    <t>U10-008</t>
  </si>
  <si>
    <t xml:space="preserve">B0206P0132                           </t>
  </si>
  <si>
    <t>75 TOSUN ROAD</t>
  </si>
  <si>
    <t>WOLCOTT</t>
  </si>
  <si>
    <t>06716-2605</t>
  </si>
  <si>
    <t>CHURCHILL PROP TRUST, COLCORD PD</t>
  </si>
  <si>
    <t>WEST LANE</t>
  </si>
  <si>
    <t>U16-030</t>
  </si>
  <si>
    <t xml:space="preserve">B0513P0651                          </t>
  </si>
  <si>
    <t>JAIMIE P. SCHWARTZ, TRUSTEE</t>
  </si>
  <si>
    <t>P.O. BOX 9729</t>
  </si>
  <si>
    <t>04104 5029</t>
  </si>
  <si>
    <t>CLARK, DAVID W</t>
  </si>
  <si>
    <t>R07-030-005</t>
  </si>
  <si>
    <t xml:space="preserve">B0568P0674                            </t>
  </si>
  <si>
    <t>P O BOX 3</t>
  </si>
  <si>
    <t>RASMUSSEN, TERRIE J</t>
  </si>
  <si>
    <t>R05-004</t>
  </si>
  <si>
    <t xml:space="preserve">                                </t>
  </si>
  <si>
    <t>248 Spec Pond Road</t>
  </si>
  <si>
    <t>BROCK, JOHN</t>
  </si>
  <si>
    <t>R05-002</t>
  </si>
  <si>
    <t xml:space="preserve">B0616 P0247                                </t>
  </si>
  <si>
    <t>193 SPEC POND ROAD</t>
  </si>
  <si>
    <t>STEPHENSON, GLORIA P</t>
  </si>
  <si>
    <t>R06-010A</t>
  </si>
  <si>
    <t xml:space="preserve">B0616 P0247                                 </t>
  </si>
  <si>
    <t>PEIRCE, TERRY JAMES</t>
  </si>
  <si>
    <t>PORTERFIELD ROAD</t>
  </si>
  <si>
    <t>R12-001B-001</t>
  </si>
  <si>
    <t xml:space="preserve">BO668 PG426                                 </t>
  </si>
  <si>
    <t>375 PORTERFIELD ROAD</t>
  </si>
  <si>
    <t>COATES, COLLEEN R</t>
  </si>
  <si>
    <t>U02-050</t>
  </si>
  <si>
    <t xml:space="preserve">B0167P0112                             </t>
  </si>
  <si>
    <t>P O BOX 29</t>
  </si>
  <si>
    <t>COE, THOMAS E</t>
  </si>
  <si>
    <t>R07-001-005</t>
  </si>
  <si>
    <t xml:space="preserve">B0403P0370                             </t>
  </si>
  <si>
    <t>26 LYNN GROVE ROAD</t>
  </si>
  <si>
    <t>NORTHWOOD,</t>
  </si>
  <si>
    <t>03261</t>
  </si>
  <si>
    <t>R07-003</t>
  </si>
  <si>
    <t xml:space="preserve">B0403P0370                              </t>
  </si>
  <si>
    <t>QUIMBY, ROBERT P</t>
  </si>
  <si>
    <t>U02-027</t>
  </si>
  <si>
    <t xml:space="preserve">B0501P0365                            </t>
  </si>
  <si>
    <t>P O BOX 242</t>
  </si>
  <si>
    <t>EAST LEBANON</t>
  </si>
  <si>
    <t>04027</t>
  </si>
  <si>
    <t>RITCHESON, MICHAEL R</t>
  </si>
  <si>
    <t>Moody Road</t>
  </si>
  <si>
    <t>R11-024</t>
  </si>
  <si>
    <t xml:space="preserve">                                            </t>
  </si>
  <si>
    <t>5 WENTWORTH CT. APT. 2A</t>
  </si>
  <si>
    <t>LIMINGTON</t>
  </si>
  <si>
    <t>HAYES, DULCINEA C</t>
  </si>
  <si>
    <t>BREAKNECK HILL ROAD</t>
  </si>
  <si>
    <t>R11-038</t>
  </si>
  <si>
    <t xml:space="preserve">R11-033 containing 7 acres is also in tree growth </t>
  </si>
  <si>
    <t>6 POWDERHORN DRIVE</t>
  </si>
  <si>
    <t>SCARBOROUGH</t>
  </si>
  <si>
    <t>HAGERTY, PETER F</t>
  </si>
  <si>
    <t>R12-004</t>
  </si>
  <si>
    <t>475 PORTERFIELD RD</t>
  </si>
  <si>
    <t>COLE, CHARLOTTE A W</t>
  </si>
  <si>
    <t>SARAH BRIDGE ROAD</t>
  </si>
  <si>
    <t>R12-017</t>
  </si>
  <si>
    <t>8 BAYVIEW RD</t>
  </si>
  <si>
    <t>CAPE ELIZABETH</t>
  </si>
  <si>
    <t>04107</t>
  </si>
  <si>
    <t>R12-019</t>
  </si>
  <si>
    <t>R12-021</t>
  </si>
  <si>
    <t>R12-022</t>
  </si>
  <si>
    <t>Cole Land Managers, Inc</t>
  </si>
  <si>
    <t>R12-033</t>
  </si>
  <si>
    <t>105 Walnut Avenue</t>
  </si>
  <si>
    <t>North Hampton</t>
  </si>
  <si>
    <t>03862</t>
  </si>
  <si>
    <t>WILLIAM A. DAY JR. &amp; SONS LAND HOLDINGS LLC</t>
  </si>
  <si>
    <t>R12-034</t>
  </si>
  <si>
    <t xml:space="preserve">BO658 PG500                             </t>
  </si>
  <si>
    <t>BROWNFIELD ROAD</t>
  </si>
  <si>
    <t>R12-035</t>
  </si>
  <si>
    <t>SKILLIN, PENELOPE</t>
  </si>
  <si>
    <t>R12-038</t>
  </si>
  <si>
    <t>8 LEDGEWATER DRIVE</t>
  </si>
  <si>
    <t>KENNEBUNK</t>
  </si>
  <si>
    <t>04043</t>
  </si>
  <si>
    <t>Skillin, Penelope C</t>
  </si>
  <si>
    <t>R12-041</t>
  </si>
  <si>
    <t xml:space="preserve">                                       </t>
  </si>
  <si>
    <t>8 Ledgewater Drive</t>
  </si>
  <si>
    <t>Kennebunk</t>
  </si>
  <si>
    <t>R10-015</t>
  </si>
  <si>
    <t>R10-016</t>
  </si>
  <si>
    <t>R04-029</t>
  </si>
  <si>
    <t>R12-039</t>
  </si>
  <si>
    <t>HILLIARD, JAMES M</t>
  </si>
  <si>
    <t>R02-024</t>
  </si>
  <si>
    <t xml:space="preserve">                                 </t>
  </si>
  <si>
    <t>R10-010</t>
  </si>
  <si>
    <t>Includes TG Acreage for R10-015 and R10-016</t>
  </si>
  <si>
    <t>COLE, BERTRAND P</t>
  </si>
  <si>
    <t>R12-040</t>
  </si>
  <si>
    <t xml:space="preserve">B0197P0315                                  </t>
  </si>
  <si>
    <t>105 WALNUT AVENUE</t>
  </si>
  <si>
    <t>NO. HAMPTON</t>
  </si>
  <si>
    <t>COLLINS, CAROLYN</t>
  </si>
  <si>
    <t>R01-012</t>
  </si>
  <si>
    <t xml:space="preserve">B0260P0395                                </t>
  </si>
  <si>
    <t>P O BOX 159</t>
  </si>
  <si>
    <t>R01-012-TG</t>
  </si>
  <si>
    <t xml:space="preserve">B0260P0393                                  </t>
  </si>
  <si>
    <t>Sleeper, Patrick A</t>
  </si>
  <si>
    <t>TOWN POUND RD</t>
  </si>
  <si>
    <t>R05-008</t>
  </si>
  <si>
    <t>93 Locksley Road</t>
  </si>
  <si>
    <t>Lynnfield</t>
  </si>
  <si>
    <t>01940</t>
  </si>
  <si>
    <t>MODBL REAL ESTATE, LLC</t>
  </si>
  <si>
    <t>U02-003</t>
  </si>
  <si>
    <t xml:space="preserve">B0624 P0922                            </t>
  </si>
  <si>
    <t>38 MAIN STREET</t>
  </si>
  <si>
    <t>Burk, Tracy L</t>
  </si>
  <si>
    <t>R02-014</t>
  </si>
  <si>
    <t>58 PELICAN PARK</t>
  </si>
  <si>
    <t>ELLENTON</t>
  </si>
  <si>
    <t>34222</t>
  </si>
  <si>
    <t>CONSALVI - LIFE ESTATE, ROBERTA</t>
  </si>
  <si>
    <t>WEST LN</t>
  </si>
  <si>
    <t>U16-002</t>
  </si>
  <si>
    <t xml:space="preserve">B0429P0978                           </t>
  </si>
  <si>
    <t>MAINE WATER COMPANY</t>
  </si>
  <si>
    <t>X00-000-DIST. SYS</t>
  </si>
  <si>
    <t xml:space="preserve">                                    </t>
  </si>
  <si>
    <t>Attn: Anita Hall</t>
  </si>
  <si>
    <t>93 INDUSTRIAL PARK ROAD</t>
  </si>
  <si>
    <t>SACO</t>
  </si>
  <si>
    <t>04072</t>
  </si>
  <si>
    <t>Smith, Nathan</t>
  </si>
  <si>
    <t>U01-035</t>
  </si>
  <si>
    <t xml:space="preserve">     </t>
  </si>
  <si>
    <t>18 School Street</t>
  </si>
  <si>
    <t>COTE, JOHN L</t>
  </si>
  <si>
    <t>U01-014</t>
  </si>
  <si>
    <t xml:space="preserve">B0354P0630                          </t>
  </si>
  <si>
    <t>22 River Street</t>
  </si>
  <si>
    <t>HAMLIN-SUPRENARD, LORI A</t>
  </si>
  <si>
    <t>SETH DAY RD</t>
  </si>
  <si>
    <t>R12-005-001</t>
  </si>
  <si>
    <t xml:space="preserve">B0432 P0558                           </t>
  </si>
  <si>
    <t>54 SETH DAY RD</t>
  </si>
  <si>
    <t>COX, LEEANN M</t>
  </si>
  <si>
    <t>EASTMAN HILL RD</t>
  </si>
  <si>
    <t>R03-007</t>
  </si>
  <si>
    <t xml:space="preserve">B0531P0183                            </t>
  </si>
  <si>
    <t>82 EASTMAN HILL RD</t>
  </si>
  <si>
    <t>VILLERS, WALLACE H</t>
  </si>
  <si>
    <t>R07-024A</t>
  </si>
  <si>
    <t>845 SPEC POND RD</t>
  </si>
  <si>
    <t>DALE, CORY</t>
  </si>
  <si>
    <t>R08-019</t>
  </si>
  <si>
    <t xml:space="preserve">B0438 P0233                               </t>
  </si>
  <si>
    <t>846 SPEC POND RD</t>
  </si>
  <si>
    <t>HIRSCH, RICHARD</t>
  </si>
  <si>
    <t>R02-009</t>
  </si>
  <si>
    <t xml:space="preserve">B0628 P0114                                 </t>
  </si>
  <si>
    <t>P O BOX 70</t>
  </si>
  <si>
    <t>BRENNAN, DAVID M</t>
  </si>
  <si>
    <t>R01-014B</t>
  </si>
  <si>
    <t>37 MILLS EXTENSION</t>
  </si>
  <si>
    <t>TAYLOR, HEATH L</t>
  </si>
  <si>
    <t>R03-016</t>
  </si>
  <si>
    <t xml:space="preserve">  </t>
  </si>
  <si>
    <t>PO BOX 23</t>
  </si>
  <si>
    <t>R03-017</t>
  </si>
  <si>
    <t>GILLIS, WILLIAM R</t>
  </si>
  <si>
    <t>R03-018-&amp;18A</t>
  </si>
  <si>
    <t>895 BROADWAY</t>
  </si>
  <si>
    <t>SOUTH PORTLAND</t>
  </si>
  <si>
    <t>04106</t>
  </si>
  <si>
    <t>CRESSEY, ASA L</t>
  </si>
  <si>
    <t>U04-020</t>
  </si>
  <si>
    <t xml:space="preserve">B0635 P0559                                 </t>
  </si>
  <si>
    <t>c/o SCOTT CRESSEY</t>
  </si>
  <si>
    <t>294 SKEETFIELD ROAD</t>
  </si>
  <si>
    <t>OXFORD</t>
  </si>
  <si>
    <t>04270</t>
  </si>
  <si>
    <t>R07-032-001</t>
  </si>
  <si>
    <t xml:space="preserve">B0320P0956                          </t>
  </si>
  <si>
    <t>LABRECQUE, STEVEN L</t>
  </si>
  <si>
    <t>U01-061</t>
  </si>
  <si>
    <t xml:space="preserve">B0499P0650                             </t>
  </si>
  <si>
    <t>1090 CAPE ROAD</t>
  </si>
  <si>
    <t>04049 3605</t>
  </si>
  <si>
    <t>CROTEAU, GREGG W</t>
  </si>
  <si>
    <t>LADY SLIPPER LN</t>
  </si>
  <si>
    <t>U15-002</t>
  </si>
  <si>
    <t xml:space="preserve">B0323P0698                             </t>
  </si>
  <si>
    <t>138 Mount Vernon St</t>
  </si>
  <si>
    <t>#2F</t>
  </si>
  <si>
    <t>Lowell</t>
  </si>
  <si>
    <t>01854</t>
  </si>
  <si>
    <t>CUGLIATA, FRANK A</t>
  </si>
  <si>
    <t>R10-014A</t>
  </si>
  <si>
    <t xml:space="preserve">B0340P0203                           </t>
  </si>
  <si>
    <t>397 KENNARD HILL RD</t>
  </si>
  <si>
    <t>CURTIS, JOSEPH D</t>
  </si>
  <si>
    <t>U02-089</t>
  </si>
  <si>
    <t xml:space="preserve">B0283P0663                           </t>
  </si>
  <si>
    <t>103 MAIN ST</t>
  </si>
  <si>
    <t>PENEK, STEPHANIE E</t>
  </si>
  <si>
    <t>U08-016</t>
  </si>
  <si>
    <t xml:space="preserve">B0474P0236                              </t>
  </si>
  <si>
    <t>455 COLCORD POND RD</t>
  </si>
  <si>
    <t>CYPHER, JEFFERY P &amp; CAROL M.</t>
  </si>
  <si>
    <t>CYPHER LANE</t>
  </si>
  <si>
    <t>R01-019</t>
  </si>
  <si>
    <t xml:space="preserve">B0474P0992                               </t>
  </si>
  <si>
    <t>24 CYPHER LANE</t>
  </si>
  <si>
    <t>DAHL, JEANNE</t>
  </si>
  <si>
    <t>R10-023D</t>
  </si>
  <si>
    <t xml:space="preserve">B0298P0515                           </t>
  </si>
  <si>
    <t>160 ELM STREET #5</t>
  </si>
  <si>
    <t>BRAINTREE</t>
  </si>
  <si>
    <t>02184</t>
  </si>
  <si>
    <t>CIRRITO, ROBERT J</t>
  </si>
  <si>
    <t>R03-023BH</t>
  </si>
  <si>
    <t>9311 HENNEPIN AVE</t>
  </si>
  <si>
    <t>NIAGRA FALLS</t>
  </si>
  <si>
    <t>NY</t>
  </si>
  <si>
    <t>14304</t>
  </si>
  <si>
    <t>DALE, GEORGE H</t>
  </si>
  <si>
    <t>R07-010A</t>
  </si>
  <si>
    <t>74 PORTERFIELD RD</t>
  </si>
  <si>
    <t>DARNEILLE, CHARLES A</t>
  </si>
  <si>
    <t>U03-019</t>
  </si>
  <si>
    <t xml:space="preserve">B0481P0088                          </t>
  </si>
  <si>
    <t>50 SPEC POND  ROAD</t>
  </si>
  <si>
    <t>R01-004A</t>
  </si>
  <si>
    <t xml:space="preserve">B0319P0426                           </t>
  </si>
  <si>
    <t>DARNEILLE, CLAUDIA D</t>
  </si>
  <si>
    <t>U02-075</t>
  </si>
  <si>
    <t xml:space="preserve">B0490P0108                           </t>
  </si>
  <si>
    <t>50 SPEC POND ROAD</t>
  </si>
  <si>
    <t>DAVIS, BRIAN S</t>
  </si>
  <si>
    <t>U03-029</t>
  </si>
  <si>
    <t xml:space="preserve">B0493P0272                           </t>
  </si>
  <si>
    <t>65 SCHOOL ST</t>
  </si>
  <si>
    <t>DAVIS, GLORIA STANLEY</t>
  </si>
  <si>
    <t>U16-031</t>
  </si>
  <si>
    <t xml:space="preserve">B0375P0130                           </t>
  </si>
  <si>
    <t>C/O TRUE DAVIS-TANG</t>
  </si>
  <si>
    <t>201 SHASTA LANE</t>
  </si>
  <si>
    <t>CHARLOTTE</t>
  </si>
  <si>
    <t>NC</t>
  </si>
  <si>
    <t>28211</t>
  </si>
  <si>
    <t>LEMIEUX, DANIEL</t>
  </si>
  <si>
    <t>U02-101</t>
  </si>
  <si>
    <t xml:space="preserve">B641 P48                        </t>
  </si>
  <si>
    <t>32 LOON POINT ROAD</t>
  </si>
  <si>
    <t>DAVIS, LARRY E</t>
  </si>
  <si>
    <t>U08-027</t>
  </si>
  <si>
    <t xml:space="preserve">B0337P0671                          </t>
  </si>
  <si>
    <t>611 OSSIPEE TRAIL</t>
  </si>
  <si>
    <t>BRADEEN, DANIEL I</t>
  </si>
  <si>
    <t>U08-029B</t>
  </si>
  <si>
    <t xml:space="preserve">B0401P0467                          </t>
  </si>
  <si>
    <t>13 BICKFORD POND RD</t>
  </si>
  <si>
    <t>DAVIS, LINDA WHITNEY</t>
  </si>
  <si>
    <t>U14-003</t>
  </si>
  <si>
    <t xml:space="preserve">B0407P0347                           </t>
  </si>
  <si>
    <t>26 MEAD STREET</t>
  </si>
  <si>
    <t>SOMERVILLE</t>
  </si>
  <si>
    <t>02144</t>
  </si>
  <si>
    <t>SPRAGUE, BELINDA</t>
  </si>
  <si>
    <t>R07-034A</t>
  </si>
  <si>
    <t>5526/979 lien release</t>
  </si>
  <si>
    <t>621 Spec Pond Road</t>
  </si>
  <si>
    <t>PETE, RONALD L</t>
  </si>
  <si>
    <t>WENTWORTH WAY</t>
  </si>
  <si>
    <t>U08-029A</t>
  </si>
  <si>
    <t xml:space="preserve">B0515P0065                            </t>
  </si>
  <si>
    <t>8 WENTWORTH WAY</t>
  </si>
  <si>
    <t>TANG, TRUE DAVIS</t>
  </si>
  <si>
    <t>U16-013</t>
  </si>
  <si>
    <t xml:space="preserve">B0481P0125                           </t>
  </si>
  <si>
    <t>U16-021</t>
  </si>
  <si>
    <t xml:space="preserve">B0481P0123                          </t>
  </si>
  <si>
    <t>DAY, BRENT A</t>
  </si>
  <si>
    <t>FOG MOUNTAIN LN</t>
  </si>
  <si>
    <t>R11-004-003</t>
  </si>
  <si>
    <t>53 FOG MOUNTAIN LANE</t>
  </si>
  <si>
    <t>R11-004-004</t>
  </si>
  <si>
    <t>53 FOG MOUNTAIN LN</t>
  </si>
  <si>
    <t>DAY, CHRISTOPHER L</t>
  </si>
  <si>
    <t>R06-018-001</t>
  </si>
  <si>
    <t xml:space="preserve">B0356P0507                           </t>
  </si>
  <si>
    <t>509 SPEC POND RD</t>
  </si>
  <si>
    <t>DAY, DAVID</t>
  </si>
  <si>
    <t>U02-094</t>
  </si>
  <si>
    <t xml:space="preserve">B0263P0352                         </t>
  </si>
  <si>
    <t>89 MAIN ST</t>
  </si>
  <si>
    <t>DAY, DORA F</t>
  </si>
  <si>
    <t>R04-015</t>
  </si>
  <si>
    <t xml:space="preserve">B0291P0539                          </t>
  </si>
  <si>
    <t>734 COLCORD POND RD</t>
  </si>
  <si>
    <t>FROTTEN, RONALD A</t>
  </si>
  <si>
    <t>R07-016</t>
  </si>
  <si>
    <t xml:space="preserve">BO676PG75                              </t>
  </si>
  <si>
    <t>177 PORTERFIELD RD</t>
  </si>
  <si>
    <t>DAY, FORREST W</t>
  </si>
  <si>
    <t>U02-029</t>
  </si>
  <si>
    <t xml:space="preserve">B0222P0433                                 </t>
  </si>
  <si>
    <t>32 ROLLING HILLS DR</t>
  </si>
  <si>
    <t>STANDISH</t>
  </si>
  <si>
    <t>04084</t>
  </si>
  <si>
    <t>DAY, BOBBI ANN</t>
  </si>
  <si>
    <t>R01-029</t>
  </si>
  <si>
    <t>57 MASON ROAD</t>
  </si>
  <si>
    <t>R01-029-ON1</t>
  </si>
  <si>
    <t xml:space="preserve">TRAILER ONLY                             </t>
  </si>
  <si>
    <t>NANARTOWICH, HEATHER A</t>
  </si>
  <si>
    <t>R07-012</t>
  </si>
  <si>
    <t>92 PORTERFIELD ROAD</t>
  </si>
  <si>
    <t>DAY, LEROY A</t>
  </si>
  <si>
    <t>U04-010</t>
  </si>
  <si>
    <t xml:space="preserve">B0209P0110                          </t>
  </si>
  <si>
    <t>161 OSSIPEE TRL</t>
  </si>
  <si>
    <t>DAY, ANNE</t>
  </si>
  <si>
    <t>U06-002</t>
  </si>
  <si>
    <t xml:space="preserve">B0330P0261                               </t>
  </si>
  <si>
    <t>P O BOX 115</t>
  </si>
  <si>
    <t>DAY, RAMON Heirs</t>
  </si>
  <si>
    <t>R03-008</t>
  </si>
  <si>
    <t xml:space="preserve">B0356P0415                              </t>
  </si>
  <si>
    <t>P O BOX 8</t>
  </si>
  <si>
    <t>DAY, JAMES A</t>
  </si>
  <si>
    <t>U02-086</t>
  </si>
  <si>
    <t>owner requested abatement approved 10/25/16</t>
  </si>
  <si>
    <t>117 MAIN ST</t>
  </si>
  <si>
    <t>DAY, RICHARD E</t>
  </si>
  <si>
    <t>U02-104-&amp;105</t>
  </si>
  <si>
    <t xml:space="preserve">104 - B203/P067                </t>
  </si>
  <si>
    <t>P O BOX 260</t>
  </si>
  <si>
    <t>DAY, RICHARD W JR</t>
  </si>
  <si>
    <t>R07-022</t>
  </si>
  <si>
    <t xml:space="preserve">B0552P0652                            </t>
  </si>
  <si>
    <t>146 PIGEON BROOK RD</t>
  </si>
  <si>
    <t>R07-023</t>
  </si>
  <si>
    <t xml:space="preserve">B0552P0651                            </t>
  </si>
  <si>
    <t>NICKERSON, WILLIAM R</t>
  </si>
  <si>
    <t>R03-010-001</t>
  </si>
  <si>
    <t xml:space="preserve">B0535P0433                                  </t>
  </si>
  <si>
    <t>PO BOX 63</t>
  </si>
  <si>
    <t>DAY, SCOTT C</t>
  </si>
  <si>
    <t>U08-023</t>
  </si>
  <si>
    <t xml:space="preserve">B0357P0467                         </t>
  </si>
  <si>
    <t>27 BICKFORD POND RD</t>
  </si>
  <si>
    <t>DAY, BRENT</t>
  </si>
  <si>
    <t>R11-004-002</t>
  </si>
  <si>
    <t xml:space="preserve">B0458P0520                                  </t>
  </si>
  <si>
    <t>FOG MOUNTAIN LANE</t>
  </si>
  <si>
    <t>R11-004-001</t>
  </si>
  <si>
    <t>SILVIA, RONALD J</t>
  </si>
  <si>
    <t>R05-011-001</t>
  </si>
  <si>
    <t xml:space="preserve">B0474P0794                            </t>
  </si>
  <si>
    <t>P O BOX 196</t>
  </si>
  <si>
    <t>DAY, THERESA</t>
  </si>
  <si>
    <t>U04-018</t>
  </si>
  <si>
    <t xml:space="preserve">B0167P0233                           </t>
  </si>
  <si>
    <t>16 DAY ROAD</t>
  </si>
  <si>
    <t>MCALLISTER, DAWN</t>
  </si>
  <si>
    <t>R01-030</t>
  </si>
  <si>
    <t xml:space="preserve">B0515P0912                             </t>
  </si>
  <si>
    <t>P O BOX 520</t>
  </si>
  <si>
    <t>DAY'S FIREWOOD, LLC</t>
  </si>
  <si>
    <t>R12-036</t>
  </si>
  <si>
    <t xml:space="preserve">B641 P167    </t>
  </si>
  <si>
    <t>BURNELL, CYNTHIA L</t>
  </si>
  <si>
    <t>R12-037</t>
  </si>
  <si>
    <t xml:space="preserve">B0443 P0329                              </t>
  </si>
  <si>
    <t>992 BROWNFIELD ROAD</t>
  </si>
  <si>
    <t>DAY, WILLIAM</t>
  </si>
  <si>
    <t>LOON LANE</t>
  </si>
  <si>
    <t>R07-007A</t>
  </si>
  <si>
    <t xml:space="preserve">B0245P0434                            </t>
  </si>
  <si>
    <t>26 LOON LANE</t>
  </si>
  <si>
    <t>R07-029</t>
  </si>
  <si>
    <t>DAY, ROBIN L</t>
  </si>
  <si>
    <t>R03-006</t>
  </si>
  <si>
    <t xml:space="preserve">B0415P0114                                </t>
  </si>
  <si>
    <t>812 AUGUSTA RD</t>
  </si>
  <si>
    <t>BELGRADE</t>
  </si>
  <si>
    <t>04917 4140</t>
  </si>
  <si>
    <t>DAY, WILLIAM A JR</t>
  </si>
  <si>
    <t>R07-014</t>
  </si>
  <si>
    <t>DAY JR LIVING TRUST, WILLIAM</t>
  </si>
  <si>
    <t>R07-013</t>
  </si>
  <si>
    <t xml:space="preserve">B0400P0994                              </t>
  </si>
  <si>
    <t>DAY JR &amp; SONS LAND HOLDINGS LLC</t>
  </si>
  <si>
    <t>R07-034-007</t>
  </si>
  <si>
    <t xml:space="preserve">B0567P0223                           </t>
  </si>
  <si>
    <t>STILES, GEOFFREY</t>
  </si>
  <si>
    <t>R11-018B</t>
  </si>
  <si>
    <t xml:space="preserve">B0440P0784                             </t>
  </si>
  <si>
    <t>65 NORTON HILL RD</t>
  </si>
  <si>
    <t>U06-005</t>
  </si>
  <si>
    <t xml:space="preserve">B0595 P0179                                 </t>
  </si>
  <si>
    <t>TEELE, KENNETH III</t>
  </si>
  <si>
    <t>R01-008</t>
  </si>
  <si>
    <t>PO BOX 465</t>
  </si>
  <si>
    <t>DEFREES, ELIZABETH HOLT</t>
  </si>
  <si>
    <t>R07-034-002</t>
  </si>
  <si>
    <t xml:space="preserve">B0390P0175                           </t>
  </si>
  <si>
    <t>52 COLUMBUS AVE.</t>
  </si>
  <si>
    <t>WALTHAM</t>
  </si>
  <si>
    <t>02451</t>
  </si>
  <si>
    <t>BURBANK, ALBERT J</t>
  </si>
  <si>
    <t>U02-099</t>
  </si>
  <si>
    <t xml:space="preserve">B650 P326                    </t>
  </si>
  <si>
    <t>61 MAIN STREET</t>
  </si>
  <si>
    <t>MITCHELL, DANA A</t>
  </si>
  <si>
    <t>R07-031</t>
  </si>
  <si>
    <t xml:space="preserve">B655 P428           </t>
  </si>
  <si>
    <t>362 Porterfield Road</t>
  </si>
  <si>
    <t>DEPAOLA, EDNA E</t>
  </si>
  <si>
    <t>U16-050</t>
  </si>
  <si>
    <t xml:space="preserve">B0411P0361                           </t>
  </si>
  <si>
    <t>2 SAUGUS AVENUE</t>
  </si>
  <si>
    <t>SAUGUS</t>
  </si>
  <si>
    <t>01906 3027</t>
  </si>
  <si>
    <t>WATERMAN, RUSSELL A</t>
  </si>
  <si>
    <t>U02-034</t>
  </si>
  <si>
    <t xml:space="preserve">B0418 P0287                           </t>
  </si>
  <si>
    <t>PO BOX 364</t>
  </si>
  <si>
    <t>EAST WATERBORO</t>
  </si>
  <si>
    <t>04030</t>
  </si>
  <si>
    <t>DESHAIES, RONALD C</t>
  </si>
  <si>
    <t>R12-036A</t>
  </si>
  <si>
    <t xml:space="preserve">B0251P0683                           </t>
  </si>
  <si>
    <t>P O BOX 249</t>
  </si>
  <si>
    <t>DEWITT, HELENE F</t>
  </si>
  <si>
    <t>R08-015-001</t>
  </si>
  <si>
    <t xml:space="preserve">B0381P0341                         </t>
  </si>
  <si>
    <t>654 SPEC POND RD</t>
  </si>
  <si>
    <t>DIBENEDETTO, RALPH</t>
  </si>
  <si>
    <t>PARKERS PASTURE</t>
  </si>
  <si>
    <t>U07-001</t>
  </si>
  <si>
    <t xml:space="preserve">B0305P0256                          </t>
  </si>
  <si>
    <t>21 FAIRMOUNT PLACE</t>
  </si>
  <si>
    <t>01906</t>
  </si>
  <si>
    <t>UNKLES, THOMAS EDWARD</t>
  </si>
  <si>
    <t>U11-002</t>
  </si>
  <si>
    <t xml:space="preserve">B0556P0139                           </t>
  </si>
  <si>
    <t>PO BOX 894</t>
  </si>
  <si>
    <t>BRADFORD</t>
  </si>
  <si>
    <t>05033</t>
  </si>
  <si>
    <t>DIMOND, BENJAMIN</t>
  </si>
  <si>
    <t>U01-067</t>
  </si>
  <si>
    <t xml:space="preserve">B0404P0146                           </t>
  </si>
  <si>
    <t>22 BRIDGE ST</t>
  </si>
  <si>
    <t>SIMARD, BERNARD J</t>
  </si>
  <si>
    <t>LAINES WAY</t>
  </si>
  <si>
    <t>R10-013</t>
  </si>
  <si>
    <t>Abated 1/31/17: remove barn value incorectly asses</t>
  </si>
  <si>
    <t>41 LAINES WAY</t>
  </si>
  <si>
    <t>R07-030</t>
  </si>
  <si>
    <t>Porterfield Road</t>
  </si>
  <si>
    <t>R07-030-001</t>
  </si>
  <si>
    <t>R07-030-002</t>
  </si>
  <si>
    <t>LOCKE, MICHAEL</t>
  </si>
  <si>
    <t>R07-030-003</t>
  </si>
  <si>
    <t xml:space="preserve">B0513P0657                           </t>
  </si>
  <si>
    <t>130 SPEC POND ROAD</t>
  </si>
  <si>
    <t>CANDAGE, CARLTON</t>
  </si>
  <si>
    <t>U01-036</t>
  </si>
  <si>
    <t xml:space="preserve"> B0621 P0850                               </t>
  </si>
  <si>
    <t>684 SO. HIRAM ROAD</t>
  </si>
  <si>
    <t>GRANT, BETTY JANE</t>
  </si>
  <si>
    <t>U07-002</t>
  </si>
  <si>
    <t xml:space="preserve">B0460P0478                            </t>
  </si>
  <si>
    <t>502 OSSIPEE TRL</t>
  </si>
  <si>
    <t>SANBORN, FRANKLIN R JR</t>
  </si>
  <si>
    <t>U05-013</t>
  </si>
  <si>
    <t xml:space="preserve">B0474P0057                          </t>
  </si>
  <si>
    <t>441 OSSIPEE TRL</t>
  </si>
  <si>
    <t>DOUGLASS, RONALD</t>
  </si>
  <si>
    <t>R03-005</t>
  </si>
  <si>
    <t xml:space="preserve">B0167P0477                          </t>
  </si>
  <si>
    <t>P O BOX 87</t>
  </si>
  <si>
    <t>RUDOLPH, WILMER</t>
  </si>
  <si>
    <t>R04-011</t>
  </si>
  <si>
    <t>560 COLCORD POND ROAD</t>
  </si>
  <si>
    <t>SHELTON, HEATHER</t>
  </si>
  <si>
    <t>U02-059</t>
  </si>
  <si>
    <t xml:space="preserve">B0610 P0735                             </t>
  </si>
  <si>
    <t>31 PINE ST</t>
  </si>
  <si>
    <t>DROWNS, MARGUERITE S</t>
  </si>
  <si>
    <t>U04-003</t>
  </si>
  <si>
    <t xml:space="preserve">B0171P0019                               </t>
  </si>
  <si>
    <t>122 OSSIPEE TRL</t>
  </si>
  <si>
    <t>U04-005B</t>
  </si>
  <si>
    <t xml:space="preserve">B0219P0450                            </t>
  </si>
  <si>
    <t>DROWNS - HEIRS OF, KENNETH</t>
  </si>
  <si>
    <t>U04-005C</t>
  </si>
  <si>
    <t>07.29.19 - U04-005C-HALF deleted and land adjustme</t>
  </si>
  <si>
    <t>C/O MARGUERITE DROWNS</t>
  </si>
  <si>
    <t>6 Circle Drive</t>
  </si>
  <si>
    <t>DROWNS, LEONARD JR, HEIRS</t>
  </si>
  <si>
    <t>U04-004</t>
  </si>
  <si>
    <t xml:space="preserve">B0188P0240                                 </t>
  </si>
  <si>
    <t>c/o Charles B. Drowns (Personal Representative)</t>
  </si>
  <si>
    <t>DROWNS, JR., LEONARD, HEIRS</t>
  </si>
  <si>
    <t>U04-005A</t>
  </si>
  <si>
    <t>DUFFY, GERTRUDE F</t>
  </si>
  <si>
    <t>R08-006-006</t>
  </si>
  <si>
    <t xml:space="preserve">B0494P0481                                  </t>
  </si>
  <si>
    <t>7301 W. Ina Road</t>
  </si>
  <si>
    <t>Tucson</t>
  </si>
  <si>
    <t>85743</t>
  </si>
  <si>
    <t>SMELT BROOK RD</t>
  </si>
  <si>
    <t>U16-051</t>
  </si>
  <si>
    <t xml:space="preserve">B0494P0483                            </t>
  </si>
  <si>
    <t>DULLINGER, NICHOLAS P</t>
  </si>
  <si>
    <t>R01-041</t>
  </si>
  <si>
    <t>PO BOX 564</t>
  </si>
  <si>
    <t>PARKER, PATRICIA</t>
  </si>
  <si>
    <t>R01-040</t>
  </si>
  <si>
    <t xml:space="preserve">B0639 P0364                              </t>
  </si>
  <si>
    <t>153 GILMAN ROAD</t>
  </si>
  <si>
    <t>DULLINGER, ARTHUR III</t>
  </si>
  <si>
    <t>R01-041A</t>
  </si>
  <si>
    <t xml:space="preserve">B0448P0292                                </t>
  </si>
  <si>
    <t>662 BOG ROAD</t>
  </si>
  <si>
    <t>HERMAN</t>
  </si>
  <si>
    <t>04401</t>
  </si>
  <si>
    <t>BORGESON, DENISE M</t>
  </si>
  <si>
    <t>R03-007-002</t>
  </si>
  <si>
    <t>P.O. BOX 43</t>
  </si>
  <si>
    <t>BLEVENS, CLARENCE</t>
  </si>
  <si>
    <t>R03-039</t>
  </si>
  <si>
    <t>DANIEL BLEVENS, TRUSTEE</t>
  </si>
  <si>
    <t>21 POLLY PEABODY ROAD</t>
  </si>
  <si>
    <t>BEDFORD</t>
  </si>
  <si>
    <t>03110</t>
  </si>
  <si>
    <t>R03-039A</t>
  </si>
  <si>
    <t xml:space="preserve">B0418P0859                                 </t>
  </si>
  <si>
    <t>MORELLI, ANTHONY P</t>
  </si>
  <si>
    <t>R05-032</t>
  </si>
  <si>
    <t xml:space="preserve">B0626 P0378                               </t>
  </si>
  <si>
    <t>188 OLD MEETINGHOUSE RD</t>
  </si>
  <si>
    <t>DUNTON, TIMOTHY B. &amp; CARTER, PATRICIA D.</t>
  </si>
  <si>
    <t>R08-027</t>
  </si>
  <si>
    <t xml:space="preserve">B0638 P0220                                 </t>
  </si>
  <si>
    <t>14 BICKFORD ROAD</t>
  </si>
  <si>
    <t>DIXMONT</t>
  </si>
  <si>
    <t>04932</t>
  </si>
  <si>
    <t>U15-005</t>
  </si>
  <si>
    <t xml:space="preserve">B0638 P0217                               </t>
  </si>
  <si>
    <t>GROSE, NANCY</t>
  </si>
  <si>
    <t>U02-097</t>
  </si>
  <si>
    <t>10.15.19 - Following inspection of property, build</t>
  </si>
  <si>
    <t>112 CUMBERLAND STREET</t>
  </si>
  <si>
    <t>DUQUETTE, ROBERT</t>
  </si>
  <si>
    <t>R03-028</t>
  </si>
  <si>
    <t xml:space="preserve">B0331P0115                             </t>
  </si>
  <si>
    <t>P.O. BOX 35</t>
  </si>
  <si>
    <t>RIOUX, RUSSELL P</t>
  </si>
  <si>
    <t>R02-003A</t>
  </si>
  <si>
    <t>5 FRENCH ROAD</t>
  </si>
  <si>
    <t>ROCKLAND</t>
  </si>
  <si>
    <t>02370</t>
  </si>
  <si>
    <t>EARLEY, KEVIN C</t>
  </si>
  <si>
    <t>U01-065</t>
  </si>
  <si>
    <t xml:space="preserve">B0374P0511                           </t>
  </si>
  <si>
    <t>226 MAIN ST.</t>
  </si>
  <si>
    <t>04020 3238</t>
  </si>
  <si>
    <t>EASTMAN, ARTHUR</t>
  </si>
  <si>
    <t>R03-033</t>
  </si>
  <si>
    <t xml:space="preserve">B0396P0116                          </t>
  </si>
  <si>
    <t>62 SO. HIRAM RD</t>
  </si>
  <si>
    <t>HIRAM</t>
  </si>
  <si>
    <t>04041</t>
  </si>
  <si>
    <t>R03-035</t>
  </si>
  <si>
    <t xml:space="preserve">B0197P0055                          </t>
  </si>
  <si>
    <t>62 SOUTH HIRAM RD</t>
  </si>
  <si>
    <t>R03-036</t>
  </si>
  <si>
    <t>R03-038</t>
  </si>
  <si>
    <t>EASTMAN, CHARLES A</t>
  </si>
  <si>
    <t>R01-035</t>
  </si>
  <si>
    <t xml:space="preserve">B645 P77                 </t>
  </si>
  <si>
    <t>57 FRENCH ROAD</t>
  </si>
  <si>
    <t>EASTMAN, DEREK W</t>
  </si>
  <si>
    <t>PENDEXTER RD</t>
  </si>
  <si>
    <t>R07-018-001</t>
  </si>
  <si>
    <t xml:space="preserve">B0285P0319                            </t>
  </si>
  <si>
    <t>12 PENDEXTER RD.</t>
  </si>
  <si>
    <t>EASTMAN, JOEY</t>
  </si>
  <si>
    <t>R03-037</t>
  </si>
  <si>
    <t xml:space="preserve">B0622 P0624                             </t>
  </si>
  <si>
    <t>302 SOUTH HIRAM ROAD</t>
  </si>
  <si>
    <t>BRAGDON, MICHAEL J</t>
  </si>
  <si>
    <t>R01-047B</t>
  </si>
  <si>
    <t>P.O. BOX 74</t>
  </si>
  <si>
    <t>EASTMAN, NANCY J</t>
  </si>
  <si>
    <t>U08-024</t>
  </si>
  <si>
    <t>21 BICKFORD POND RD</t>
  </si>
  <si>
    <t>RICHARDSON, STEVEN P</t>
  </si>
  <si>
    <t>R03-042</t>
  </si>
  <si>
    <t xml:space="preserve">B0528P0039                            </t>
  </si>
  <si>
    <t>P.O. BOX 1154</t>
  </si>
  <si>
    <t>NO. CONWAY</t>
  </si>
  <si>
    <t>03860 1154</t>
  </si>
  <si>
    <t>EASTMAN - ESTATE, ROLAND</t>
  </si>
  <si>
    <t>U08-026</t>
  </si>
  <si>
    <t xml:space="preserve">B0162P0051                          </t>
  </si>
  <si>
    <t>P O BOX 40</t>
  </si>
  <si>
    <t>EASTMAN RENTALS, LLC</t>
  </si>
  <si>
    <t>R01-047</t>
  </si>
  <si>
    <t>146 NORTH ROAD</t>
  </si>
  <si>
    <t>BIRO, KELLEY</t>
  </si>
  <si>
    <t>U06-013</t>
  </si>
  <si>
    <t>13 FIRST COUNTY RD</t>
  </si>
  <si>
    <t>A &amp; K RENTALS LLC</t>
  </si>
  <si>
    <t>R03-003A</t>
  </si>
  <si>
    <t xml:space="preserve">B0629 P0850                            </t>
  </si>
  <si>
    <t>13 EASTMAN HILL RD</t>
  </si>
  <si>
    <t>KATS DRIVE</t>
  </si>
  <si>
    <t>R03-006-002A</t>
  </si>
  <si>
    <t xml:space="preserve">B0629 P0850                                </t>
  </si>
  <si>
    <t>DOREMUS, PAMELA J</t>
  </si>
  <si>
    <t>R02-023-003</t>
  </si>
  <si>
    <t xml:space="preserve">B0472P0892                           </t>
  </si>
  <si>
    <t>61 BICKFORD POND RD</t>
  </si>
  <si>
    <t>R03-043</t>
  </si>
  <si>
    <t xml:space="preserve">B0530P0148                            </t>
  </si>
  <si>
    <t>EASTMAN, ALFRED D JR</t>
  </si>
  <si>
    <t>U05-012</t>
  </si>
  <si>
    <t xml:space="preserve">BO675 PG542                         </t>
  </si>
  <si>
    <t>13 EASTMAN HILL ROAD</t>
  </si>
  <si>
    <t>DAVIS, ERROL</t>
  </si>
  <si>
    <t>WADDELL RD</t>
  </si>
  <si>
    <t>R06-018A</t>
  </si>
  <si>
    <t xml:space="preserve">B0597 P0719                              </t>
  </si>
  <si>
    <t>35 WADDELL RD</t>
  </si>
  <si>
    <t>SPRAGUE, DAVID E JR</t>
  </si>
  <si>
    <t>R07-037A</t>
  </si>
  <si>
    <t xml:space="preserve">B0613 P0248                                 </t>
  </si>
  <si>
    <t>34 WADDELL ROAD</t>
  </si>
  <si>
    <t>HAGMAN, ERIC B</t>
  </si>
  <si>
    <t>HEYBURN DRIVE</t>
  </si>
  <si>
    <t>R03-011-008</t>
  </si>
  <si>
    <t xml:space="preserve">BO666PG733                               </t>
  </si>
  <si>
    <t>20 SILVER STREET</t>
  </si>
  <si>
    <t>DOVER</t>
  </si>
  <si>
    <t>03820</t>
  </si>
  <si>
    <t>OWEN, GARDINER JR</t>
  </si>
  <si>
    <t>RASPBERRY LANE</t>
  </si>
  <si>
    <t>R03-011-001</t>
  </si>
  <si>
    <t xml:space="preserve">B0419P0148                                  </t>
  </si>
  <si>
    <t>PO BOX 209</t>
  </si>
  <si>
    <t>DESMET, BRUCE A</t>
  </si>
  <si>
    <t>PLAINS POND SUBDIVISION</t>
  </si>
  <si>
    <t>R03-011-002</t>
  </si>
  <si>
    <t>3 HUGHES STREET</t>
  </si>
  <si>
    <t>PLYMOUTH</t>
  </si>
  <si>
    <t>02360</t>
  </si>
  <si>
    <t>BOSHEA, DENISE M</t>
  </si>
  <si>
    <t>R03-011-004</t>
  </si>
  <si>
    <t xml:space="preserve">B0418P0181                                  </t>
  </si>
  <si>
    <t>189 CRESCENT DRIVE</t>
  </si>
  <si>
    <t>NORTH WATERBORO</t>
  </si>
  <si>
    <t>04061</t>
  </si>
  <si>
    <t>THE CHARLES A. EGLISE REVOCABLE TRUST</t>
  </si>
  <si>
    <t>U01-063</t>
  </si>
  <si>
    <t xml:space="preserve">B613P675                  </t>
  </si>
  <si>
    <t>P O BOX 573</t>
  </si>
  <si>
    <t>BIZZARO, NICOLE M</t>
  </si>
  <si>
    <t>U10-007</t>
  </si>
  <si>
    <t xml:space="preserve">B0475P0225                           </t>
  </si>
  <si>
    <t>17 KIMBALL DRIVE</t>
  </si>
  <si>
    <t>EPPING</t>
  </si>
  <si>
    <t>03042 1806</t>
  </si>
  <si>
    <t>ELLIS, ROBERTA</t>
  </si>
  <si>
    <t>R04-030</t>
  </si>
  <si>
    <t>BP#1165: MUDROOM (EP);  STRTE 2017 30%  RWH; COMPL</t>
  </si>
  <si>
    <t>515 BICKFORD POND RD</t>
  </si>
  <si>
    <t>SCHWARTZ, DEREK</t>
  </si>
  <si>
    <t>Old Meetinghouse Road</t>
  </si>
  <si>
    <t>R05-038B</t>
  </si>
  <si>
    <t xml:space="preserve">B0509P0454                              </t>
  </si>
  <si>
    <t>51 INGERSOL DRIVE</t>
  </si>
  <si>
    <t>04103</t>
  </si>
  <si>
    <t>EMERSON, VERNON D JR</t>
  </si>
  <si>
    <t>R02-020</t>
  </si>
  <si>
    <t>85 FIRST COUNTY RD</t>
  </si>
  <si>
    <t>R02-021</t>
  </si>
  <si>
    <t xml:space="preserve">B0361P0203                                 </t>
  </si>
  <si>
    <t>EMMONS, BREWSTER</t>
  </si>
  <si>
    <t>U02-037</t>
  </si>
  <si>
    <t xml:space="preserve">B0170P0452                          </t>
  </si>
  <si>
    <t>P O BOX 94</t>
  </si>
  <si>
    <t>COX, TATYANA M</t>
  </si>
  <si>
    <t>R05-017</t>
  </si>
  <si>
    <t>EMMONS, THEODORE</t>
  </si>
  <si>
    <t>R05-017A</t>
  </si>
  <si>
    <t xml:space="preserve">B0259P0582                            </t>
  </si>
  <si>
    <t>P O BOX 515</t>
  </si>
  <si>
    <t>U08-034</t>
  </si>
  <si>
    <t xml:space="preserve">B0629 P0850                           </t>
  </si>
  <si>
    <t>GILMAN, LISA</t>
  </si>
  <si>
    <t>U16-001</t>
  </si>
  <si>
    <t xml:space="preserve">BO674PG792                        </t>
  </si>
  <si>
    <t>5915 ROYAL POINT COURT</t>
  </si>
  <si>
    <t>KINGWOOD</t>
  </si>
  <si>
    <t>TX</t>
  </si>
  <si>
    <t>77345</t>
  </si>
  <si>
    <t>GILMAN, DEREK J</t>
  </si>
  <si>
    <t>U16-032</t>
  </si>
  <si>
    <t>CORRECTED SHED SIZE 2017  RWH</t>
  </si>
  <si>
    <t>5015 ROYAL POINT COURT</t>
  </si>
  <si>
    <t>NEHRT, CHADWICK C</t>
  </si>
  <si>
    <t>R03-023A</t>
  </si>
  <si>
    <t>30 HIGGINS LANE</t>
  </si>
  <si>
    <t>04106 2223</t>
  </si>
  <si>
    <t>R03-030</t>
  </si>
  <si>
    <t xml:space="preserve">BO 662 PG172                                </t>
  </si>
  <si>
    <t>SCOTT, MICHAEL P</t>
  </si>
  <si>
    <t>R05-038C</t>
  </si>
  <si>
    <t>82 OLD MEETINGHOUSE ROAD</t>
  </si>
  <si>
    <t>FAULKNER BICKFORD POND RD, LLC</t>
  </si>
  <si>
    <t>U11-003</t>
  </si>
  <si>
    <t xml:space="preserve">B0438P0500                          </t>
  </si>
  <si>
    <t>C/O LINDA BAKER</t>
  </si>
  <si>
    <t>P O BOX 220</t>
  </si>
  <si>
    <t>EAST BARRE</t>
  </si>
  <si>
    <t>05649</t>
  </si>
  <si>
    <t>U11-004</t>
  </si>
  <si>
    <t>FEDERICO, KEVIN J</t>
  </si>
  <si>
    <t>R01-006A</t>
  </si>
  <si>
    <t xml:space="preserve">B0591 P0522                              </t>
  </si>
  <si>
    <t>80 SPEC POND RD</t>
  </si>
  <si>
    <t>COLLINS, MICHAEL</t>
  </si>
  <si>
    <t>R01-006B</t>
  </si>
  <si>
    <t xml:space="preserve">B0554P0173                            </t>
  </si>
  <si>
    <t>TOWN OF PORTER</t>
  </si>
  <si>
    <t>R06-009B</t>
  </si>
  <si>
    <t xml:space="preserve">B0557P0672                                 </t>
  </si>
  <si>
    <t>71 MAIN ST</t>
  </si>
  <si>
    <t>BURGESS, ROGER W</t>
  </si>
  <si>
    <t>R02-016-003</t>
  </si>
  <si>
    <t xml:space="preserve">B642 P684                               </t>
  </si>
  <si>
    <t>200 FIRST COUNTY ROAD</t>
  </si>
  <si>
    <t>FENDERSON, JAMES</t>
  </si>
  <si>
    <t>R06-002A</t>
  </si>
  <si>
    <t>07.29.1 - 2 acres removed from property - split of</t>
  </si>
  <si>
    <t>61 PINE STREET</t>
  </si>
  <si>
    <t>FENDERSON JR., JAMES E</t>
  </si>
  <si>
    <t>R08-017A</t>
  </si>
  <si>
    <t xml:space="preserve">B0414P0702                               </t>
  </si>
  <si>
    <t>790 SPEC POND RD</t>
  </si>
  <si>
    <t>Strout, Michael J</t>
  </si>
  <si>
    <t>Moulton Ridge Rd</t>
  </si>
  <si>
    <t>R05-034-001-&amp;32A</t>
  </si>
  <si>
    <t xml:space="preserve">                    </t>
  </si>
  <si>
    <t>2256 Pond Road</t>
  </si>
  <si>
    <t>Hartland</t>
  </si>
  <si>
    <t>04943</t>
  </si>
  <si>
    <t>MCGAREY, STEVEN M</t>
  </si>
  <si>
    <t>U02-002</t>
  </si>
  <si>
    <t xml:space="preserve">B669PG799                        </t>
  </si>
  <si>
    <t>32 MAIN ST</t>
  </si>
  <si>
    <t>FLAMMIA, JOHN J</t>
  </si>
  <si>
    <t>R06-021-002</t>
  </si>
  <si>
    <t xml:space="preserve">B0393P0246                         </t>
  </si>
  <si>
    <t>9 PRESCOTT WAY</t>
  </si>
  <si>
    <t>VIEIRA, MARK W JR</t>
  </si>
  <si>
    <t>COLCORD POND ROAD</t>
  </si>
  <si>
    <t>R04-016-003</t>
  </si>
  <si>
    <t xml:space="preserve">B0419P0368                             </t>
  </si>
  <si>
    <t>675 COLCORD POND ROAD</t>
  </si>
  <si>
    <t>FOLEY, CHARLES C</t>
  </si>
  <si>
    <t>U01-051</t>
  </si>
  <si>
    <t xml:space="preserve">B0233P0304                            </t>
  </si>
  <si>
    <t>PO BOX 135</t>
  </si>
  <si>
    <t>FOSS, DAVID A</t>
  </si>
  <si>
    <t>TEN MILE BRK RD</t>
  </si>
  <si>
    <t>R12-028</t>
  </si>
  <si>
    <t xml:space="preserve">B0280P0913                               </t>
  </si>
  <si>
    <t>P.O. BOX 201</t>
  </si>
  <si>
    <t>R12-029</t>
  </si>
  <si>
    <t>GLIDDEN, ERROL R</t>
  </si>
  <si>
    <t>R07-031A</t>
  </si>
  <si>
    <t>Added 2nd owner, 2018; Bk667 P768</t>
  </si>
  <si>
    <t>340 PORTERFIELD RD</t>
  </si>
  <si>
    <t>HARGIS, EARL</t>
  </si>
  <si>
    <t>U02-039-&amp;40</t>
  </si>
  <si>
    <t xml:space="preserve">BO662PG919                           </t>
  </si>
  <si>
    <t>46 MOUNTAIN VIEW AVE</t>
  </si>
  <si>
    <t>MINE POND RD</t>
  </si>
  <si>
    <t>R03-011A</t>
  </si>
  <si>
    <t xml:space="preserve">B0549P0061                                </t>
  </si>
  <si>
    <t>R03-011A-001</t>
  </si>
  <si>
    <t xml:space="preserve">B0549P0061                              </t>
  </si>
  <si>
    <t>R03-011B</t>
  </si>
  <si>
    <t>FOX, PATRICIA</t>
  </si>
  <si>
    <t>R01-020-001</t>
  </si>
  <si>
    <t xml:space="preserve">B0266P0764                               </t>
  </si>
  <si>
    <t>171 COLCORD POND RD</t>
  </si>
  <si>
    <t>FOX FARM, INC.</t>
  </si>
  <si>
    <t>FOX FARM RD (COMMON LAND)</t>
  </si>
  <si>
    <t>R08-006</t>
  </si>
  <si>
    <t>Property assessed at 127.7 acres.  Survey indicate</t>
  </si>
  <si>
    <t>C/O HERITAGE BUSINESS SERVICES</t>
  </si>
  <si>
    <t>LIMERICK</t>
  </si>
  <si>
    <t>04048</t>
  </si>
  <si>
    <t>R08-006-007</t>
  </si>
  <si>
    <t>EAGLE CREEK DEVELOPMENT HOLDINGS, LLC</t>
  </si>
  <si>
    <t>KEZAR FALLS HYDRO</t>
  </si>
  <si>
    <t>U01-029</t>
  </si>
  <si>
    <t xml:space="preserve">B0467P0908                                  </t>
  </si>
  <si>
    <t>P.O. BOX 167</t>
  </si>
  <si>
    <t>NESHKORO</t>
  </si>
  <si>
    <t>WI</t>
  </si>
  <si>
    <t>54960</t>
  </si>
  <si>
    <t>R01-013</t>
  </si>
  <si>
    <t>U02-094-DAM</t>
  </si>
  <si>
    <t>U04-001</t>
  </si>
  <si>
    <t>JORDAN, KAYLA E.; RUSTY B. EASTMAN</t>
  </si>
  <si>
    <t>ROUNDS RD</t>
  </si>
  <si>
    <t>R11-015</t>
  </si>
  <si>
    <t xml:space="preserve">B0575 P0032                                 </t>
  </si>
  <si>
    <t>19 METCALF DR.</t>
  </si>
  <si>
    <t>FRAPPIER, RONALD JR</t>
  </si>
  <si>
    <t>R04-016-001</t>
  </si>
  <si>
    <t xml:space="preserve">B0292P0095                          </t>
  </si>
  <si>
    <t>282 BROAD ST</t>
  </si>
  <si>
    <t>CUMBERLAND</t>
  </si>
  <si>
    <t>02864</t>
  </si>
  <si>
    <t>WALKER, KEVIN A</t>
  </si>
  <si>
    <t>R04-004</t>
  </si>
  <si>
    <t xml:space="preserve">BO675PG181                            </t>
  </si>
  <si>
    <t>PO BOX 51</t>
  </si>
  <si>
    <t>03849</t>
  </si>
  <si>
    <t>R04-005</t>
  </si>
  <si>
    <t xml:space="preserve">BO675PG181                          </t>
  </si>
  <si>
    <t>HARRIGAN, PATRICK T</t>
  </si>
  <si>
    <t>WALK ABOUT LANE</t>
  </si>
  <si>
    <t>R07-001-003</t>
  </si>
  <si>
    <t xml:space="preserve">B646 PG 882                                 </t>
  </si>
  <si>
    <t>PO BOX 176</t>
  </si>
  <si>
    <t>COGS FAMILY, LLC</t>
  </si>
  <si>
    <t>U03-030</t>
  </si>
  <si>
    <t xml:space="preserve">BO676PG484                               </t>
  </si>
  <si>
    <t>51 FARRAR AVENUE</t>
  </si>
  <si>
    <t>HYDE PARK</t>
  </si>
  <si>
    <t>02136</t>
  </si>
  <si>
    <t>Colon Friswold Trust u/d/t dated February 4, 2020</t>
  </si>
  <si>
    <t>HUMMINGBIRD PL</t>
  </si>
  <si>
    <t>U16-046</t>
  </si>
  <si>
    <t xml:space="preserve">    </t>
  </si>
  <si>
    <t>519 Harrison Avenue</t>
  </si>
  <si>
    <t>Unit D-520</t>
  </si>
  <si>
    <t>Boston</t>
  </si>
  <si>
    <t>02118</t>
  </si>
  <si>
    <t>FROST, CHAUN J</t>
  </si>
  <si>
    <t>R03-007-003</t>
  </si>
  <si>
    <t xml:space="preserve">B0374P0863                            </t>
  </si>
  <si>
    <t>P O BOX 228</t>
  </si>
  <si>
    <t>FROST, HARVEY</t>
  </si>
  <si>
    <t>U02-021</t>
  </si>
  <si>
    <t xml:space="preserve">B0273P0681                          </t>
  </si>
  <si>
    <t>68 ENDFIELD ST</t>
  </si>
  <si>
    <t>WILHELMI, MELYNDA F</t>
  </si>
  <si>
    <t>U02-008</t>
  </si>
  <si>
    <t xml:space="preserve">B0577 P0644                           </t>
  </si>
  <si>
    <t>64 MAIN STREET</t>
  </si>
  <si>
    <t>EDWARDS, HEATHER A</t>
  </si>
  <si>
    <t>U02-024</t>
  </si>
  <si>
    <t xml:space="preserve">B651PG880                   </t>
  </si>
  <si>
    <t>36 SUMMER STREET</t>
  </si>
  <si>
    <t>FULLAM, CHARLOTTE</t>
  </si>
  <si>
    <t>R09-005A</t>
  </si>
  <si>
    <t xml:space="preserve">B0320P0652                                  </t>
  </si>
  <si>
    <t>45 EASTERN PROMENADE APT 7H</t>
  </si>
  <si>
    <t>U12-002</t>
  </si>
  <si>
    <t>04101-4821</t>
  </si>
  <si>
    <t>Berkowitz, Justin L</t>
  </si>
  <si>
    <t>R09-015-001</t>
  </si>
  <si>
    <t>798 bickford pond rd</t>
  </si>
  <si>
    <t>porter</t>
  </si>
  <si>
    <t>me</t>
  </si>
  <si>
    <t>FULTZ, VICTORIA A</t>
  </si>
  <si>
    <t>U02-095</t>
  </si>
  <si>
    <t xml:space="preserve">B0352P0671                          </t>
  </si>
  <si>
    <t>P O BOX 370</t>
  </si>
  <si>
    <t>FYLER, WILLIAM R JR</t>
  </si>
  <si>
    <t>U02-041</t>
  </si>
  <si>
    <t xml:space="preserve">B0384P0492                              </t>
  </si>
  <si>
    <t>52 MOUNTAIN VIEW AVE</t>
  </si>
  <si>
    <t>U06-004</t>
  </si>
  <si>
    <t xml:space="preserve">B655 P837                                  </t>
  </si>
  <si>
    <t>DESROCHE, RONALD J</t>
  </si>
  <si>
    <t>U01-027</t>
  </si>
  <si>
    <t xml:space="preserve">B0490P0897                          </t>
  </si>
  <si>
    <t>P O BOX 125</t>
  </si>
  <si>
    <t>HARRIS, KATELYNN</t>
  </si>
  <si>
    <t>U02-091</t>
  </si>
  <si>
    <t xml:space="preserve">B0639 P0726                                 </t>
  </si>
  <si>
    <t>99 MAIN STREET</t>
  </si>
  <si>
    <t>GANDOLFO, CECILIA T</t>
  </si>
  <si>
    <t>R01-016</t>
  </si>
  <si>
    <t xml:space="preserve">B0348P0935                            </t>
  </si>
  <si>
    <t>71 COLCORD POND RD</t>
  </si>
  <si>
    <t>R01-017</t>
  </si>
  <si>
    <t xml:space="preserve">B0348P0935                              </t>
  </si>
  <si>
    <t>CHEN, FEI YAN</t>
  </si>
  <si>
    <t>R01-014-001</t>
  </si>
  <si>
    <t xml:space="preserve">B0507P0487                           </t>
  </si>
  <si>
    <t>63 MILLS EXT</t>
  </si>
  <si>
    <t>R05-050</t>
  </si>
  <si>
    <t>Corrected acreage 12/14/18</t>
  </si>
  <si>
    <t>R04-016-004</t>
  </si>
  <si>
    <t xml:space="preserve">B0495P0772                          </t>
  </si>
  <si>
    <t>RENNIE, CRAIG D</t>
  </si>
  <si>
    <t>R10-001B</t>
  </si>
  <si>
    <t xml:space="preserve">B0620 P0828                              </t>
  </si>
  <si>
    <t>8 CRAWFORD ROAD</t>
  </si>
  <si>
    <t>CONCORD</t>
  </si>
  <si>
    <t>03301</t>
  </si>
  <si>
    <t>R10-001</t>
  </si>
  <si>
    <t xml:space="preserve">B0620 P0828                           </t>
  </si>
  <si>
    <t>GAUTHIER, GERALD</t>
  </si>
  <si>
    <t>U08-028</t>
  </si>
  <si>
    <t xml:space="preserve">B0253P0771                          </t>
  </si>
  <si>
    <t>607 OSSIPEE TRL</t>
  </si>
  <si>
    <t>TRIPP, ROBERT V, JR</t>
  </si>
  <si>
    <t>U16-016</t>
  </si>
  <si>
    <t>6 BRIDGE STREET</t>
  </si>
  <si>
    <t>GEVALT JR ESTATE, FREDERICK</t>
  </si>
  <si>
    <t>R05-021</t>
  </si>
  <si>
    <t xml:space="preserve">B0315P0029                                  </t>
  </si>
  <si>
    <t>C/O GEOFF GEVALT</t>
  </si>
  <si>
    <t>154 HINSDALE RD</t>
  </si>
  <si>
    <t>HINSBURG</t>
  </si>
  <si>
    <t>05461</t>
  </si>
  <si>
    <t>R05-020</t>
  </si>
  <si>
    <t>R08-005</t>
  </si>
  <si>
    <t>GEVALT JR ESTATE, FREDERICK C.</t>
  </si>
  <si>
    <t>R04-012</t>
  </si>
  <si>
    <t>SMITH, CHRISTOPHER J</t>
  </si>
  <si>
    <t>RIVER ST.</t>
  </si>
  <si>
    <t>U01-021</t>
  </si>
  <si>
    <t xml:space="preserve">B0610 P0787                                 </t>
  </si>
  <si>
    <t>PO BOX 336</t>
  </si>
  <si>
    <t>13 RIVER STREET TRUST</t>
  </si>
  <si>
    <t>U01-022</t>
  </si>
  <si>
    <t xml:space="preserve">BO666PG350                   </t>
  </si>
  <si>
    <t>PO BOX 250</t>
  </si>
  <si>
    <t>22 HIGH ROAD</t>
  </si>
  <si>
    <t>GILPATRIC, ADAM L</t>
  </si>
  <si>
    <t>R02-006A</t>
  </si>
  <si>
    <t xml:space="preserve">B0628 P0402                            </t>
  </si>
  <si>
    <t>11467 ROLFE HIGHWAY</t>
  </si>
  <si>
    <t>ELBERON</t>
  </si>
  <si>
    <t>VA</t>
  </si>
  <si>
    <t>23846</t>
  </si>
  <si>
    <t>GILPATRIC, DAVID L</t>
  </si>
  <si>
    <t>R05-007</t>
  </si>
  <si>
    <t xml:space="preserve">B0212P0158                          </t>
  </si>
  <si>
    <t>296 SPEC POUND RD</t>
  </si>
  <si>
    <t>WHIPPLE, BARRY BRENT</t>
  </si>
  <si>
    <t>R12-024</t>
  </si>
  <si>
    <t xml:space="preserve">B0534P0150                                  </t>
  </si>
  <si>
    <t>1182 BROWNFIELD RD</t>
  </si>
  <si>
    <t>FOSS, RAVEN E</t>
  </si>
  <si>
    <t>R02-007</t>
  </si>
  <si>
    <t>108 MASON ROAD</t>
  </si>
  <si>
    <t>GILPATRICK, BLAKE E</t>
  </si>
  <si>
    <t>U04-021</t>
  </si>
  <si>
    <t>07.20.20 - split</t>
  </si>
  <si>
    <t>P O BOX 474</t>
  </si>
  <si>
    <t>Gilpatrick, Richard E</t>
  </si>
  <si>
    <t>U04-022</t>
  </si>
  <si>
    <t xml:space="preserve">07.20.20 - acreage increased to 1.21 based on May </t>
  </si>
  <si>
    <t>PO Box 664</t>
  </si>
  <si>
    <t>HUTCHINSON, MERRI ELLEN</t>
  </si>
  <si>
    <t>U03-032</t>
  </si>
  <si>
    <t>PO BOX 203</t>
  </si>
  <si>
    <t>GILPATRICK, KENNETH</t>
  </si>
  <si>
    <t>R02-022</t>
  </si>
  <si>
    <t xml:space="preserve">B0261P0349                          </t>
  </si>
  <si>
    <t>P O BOX  61</t>
  </si>
  <si>
    <t>LAJOIE, JASON A</t>
  </si>
  <si>
    <t>R01-039</t>
  </si>
  <si>
    <t xml:space="preserve">B0505P0953                           </t>
  </si>
  <si>
    <t>P O BOX 165</t>
  </si>
  <si>
    <t>DAVIS, PETER G</t>
  </si>
  <si>
    <t>R09-006A</t>
  </si>
  <si>
    <t xml:space="preserve">B0597 P0410                                 </t>
  </si>
  <si>
    <t>173 HAYDON BRIDGE RD</t>
  </si>
  <si>
    <t>GIOVANELLA, LOUISE</t>
  </si>
  <si>
    <t>U13-001</t>
  </si>
  <si>
    <t xml:space="preserve">B0165P0106                             </t>
  </si>
  <si>
    <t>1480 HOPKINS RD</t>
  </si>
  <si>
    <t>PANTON</t>
  </si>
  <si>
    <t>05491</t>
  </si>
  <si>
    <t>GIOVANELLA, MARY LOUISE</t>
  </si>
  <si>
    <t>R10-006</t>
  </si>
  <si>
    <t xml:space="preserve">B0526P0247                               </t>
  </si>
  <si>
    <t>1530 HOPKINS ROAD</t>
  </si>
  <si>
    <t>BICKFORD POND FARM, LLC</t>
  </si>
  <si>
    <t>R09-004</t>
  </si>
  <si>
    <t xml:space="preserve">B641 P682                                </t>
  </si>
  <si>
    <t>R09-005</t>
  </si>
  <si>
    <t>GIOVANELLA LLC</t>
  </si>
  <si>
    <t>R09-006</t>
  </si>
  <si>
    <t xml:space="preserve">B0488P0736                                 </t>
  </si>
  <si>
    <t>C/O CHARLOTTE FULLAM / ROBERT HEARD</t>
  </si>
  <si>
    <t>890 BICKFORD POND ROAD</t>
  </si>
  <si>
    <t>R09-015</t>
  </si>
  <si>
    <t xml:space="preserve">                                           </t>
  </si>
  <si>
    <t>WARD, MARJORIE</t>
  </si>
  <si>
    <t>U10-016</t>
  </si>
  <si>
    <t xml:space="preserve">B0630 P0151                                 </t>
  </si>
  <si>
    <t>61 WESTBOURNE TERRACE</t>
  </si>
  <si>
    <t>02446</t>
  </si>
  <si>
    <t>CHAIKLIN, KATHARINE</t>
  </si>
  <si>
    <t>U12-001</t>
  </si>
  <si>
    <t>U14-005</t>
  </si>
  <si>
    <t xml:space="preserve">B0488P0736                              </t>
  </si>
  <si>
    <t>GLATZER, FREDERICK A</t>
  </si>
  <si>
    <t>R04-001</t>
  </si>
  <si>
    <t xml:space="preserve">B0522P0919                             </t>
  </si>
  <si>
    <t>272 FIRST COUNTY RD</t>
  </si>
  <si>
    <t>LIBBY LIVING TRUST, ROBERT W.</t>
  </si>
  <si>
    <t>R05-014</t>
  </si>
  <si>
    <t xml:space="preserve">B0576 P0829                         </t>
  </si>
  <si>
    <t>483 OLD MEETINGHOUSE RD</t>
  </si>
  <si>
    <t>R05-015</t>
  </si>
  <si>
    <t xml:space="preserve">B0576 P0829                          </t>
  </si>
  <si>
    <t>LIBBY, DEVAN E</t>
  </si>
  <si>
    <t>R05-015A</t>
  </si>
  <si>
    <t xml:space="preserve">B0595 P0888                                 </t>
  </si>
  <si>
    <t>PO BOX 75</t>
  </si>
  <si>
    <t>GLIDDEN, ERIC</t>
  </si>
  <si>
    <t>PORTERFIELD RD.</t>
  </si>
  <si>
    <t>R07-025</t>
  </si>
  <si>
    <t xml:space="preserve">B0258P0732                               </t>
  </si>
  <si>
    <t>259 Porterfield Road</t>
  </si>
  <si>
    <t>CROTEAU, ROBERT S</t>
  </si>
  <si>
    <t>R03-015</t>
  </si>
  <si>
    <t xml:space="preserve">BK678PG300                            </t>
  </si>
  <si>
    <t>126 FIRST COUNTY ROAD</t>
  </si>
  <si>
    <t>R11-020</t>
  </si>
  <si>
    <t xml:space="preserve">B0440P0630                                </t>
  </si>
  <si>
    <t>53 Fog Mountain Lane</t>
  </si>
  <si>
    <t>HERBERT C. HAYNES, INC.</t>
  </si>
  <si>
    <t>R11-030</t>
  </si>
  <si>
    <t>PO BOX 96</t>
  </si>
  <si>
    <t>WINN</t>
  </si>
  <si>
    <t>04495-0096</t>
  </si>
  <si>
    <t>MOULTON RIDGE ROAD</t>
  </si>
  <si>
    <t>R05-035</t>
  </si>
  <si>
    <t>BRIER, MATTHEW W</t>
  </si>
  <si>
    <t>R09-007</t>
  </si>
  <si>
    <t>32890 COUNTY RD 23</t>
  </si>
  <si>
    <t>WINDSOR</t>
  </si>
  <si>
    <t>CO</t>
  </si>
  <si>
    <t>80550</t>
  </si>
  <si>
    <t>R08-008</t>
  </si>
  <si>
    <t xml:space="preserve">21.6 ACS. SOLD TO WALTER HOBBS, R08-025 PER </t>
  </si>
  <si>
    <t>JANE G &amp; DAVID C WHITE, REBECCA G &amp; THOMAS J</t>
  </si>
  <si>
    <t>U19-009</t>
  </si>
  <si>
    <t>217 S. PIATT STREET</t>
  </si>
  <si>
    <t>BEMENT</t>
  </si>
  <si>
    <t>IL</t>
  </si>
  <si>
    <t>61813</t>
  </si>
  <si>
    <t>RING, FRANK F</t>
  </si>
  <si>
    <t>R01-048</t>
  </si>
  <si>
    <t xml:space="preserve">B0608 P0847                               </t>
  </si>
  <si>
    <t>365 SANBORN ROAD</t>
  </si>
  <si>
    <t>WEST NEWFIELD</t>
  </si>
  <si>
    <t>04095</t>
  </si>
  <si>
    <t>GOOD, JUDITH A</t>
  </si>
  <si>
    <t>OAK ST</t>
  </si>
  <si>
    <t>U01-001</t>
  </si>
  <si>
    <t xml:space="preserve">B0526P0242                           </t>
  </si>
  <si>
    <t>510 E. 20TH ST. APT. 7D</t>
  </si>
  <si>
    <t>NEW YORK</t>
  </si>
  <si>
    <t>10009 8304</t>
  </si>
  <si>
    <t>GOOD, JUDITH A &amp; MARGARET MITCHELL</t>
  </si>
  <si>
    <t>MARGARET HUTCHINSON RD</t>
  </si>
  <si>
    <t>U16-043</t>
  </si>
  <si>
    <t xml:space="preserve">B0531P0308                           </t>
  </si>
  <si>
    <t>510 E. 20TH ST, APT 7D</t>
  </si>
  <si>
    <t>10009</t>
  </si>
  <si>
    <t>GOOD, JUDITH</t>
  </si>
  <si>
    <t>U16-040</t>
  </si>
  <si>
    <t xml:space="preserve">B0371P0463                            </t>
  </si>
  <si>
    <t>510 E. 20TH ST APT. 7D</t>
  </si>
  <si>
    <t>RENNIE, CRAIG</t>
  </si>
  <si>
    <t>BREAKNECK HILL RD</t>
  </si>
  <si>
    <t>R11-035</t>
  </si>
  <si>
    <t xml:space="preserve">BO659 PG 357                                </t>
  </si>
  <si>
    <t>03303</t>
  </si>
  <si>
    <t>DROWNS, CHARLES B</t>
  </si>
  <si>
    <t>U02-042-&amp;43</t>
  </si>
  <si>
    <t xml:space="preserve">B0483P0691                              </t>
  </si>
  <si>
    <t>6 CIRCLE DRIVE</t>
  </si>
  <si>
    <t>MILLS INC, DWIGHT R.</t>
  </si>
  <si>
    <t>DOUGLAS MILL RD</t>
  </si>
  <si>
    <t>R04-036-001</t>
  </si>
  <si>
    <t xml:space="preserve">B0603 P0022                                 </t>
  </si>
  <si>
    <t>P O BOX 718</t>
  </si>
  <si>
    <t>Anthony, Stephen P</t>
  </si>
  <si>
    <t>R03-014</t>
  </si>
  <si>
    <t xml:space="preserve">bk677pg525                             </t>
  </si>
  <si>
    <t>41 Peters Road</t>
  </si>
  <si>
    <t>Cornish</t>
  </si>
  <si>
    <t>Wright, Charles A</t>
  </si>
  <si>
    <t>U01-038</t>
  </si>
  <si>
    <t>32 School St</t>
  </si>
  <si>
    <t>TRACY, MARTHA S</t>
  </si>
  <si>
    <t>R12-008</t>
  </si>
  <si>
    <t xml:space="preserve">B0502P0874                           </t>
  </si>
  <si>
    <t>R12-009</t>
  </si>
  <si>
    <t xml:space="preserve">B0403P0653                              </t>
  </si>
  <si>
    <t>MARION, JAMES J</t>
  </si>
  <si>
    <t>U03-037</t>
  </si>
  <si>
    <t>45 ENDFIELD STREET</t>
  </si>
  <si>
    <t>HAMLIN, JEAN O</t>
  </si>
  <si>
    <t>R12-005</t>
  </si>
  <si>
    <t xml:space="preserve">B0188P0522                            </t>
  </si>
  <si>
    <t>62 SETH DAY RD</t>
  </si>
  <si>
    <t>HARTMAN, SUSAN A</t>
  </si>
  <si>
    <t>R04-023</t>
  </si>
  <si>
    <t xml:space="preserve">B0185P0356                                 </t>
  </si>
  <si>
    <t>125 DAM RD</t>
  </si>
  <si>
    <t>R04-023A</t>
  </si>
  <si>
    <t xml:space="preserve">                                          </t>
  </si>
  <si>
    <t>DAM RD</t>
  </si>
  <si>
    <t>U09-001</t>
  </si>
  <si>
    <t xml:space="preserve">B0173P0102                                </t>
  </si>
  <si>
    <t>U09-002</t>
  </si>
  <si>
    <t xml:space="preserve">B0173P0102                              </t>
  </si>
  <si>
    <t>HAMLIN-DOW, LINDA</t>
  </si>
  <si>
    <t>R12-005-002</t>
  </si>
  <si>
    <t xml:space="preserve">B0359P0883                             </t>
  </si>
  <si>
    <t>41 SETH DAY ROAD</t>
  </si>
  <si>
    <t>HANSEN, PATRICIA A</t>
  </si>
  <si>
    <t>U02-044</t>
  </si>
  <si>
    <t xml:space="preserve">B0529P0574                          </t>
  </si>
  <si>
    <t>16 CIRCLE DR</t>
  </si>
  <si>
    <t>OSSIPEE RIVER GUIDE SERVICE, LLC</t>
  </si>
  <si>
    <t>R03-020</t>
  </si>
  <si>
    <t xml:space="preserve">BK 661 PG 282                               </t>
  </si>
  <si>
    <t>P.O. BOX 1</t>
  </si>
  <si>
    <t>CALL, DINA A</t>
  </si>
  <si>
    <t>R07-027</t>
  </si>
  <si>
    <t xml:space="preserve">B0549P0010                           </t>
  </si>
  <si>
    <t>P.O. BOX 261</t>
  </si>
  <si>
    <t>FAULKNER, NATHAN</t>
  </si>
  <si>
    <t>U05-007</t>
  </si>
  <si>
    <t>125 CALLAHAN RD</t>
  </si>
  <si>
    <t>BUXTON</t>
  </si>
  <si>
    <t>04093</t>
  </si>
  <si>
    <t>U16-019</t>
  </si>
  <si>
    <t xml:space="preserve">B0630 P0941                                 </t>
  </si>
  <si>
    <t>FREEMAN, MARY G</t>
  </si>
  <si>
    <t>U19-017A</t>
  </si>
  <si>
    <t xml:space="preserve">B0599 P0795                           </t>
  </si>
  <si>
    <t>66 PRESCOTT DR</t>
  </si>
  <si>
    <t>CHELMSFORD</t>
  </si>
  <si>
    <t>01863</t>
  </si>
  <si>
    <t>HART, M SCOTT</t>
  </si>
  <si>
    <t>R11-018-001</t>
  </si>
  <si>
    <t xml:space="preserve">B0300P0546                              </t>
  </si>
  <si>
    <t>P O BOX 293</t>
  </si>
  <si>
    <t>NARATIL, WILLIAM J</t>
  </si>
  <si>
    <t>R02-023-007</t>
  </si>
  <si>
    <t xml:space="preserve">B0455P0306                           </t>
  </si>
  <si>
    <t>147 BICKFORD POND RD</t>
  </si>
  <si>
    <t>GOODWIN, MELTON</t>
  </si>
  <si>
    <t>U01-019</t>
  </si>
  <si>
    <t xml:space="preserve">BO658 PG172                             </t>
  </si>
  <si>
    <t>37 Elm Street</t>
  </si>
  <si>
    <t>Limerick</t>
  </si>
  <si>
    <t>LYNCH, EDWARD</t>
  </si>
  <si>
    <t>U01-015</t>
  </si>
  <si>
    <t xml:space="preserve">B0578 P0067                            </t>
  </si>
  <si>
    <t>P O BOX 779</t>
  </si>
  <si>
    <t>ROBERGE, NANCIE</t>
  </si>
  <si>
    <t>R05-026-001</t>
  </si>
  <si>
    <t xml:space="preserve">B0560P0007                         </t>
  </si>
  <si>
    <t>4 RIDGEVIEW DRIVE</t>
  </si>
  <si>
    <t>BIDDEFORD</t>
  </si>
  <si>
    <t>04005</t>
  </si>
  <si>
    <t>HASTINGS II, HUGH W., TRUSTEE</t>
  </si>
  <si>
    <t>R11-034</t>
  </si>
  <si>
    <t>c/o Ellen H. Zelman</t>
  </si>
  <si>
    <t>157 Spring Chase Circle</t>
  </si>
  <si>
    <t>Altamonte Springs</t>
  </si>
  <si>
    <t>32714</t>
  </si>
  <si>
    <t>MARSH, HANNAH L</t>
  </si>
  <si>
    <t>U08-015</t>
  </si>
  <si>
    <t xml:space="preserve">BO637PO990                            </t>
  </si>
  <si>
    <t>23 NORTH ROAD</t>
  </si>
  <si>
    <t>HASTY, GAIL T</t>
  </si>
  <si>
    <t>R01-022</t>
  </si>
  <si>
    <t xml:space="preserve">B0523P0465                              </t>
  </si>
  <si>
    <t>120 FRENCH ROAD</t>
  </si>
  <si>
    <t>METCALF, RICHARD A</t>
  </si>
  <si>
    <t>R01-023C</t>
  </si>
  <si>
    <t xml:space="preserve">B0571P0472                               </t>
  </si>
  <si>
    <t>130 FRENCH RD</t>
  </si>
  <si>
    <t>R01-023D</t>
  </si>
  <si>
    <t xml:space="preserve">B0475P0607                           </t>
  </si>
  <si>
    <t>CORMIER, MATTHEW P</t>
  </si>
  <si>
    <t>R01-023</t>
  </si>
  <si>
    <t xml:space="preserve">B0605 P0530                                 </t>
  </si>
  <si>
    <t>202 COLCORD POND RD.</t>
  </si>
  <si>
    <t>CHESLEY, RAYMOND J JR</t>
  </si>
  <si>
    <t>R01-023B</t>
  </si>
  <si>
    <t xml:space="preserve">B0509P0954                            </t>
  </si>
  <si>
    <t>220 COLCORD POND RD</t>
  </si>
  <si>
    <t>WILLIAM A DAY, JR. AND SONS LAND HOLDINGS LLC</t>
  </si>
  <si>
    <t>R08-020</t>
  </si>
  <si>
    <t xml:space="preserve">B658 P 1                               </t>
  </si>
  <si>
    <t>MILLS INC, DWIGHT</t>
  </si>
  <si>
    <t>R08-015B</t>
  </si>
  <si>
    <t xml:space="preserve">B0437P0488                          </t>
  </si>
  <si>
    <t>HEARDS MILL LAND TRUST</t>
  </si>
  <si>
    <t>HEARDS MILL</t>
  </si>
  <si>
    <t>U02-051</t>
  </si>
  <si>
    <t xml:space="preserve">B0428P0482                           </t>
  </si>
  <si>
    <t>C/O ROB HEARD</t>
  </si>
  <si>
    <t>MCGANN, MARTIN</t>
  </si>
  <si>
    <t>R11-016C</t>
  </si>
  <si>
    <t xml:space="preserve">B0381P0123                          </t>
  </si>
  <si>
    <t>701 PORTERFIELD RD</t>
  </si>
  <si>
    <t>DEPAOLO, ALAN R - TRUSTEE</t>
  </si>
  <si>
    <t>IRONWOOD RD</t>
  </si>
  <si>
    <t>R04-017B</t>
  </si>
  <si>
    <t xml:space="preserve">B0541P0259                             </t>
  </si>
  <si>
    <t>P O BOX 273</t>
  </si>
  <si>
    <t>HERITAGE HUDSON HOLDINGS MAINE LLC</t>
  </si>
  <si>
    <t>R10-024</t>
  </si>
  <si>
    <t xml:space="preserve">B0564 P0687                                 </t>
  </si>
  <si>
    <t>568 KENNARD HILL RD</t>
  </si>
  <si>
    <t>OBRIEN, JOHN</t>
  </si>
  <si>
    <t>R04-008</t>
  </si>
  <si>
    <t xml:space="preserve">B0422P0620                             </t>
  </si>
  <si>
    <t>168 CASWELL ROAD</t>
  </si>
  <si>
    <t>STRAFFORD</t>
  </si>
  <si>
    <t>03884 6505</t>
  </si>
  <si>
    <t>DUDICS, JOSEPH R</t>
  </si>
  <si>
    <t>DUDICS MOUNTAIN RD</t>
  </si>
  <si>
    <t>R06-008A</t>
  </si>
  <si>
    <t xml:space="preserve">B0471P0254                                  </t>
  </si>
  <si>
    <t>HIBBARD, SHAWN M</t>
  </si>
  <si>
    <t>R08-014</t>
  </si>
  <si>
    <t xml:space="preserve">B0313P0870                          </t>
  </si>
  <si>
    <t>644 SPEC POND RD</t>
  </si>
  <si>
    <t>Barry, Kevin J</t>
  </si>
  <si>
    <t>U07-014</t>
  </si>
  <si>
    <t>552 Ossipee Trail</t>
  </si>
  <si>
    <t>U07-014-PO</t>
  </si>
  <si>
    <t xml:space="preserve">B0590 P0823                              </t>
  </si>
  <si>
    <t>DROUIN, ROGER E</t>
  </si>
  <si>
    <t>U02-046</t>
  </si>
  <si>
    <t xml:space="preserve">B0609 P0847                                 </t>
  </si>
  <si>
    <t>66 MOUNTAIN VIEW AVE</t>
  </si>
  <si>
    <t>HINK, BRIAN A</t>
  </si>
  <si>
    <t>CROSS RD</t>
  </si>
  <si>
    <t>U08-010</t>
  </si>
  <si>
    <t xml:space="preserve">B0532P0794                           </t>
  </si>
  <si>
    <t>21 CROSS RD</t>
  </si>
  <si>
    <t>HOBBS, WALTER R III</t>
  </si>
  <si>
    <t>R08-025</t>
  </si>
  <si>
    <t>ADDED 21.6 PER DEED BK649 PG 395 - rwh, , 08.05.19</t>
  </si>
  <si>
    <t>1049 SMITHFIELD AVE.</t>
  </si>
  <si>
    <t>LINCOLN</t>
  </si>
  <si>
    <t>02865</t>
  </si>
  <si>
    <t>HODGDON, DANIEL</t>
  </si>
  <si>
    <t>U02-070-&amp;71</t>
  </si>
  <si>
    <t xml:space="preserve">B0258P0198                               </t>
  </si>
  <si>
    <t>61 SUMMER ST</t>
  </si>
  <si>
    <t>RIDLON, LEONIE A</t>
  </si>
  <si>
    <t>MAPLE ST</t>
  </si>
  <si>
    <t>U02-072</t>
  </si>
  <si>
    <t xml:space="preserve">B0573P0150                             </t>
  </si>
  <si>
    <t>11 MAPLE STREET</t>
  </si>
  <si>
    <t>LADD, LUCINDA H</t>
  </si>
  <si>
    <t>HOELZEL LANE</t>
  </si>
  <si>
    <t>R09-002-003</t>
  </si>
  <si>
    <t xml:space="preserve">B0456P0150                                </t>
  </si>
  <si>
    <t>344 HIGH ST</t>
  </si>
  <si>
    <t>WAKEFIELD</t>
  </si>
  <si>
    <t>02879</t>
  </si>
  <si>
    <t>RICE, RICHARD M</t>
  </si>
  <si>
    <t>U01-024</t>
  </si>
  <si>
    <t xml:space="preserve">B0451P0685                             </t>
  </si>
  <si>
    <t>1233 ORCHARD PARK CIRCLE</t>
  </si>
  <si>
    <t>PFLUGERVILLE</t>
  </si>
  <si>
    <t>78660</t>
  </si>
  <si>
    <t>HOLDEN, ROBERT J JR</t>
  </si>
  <si>
    <t>U11-005</t>
  </si>
  <si>
    <t xml:space="preserve">B0377P0127                             </t>
  </si>
  <si>
    <t>P.O. BOX 153</t>
  </si>
  <si>
    <t>CATAUMET</t>
  </si>
  <si>
    <t>02534 0153</t>
  </si>
  <si>
    <t>HOVER, FRANZ S. &amp; KAREN L.</t>
  </si>
  <si>
    <t>R05-046</t>
  </si>
  <si>
    <t xml:space="preserve">B0554P0965                             </t>
  </si>
  <si>
    <t>69 OXFORD ST</t>
  </si>
  <si>
    <t>02143</t>
  </si>
  <si>
    <t>CARDONE FAMILY TRUST u/d/t dated July 2011</t>
  </si>
  <si>
    <t>R10-005-&amp;07</t>
  </si>
  <si>
    <t xml:space="preserve">B640P740    </t>
  </si>
  <si>
    <t>10 KRISTY COURT</t>
  </si>
  <si>
    <t>RAYMOND</t>
  </si>
  <si>
    <t>03077</t>
  </si>
  <si>
    <t>HOWDEN, GARY</t>
  </si>
  <si>
    <t>U11-010</t>
  </si>
  <si>
    <t xml:space="preserve">B0375P0863                              </t>
  </si>
  <si>
    <t>347 MOOSE HILL ROAD</t>
  </si>
  <si>
    <t>MONROE</t>
  </si>
  <si>
    <t>06468</t>
  </si>
  <si>
    <t>U01-007</t>
  </si>
  <si>
    <t xml:space="preserve">B0397P0068                          </t>
  </si>
  <si>
    <t>U01-041</t>
  </si>
  <si>
    <t xml:space="preserve">B0405P0610                          </t>
  </si>
  <si>
    <t>HUBER, KENDRICK B</t>
  </si>
  <si>
    <t>U02-049</t>
  </si>
  <si>
    <t xml:space="preserve">B0367P0885                                </t>
  </si>
  <si>
    <t>26 Wendell Street</t>
  </si>
  <si>
    <t>Portland</t>
  </si>
  <si>
    <t>BLACK, JAMES F</t>
  </si>
  <si>
    <t>CIRCLE DRIVE</t>
  </si>
  <si>
    <t>U03-043</t>
  </si>
  <si>
    <t xml:space="preserve">B0444P0878                           </t>
  </si>
  <si>
    <t>P O BOX 393</t>
  </si>
  <si>
    <t>RALPH W. HUGHES</t>
  </si>
  <si>
    <t>HOOVER PT</t>
  </si>
  <si>
    <t>U10-015</t>
  </si>
  <si>
    <t xml:space="preserve">B642 P321    </t>
  </si>
  <si>
    <t>C/O RALPH HUGHES</t>
  </si>
  <si>
    <t>18 PINE ROAD</t>
  </si>
  <si>
    <t>SHARON</t>
  </si>
  <si>
    <t>02067</t>
  </si>
  <si>
    <t>HUGHES, DONNA V</t>
  </si>
  <si>
    <t>BEAVER RUN</t>
  </si>
  <si>
    <t>U09-004</t>
  </si>
  <si>
    <t xml:space="preserve">B0563P0856                               </t>
  </si>
  <si>
    <t>18 BEAVER RUN</t>
  </si>
  <si>
    <t>SEARLES, DENNIS</t>
  </si>
  <si>
    <t>U02-031</t>
  </si>
  <si>
    <t xml:space="preserve">B0512P0752                             </t>
  </si>
  <si>
    <t>58 SUMMER ST</t>
  </si>
  <si>
    <t>MORIN, RICHARD E</t>
  </si>
  <si>
    <t>R06-008</t>
  </si>
  <si>
    <t xml:space="preserve">BO664PG692                      </t>
  </si>
  <si>
    <t>172 PINE STREET</t>
  </si>
  <si>
    <t>HURST, RICHARD C</t>
  </si>
  <si>
    <t>U04-005</t>
  </si>
  <si>
    <t xml:space="preserve">B0318P0691                          </t>
  </si>
  <si>
    <t>22 CURTIS ST</t>
  </si>
  <si>
    <t>ROCKPORT</t>
  </si>
  <si>
    <t>01966</t>
  </si>
  <si>
    <t>SMALL WOODLAND OWNERS ASSOC. OF ME</t>
  </si>
  <si>
    <t>R08-017-003</t>
  </si>
  <si>
    <t xml:space="preserve">B0626 P0821                               </t>
  </si>
  <si>
    <t>P O BOX 836</t>
  </si>
  <si>
    <t>AUGUSTA</t>
  </si>
  <si>
    <t>04332</t>
  </si>
  <si>
    <t>ILER, FRED E</t>
  </si>
  <si>
    <t>PORTER SPRINGS RD</t>
  </si>
  <si>
    <t>U19-002</t>
  </si>
  <si>
    <t xml:space="preserve">07/21/2019 - Correct acreage distribution between </t>
  </si>
  <si>
    <t>25 PORTER SPRINGS RD</t>
  </si>
  <si>
    <t>U20-001</t>
  </si>
  <si>
    <t>PETSEL, DOUGLAS G</t>
  </si>
  <si>
    <t>U06-015</t>
  </si>
  <si>
    <t xml:space="preserve">B0596 P0482    </t>
  </si>
  <si>
    <t>509 OSSIPEE TRAIL</t>
  </si>
  <si>
    <t>SARTY, WILLIAM T</t>
  </si>
  <si>
    <t>R03-050</t>
  </si>
  <si>
    <t>1121 OSSIPEE TRAIL</t>
  </si>
  <si>
    <t>JACKSON, LORRAINE M</t>
  </si>
  <si>
    <t>U03-041</t>
  </si>
  <si>
    <t xml:space="preserve">B0601 P0010                             </t>
  </si>
  <si>
    <t>38 MOUNTAINVIEW AVE</t>
  </si>
  <si>
    <t>MORGAN, T MERRICK</t>
  </si>
  <si>
    <t>U01-037</t>
  </si>
  <si>
    <t xml:space="preserve">B0591 P0482                               </t>
  </si>
  <si>
    <t>PO BOX 122</t>
  </si>
  <si>
    <t>04067</t>
  </si>
  <si>
    <t>PETTENGILL, JEFFREY</t>
  </si>
  <si>
    <t>U02-088</t>
  </si>
  <si>
    <t xml:space="preserve">B0542P0699                            </t>
  </si>
  <si>
    <t>P O BOX 166</t>
  </si>
  <si>
    <t>Jewell, Lincoln D; Jewell, Michael P;</t>
  </si>
  <si>
    <t>R06-012</t>
  </si>
  <si>
    <t>8186 Coppermine Road</t>
  </si>
  <si>
    <t>Monroe</t>
  </si>
  <si>
    <t>03771</t>
  </si>
  <si>
    <t>BERNARD, MAUREEN &amp; DAVID R.</t>
  </si>
  <si>
    <t>R10-023B</t>
  </si>
  <si>
    <t xml:space="preserve">B0564P0239                               </t>
  </si>
  <si>
    <t>3916 N. POLSDAM AVE. #1662</t>
  </si>
  <si>
    <t>SIOUX FALLS</t>
  </si>
  <si>
    <t>SD</t>
  </si>
  <si>
    <t>57104</t>
  </si>
  <si>
    <t>MYERS, BARBARA J</t>
  </si>
  <si>
    <t>R04-014</t>
  </si>
  <si>
    <t xml:space="preserve">B0639 P0395                            </t>
  </si>
  <si>
    <t>722 COLCORD POND RD</t>
  </si>
  <si>
    <t>BEHRENDT, MALIN DANIELLE</t>
  </si>
  <si>
    <t>U02-063</t>
  </si>
  <si>
    <t>14 PINE ST</t>
  </si>
  <si>
    <t>PORTER HOLDINGS CORP.</t>
  </si>
  <si>
    <t>U07-005</t>
  </si>
  <si>
    <t xml:space="preserve">B0238P0594                             </t>
  </si>
  <si>
    <t>518 OSSIPEE TRAIL</t>
  </si>
  <si>
    <t>JOHNSTON, FRANK N</t>
  </si>
  <si>
    <t>U16-038</t>
  </si>
  <si>
    <t xml:space="preserve">B0347P0269                            </t>
  </si>
  <si>
    <t>P O BOX 566</t>
  </si>
  <si>
    <t>ONSET</t>
  </si>
  <si>
    <t>02558</t>
  </si>
  <si>
    <t>Hayes, Seth D</t>
  </si>
  <si>
    <t>R05-044</t>
  </si>
  <si>
    <t>20624 Charing Cross Circle</t>
  </si>
  <si>
    <t>Estero</t>
  </si>
  <si>
    <t>JONES, DOUGLAS A JR</t>
  </si>
  <si>
    <t>JONES DRIVE</t>
  </si>
  <si>
    <t>R06-005</t>
  </si>
  <si>
    <t xml:space="preserve">B0549P0844                           </t>
  </si>
  <si>
    <t>4 JONES DR.</t>
  </si>
  <si>
    <t>JONES, DOUGLAS</t>
  </si>
  <si>
    <t>R06-006</t>
  </si>
  <si>
    <t xml:space="preserve">B0253P0984                               </t>
  </si>
  <si>
    <t>27 JONES DR</t>
  </si>
  <si>
    <t>MURDOCK, PAUL R</t>
  </si>
  <si>
    <t>R01-032</t>
  </si>
  <si>
    <t xml:space="preserve">B0444P0869                                  </t>
  </si>
  <si>
    <t>101 MASON ROAD</t>
  </si>
  <si>
    <t>JORDAN, EDWARD R</t>
  </si>
  <si>
    <t>U04-009</t>
  </si>
  <si>
    <t xml:space="preserve">B0203P0400                          </t>
  </si>
  <si>
    <t>165 OSSIPEE TRL</t>
  </si>
  <si>
    <t>JORDAN, GERALD</t>
  </si>
  <si>
    <t>R07-004</t>
  </si>
  <si>
    <t xml:space="preserve">B0262P0038                             </t>
  </si>
  <si>
    <t>P O BOX 121</t>
  </si>
  <si>
    <t>JORDAN, ROSALIE M</t>
  </si>
  <si>
    <t>U02-106</t>
  </si>
  <si>
    <t xml:space="preserve">B0408P0706                          </t>
  </si>
  <si>
    <t>P O BOX 186</t>
  </si>
  <si>
    <t>ROUNDS ROAD</t>
  </si>
  <si>
    <t>R11-016D-001</t>
  </si>
  <si>
    <t xml:space="preserve">B0595 P0557                              </t>
  </si>
  <si>
    <t>STYS, CHRISTOPHER A</t>
  </si>
  <si>
    <t>U15-003</t>
  </si>
  <si>
    <t xml:space="preserve">B0619 P0455                           </t>
  </si>
  <si>
    <t>13 EVERGREEN LANE</t>
  </si>
  <si>
    <t>GROVELAND</t>
  </si>
  <si>
    <t>01834</t>
  </si>
  <si>
    <t>JUDD, BARRY A</t>
  </si>
  <si>
    <t>SCHOOL STREET</t>
  </si>
  <si>
    <t>U03-028</t>
  </si>
  <si>
    <t xml:space="preserve">B0405P0930                             </t>
  </si>
  <si>
    <t>11 STEBINS STREET</t>
  </si>
  <si>
    <t>WORCESTER</t>
  </si>
  <si>
    <t>01607 1330</t>
  </si>
  <si>
    <t>LIBBY, EDWIN C</t>
  </si>
  <si>
    <t>R03-006-003</t>
  </si>
  <si>
    <t xml:space="preserve">B0614 P0880                               </t>
  </si>
  <si>
    <t>19 DEARBORN RD</t>
  </si>
  <si>
    <t>KAMYS, KRISTOFER</t>
  </si>
  <si>
    <t>SNAKE RD</t>
  </si>
  <si>
    <t>R08-028</t>
  </si>
  <si>
    <t xml:space="preserve">B0323P0256                            </t>
  </si>
  <si>
    <t>P O BOX 150</t>
  </si>
  <si>
    <t>U20-002-001</t>
  </si>
  <si>
    <t xml:space="preserve">B0317P0020                         </t>
  </si>
  <si>
    <t>KELLY, THOMAS C</t>
  </si>
  <si>
    <t>R05-025A</t>
  </si>
  <si>
    <t xml:space="preserve">B0359P0070                                 </t>
  </si>
  <si>
    <t>8 LIBBY ROAD</t>
  </si>
  <si>
    <t>DUQUETTE, ROBERT S SR</t>
  </si>
  <si>
    <t>R03-025</t>
  </si>
  <si>
    <t xml:space="preserve">B0469P0265                             </t>
  </si>
  <si>
    <t>KENNY, THOMAS J</t>
  </si>
  <si>
    <t>KENNY LANE</t>
  </si>
  <si>
    <t>R07-005</t>
  </si>
  <si>
    <t xml:space="preserve">B0441P0990                          </t>
  </si>
  <si>
    <t>5221 35th Ave W</t>
  </si>
  <si>
    <t>Bradenton</t>
  </si>
  <si>
    <t>34209-6313</t>
  </si>
  <si>
    <t>KIMBALL, JULIE H</t>
  </si>
  <si>
    <t>R03-023G</t>
  </si>
  <si>
    <t xml:space="preserve">B0404P0002                          </t>
  </si>
  <si>
    <t>508 RACE LN</t>
  </si>
  <si>
    <t>MARSTONS MILLS</t>
  </si>
  <si>
    <t>02648 1284</t>
  </si>
  <si>
    <t>THIBEAULT, JOSEPH A</t>
  </si>
  <si>
    <t>U02-007</t>
  </si>
  <si>
    <t>58 MAIN STREET</t>
  </si>
  <si>
    <t>WATSON, CANDY MAE</t>
  </si>
  <si>
    <t>U08-011</t>
  </si>
  <si>
    <t xml:space="preserve">B0439P0990                         </t>
  </si>
  <si>
    <t>P O BOX 35</t>
  </si>
  <si>
    <t>MCLUCAS, RICHARD</t>
  </si>
  <si>
    <t>U08-012</t>
  </si>
  <si>
    <t xml:space="preserve">B0421P0910                            </t>
  </si>
  <si>
    <t>P O BOX 67</t>
  </si>
  <si>
    <t>KNOWLTON, LAWRENCE</t>
  </si>
  <si>
    <t>R10-006A</t>
  </si>
  <si>
    <t xml:space="preserve">B0349P0984                          </t>
  </si>
  <si>
    <t>308 KENNARD HILL RD</t>
  </si>
  <si>
    <t>U02-057</t>
  </si>
  <si>
    <t xml:space="preserve">B0289P0653                            </t>
  </si>
  <si>
    <t>KOCH, RUTH L</t>
  </si>
  <si>
    <t>FOSS MOUNTAIN RD</t>
  </si>
  <si>
    <t>R10-021</t>
  </si>
  <si>
    <t xml:space="preserve">BO661 PG 405                                </t>
  </si>
  <si>
    <t>565 Ossipee Trail</t>
  </si>
  <si>
    <t>BISSONNETTE, JOHN D</t>
  </si>
  <si>
    <t>U19-007</t>
  </si>
  <si>
    <t xml:space="preserve">BO667PG487                  </t>
  </si>
  <si>
    <t>106 CHRISTIAN HILL RD</t>
  </si>
  <si>
    <t>AMHERST</t>
  </si>
  <si>
    <t>03031-3320</t>
  </si>
  <si>
    <t>BOURGOIN, LARRY PETER</t>
  </si>
  <si>
    <t>U19-006</t>
  </si>
  <si>
    <t>8332 KAULA DRIVE</t>
  </si>
  <si>
    <t>FAIR OAKS</t>
  </si>
  <si>
    <t>CA</t>
  </si>
  <si>
    <t>95628</t>
  </si>
  <si>
    <t>MERRITT, ALICE M</t>
  </si>
  <si>
    <t>U02-028</t>
  </si>
  <si>
    <t xml:space="preserve">B0331 P0118                              </t>
  </si>
  <si>
    <t>P O BOX 375</t>
  </si>
  <si>
    <t>EAST WINTHROP</t>
  </si>
  <si>
    <t>04343</t>
  </si>
  <si>
    <t>LAJOIE, DEBBIE E</t>
  </si>
  <si>
    <t>GILMAN RD</t>
  </si>
  <si>
    <t>U05-011</t>
  </si>
  <si>
    <t xml:space="preserve">B0246P0082                               </t>
  </si>
  <si>
    <t>P O BOX 403</t>
  </si>
  <si>
    <t>FASSNACHT, LESLIE</t>
  </si>
  <si>
    <t>R06-003A</t>
  </si>
  <si>
    <t xml:space="preserve">B0509P0337                           </t>
  </si>
  <si>
    <t>110 PINE STREET</t>
  </si>
  <si>
    <t>PORTER,</t>
  </si>
  <si>
    <t>MCNULTY, SEAN</t>
  </si>
  <si>
    <t>R07-026</t>
  </si>
  <si>
    <t>PROPERTY SOLD, NEW OWNER 3/26/18</t>
  </si>
  <si>
    <t>263 PORTERFIELD ROAD</t>
  </si>
  <si>
    <t>WOODVILLE PROPERTIES, LLC.</t>
  </si>
  <si>
    <t>RATTLESNAKE MTN. RD</t>
  </si>
  <si>
    <t>R08-023</t>
  </si>
  <si>
    <t xml:space="preserve">B0600 P0153                             </t>
  </si>
  <si>
    <t>162 WOODVILLE RD</t>
  </si>
  <si>
    <t>FALMOUTH</t>
  </si>
  <si>
    <t>04105</t>
  </si>
  <si>
    <t>LANG, G JOSEPH</t>
  </si>
  <si>
    <t>U10-001A</t>
  </si>
  <si>
    <t xml:space="preserve">B0389P0125                           </t>
  </si>
  <si>
    <t>23 PEQUOT CT</t>
  </si>
  <si>
    <t>BREWSTER</t>
  </si>
  <si>
    <t>02631</t>
  </si>
  <si>
    <t>HAWKES, STEVEN</t>
  </si>
  <si>
    <t>R12-030</t>
  </si>
  <si>
    <t xml:space="preserve">B658P720                               </t>
  </si>
  <si>
    <t>1126 BROWNFIELD ROAD</t>
  </si>
  <si>
    <t>WOODS, BONITA J</t>
  </si>
  <si>
    <t>R03-011-009</t>
  </si>
  <si>
    <t xml:space="preserve">B0411P0307                                  </t>
  </si>
  <si>
    <t>51 HEYBURN DRIVE</t>
  </si>
  <si>
    <t>LAUGHLIN III REVOCABLE LIVING TRUST, HENRY</t>
  </si>
  <si>
    <t>R04-034</t>
  </si>
  <si>
    <t>9 WOODSIDE LANE</t>
  </si>
  <si>
    <t>FREEPORT</t>
  </si>
  <si>
    <t>04032-6619</t>
  </si>
  <si>
    <t>CARON, PAUL R</t>
  </si>
  <si>
    <t>R04-017-002</t>
  </si>
  <si>
    <t xml:space="preserve">BK672PG469                                  </t>
  </si>
  <si>
    <t>52 DAM ROAD</t>
  </si>
  <si>
    <t>LEE, RYAN P</t>
  </si>
  <si>
    <t>R03-010</t>
  </si>
  <si>
    <t>190 Bickford Pond Rd</t>
  </si>
  <si>
    <t>LAWRENCE, BRIAN T</t>
  </si>
  <si>
    <t>U02-073</t>
  </si>
  <si>
    <t xml:space="preserve">B0414P0113                            </t>
  </si>
  <si>
    <t>PO BOX 303</t>
  </si>
  <si>
    <t>THOMPSON, TILLMAN A II</t>
  </si>
  <si>
    <t>U01-011</t>
  </si>
  <si>
    <t xml:space="preserve">B655 P415                                   </t>
  </si>
  <si>
    <t>13 BRIDGE STREET</t>
  </si>
  <si>
    <t>LEAVITT, DANIEL B</t>
  </si>
  <si>
    <t>SHORT ST.</t>
  </si>
  <si>
    <t>U07-011</t>
  </si>
  <si>
    <t xml:space="preserve">B0503P0718                           </t>
  </si>
  <si>
    <t>P O BOX 37</t>
  </si>
  <si>
    <t>LEAVITT, CAROL A</t>
  </si>
  <si>
    <t>Covered Bridge Lane</t>
  </si>
  <si>
    <t>U07-013</t>
  </si>
  <si>
    <t xml:space="preserve">B0539P0657                                </t>
  </si>
  <si>
    <t>P O BOX 205</t>
  </si>
  <si>
    <t>HOWLAND, CRAIG L</t>
  </si>
  <si>
    <t>U02-035</t>
  </si>
  <si>
    <t xml:space="preserve">B0459P0427                         </t>
  </si>
  <si>
    <t>P O BOX 301</t>
  </si>
  <si>
    <t>LEAVITT, DAVID K</t>
  </si>
  <si>
    <t>U03-031</t>
  </si>
  <si>
    <t>WEBSTER, ANDREA M</t>
  </si>
  <si>
    <t>U03-015</t>
  </si>
  <si>
    <t xml:space="preserve">BO674PG482                            </t>
  </si>
  <si>
    <t>PO BOX 533</t>
  </si>
  <si>
    <t>DOUGHTY, CAROL S</t>
  </si>
  <si>
    <t>U02-083</t>
  </si>
  <si>
    <t xml:space="preserve">B0635 P0016                               </t>
  </si>
  <si>
    <t>106 MAIN ST</t>
  </si>
  <si>
    <t>U02-084</t>
  </si>
  <si>
    <t xml:space="preserve">B643P820                  </t>
  </si>
  <si>
    <t>LEAVITT, LINDSEY A</t>
  </si>
  <si>
    <t>U20-003</t>
  </si>
  <si>
    <t>DUQUETTE, ROBERT S</t>
  </si>
  <si>
    <t>R03-024</t>
  </si>
  <si>
    <t xml:space="preserve">B0489P0457                              </t>
  </si>
  <si>
    <t>CAOUETTE, IRENE</t>
  </si>
  <si>
    <t>U14-006</t>
  </si>
  <si>
    <t xml:space="preserve">B0512P0688                         </t>
  </si>
  <si>
    <t>481 BICKFORD POND RD</t>
  </si>
  <si>
    <t>LEDOUX, PATRICIA</t>
  </si>
  <si>
    <t>U16-023</t>
  </si>
  <si>
    <t xml:space="preserve">B0235P0006                          </t>
  </si>
  <si>
    <t>6 LADY PAT DRIVE</t>
  </si>
  <si>
    <t>EAST LN</t>
  </si>
  <si>
    <t>U16-027</t>
  </si>
  <si>
    <t xml:space="preserve">B0247P0811                          </t>
  </si>
  <si>
    <t>LEE, GARY F</t>
  </si>
  <si>
    <t>LEE LANE</t>
  </si>
  <si>
    <t>U09-003A</t>
  </si>
  <si>
    <t xml:space="preserve">B0230P0306                         </t>
  </si>
  <si>
    <t>381 CEDAR ST</t>
  </si>
  <si>
    <t>NEWINGTON</t>
  </si>
  <si>
    <t>06111</t>
  </si>
  <si>
    <t>BICKFORD POND</t>
  </si>
  <si>
    <t>U10-001</t>
  </si>
  <si>
    <t xml:space="preserve">B0401P0843                         </t>
  </si>
  <si>
    <t>06111 8145</t>
  </si>
  <si>
    <t>LEONARD, DONNA J</t>
  </si>
  <si>
    <t>R10-023G</t>
  </si>
  <si>
    <t xml:space="preserve">B0337P0341                           </t>
  </si>
  <si>
    <t>41 DONNAS WAY</t>
  </si>
  <si>
    <t>BOOTHBAY,</t>
  </si>
  <si>
    <t>04537</t>
  </si>
  <si>
    <t>GAGNE, DAVID</t>
  </si>
  <si>
    <t>U19-016</t>
  </si>
  <si>
    <t xml:space="preserve">B654P765                        </t>
  </si>
  <si>
    <t>383 BROWNFIELD RD</t>
  </si>
  <si>
    <t>MORRISON, DANIEL L</t>
  </si>
  <si>
    <t>R12-013</t>
  </si>
  <si>
    <t xml:space="preserve">B0531 P0839                           </t>
  </si>
  <si>
    <t>508 PORTERFIELD RD</t>
  </si>
  <si>
    <t>MCLUCAS, RICHARD C</t>
  </si>
  <si>
    <t>R02-018</t>
  </si>
  <si>
    <t xml:space="preserve">B0509P0908                               </t>
  </si>
  <si>
    <t>R03-019</t>
  </si>
  <si>
    <t xml:space="preserve">B0509P0900                                  </t>
  </si>
  <si>
    <t>R04-016</t>
  </si>
  <si>
    <t xml:space="preserve">B0509P0900                              </t>
  </si>
  <si>
    <t>R04-037</t>
  </si>
  <si>
    <t xml:space="preserve">B0509P0900                             </t>
  </si>
  <si>
    <t>R04-040</t>
  </si>
  <si>
    <t xml:space="preserve">ABTED 2016; REMOVE BLDG FROM R4-040-1 </t>
  </si>
  <si>
    <t>R04-044</t>
  </si>
  <si>
    <t>U14-004</t>
  </si>
  <si>
    <t xml:space="preserve">B0509P0900                                 </t>
  </si>
  <si>
    <t>SCHROEDER, ERIC</t>
  </si>
  <si>
    <t>SHORT ST</t>
  </si>
  <si>
    <t>U07-009-&amp;10</t>
  </si>
  <si>
    <t xml:space="preserve">B0637 P0586                               </t>
  </si>
  <si>
    <t>4 SHORT STREET</t>
  </si>
  <si>
    <t>LIBBY, JEFFREY P</t>
  </si>
  <si>
    <t>U04-006-001</t>
  </si>
  <si>
    <t xml:space="preserve">B0391P0797                          </t>
  </si>
  <si>
    <t>158 OSSIPEE TRL</t>
  </si>
  <si>
    <t>WEEKS, MICHAEL J</t>
  </si>
  <si>
    <t>U01-040</t>
  </si>
  <si>
    <t xml:space="preserve">B0607 P0280                                </t>
  </si>
  <si>
    <t>40 SCHOOL STREET</t>
  </si>
  <si>
    <t>COTTON, JULIE F. (FORMERLY BARTON)</t>
  </si>
  <si>
    <t>U05-006</t>
  </si>
  <si>
    <t xml:space="preserve">B0575P0242                             </t>
  </si>
  <si>
    <t>488 OSSIPEE TRAIL</t>
  </si>
  <si>
    <t>R02-017</t>
  </si>
  <si>
    <t xml:space="preserve">B0640 P0169                                 </t>
  </si>
  <si>
    <t>R04-002</t>
  </si>
  <si>
    <t>LIBBY, LUCILLE M</t>
  </si>
  <si>
    <t>U02-061</t>
  </si>
  <si>
    <t xml:space="preserve">B0333P0296                           </t>
  </si>
  <si>
    <t>BOX 4</t>
  </si>
  <si>
    <t>NEWFIELD</t>
  </si>
  <si>
    <t>04056</t>
  </si>
  <si>
    <t>LIBBY, MARIE</t>
  </si>
  <si>
    <t>U01-050</t>
  </si>
  <si>
    <t xml:space="preserve">B0230P0183                           </t>
  </si>
  <si>
    <t>P O BOX 210</t>
  </si>
  <si>
    <t>FROST, JEFFREY C</t>
  </si>
  <si>
    <t>U04-012</t>
  </si>
  <si>
    <t xml:space="preserve">B0574 P0021                           </t>
  </si>
  <si>
    <t>PO BOX 228</t>
  </si>
  <si>
    <t>LIBBY, PAUL L</t>
  </si>
  <si>
    <t>R06-022</t>
  </si>
  <si>
    <t xml:space="preserve">BO658PG545                                 </t>
  </si>
  <si>
    <t>282 BROWNFIELD ROAD</t>
  </si>
  <si>
    <t>COPPOLA, JOSEPH R Heirs</t>
  </si>
  <si>
    <t>MARIA LANE</t>
  </si>
  <si>
    <t>U07-006A</t>
  </si>
  <si>
    <t xml:space="preserve">B0530P0830                                  </t>
  </si>
  <si>
    <t>5 Longview Terrace</t>
  </si>
  <si>
    <t>Beverly</t>
  </si>
  <si>
    <t>01915</t>
  </si>
  <si>
    <t>LIBBY, RICHARD</t>
  </si>
  <si>
    <t>RUSTYS RD</t>
  </si>
  <si>
    <t>U03-044A</t>
  </si>
  <si>
    <t xml:space="preserve">B0375P0587                          </t>
  </si>
  <si>
    <t>6 RUSTYS RD</t>
  </si>
  <si>
    <t>MCLUCAS RENTALS, LLC</t>
  </si>
  <si>
    <t>U08-008-&amp;9</t>
  </si>
  <si>
    <t xml:space="preserve">B481/P554 -#8                              </t>
  </si>
  <si>
    <t>GILPATRICK, ROXANNE</t>
  </si>
  <si>
    <t>U08-022</t>
  </si>
  <si>
    <t xml:space="preserve">B0392P0949                            </t>
  </si>
  <si>
    <t>PO BOX 61</t>
  </si>
  <si>
    <t>LIBBY, FRED H III</t>
  </si>
  <si>
    <t>R08-012</t>
  </si>
  <si>
    <t xml:space="preserve">B0350P0072                            </t>
  </si>
  <si>
    <t>592 SPEC POND RD</t>
  </si>
  <si>
    <t>LIBBY, MARGARET L</t>
  </si>
  <si>
    <t>U04-006</t>
  </si>
  <si>
    <t xml:space="preserve">B0558P0511                             </t>
  </si>
  <si>
    <t>160 OSSIPEE TRL</t>
  </si>
  <si>
    <t>LIBBYS SERVICE CENTER</t>
  </si>
  <si>
    <t>U04-014</t>
  </si>
  <si>
    <t>147 OSSIPEE TRL</t>
  </si>
  <si>
    <t>SNYDER, MARGARET A</t>
  </si>
  <si>
    <t>R05-043-001</t>
  </si>
  <si>
    <t xml:space="preserve">B0480P0486                             </t>
  </si>
  <si>
    <t>95 ORCHARD ROAD</t>
  </si>
  <si>
    <t>PARSONSFIELD,</t>
  </si>
  <si>
    <t>LOCKE, GRETA W</t>
  </si>
  <si>
    <t>R01-007</t>
  </si>
  <si>
    <t xml:space="preserve">B0188P0409                            </t>
  </si>
  <si>
    <t>130 SPEC POND RD</t>
  </si>
  <si>
    <t>HAY, JESSICA L PR</t>
  </si>
  <si>
    <t>R04-009</t>
  </si>
  <si>
    <t xml:space="preserve">B5592 P775                          </t>
  </si>
  <si>
    <t>C/O ESTATE OF SALLY J LOCKE</t>
  </si>
  <si>
    <t>850 RIVER RD</t>
  </si>
  <si>
    <t>HOLLIS</t>
  </si>
  <si>
    <t>04042</t>
  </si>
  <si>
    <t>LOCKE, PETER M</t>
  </si>
  <si>
    <t>R07-034-001</t>
  </si>
  <si>
    <t xml:space="preserve">B0308P0869                             </t>
  </si>
  <si>
    <t>627 SPEC POND RD</t>
  </si>
  <si>
    <t>R02-001</t>
  </si>
  <si>
    <t xml:space="preserve">5592/775       </t>
  </si>
  <si>
    <t>R01-033</t>
  </si>
  <si>
    <t xml:space="preserve">B0363P0228                                  </t>
  </si>
  <si>
    <t>LOGAN, BARRY</t>
  </si>
  <si>
    <t>R05-022A</t>
  </si>
  <si>
    <t xml:space="preserve">B0245P0198 B0443P0333                 </t>
  </si>
  <si>
    <t>398 OLD MEETINGHOUSE ROAD</t>
  </si>
  <si>
    <t>LOMBARD, RUSSELL D</t>
  </si>
  <si>
    <t>U16-042</t>
  </si>
  <si>
    <t xml:space="preserve">B0628 P0898                             </t>
  </si>
  <si>
    <t>12 STERLINGWOOD DR</t>
  </si>
  <si>
    <t>LORD, EDWIN</t>
  </si>
  <si>
    <t>R04-017-001</t>
  </si>
  <si>
    <t xml:space="preserve">B0380P0399                           </t>
  </si>
  <si>
    <t>32 Rocky Dunn Road</t>
  </si>
  <si>
    <t>West Baldwin</t>
  </si>
  <si>
    <t>04091-3102</t>
  </si>
  <si>
    <t>SHIVIK, JUDITH L</t>
  </si>
  <si>
    <t>Merts Landing (via ROW)</t>
  </si>
  <si>
    <t>R09-001</t>
  </si>
  <si>
    <t xml:space="preserve">UNBUILDABLE-IN RES. PROT.  2016  RWH </t>
  </si>
  <si>
    <t>PO BOX 803</t>
  </si>
  <si>
    <t>SO. CASCO</t>
  </si>
  <si>
    <t>04077</t>
  </si>
  <si>
    <t>Judith L Shivik Revocable Trust; Judith L Shivik &amp; Walter F Shivik (Trustees)</t>
  </si>
  <si>
    <t>R09-003</t>
  </si>
  <si>
    <t xml:space="preserve">      </t>
  </si>
  <si>
    <t>MIXER, TEGAN E</t>
  </si>
  <si>
    <t>U03-012</t>
  </si>
  <si>
    <t xml:space="preserve">B662 PG768                            </t>
  </si>
  <si>
    <t>5 WARDS POND RD</t>
  </si>
  <si>
    <t>U16-018</t>
  </si>
  <si>
    <t>Danae Bryar Revocable Trust of 2012</t>
  </si>
  <si>
    <t>R04-025</t>
  </si>
  <si>
    <t>240 MORRILL STREET</t>
  </si>
  <si>
    <t>GILFORD</t>
  </si>
  <si>
    <t>03249</t>
  </si>
  <si>
    <t>Sisters, Inc</t>
  </si>
  <si>
    <t>JAYBIRD POND RD</t>
  </si>
  <si>
    <t>R07-009</t>
  </si>
  <si>
    <t>14 Clarks Mill Road</t>
  </si>
  <si>
    <t>Hollis</t>
  </si>
  <si>
    <t>LOWRY, JOHN H</t>
  </si>
  <si>
    <t>R05-025</t>
  </si>
  <si>
    <t xml:space="preserve">B0409P0045                               </t>
  </si>
  <si>
    <t>P.O. BOX 307</t>
  </si>
  <si>
    <t>MACLEAN, JILL</t>
  </si>
  <si>
    <t>R04-043A</t>
  </si>
  <si>
    <t xml:space="preserve">B0382P0733                            </t>
  </si>
  <si>
    <t>329 BICKFORD POND RD</t>
  </si>
  <si>
    <t>U16-008-&amp;09</t>
  </si>
  <si>
    <t>NOUJAIM, ALEXANDER R</t>
  </si>
  <si>
    <t>MOODY RD</t>
  </si>
  <si>
    <t>R08-028B</t>
  </si>
  <si>
    <t>13 NORMAN AVENUE</t>
  </si>
  <si>
    <t>NEWBURYPORT.</t>
  </si>
  <si>
    <t>01950</t>
  </si>
  <si>
    <t>R11-026</t>
  </si>
  <si>
    <t>ADDED BUILDINGS EXCLUDED IN 2016 REVAL  RWH  6-23-</t>
  </si>
  <si>
    <t>SANBORN, MATTHEW R</t>
  </si>
  <si>
    <t>LIBBY ROAD</t>
  </si>
  <si>
    <t>R05-025B</t>
  </si>
  <si>
    <t xml:space="preserve">B0632 P0665                            </t>
  </si>
  <si>
    <t>2 LIBBY ROAD</t>
  </si>
  <si>
    <t>MAINE TEEN CAMP</t>
  </si>
  <si>
    <t>U20-002</t>
  </si>
  <si>
    <t xml:space="preserve">B653 P773                           </t>
  </si>
  <si>
    <t>C/O STANLEY-TRAFTON HOLDINGS, LLC</t>
  </si>
  <si>
    <t>481 BROWNFIELD RD</t>
  </si>
  <si>
    <t>MANSFIELD, JOHN C</t>
  </si>
  <si>
    <t>R03-054</t>
  </si>
  <si>
    <t xml:space="preserve">B0494P0935                               </t>
  </si>
  <si>
    <t>DIMOND, WILLIAM C</t>
  </si>
  <si>
    <t>U03-007</t>
  </si>
  <si>
    <t>P O BOX 400</t>
  </si>
  <si>
    <t>04047 0400</t>
  </si>
  <si>
    <t>MARKEY, DAVID</t>
  </si>
  <si>
    <t>R02-023-002</t>
  </si>
  <si>
    <t xml:space="preserve">B0302P0792                           </t>
  </si>
  <si>
    <t>7 LOUIS BALLARD LANE</t>
  </si>
  <si>
    <t>MILLSBURY</t>
  </si>
  <si>
    <t>01527</t>
  </si>
  <si>
    <t>MARSHALL, ROBERT R</t>
  </si>
  <si>
    <t>R03-044</t>
  </si>
  <si>
    <t xml:space="preserve">B656 P286                   </t>
  </si>
  <si>
    <t>964 OSSIPEE TRL</t>
  </si>
  <si>
    <t>LIBBY, RALPH III</t>
  </si>
  <si>
    <t>R08-018</t>
  </si>
  <si>
    <t xml:space="preserve">5563/592: TAX LIEN RELEASE DEED    </t>
  </si>
  <si>
    <t>820 SPEC POND RD</t>
  </si>
  <si>
    <t>MARTELL, KAREN E</t>
  </si>
  <si>
    <t>U02-080</t>
  </si>
  <si>
    <t xml:space="preserve">B0600 P0160                            </t>
  </si>
  <si>
    <t>P.O. BOX 276</t>
  </si>
  <si>
    <t>MASON, DAVID</t>
  </si>
  <si>
    <t>U08-018</t>
  </si>
  <si>
    <t xml:space="preserve">B0284P0224                          </t>
  </si>
  <si>
    <t>13 NORTH ROAD</t>
  </si>
  <si>
    <t>TEELE, TRUDY</t>
  </si>
  <si>
    <t>R02-006B</t>
  </si>
  <si>
    <t xml:space="preserve">B0625 P0447                                 </t>
  </si>
  <si>
    <t>P O BOX 465</t>
  </si>
  <si>
    <t>DROWNS, LEONARD C JR, HEIRS</t>
  </si>
  <si>
    <t>U04-002</t>
  </si>
  <si>
    <t>GILPATRIC, JUDY</t>
  </si>
  <si>
    <t>U04-023</t>
  </si>
  <si>
    <t xml:space="preserve">B0617 P0135                              </t>
  </si>
  <si>
    <t>296 SPEC POND ROAD</t>
  </si>
  <si>
    <t>MASON, JUDITH H, LIFE ESTATE</t>
  </si>
  <si>
    <t>U07-006</t>
  </si>
  <si>
    <t xml:space="preserve">B0413P0681                             </t>
  </si>
  <si>
    <t>520 OSSIPEE TRAIL</t>
  </si>
  <si>
    <t>MASON, WILLIAM F JR</t>
  </si>
  <si>
    <t>R01-008A</t>
  </si>
  <si>
    <t>90 CHAPEL ST</t>
  </si>
  <si>
    <t>MATARAZZA, MICHAEL J. &amp; ELENA</t>
  </si>
  <si>
    <t>U19-005</t>
  </si>
  <si>
    <t>140 MERRIMACK MEADOWS LANE</t>
  </si>
  <si>
    <t>TEWKSBURY</t>
  </si>
  <si>
    <t>01876</t>
  </si>
  <si>
    <t>DUNBAR, TYLER C</t>
  </si>
  <si>
    <t>U01-013</t>
  </si>
  <si>
    <t xml:space="preserve">B653 P92                           </t>
  </si>
  <si>
    <t>PO BOX 194</t>
  </si>
  <si>
    <t>HOLMES, ADAM K</t>
  </si>
  <si>
    <t>R03-053</t>
  </si>
  <si>
    <t xml:space="preserve">B0631 P0836                                </t>
  </si>
  <si>
    <t>1148 Ossipee Trail</t>
  </si>
  <si>
    <t>R03-003</t>
  </si>
  <si>
    <t xml:space="preserve">B0588 P0412                                 </t>
  </si>
  <si>
    <t>116 BICKFORD POND RD.</t>
  </si>
  <si>
    <t>MCALOON, DANIEL K</t>
  </si>
  <si>
    <t>U11-008</t>
  </si>
  <si>
    <t xml:space="preserve">B0547P0153                           </t>
  </si>
  <si>
    <t>89 OXFORD ROAD</t>
  </si>
  <si>
    <t>COLONIA</t>
  </si>
  <si>
    <t>NJ</t>
  </si>
  <si>
    <t>07067</t>
  </si>
  <si>
    <t>HENDRICKS, CURTIS</t>
  </si>
  <si>
    <t>LOWER LAKEDALE</t>
  </si>
  <si>
    <t>U10-004</t>
  </si>
  <si>
    <t xml:space="preserve">B0550P0003                          </t>
  </si>
  <si>
    <t>P.O. BOX 571</t>
  </si>
  <si>
    <t>MASHPEE</t>
  </si>
  <si>
    <t>02649</t>
  </si>
  <si>
    <t>Graham, Timothy D</t>
  </si>
  <si>
    <t>U11-006</t>
  </si>
  <si>
    <t>61 Brentwood Road</t>
  </si>
  <si>
    <t>Exeter</t>
  </si>
  <si>
    <t>MCCUBREY SR, DAVID F, ESTATE OF; KRISTY MCCUBREY P.R.</t>
  </si>
  <si>
    <t>R04-039</t>
  </si>
  <si>
    <t xml:space="preserve">B0232P0720                               </t>
  </si>
  <si>
    <t>C/O KRISTY MCCUBREY</t>
  </si>
  <si>
    <t>R04-041</t>
  </si>
  <si>
    <t xml:space="preserve">B0180P0090                                </t>
  </si>
  <si>
    <t>R04-041A</t>
  </si>
  <si>
    <t xml:space="preserve">B0180P0089                              </t>
  </si>
  <si>
    <t>R04-042</t>
  </si>
  <si>
    <t xml:space="preserve">B0209P0628                               </t>
  </si>
  <si>
    <t>Smith, Matthew</t>
  </si>
  <si>
    <t>R04-031</t>
  </si>
  <si>
    <t>512 Bickford Pond Rd</t>
  </si>
  <si>
    <t>MCCUBREY, JAMES A</t>
  </si>
  <si>
    <t>R04-033</t>
  </si>
  <si>
    <t xml:space="preserve">B0606 P0570                              </t>
  </si>
  <si>
    <t>305 GREENWOOD DRIVE</t>
  </si>
  <si>
    <t>GREENVILLE</t>
  </si>
  <si>
    <t>27834</t>
  </si>
  <si>
    <t>BLANNIN, DEBRA, MCCUBREY, LUTHER A.,</t>
  </si>
  <si>
    <t>R04-046</t>
  </si>
  <si>
    <t xml:space="preserve">B651 PG 951                     </t>
  </si>
  <si>
    <t>15 WALLACE BROOK ROAD</t>
  </si>
  <si>
    <t>03033</t>
  </si>
  <si>
    <t>MCCULLOCH, H CAMERON</t>
  </si>
  <si>
    <t>COLONY PT</t>
  </si>
  <si>
    <t>U17-002</t>
  </si>
  <si>
    <t xml:space="preserve">B0481P0236&amp;241 B0484P0664                  </t>
  </si>
  <si>
    <t>P O BOX 385</t>
  </si>
  <si>
    <t>SUMMER STREET</t>
  </si>
  <si>
    <t>U02-069</t>
  </si>
  <si>
    <t xml:space="preserve">BK666PG491             </t>
  </si>
  <si>
    <t>71 SUMMER STREET</t>
  </si>
  <si>
    <t>MCINNIS, MARTIN E</t>
  </si>
  <si>
    <t>R08-015</t>
  </si>
  <si>
    <t xml:space="preserve">B0544P0968                            </t>
  </si>
  <si>
    <t>P O BOX 95</t>
  </si>
  <si>
    <t>MCINNIS, BRADLEY J</t>
  </si>
  <si>
    <t>MOSES CHAPMAN RD</t>
  </si>
  <si>
    <t>R05-019A</t>
  </si>
  <si>
    <t xml:space="preserve">B0334P0264                             </t>
  </si>
  <si>
    <t>12 MOSES CHAPMAN RD</t>
  </si>
  <si>
    <t>R08-001-001</t>
  </si>
  <si>
    <t xml:space="preserve">B0544P0968                          </t>
  </si>
  <si>
    <t>LIBBY, ROBERT W</t>
  </si>
  <si>
    <t>R05-023</t>
  </si>
  <si>
    <t xml:space="preserve">B664P880                           </t>
  </si>
  <si>
    <t>MCKENNEY, RAYMOND J</t>
  </si>
  <si>
    <t>R05-024</t>
  </si>
  <si>
    <t xml:space="preserve">B0403P0579                         </t>
  </si>
  <si>
    <t>33 UNION ST</t>
  </si>
  <si>
    <t>WESTBROOK</t>
  </si>
  <si>
    <t>04092</t>
  </si>
  <si>
    <t>HILLIARD, JAMES</t>
  </si>
  <si>
    <t>U06-007</t>
  </si>
  <si>
    <t>MCLUCAS TRUCKING INC, R.C.</t>
  </si>
  <si>
    <t>U08-003</t>
  </si>
  <si>
    <t xml:space="preserve">B0553P0746                          </t>
  </si>
  <si>
    <t>U08-004</t>
  </si>
  <si>
    <t xml:space="preserve">B0351P0208                            </t>
  </si>
  <si>
    <t>U08-002</t>
  </si>
  <si>
    <t xml:space="preserve">B0279P0690                             </t>
  </si>
  <si>
    <t>MCLUCAS TRUCKING INC., R.C.</t>
  </si>
  <si>
    <t>U08-021B</t>
  </si>
  <si>
    <t xml:space="preserve">B0392P0140                           </t>
  </si>
  <si>
    <t>MCMAHON JR., JOHN P</t>
  </si>
  <si>
    <t>R04-038</t>
  </si>
  <si>
    <t xml:space="preserve">B0408P0267                             </t>
  </si>
  <si>
    <t>16 TERRANCE AVE.</t>
  </si>
  <si>
    <t>CLINTON</t>
  </si>
  <si>
    <t>01510</t>
  </si>
  <si>
    <t>SOUTHWORTH, AARON S</t>
  </si>
  <si>
    <t>R03-013</t>
  </si>
  <si>
    <t xml:space="preserve">B0610 P0748                                 </t>
  </si>
  <si>
    <t>673 OSSIPEE TRL</t>
  </si>
  <si>
    <t>HODGKIN, WILLIAM</t>
  </si>
  <si>
    <t>R03-013-002</t>
  </si>
  <si>
    <t xml:space="preserve">B0443P0967                          </t>
  </si>
  <si>
    <t>P O BOX 42</t>
  </si>
  <si>
    <t>SOUTH WINDHAM</t>
  </si>
  <si>
    <t>04082</t>
  </si>
  <si>
    <t>MCNAMARA DUSTI, COLLEEN</t>
  </si>
  <si>
    <t>R12-027A</t>
  </si>
  <si>
    <t xml:space="preserve">B0318P0767                             </t>
  </si>
  <si>
    <t>206 GREAT ROAD REAR</t>
  </si>
  <si>
    <t>SHIRLEY</t>
  </si>
  <si>
    <t>01464</t>
  </si>
  <si>
    <t>GOODWIN, MELTON E</t>
  </si>
  <si>
    <t>U06-014</t>
  </si>
  <si>
    <t>HURLBURT, ALLISON</t>
  </si>
  <si>
    <t>R01-031</t>
  </si>
  <si>
    <t xml:space="preserve">B0488P0742                           </t>
  </si>
  <si>
    <t>6 MINERAL SPRING RD.</t>
  </si>
  <si>
    <t>WINDHAM</t>
  </si>
  <si>
    <t>04062 5703</t>
  </si>
  <si>
    <t>MERRITT, RICHARD E</t>
  </si>
  <si>
    <t>U01-009</t>
  </si>
  <si>
    <t xml:space="preserve">B0235P0047                          </t>
  </si>
  <si>
    <t>683 SEBAGO ROAD</t>
  </si>
  <si>
    <t>SEBAGO</t>
  </si>
  <si>
    <t>04029</t>
  </si>
  <si>
    <t>MERRITT FAMILY PROPERTIES LLC</t>
  </si>
  <si>
    <t>U01-030</t>
  </si>
  <si>
    <t xml:space="preserve">B0250P0062                          </t>
  </si>
  <si>
    <t>683 SEBAGO RD</t>
  </si>
  <si>
    <t>U01-072-&amp;73</t>
  </si>
  <si>
    <t>METCALF, DALE</t>
  </si>
  <si>
    <t>R11-016A</t>
  </si>
  <si>
    <t xml:space="preserve">B0256P0305                           </t>
  </si>
  <si>
    <t>676 PORTERFIELD ROAD</t>
  </si>
  <si>
    <t>MARTIN, CLARENCE E</t>
  </si>
  <si>
    <t>R01-027</t>
  </si>
  <si>
    <t xml:space="preserve">B0550P0141                            </t>
  </si>
  <si>
    <t>265 COLCORD POND RD.</t>
  </si>
  <si>
    <t>WEDGEWOOD, AARON</t>
  </si>
  <si>
    <t>R02-005</t>
  </si>
  <si>
    <t xml:space="preserve">B0419P0887                              </t>
  </si>
  <si>
    <t>285 COLCORD POND RD</t>
  </si>
  <si>
    <t>LEWIS, ABBIE E</t>
  </si>
  <si>
    <t>U01-045</t>
  </si>
  <si>
    <t xml:space="preserve">B0566P0494                           </t>
  </si>
  <si>
    <t>41 SCHOOL ST</t>
  </si>
  <si>
    <t>METCALF, GERALD</t>
  </si>
  <si>
    <t>R11-017</t>
  </si>
  <si>
    <t xml:space="preserve">B0336P0963                          </t>
  </si>
  <si>
    <t>742 PORTERFIELD RD</t>
  </si>
  <si>
    <t>METCALF, LYNDON J</t>
  </si>
  <si>
    <t>R02-010</t>
  </si>
  <si>
    <t xml:space="preserve">B0251P0332                              </t>
  </si>
  <si>
    <t>431 COLCORD POND RD</t>
  </si>
  <si>
    <t>R02-011</t>
  </si>
  <si>
    <t>R08-015B-001</t>
  </si>
  <si>
    <t xml:space="preserve">B0289P0340                          </t>
  </si>
  <si>
    <t>PIERCE, THOMAS E</t>
  </si>
  <si>
    <t>R11-013</t>
  </si>
  <si>
    <t>20 SARAH BRIDGE ROAD</t>
  </si>
  <si>
    <t>METCALF, MICHAEL R</t>
  </si>
  <si>
    <t>R12-014</t>
  </si>
  <si>
    <t xml:space="preserve">B0203P0095                            </t>
  </si>
  <si>
    <t>188 BROWNFIELD ROAD</t>
  </si>
  <si>
    <t>R12-016</t>
  </si>
  <si>
    <t xml:space="preserve">B0203P0095                             </t>
  </si>
  <si>
    <t>METCALF, ROGER</t>
  </si>
  <si>
    <t>R11-012</t>
  </si>
  <si>
    <t xml:space="preserve">B0242P0369                         </t>
  </si>
  <si>
    <t>526 PORTERFIELD RD</t>
  </si>
  <si>
    <t>METCALF, SCOTT A</t>
  </si>
  <si>
    <t>TREEGARTH LANE</t>
  </si>
  <si>
    <t>R01-026</t>
  </si>
  <si>
    <t>260 COLCORD POND</t>
  </si>
  <si>
    <t>THIBODEAU, JOHN R</t>
  </si>
  <si>
    <t>R04-003</t>
  </si>
  <si>
    <t xml:space="preserve">B0446 P0845; 5525/596 lien release        </t>
  </si>
  <si>
    <t>23 DOUGLAS MILL RD</t>
  </si>
  <si>
    <t>DAY, LISA SARGENT</t>
  </si>
  <si>
    <t>U08-031</t>
  </si>
  <si>
    <t>601 OSSIPEE TRAIL</t>
  </si>
  <si>
    <t>MILLER - LIFE ESTATE, TONY L.</t>
  </si>
  <si>
    <t>U02-082-TRL</t>
  </si>
  <si>
    <t>7 PINE STREET</t>
  </si>
  <si>
    <t>MILLER, DONALD F</t>
  </si>
  <si>
    <t>U02-081-&amp;82</t>
  </si>
  <si>
    <t xml:space="preserve">B0526 P0824                               </t>
  </si>
  <si>
    <t>7 PINE ST</t>
  </si>
  <si>
    <t>KMIEC, J LESLIE</t>
  </si>
  <si>
    <t>U09-005</t>
  </si>
  <si>
    <t xml:space="preserve">Land split, New owner 2018 - RWH;, , 07/21/2019 - </t>
  </si>
  <si>
    <t>94 BINGHAM RD</t>
  </si>
  <si>
    <t>CARLISLE</t>
  </si>
  <si>
    <t>01741</t>
  </si>
  <si>
    <t>Anderson, Gerald L</t>
  </si>
  <si>
    <t>U05-002A</t>
  </si>
  <si>
    <t>CONSTRUCTION COMPLETE ADJUST ASSESSMENT 2017  RWH</t>
  </si>
  <si>
    <t>32 Weeman Road</t>
  </si>
  <si>
    <t>Baldwin</t>
  </si>
  <si>
    <t>MILLER/PORTER IRREVOCABLE TRUST</t>
  </si>
  <si>
    <t>U03-040</t>
  </si>
  <si>
    <t xml:space="preserve">B0405P0007                           </t>
  </si>
  <si>
    <t>P O BOX 226</t>
  </si>
  <si>
    <t>MILLS, DALE</t>
  </si>
  <si>
    <t>WINTER ST</t>
  </si>
  <si>
    <t>R01-015</t>
  </si>
  <si>
    <t xml:space="preserve">B0313P0314                          </t>
  </si>
  <si>
    <t>U01-043</t>
  </si>
  <si>
    <t xml:space="preserve">B0394P0002                          </t>
  </si>
  <si>
    <t>VERRILL, RANDY</t>
  </si>
  <si>
    <t>R01-014</t>
  </si>
  <si>
    <t xml:space="preserve">B0593 P0881                               </t>
  </si>
  <si>
    <t>77 MILLS EXT.</t>
  </si>
  <si>
    <t>GILPATRICK, BLAINE H</t>
  </si>
  <si>
    <t>U04-019</t>
  </si>
  <si>
    <t>13 DAY RD</t>
  </si>
  <si>
    <t>MILLS, THURMAN A</t>
  </si>
  <si>
    <t>U06-017</t>
  </si>
  <si>
    <t xml:space="preserve">B0212P0081                            </t>
  </si>
  <si>
    <t>PO BOX 73</t>
  </si>
  <si>
    <t>MINER, JENNIFER</t>
  </si>
  <si>
    <t>U03-044</t>
  </si>
  <si>
    <t xml:space="preserve">B0624 P0917                              </t>
  </si>
  <si>
    <t>11 CIRCLE DR</t>
  </si>
  <si>
    <t>R10-002</t>
  </si>
  <si>
    <t xml:space="preserve">B0219P0585                          </t>
  </si>
  <si>
    <t>R10-003</t>
  </si>
  <si>
    <t>TALBOT, DANIEL L</t>
  </si>
  <si>
    <t>R10-020</t>
  </si>
  <si>
    <t xml:space="preserve">B0219P0585                            </t>
  </si>
  <si>
    <t>15 MAPLE ST</t>
  </si>
  <si>
    <t>R10-026</t>
  </si>
  <si>
    <t xml:space="preserve">B0219P0585                           </t>
  </si>
  <si>
    <t>R11-028</t>
  </si>
  <si>
    <t>R11-031</t>
  </si>
  <si>
    <t xml:space="preserve">B0234P0427                         </t>
  </si>
  <si>
    <t>R11-032</t>
  </si>
  <si>
    <t>R04-036</t>
  </si>
  <si>
    <t xml:space="preserve">B0603 P0022                        </t>
  </si>
  <si>
    <t>R05-034</t>
  </si>
  <si>
    <t xml:space="preserve">BO674 PG39                              </t>
  </si>
  <si>
    <t>SCOTT, ROLAND H</t>
  </si>
  <si>
    <t>TOWN POUND ROAD</t>
  </si>
  <si>
    <t>R05-047</t>
  </si>
  <si>
    <t xml:space="preserve">B0635 P0690; 5525/595LIEN RELEASE FROM TOWN </t>
  </si>
  <si>
    <t>802 SOKOKIS TRAIL</t>
  </si>
  <si>
    <t>R07-002</t>
  </si>
  <si>
    <t xml:space="preserve">B0354P0288                           </t>
  </si>
  <si>
    <t>R07-034-003</t>
  </si>
  <si>
    <t xml:space="preserve">07.26.20 - updated acreage from 6.3 to 6.39 </t>
  </si>
  <si>
    <t>R07-034-004</t>
  </si>
  <si>
    <t xml:space="preserve">B0603 P0024                                 </t>
  </si>
  <si>
    <t>R08-001</t>
  </si>
  <si>
    <t xml:space="preserve">B0203P0324                            </t>
  </si>
  <si>
    <t>R08-002</t>
  </si>
  <si>
    <t xml:space="preserve">B0212P0610                           </t>
  </si>
  <si>
    <t>R08-003</t>
  </si>
  <si>
    <t xml:space="preserve">B0194P0539                         </t>
  </si>
  <si>
    <t>R08-007</t>
  </si>
  <si>
    <t xml:space="preserve">B0197P0088                         </t>
  </si>
  <si>
    <t>R08-010</t>
  </si>
  <si>
    <t>LAJOIE, SHANE R</t>
  </si>
  <si>
    <t>U20-004</t>
  </si>
  <si>
    <t xml:space="preserve">B0510P0682                          </t>
  </si>
  <si>
    <t>447 BROWNFIELD RD</t>
  </si>
  <si>
    <t>L.E. TAYLOR &amp; SONS, INC.</t>
  </si>
  <si>
    <t>U08-006</t>
  </si>
  <si>
    <t xml:space="preserve">B0550P0160                           </t>
  </si>
  <si>
    <t>P O BOX 24</t>
  </si>
  <si>
    <t>R07-034B</t>
  </si>
  <si>
    <t xml:space="preserve">B0383P0144                         </t>
  </si>
  <si>
    <t>U08-021</t>
  </si>
  <si>
    <t xml:space="preserve">B0550P0162                           </t>
  </si>
  <si>
    <t>MCNICHOLAS, JOHN A</t>
  </si>
  <si>
    <t>R02-018-001</t>
  </si>
  <si>
    <t xml:space="preserve">B0539P0277                           </t>
  </si>
  <si>
    <t>86 FIRST COUNTY RD</t>
  </si>
  <si>
    <t>PEASE, ROGER</t>
  </si>
  <si>
    <t>U01-070</t>
  </si>
  <si>
    <t xml:space="preserve">B0564P0785                               </t>
  </si>
  <si>
    <t>302 MAIN STREET</t>
  </si>
  <si>
    <t>BRAGDON, EDWARD J</t>
  </si>
  <si>
    <t>CIRCLE DR.</t>
  </si>
  <si>
    <t>U02-046A</t>
  </si>
  <si>
    <t xml:space="preserve">B0520P0964                             </t>
  </si>
  <si>
    <t>44 Harris Street</t>
  </si>
  <si>
    <t>Presque Isle</t>
  </si>
  <si>
    <t>04769</t>
  </si>
  <si>
    <t>MIXER, DOUGLAS</t>
  </si>
  <si>
    <t>U01-033</t>
  </si>
  <si>
    <t xml:space="preserve">B0265P0656                         </t>
  </si>
  <si>
    <t>14 School Street</t>
  </si>
  <si>
    <t>MAYO, SHARON L</t>
  </si>
  <si>
    <t>R03-004</t>
  </si>
  <si>
    <t xml:space="preserve">B5592P765 </t>
  </si>
  <si>
    <t>3 EASTMAN HILL RD</t>
  </si>
  <si>
    <t>WING, JOANNE C. &amp; BROOKS, PHILIP J.</t>
  </si>
  <si>
    <t>R08-017-001</t>
  </si>
  <si>
    <t xml:space="preserve">B665 P650                           </t>
  </si>
  <si>
    <t>24 DURGIN HILL ROAD</t>
  </si>
  <si>
    <t>FREEDOM</t>
  </si>
  <si>
    <t>03886</t>
  </si>
  <si>
    <t>MARTINEAU, JOY L</t>
  </si>
  <si>
    <t>U03-044B</t>
  </si>
  <si>
    <t xml:space="preserve">B0540P0799                                  </t>
  </si>
  <si>
    <t>5 RUSTY'S ROAD</t>
  </si>
  <si>
    <t>MOORE, WARREN</t>
  </si>
  <si>
    <t>R03-027</t>
  </si>
  <si>
    <t xml:space="preserve">B0271P0086                           </t>
  </si>
  <si>
    <t>59 S. WESTFIELD STREET</t>
  </si>
  <si>
    <t>APT. #7</t>
  </si>
  <si>
    <t>FEEDING HILLS</t>
  </si>
  <si>
    <t>01030</t>
  </si>
  <si>
    <t>JOINT REVOCABLE LIVING TRUST OF KEVIN H. MOWRY AND MICHELLE A. MOWRY</t>
  </si>
  <si>
    <t>R03-011-011</t>
  </si>
  <si>
    <t>304 BICKFORD POND RD</t>
  </si>
  <si>
    <t>LIBBY, DEBORAH AM</t>
  </si>
  <si>
    <t>R03-051</t>
  </si>
  <si>
    <t xml:space="preserve">B0501P0602                           </t>
  </si>
  <si>
    <t>1135 OSSIPEE TRL</t>
  </si>
  <si>
    <t>LIBBY, DEBORAH A M</t>
  </si>
  <si>
    <t>R03-052</t>
  </si>
  <si>
    <t xml:space="preserve">B0501P0602                            </t>
  </si>
  <si>
    <t>MORRISON, DANIEL</t>
  </si>
  <si>
    <t>R11-011-001</t>
  </si>
  <si>
    <t xml:space="preserve">B0531 P0445                           </t>
  </si>
  <si>
    <t>MORROW, JAMES W. REVOCABLE TRUST</t>
  </si>
  <si>
    <t>R12-023</t>
  </si>
  <si>
    <t xml:space="preserve">B0426P0335                                  </t>
  </si>
  <si>
    <t>1481 S. KING ST</t>
  </si>
  <si>
    <t>SUITE 548</t>
  </si>
  <si>
    <t>HONOLULU</t>
  </si>
  <si>
    <t>HI</t>
  </si>
  <si>
    <t>96814</t>
  </si>
  <si>
    <t>HERMAN, THOMAS D</t>
  </si>
  <si>
    <t>MOUTONS HIDEAWAY</t>
  </si>
  <si>
    <t>U14-001</t>
  </si>
  <si>
    <t xml:space="preserve">B0478P0323                         </t>
  </si>
  <si>
    <t>70 COMMONWEALTH AVE.</t>
  </si>
  <si>
    <t>BOSTON</t>
  </si>
  <si>
    <t>02116</t>
  </si>
  <si>
    <t>MULLIGAN JR., JAMES J</t>
  </si>
  <si>
    <t>R02-023-005</t>
  </si>
  <si>
    <t xml:space="preserve">B0385P0589                            </t>
  </si>
  <si>
    <t>104 GRAHAM STREET</t>
  </si>
  <si>
    <t>LEOMINSTER</t>
  </si>
  <si>
    <t>01453</t>
  </si>
  <si>
    <t>R01-032A</t>
  </si>
  <si>
    <t xml:space="preserve">B0404P0143                                 </t>
  </si>
  <si>
    <t>Lozuaway, Michelle</t>
  </si>
  <si>
    <t>R08-006-004</t>
  </si>
  <si>
    <t xml:space="preserve">BO668PG544                            </t>
  </si>
  <si>
    <t>1847 Trebo Road</t>
  </si>
  <si>
    <t>Chester</t>
  </si>
  <si>
    <t>05143</t>
  </si>
  <si>
    <t>STICKNEY, JAMES</t>
  </si>
  <si>
    <t>U20-005</t>
  </si>
  <si>
    <t xml:space="preserve">B0542P0997                          </t>
  </si>
  <si>
    <t>9 NORTHWIND DR</t>
  </si>
  <si>
    <t>WESTBERRY, NIKKI L</t>
  </si>
  <si>
    <t>R04-035A</t>
  </si>
  <si>
    <t xml:space="preserve">B0640 P0750                           </t>
  </si>
  <si>
    <t>P O BOX 692</t>
  </si>
  <si>
    <t>MYSHRALL, DAVID A</t>
  </si>
  <si>
    <t>U02-092</t>
  </si>
  <si>
    <t xml:space="preserve">B0285P0057                           </t>
  </si>
  <si>
    <t>70 MAPLE AVENUE</t>
  </si>
  <si>
    <t>NADEAU, ROSAIRE H III</t>
  </si>
  <si>
    <t>R02-006</t>
  </si>
  <si>
    <t xml:space="preserve">B0583 P0377                               </t>
  </si>
  <si>
    <t>68 MASON RD</t>
  </si>
  <si>
    <t>NASON, JOHN</t>
  </si>
  <si>
    <t>R03-045</t>
  </si>
  <si>
    <t xml:space="preserve">B0220P0184                             </t>
  </si>
  <si>
    <t>390 EATON RD</t>
  </si>
  <si>
    <t>03836</t>
  </si>
  <si>
    <t>BANKS, DANIEL H</t>
  </si>
  <si>
    <t>U06-003</t>
  </si>
  <si>
    <t xml:space="preserve">B657P98                </t>
  </si>
  <si>
    <t>555 OSSIPEE TRAIL</t>
  </si>
  <si>
    <t>McLAUGHLIN, TIMOTHY</t>
  </si>
  <si>
    <t>R04-017A-001</t>
  </si>
  <si>
    <t xml:space="preserve">B0584 P0924                              </t>
  </si>
  <si>
    <t>C/O TIMOTHY McLAUGHLIN &amp; SIERRA BALLIETT</t>
  </si>
  <si>
    <t>754 COLCORD POND RD</t>
  </si>
  <si>
    <t>CAPRISTO, LINDA M</t>
  </si>
  <si>
    <t>R04-018</t>
  </si>
  <si>
    <t>791 COLCORD POND RD</t>
  </si>
  <si>
    <t>NICHOLS, GENE</t>
  </si>
  <si>
    <t>R01-014A</t>
  </si>
  <si>
    <t xml:space="preserve">B0224P0140                           </t>
  </si>
  <si>
    <t>P O BOX 85</t>
  </si>
  <si>
    <t>NICKERSON, GARY L</t>
  </si>
  <si>
    <t>R10-012A</t>
  </si>
  <si>
    <t xml:space="preserve">B0475P0874                            </t>
  </si>
  <si>
    <t>346 KENNARD HILL RD</t>
  </si>
  <si>
    <t>SEAVER, KATHERINE H</t>
  </si>
  <si>
    <t>U07-003</t>
  </si>
  <si>
    <t xml:space="preserve">B0619 P0434                                 </t>
  </si>
  <si>
    <t>504 OSSIPEE TRL</t>
  </si>
  <si>
    <t>NICKERSON, ROBERT</t>
  </si>
  <si>
    <t>R01-020-002</t>
  </si>
  <si>
    <t xml:space="preserve">B0430P0371                                  </t>
  </si>
  <si>
    <t>R01-020-003-002</t>
  </si>
  <si>
    <t xml:space="preserve">B0430P0371                                 </t>
  </si>
  <si>
    <t>NICKERSON, MARIE AMBER</t>
  </si>
  <si>
    <t>R10-017</t>
  </si>
  <si>
    <t xml:space="preserve">B0567P0325                               </t>
  </si>
  <si>
    <t>C/O BRUCE L. NICKERSON (Personal Representative)</t>
  </si>
  <si>
    <t>PO BOX 65</t>
  </si>
  <si>
    <t>JEFFERSONVILLE</t>
  </si>
  <si>
    <t>12748-0065</t>
  </si>
  <si>
    <t>NOLIN, ESTHER DIANE</t>
  </si>
  <si>
    <t>U04-011</t>
  </si>
  <si>
    <t xml:space="preserve">B0245P0485                         </t>
  </si>
  <si>
    <t>157 OSSIPEE TRL</t>
  </si>
  <si>
    <t>NORTON, ANN</t>
  </si>
  <si>
    <t>R12-001C</t>
  </si>
  <si>
    <t xml:space="preserve">B0421P0966                             </t>
  </si>
  <si>
    <t>PO BOX 366</t>
  </si>
  <si>
    <t>R12-002</t>
  </si>
  <si>
    <t xml:space="preserve">B0421P0966                            </t>
  </si>
  <si>
    <t>NORTON, KENNETH R</t>
  </si>
  <si>
    <t>R08-028A</t>
  </si>
  <si>
    <t xml:space="preserve">B0421P0968                             </t>
  </si>
  <si>
    <t>31 CANNON RD</t>
  </si>
  <si>
    <t>U01-010</t>
  </si>
  <si>
    <t xml:space="preserve">B0223P0436                            </t>
  </si>
  <si>
    <t>P.O. BOX 366</t>
  </si>
  <si>
    <t>SETH DAY ROAD</t>
  </si>
  <si>
    <t>R12-003</t>
  </si>
  <si>
    <t>NORTON, GLEN</t>
  </si>
  <si>
    <t>R11-005</t>
  </si>
  <si>
    <t>444 PORTERFIELD RD</t>
  </si>
  <si>
    <t>NORTON, LESTER Devisees</t>
  </si>
  <si>
    <t>R11-001</t>
  </si>
  <si>
    <t>445 PORTERFIELD RD</t>
  </si>
  <si>
    <t>R11-006</t>
  </si>
  <si>
    <t xml:space="preserve">B0249P0066                                </t>
  </si>
  <si>
    <t>R11-007</t>
  </si>
  <si>
    <t>R11-021</t>
  </si>
  <si>
    <t>R11-027</t>
  </si>
  <si>
    <t>NORTON, LESTER H JR</t>
  </si>
  <si>
    <t>R12-001</t>
  </si>
  <si>
    <t>329 PORTERFIELD RD</t>
  </si>
  <si>
    <t>R12-007</t>
  </si>
  <si>
    <t xml:space="preserve">B0171P0182                               </t>
  </si>
  <si>
    <t>HAGERTY, PETER H</t>
  </si>
  <si>
    <t>R12-010</t>
  </si>
  <si>
    <t xml:space="preserve">B602P777                                    </t>
  </si>
  <si>
    <t>SCOTT, HOLDEN M</t>
  </si>
  <si>
    <t>R08-009</t>
  </si>
  <si>
    <t>12 POWDERMILL DR</t>
  </si>
  <si>
    <t>NORTON JR., LESTER H</t>
  </si>
  <si>
    <t>R07-028</t>
  </si>
  <si>
    <t xml:space="preserve">B0383P0281                          </t>
  </si>
  <si>
    <t>LETARTE, HOLLY (formerly Spencer)</t>
  </si>
  <si>
    <t>R03-002</t>
  </si>
  <si>
    <t xml:space="preserve">B0417 P0967                               </t>
  </si>
  <si>
    <t>104 BICKFORD POND RD</t>
  </si>
  <si>
    <t>OBRIEN, KATHLEEN</t>
  </si>
  <si>
    <t>R10-023C</t>
  </si>
  <si>
    <t xml:space="preserve">B0290P0525                           </t>
  </si>
  <si>
    <t>109 RIO LLANO DR S</t>
  </si>
  <si>
    <t>LLANO</t>
  </si>
  <si>
    <t>78643</t>
  </si>
  <si>
    <t>OBRIEN, MICHAEL E</t>
  </si>
  <si>
    <t>R06-001</t>
  </si>
  <si>
    <t xml:space="preserve">B0374P0548                             </t>
  </si>
  <si>
    <t>PO BOX 386</t>
  </si>
  <si>
    <t>MICHAUD, BARRY</t>
  </si>
  <si>
    <t>R03-023C</t>
  </si>
  <si>
    <t xml:space="preserve">B0444P0431                           </t>
  </si>
  <si>
    <t>23 larch lane</t>
  </si>
  <si>
    <t>wenham</t>
  </si>
  <si>
    <t>01984</t>
  </si>
  <si>
    <t>R03-023D</t>
  </si>
  <si>
    <t>ONEILL, CAROL</t>
  </si>
  <si>
    <t>R09-006B</t>
  </si>
  <si>
    <t xml:space="preserve">B0322P0607                         </t>
  </si>
  <si>
    <t>1072 COLCORD POND RD</t>
  </si>
  <si>
    <t>ORANSKY, CHARLES</t>
  </si>
  <si>
    <t>U16-044</t>
  </si>
  <si>
    <t xml:space="preserve">B0398P0731                            </t>
  </si>
  <si>
    <t>17 BEACHWOOD AVE</t>
  </si>
  <si>
    <t>KENNEBUNKPORT</t>
  </si>
  <si>
    <t>04046</t>
  </si>
  <si>
    <t>GOULD, CHASIDY</t>
  </si>
  <si>
    <t>R01-028</t>
  </si>
  <si>
    <t xml:space="preserve">B0425P0095                                </t>
  </si>
  <si>
    <t>3 ROCKY KNOLL</t>
  </si>
  <si>
    <t>BENSON, STEVEN M</t>
  </si>
  <si>
    <t>U01-052</t>
  </si>
  <si>
    <t xml:space="preserve">B0544P0035                               </t>
  </si>
  <si>
    <t>65 ENDFIELD RD</t>
  </si>
  <si>
    <t>NIEDERMEYER, THOMAS</t>
  </si>
  <si>
    <t>R11-029</t>
  </si>
  <si>
    <t xml:space="preserve">B0424P0615                              </t>
  </si>
  <si>
    <t>472 RIVER RD</t>
  </si>
  <si>
    <t>PANETTI, ELIZABETH Y, Devisees</t>
  </si>
  <si>
    <t>R07-006A</t>
  </si>
  <si>
    <t>C/O PAULINE BROWN (Personal Representative)</t>
  </si>
  <si>
    <t>55 PORTERFIELD ROAD</t>
  </si>
  <si>
    <t>Parker, William H ; Cerat, Janet L; Summerton, Andrea R; Parker, Shawn D</t>
  </si>
  <si>
    <t>U05-009</t>
  </si>
  <si>
    <t>17 West Glenwood Street</t>
  </si>
  <si>
    <t>Nashua</t>
  </si>
  <si>
    <t>03060</t>
  </si>
  <si>
    <t>U05-010</t>
  </si>
  <si>
    <t>U05-001</t>
  </si>
  <si>
    <t xml:space="preserve">B0149P0500                           </t>
  </si>
  <si>
    <t>MONROE, STEPHEN T</t>
  </si>
  <si>
    <t>U08-025</t>
  </si>
  <si>
    <t xml:space="preserve">B0398P0787                           </t>
  </si>
  <si>
    <t>P O BOX 9</t>
  </si>
  <si>
    <t>Foley, Patrick</t>
  </si>
  <si>
    <t>R03-054A</t>
  </si>
  <si>
    <t>6 Belknap Road</t>
  </si>
  <si>
    <t>Hudson</t>
  </si>
  <si>
    <t>03051</t>
  </si>
  <si>
    <t>PARLAGRECO, CARL J.</t>
  </si>
  <si>
    <t>CARY LANE</t>
  </si>
  <si>
    <t>U16-011</t>
  </si>
  <si>
    <t xml:space="preserve">       </t>
  </si>
  <si>
    <t>C/O LISA PARLAGRECO (Personal Representative)</t>
  </si>
  <si>
    <t>855 COMMONWEALTH AVENUE</t>
  </si>
  <si>
    <t>NEWTON</t>
  </si>
  <si>
    <t>LYLE, JOHN M</t>
  </si>
  <si>
    <t>U16-020&amp;024</t>
  </si>
  <si>
    <t>12 CARY LANE</t>
  </si>
  <si>
    <t>HIKES, JUDITH</t>
  </si>
  <si>
    <t>R08-006-001</t>
  </si>
  <si>
    <t xml:space="preserve">B0573P0246                          </t>
  </si>
  <si>
    <t>52 CREIGHTON ST</t>
  </si>
  <si>
    <t>CAMBRIDGE</t>
  </si>
  <si>
    <t>02140</t>
  </si>
  <si>
    <t>FAULKNER, MARY ANNE</t>
  </si>
  <si>
    <t>U10-006</t>
  </si>
  <si>
    <t>BP #1143 COMPLETE 2017 ADD GARAGE  RWH</t>
  </si>
  <si>
    <t>31 LOWER LAKEDALE</t>
  </si>
  <si>
    <t>DANN, GEOFFREY C</t>
  </si>
  <si>
    <t>U02-023</t>
  </si>
  <si>
    <t xml:space="preserve">B649P699                               </t>
  </si>
  <si>
    <t>60 WOODLAND RD APT A7</t>
  </si>
  <si>
    <t>PENDEXTER, SALLY A</t>
  </si>
  <si>
    <t>R07-021A</t>
  </si>
  <si>
    <t xml:space="preserve">B0517P0673                              </t>
  </si>
  <si>
    <t>40 PENDEXTER RD</t>
  </si>
  <si>
    <t>VALLEY, LAUREL A</t>
  </si>
  <si>
    <t>U01-020</t>
  </si>
  <si>
    <t xml:space="preserve">B0523P0063                         </t>
  </si>
  <si>
    <t>19 RIVER STREET</t>
  </si>
  <si>
    <t>PENDEXTER, ROBERT</t>
  </si>
  <si>
    <t>R07-021</t>
  </si>
  <si>
    <t xml:space="preserve">B0265P0233                             </t>
  </si>
  <si>
    <t>P O BOX 73</t>
  </si>
  <si>
    <t>PENNOCK, WILLIAM JR</t>
  </si>
  <si>
    <t>U09-003</t>
  </si>
  <si>
    <t xml:space="preserve">B0231P0225                            </t>
  </si>
  <si>
    <t>138 BANKS RD</t>
  </si>
  <si>
    <t>CORDOVA, PETER G JR</t>
  </si>
  <si>
    <t>R05-009</t>
  </si>
  <si>
    <t>1 TOWN POUND RD</t>
  </si>
  <si>
    <t>04063</t>
  </si>
  <si>
    <t>DESJARDINS, JOSHUA D</t>
  </si>
  <si>
    <t>SCHOOL ST.</t>
  </si>
  <si>
    <t>U01-046</t>
  </si>
  <si>
    <t xml:space="preserve">B0619 P0522                                 </t>
  </si>
  <si>
    <t>37 SCHOOL ST</t>
  </si>
  <si>
    <t>MYOTT, ROBERT ANTHONY JR</t>
  </si>
  <si>
    <t>U03-039</t>
  </si>
  <si>
    <t>50 ENDFIELD ST</t>
  </si>
  <si>
    <t>PERRY, GLORIA</t>
  </si>
  <si>
    <t>U02-058</t>
  </si>
  <si>
    <t xml:space="preserve">B0573P0422                           </t>
  </si>
  <si>
    <t>1882 NORTH ROAD</t>
  </si>
  <si>
    <t>PERRY, ROBERT E</t>
  </si>
  <si>
    <t>U02-020</t>
  </si>
  <si>
    <t xml:space="preserve">B0397P0985                           </t>
  </si>
  <si>
    <t>PERZEL LIVING TRUST</t>
  </si>
  <si>
    <t>U15-004</t>
  </si>
  <si>
    <t xml:space="preserve">B0433P0173                           </t>
  </si>
  <si>
    <t>124 Blackberry Lane</t>
  </si>
  <si>
    <t>Jefferson</t>
  </si>
  <si>
    <t>28640</t>
  </si>
  <si>
    <t>PETONE, SEAN J</t>
  </si>
  <si>
    <t>R01-014D</t>
  </si>
  <si>
    <t xml:space="preserve">B0555P0402                           </t>
  </si>
  <si>
    <t>53 MILLS EXT</t>
  </si>
  <si>
    <t>PETTAPIECE, M C</t>
  </si>
  <si>
    <t>R05-019</t>
  </si>
  <si>
    <t xml:space="preserve">B0171P0488                                </t>
  </si>
  <si>
    <t>5631 KINGS SCHOOL RD</t>
  </si>
  <si>
    <t>BETHAL PARK</t>
  </si>
  <si>
    <t>15102</t>
  </si>
  <si>
    <t>DIPAOLO, GLENN II</t>
  </si>
  <si>
    <t>U06-001</t>
  </si>
  <si>
    <t xml:space="preserve">B0509P0411                             </t>
  </si>
  <si>
    <t>04068 3302</t>
  </si>
  <si>
    <t>Latorella, Adam P</t>
  </si>
  <si>
    <t>Eastman Hill Road</t>
  </si>
  <si>
    <t>R03-007-001</t>
  </si>
  <si>
    <t xml:space="preserve">Survey W07-019 Lot #2    </t>
  </si>
  <si>
    <t>74 Eastman Hill Road</t>
  </si>
  <si>
    <t>PIERCE, THOMAS</t>
  </si>
  <si>
    <t>R11-014A</t>
  </si>
  <si>
    <t xml:space="preserve">B0260P0929                                 </t>
  </si>
  <si>
    <t>20 SARAH BRIDGE RD</t>
  </si>
  <si>
    <t>R11-014</t>
  </si>
  <si>
    <t>SARAH BRIDGE RD</t>
  </si>
  <si>
    <t>R12-015</t>
  </si>
  <si>
    <t xml:space="preserve">B0408P0911                                 </t>
  </si>
  <si>
    <t>PIKE, DEBORAH L</t>
  </si>
  <si>
    <t>R05-009A-001</t>
  </si>
  <si>
    <t xml:space="preserve">B0394P0005                          </t>
  </si>
  <si>
    <t>336 SPEC POND RD</t>
  </si>
  <si>
    <t>CORLISS, STEPHEN D</t>
  </si>
  <si>
    <t>R10-027</t>
  </si>
  <si>
    <t xml:space="preserve">B0454P0758/759                            </t>
  </si>
  <si>
    <t>po box 742</t>
  </si>
  <si>
    <t>concord</t>
  </si>
  <si>
    <t>03302</t>
  </si>
  <si>
    <t>PIMENTAL ELECTRIC CO.</t>
  </si>
  <si>
    <t>R03-026</t>
  </si>
  <si>
    <t xml:space="preserve">B0257P0070                          </t>
  </si>
  <si>
    <t>C/O WILLIAM PIMENTAL</t>
  </si>
  <si>
    <t>6 SOUTH STREET</t>
  </si>
  <si>
    <t>W. WARWICK</t>
  </si>
  <si>
    <t>02893</t>
  </si>
  <si>
    <t>PINAULT, RICHARD E</t>
  </si>
  <si>
    <t>U02-100</t>
  </si>
  <si>
    <t xml:space="preserve">B0307P0303                          </t>
  </si>
  <si>
    <t>P O BOX 13</t>
  </si>
  <si>
    <t>MUZZI, KAREN</t>
  </si>
  <si>
    <t>R01-011A</t>
  </si>
  <si>
    <t>165 CHAPEL STREET</t>
  </si>
  <si>
    <t>JOINT REVOCABLE LIVING TRUST OF KEVIN H MOWRY AND MICHELLE A. MOWRY</t>
  </si>
  <si>
    <t>R03-011-010</t>
  </si>
  <si>
    <t xml:space="preserve">B651PG680                                </t>
  </si>
  <si>
    <t>POOLER, RITA</t>
  </si>
  <si>
    <t>U03-002</t>
  </si>
  <si>
    <t xml:space="preserve">B0357P0748                          </t>
  </si>
  <si>
    <t>9 WINTER STREET</t>
  </si>
  <si>
    <t>GENNETTI, DAVID</t>
  </si>
  <si>
    <t>U01-003</t>
  </si>
  <si>
    <t xml:space="preserve">5525/591 LIEN RELEASE DEED FROM TOWN  </t>
  </si>
  <si>
    <t>PO BOX 373</t>
  </si>
  <si>
    <t>Endfield Street</t>
  </si>
  <si>
    <t>U03-044C</t>
  </si>
  <si>
    <t xml:space="preserve">B0569P0301                            </t>
  </si>
  <si>
    <t>POULIOT-LIFE ESTATE, RAYMOND E. &amp; ARLINE M.</t>
  </si>
  <si>
    <t>U16-035</t>
  </si>
  <si>
    <t>42 SIERRA VISTA STREET</t>
  </si>
  <si>
    <t>NOKOMIS</t>
  </si>
  <si>
    <t>34275</t>
  </si>
  <si>
    <t>U16-036-&amp;37</t>
  </si>
  <si>
    <t xml:space="preserve">TG acreage priced in U16-035  </t>
  </si>
  <si>
    <t>POWERS, CORNELIUS D</t>
  </si>
  <si>
    <t>R01-012-001</t>
  </si>
  <si>
    <t xml:space="preserve">B0312P0064                                  </t>
  </si>
  <si>
    <t>19 KENSINGTON DRIVE</t>
  </si>
  <si>
    <t>BELRICA</t>
  </si>
  <si>
    <t>01821</t>
  </si>
  <si>
    <t>MCCANN OLSON, LYNDA</t>
  </si>
  <si>
    <t>R04-010</t>
  </si>
  <si>
    <t xml:space="preserve">B661 P233                                   </t>
  </si>
  <si>
    <t>24 MYRTLE AVENUE</t>
  </si>
  <si>
    <t>MASON, HOLLY R</t>
  </si>
  <si>
    <t>R04-013</t>
  </si>
  <si>
    <t xml:space="preserve">BK666PG669                                 </t>
  </si>
  <si>
    <t>61 BLODGETT AVENUE</t>
  </si>
  <si>
    <t>SWAMPSCOTT</t>
  </si>
  <si>
    <t>01907</t>
  </si>
  <si>
    <t>R04-021</t>
  </si>
  <si>
    <t>U10-012</t>
  </si>
  <si>
    <t>PRICE, GLENN E</t>
  </si>
  <si>
    <t>U03-005</t>
  </si>
  <si>
    <t xml:space="preserve">B0376P0223                         </t>
  </si>
  <si>
    <t>P O BOX 52</t>
  </si>
  <si>
    <t>DOVIAK, THOMAS J</t>
  </si>
  <si>
    <t>R01-010</t>
  </si>
  <si>
    <t>154 CHAPEL ST</t>
  </si>
  <si>
    <t>PRICE, JAMES E</t>
  </si>
  <si>
    <t>R01-011</t>
  </si>
  <si>
    <t>5708 Miami Road</t>
  </si>
  <si>
    <t>Venice</t>
  </si>
  <si>
    <t>34293-4068</t>
  </si>
  <si>
    <t>RUGINSKI, RANDY J</t>
  </si>
  <si>
    <t>U01-069</t>
  </si>
  <si>
    <t xml:space="preserve">B0631 P0575                               </t>
  </si>
  <si>
    <t>206 GROVEVILLE RD</t>
  </si>
  <si>
    <t>COLBY, EVAN J</t>
  </si>
  <si>
    <t>R01-038</t>
  </si>
  <si>
    <t>44 WILDERNESS LANE</t>
  </si>
  <si>
    <t>DIONNE, ALBERT</t>
  </si>
  <si>
    <t>R11-003</t>
  </si>
  <si>
    <t xml:space="preserve">B0512P0780                          </t>
  </si>
  <si>
    <t>67 SMOKE STREET</t>
  </si>
  <si>
    <t>NOTTINGHAM</t>
  </si>
  <si>
    <t>03290</t>
  </si>
  <si>
    <t>REED, DAVID E</t>
  </si>
  <si>
    <t>R12-001A</t>
  </si>
  <si>
    <t xml:space="preserve">B0255P0134                              </t>
  </si>
  <si>
    <t>15 WEST VIEW DR</t>
  </si>
  <si>
    <t>FRYEBURG</t>
  </si>
  <si>
    <t>04037</t>
  </si>
  <si>
    <t>RIVARD, PAULA</t>
  </si>
  <si>
    <t>R01-004</t>
  </si>
  <si>
    <t>B0461P0727; 5525/592 LIEN RELEASE FROM TOWN</t>
  </si>
  <si>
    <t>734 NOTCH ROAD</t>
  </si>
  <si>
    <t>04041 3352</t>
  </si>
  <si>
    <t>U02-055</t>
  </si>
  <si>
    <t xml:space="preserve">B0612 P0151                              </t>
  </si>
  <si>
    <t>REGESTEIN, QUENTIN R</t>
  </si>
  <si>
    <t>R05-003</t>
  </si>
  <si>
    <t xml:space="preserve">B0195P0400                           </t>
  </si>
  <si>
    <t>6 WORTHINGTON ST</t>
  </si>
  <si>
    <t>02120</t>
  </si>
  <si>
    <t>R06-011</t>
  </si>
  <si>
    <t>REID, PAUL</t>
  </si>
  <si>
    <t>R06-021-001</t>
  </si>
  <si>
    <t xml:space="preserve">B296PG845                        </t>
  </si>
  <si>
    <t>C/O REID, MARY</t>
  </si>
  <si>
    <t>120 HOWARD STREET. Apt. 303</t>
  </si>
  <si>
    <t>PORTSMOUTH</t>
  </si>
  <si>
    <t>23707 4765</t>
  </si>
  <si>
    <t>JONES, KALEEN M</t>
  </si>
  <si>
    <t>R03-013-001</t>
  </si>
  <si>
    <t>16 BICKFORD POND RD</t>
  </si>
  <si>
    <t>RENELL, GEORGE A.C.III &amp; JON W.</t>
  </si>
  <si>
    <t>U11-007</t>
  </si>
  <si>
    <t xml:space="preserve">B0569P0176                          </t>
  </si>
  <si>
    <t>59 JAMES STREET</t>
  </si>
  <si>
    <t>04072 2915</t>
  </si>
  <si>
    <t>REYNOLDS, WILLIAM J</t>
  </si>
  <si>
    <t>R01-020</t>
  </si>
  <si>
    <t xml:space="preserve">B0333 P0594                             </t>
  </si>
  <si>
    <t>141 COLCORD POND RD</t>
  </si>
  <si>
    <t>RICHARD, ARNOLD</t>
  </si>
  <si>
    <t>U10-003</t>
  </si>
  <si>
    <t>C/O ED VELLACA</t>
  </si>
  <si>
    <t>191 GOVERNORS RD</t>
  </si>
  <si>
    <t>GARDNER, MEIKLE</t>
  </si>
  <si>
    <t>R07-032A</t>
  </si>
  <si>
    <t xml:space="preserve">B0631 P0308                                </t>
  </si>
  <si>
    <t>756 SPEC POND RD</t>
  </si>
  <si>
    <t>RICHARDSON, JAMES</t>
  </si>
  <si>
    <t>R03-040</t>
  </si>
  <si>
    <t xml:space="preserve">B0197P0055                           </t>
  </si>
  <si>
    <t>153 TASKER HILL RD</t>
  </si>
  <si>
    <t>CONWAY</t>
  </si>
  <si>
    <t>03818</t>
  </si>
  <si>
    <t>R03-041</t>
  </si>
  <si>
    <t xml:space="preserve">B0188P0404                           </t>
  </si>
  <si>
    <t>RICHARDSON, LAURA J</t>
  </si>
  <si>
    <t>R04-017</t>
  </si>
  <si>
    <t xml:space="preserve">B0388P0115                           </t>
  </si>
  <si>
    <t>3 JAYS WAY</t>
  </si>
  <si>
    <t>STANLEY SHRS</t>
  </si>
  <si>
    <t>U19-019</t>
  </si>
  <si>
    <t xml:space="preserve">B0599 P0511                                </t>
  </si>
  <si>
    <t>CRAVERO, DALTON R</t>
  </si>
  <si>
    <t>R11-018</t>
  </si>
  <si>
    <t>85 NORTON HILL RD</t>
  </si>
  <si>
    <t>RICHLOFF, ROBERTA S</t>
  </si>
  <si>
    <t>R05-039</t>
  </si>
  <si>
    <t>PO BOX 355</t>
  </si>
  <si>
    <t>R11-016E</t>
  </si>
  <si>
    <t>RIZZO, FRANK W &amp; JUDITH R</t>
  </si>
  <si>
    <t>U16-052</t>
  </si>
  <si>
    <t xml:space="preserve">B0573P0982                            </t>
  </si>
  <si>
    <t>6 LORIMER ROAD</t>
  </si>
  <si>
    <t>BELMONT</t>
  </si>
  <si>
    <t>02478</t>
  </si>
  <si>
    <t>LIVINGSTON, PHILLIP Q</t>
  </si>
  <si>
    <t>R02-023-004</t>
  </si>
  <si>
    <t xml:space="preserve">B0307P0191                              </t>
  </si>
  <si>
    <t>6 RICHMOND ST</t>
  </si>
  <si>
    <t>NASHUA</t>
  </si>
  <si>
    <t>03063</t>
  </si>
  <si>
    <t>CLOUGH, GORDON W</t>
  </si>
  <si>
    <t>U08-019</t>
  </si>
  <si>
    <t xml:space="preserve">B0422P0978                             </t>
  </si>
  <si>
    <t>P O BOX 114</t>
  </si>
  <si>
    <t>DUNNELLS, RONALD DEAN</t>
  </si>
  <si>
    <t>R05-029</t>
  </si>
  <si>
    <t xml:space="preserve">B653P447                   </t>
  </si>
  <si>
    <t>1 Jornat Drive</t>
  </si>
  <si>
    <t>R05-030</t>
  </si>
  <si>
    <t xml:space="preserve">B0622 P0874                                 </t>
  </si>
  <si>
    <t>ROBERTSON JR., CHARLES T</t>
  </si>
  <si>
    <t>R12-006A</t>
  </si>
  <si>
    <t xml:space="preserve">B0392P0690                          </t>
  </si>
  <si>
    <t>824 WEST GALVIN ST</t>
  </si>
  <si>
    <t>PHOENIX,</t>
  </si>
  <si>
    <t>85086</t>
  </si>
  <si>
    <t>MTGLQ Investors, L.P.</t>
  </si>
  <si>
    <t>U02-076</t>
  </si>
  <si>
    <t>C/O NewRez LLC, DBA Shellpoint Mortgage Servicing</t>
  </si>
  <si>
    <t>55 Beattie Place</t>
  </si>
  <si>
    <t>Greenville</t>
  </si>
  <si>
    <t>SC</t>
  </si>
  <si>
    <t>29601</t>
  </si>
  <si>
    <t>MAY, HANNAH</t>
  </si>
  <si>
    <t>U02-102</t>
  </si>
  <si>
    <t xml:space="preserve">BO675 PG97                             </t>
  </si>
  <si>
    <t>7 OAK STREET</t>
  </si>
  <si>
    <t>ROGERS, PAUL C</t>
  </si>
  <si>
    <t>R11-037</t>
  </si>
  <si>
    <t xml:space="preserve">B0291P0848                              </t>
  </si>
  <si>
    <t>4 ASPEN LANE</t>
  </si>
  <si>
    <t>METCALF, ALAN; CASEY; GLEN; RICHARD JR</t>
  </si>
  <si>
    <t>R11-025</t>
  </si>
  <si>
    <t xml:space="preserve">B0567P0365                           </t>
  </si>
  <si>
    <t>PHELAN, CYNTHIA B</t>
  </si>
  <si>
    <t>U01-062</t>
  </si>
  <si>
    <t xml:space="preserve">BO666PG574                      </t>
  </si>
  <si>
    <t>31 SCHOOL STREET</t>
  </si>
  <si>
    <t>ROOT, JOSEPH P</t>
  </si>
  <si>
    <t>ROOTSVILLE LN</t>
  </si>
  <si>
    <t>R07-010</t>
  </si>
  <si>
    <t xml:space="preserve">B0412P0203                             </t>
  </si>
  <si>
    <t>22 ROOTSVILLE LANE</t>
  </si>
  <si>
    <t>CRESSEY, DONALD A</t>
  </si>
  <si>
    <t>U03-013</t>
  </si>
  <si>
    <t xml:space="preserve">B0623 P0756                                 </t>
  </si>
  <si>
    <t>17 CHAPEL ST</t>
  </si>
  <si>
    <t>ROSENBERG, KENNETH B</t>
  </si>
  <si>
    <t>U19-008</t>
  </si>
  <si>
    <t xml:space="preserve">B0368P0471                           </t>
  </si>
  <si>
    <t>10 CAVENDISH CIRCLE</t>
  </si>
  <si>
    <t>SALEM</t>
  </si>
  <si>
    <t>01970</t>
  </si>
  <si>
    <t>SACOPEE VALLEY HEALTH CENTER</t>
  </si>
  <si>
    <t>U02-014</t>
  </si>
  <si>
    <t xml:space="preserve">B0556P0401                                  </t>
  </si>
  <si>
    <t>P O BOX 777</t>
  </si>
  <si>
    <t>U02-015</t>
  </si>
  <si>
    <t>WEBSTER, BRUCE C</t>
  </si>
  <si>
    <t>U01-057</t>
  </si>
  <si>
    <t xml:space="preserve">B0567P0496                           </t>
  </si>
  <si>
    <t>P O BOX 533</t>
  </si>
  <si>
    <t>BROWN, MEGAN E</t>
  </si>
  <si>
    <t>U04-024</t>
  </si>
  <si>
    <t>111 OSSIPEE TRAIL</t>
  </si>
  <si>
    <t>Christopher B Benton &amp; Lisa M Benton Revocable Trust</t>
  </si>
  <si>
    <t>U16-028</t>
  </si>
  <si>
    <t xml:space="preserve">                </t>
  </si>
  <si>
    <t>21 Meaghan Way</t>
  </si>
  <si>
    <t>Greenland</t>
  </si>
  <si>
    <t>03840</t>
  </si>
  <si>
    <t>SENGER, RICHARD J. &amp; PAMELA J.</t>
  </si>
  <si>
    <t>U16-015</t>
  </si>
  <si>
    <t xml:space="preserve">B646 P794                       </t>
  </si>
  <si>
    <t>19 WILLIAM CIRCLE</t>
  </si>
  <si>
    <t>STRATHAM</t>
  </si>
  <si>
    <t>03885</t>
  </si>
  <si>
    <t>RUSKIN, JESSE D</t>
  </si>
  <si>
    <t>R08-006-002</t>
  </si>
  <si>
    <t xml:space="preserve">B0349P0736                           </t>
  </si>
  <si>
    <t>140 SPRING ST</t>
  </si>
  <si>
    <t>WATERTOWN</t>
  </si>
  <si>
    <t>02172</t>
  </si>
  <si>
    <t>RUSKIN - TRUSTEE, BARBARA P.</t>
  </si>
  <si>
    <t>R08-006-008</t>
  </si>
  <si>
    <t xml:space="preserve">B0390P0449                              </t>
  </si>
  <si>
    <t>RYAN, DENNIS &amp; TIMOTHY, TRUSTEES</t>
  </si>
  <si>
    <t>U19-012</t>
  </si>
  <si>
    <t xml:space="preserve">B0440P0843                           </t>
  </si>
  <si>
    <t>153 edgewater drive</t>
  </si>
  <si>
    <t>QUINCY</t>
  </si>
  <si>
    <t>02169</t>
  </si>
  <si>
    <t>JORDAN, DANIEL E</t>
  </si>
  <si>
    <t>R07-004A</t>
  </si>
  <si>
    <t xml:space="preserve">B0427P0102                            </t>
  </si>
  <si>
    <t>548 BROWNFIELD RD</t>
  </si>
  <si>
    <t>LUCAS, KAREN L</t>
  </si>
  <si>
    <t>U19-011</t>
  </si>
  <si>
    <t xml:space="preserve">B0603 P0998                             </t>
  </si>
  <si>
    <t>47 OLD CAPE ROAD</t>
  </si>
  <si>
    <t>RAMEY, JOSEPH A</t>
  </si>
  <si>
    <t>OSSIPEE TRAIL</t>
  </si>
  <si>
    <t>R03-013-003</t>
  </si>
  <si>
    <t xml:space="preserve">B0573P0577                            </t>
  </si>
  <si>
    <t>679 OSSIPEE TRL</t>
  </si>
  <si>
    <t>SIMPSON, ALAN R</t>
  </si>
  <si>
    <t>RIDLON LANE</t>
  </si>
  <si>
    <t>U01-026</t>
  </si>
  <si>
    <t xml:space="preserve">B0616 P0577                                 </t>
  </si>
  <si>
    <t>P O BOX 534</t>
  </si>
  <si>
    <t>HILTZ, JUDITH L</t>
  </si>
  <si>
    <t>R07-004-001A</t>
  </si>
  <si>
    <t xml:space="preserve">B0573P0370                                  </t>
  </si>
  <si>
    <t>57 STEVENS STREET</t>
  </si>
  <si>
    <t>LEWISTON</t>
  </si>
  <si>
    <t>04240</t>
  </si>
  <si>
    <t>SANDERS IRREVOCABLE LIFE ESTATE TRUST u/d/t dated 11/18/2011</t>
  </si>
  <si>
    <t>U15-001A</t>
  </si>
  <si>
    <t>BP #1172 COMPLETE 2017; ADJUST ASSESSMENT.   RWH</t>
  </si>
  <si>
    <t>27 DAVID DRIVE</t>
  </si>
  <si>
    <t>HALE JR, JOHN F. &amp; DIANE G.</t>
  </si>
  <si>
    <t>U18-004</t>
  </si>
  <si>
    <t xml:space="preserve">B0594 P0929                           </t>
  </si>
  <si>
    <t>2 HALES RD</t>
  </si>
  <si>
    <t>CAPE NEDDICK</t>
  </si>
  <si>
    <t>03902</t>
  </si>
  <si>
    <t>Danae Bryar revocable Trust of 2012</t>
  </si>
  <si>
    <t>BROOKSIDE KNOLL</t>
  </si>
  <si>
    <t>R04-026</t>
  </si>
  <si>
    <t>LOUD, DANA L</t>
  </si>
  <si>
    <t>MERTS LANDING</t>
  </si>
  <si>
    <t>R04-020</t>
  </si>
  <si>
    <t xml:space="preserve">B0459P0312                           </t>
  </si>
  <si>
    <t>108 JONES ROAD</t>
  </si>
  <si>
    <t>EFFINGHAM</t>
  </si>
  <si>
    <t>03882</t>
  </si>
  <si>
    <t>CROTEAU, LESLIE M</t>
  </si>
  <si>
    <t>R02-018-003</t>
  </si>
  <si>
    <t xml:space="preserve">B0514P0922                            </t>
  </si>
  <si>
    <t>126 FIRST COUNTY RD</t>
  </si>
  <si>
    <t>DAVIS, GREGORY</t>
  </si>
  <si>
    <t>R01-026A</t>
  </si>
  <si>
    <t xml:space="preserve">B648PG840                        </t>
  </si>
  <si>
    <t>175 GILMAN ROAD</t>
  </si>
  <si>
    <t>SAUCIER, LAVERNE</t>
  </si>
  <si>
    <t>R02-004</t>
  </si>
  <si>
    <t xml:space="preserve">B0289P0841                          </t>
  </si>
  <si>
    <t>206 GILMAN RD</t>
  </si>
  <si>
    <t>SAUCIER, LOUIS E</t>
  </si>
  <si>
    <t>R01-023A</t>
  </si>
  <si>
    <t xml:space="preserve">B0538P0694                            </t>
  </si>
  <si>
    <t>P O BOX 66</t>
  </si>
  <si>
    <t>SAUK-SCHUBERT, HEINZ</t>
  </si>
  <si>
    <t>R04-024</t>
  </si>
  <si>
    <t xml:space="preserve">B0299P0878                          </t>
  </si>
  <si>
    <t>142 SPINNAKER WAY</t>
  </si>
  <si>
    <t>03801 3368</t>
  </si>
  <si>
    <t>HOLDEN, PATRICK J</t>
  </si>
  <si>
    <t>R02-002</t>
  </si>
  <si>
    <t xml:space="preserve">B0636 P0358                                 </t>
  </si>
  <si>
    <t>200 GILMAN ROAD</t>
  </si>
  <si>
    <t>SAWYER, KAREN A</t>
  </si>
  <si>
    <t>R07-006B</t>
  </si>
  <si>
    <t xml:space="preserve">B0403P0700                          </t>
  </si>
  <si>
    <t>1000 KINGS HIGHWAY</t>
  </si>
  <si>
    <t>UNIT 307</t>
  </si>
  <si>
    <t>PORT CHARLOTTE</t>
  </si>
  <si>
    <t>33980</t>
  </si>
  <si>
    <t>CAOUETTE, IRENE L</t>
  </si>
  <si>
    <t>R04-032</t>
  </si>
  <si>
    <t xml:space="preserve">B0510P0686                               </t>
  </si>
  <si>
    <t>SAWYER, STANLEY</t>
  </si>
  <si>
    <t>U01-064</t>
  </si>
  <si>
    <t xml:space="preserve">B0180P0017                           </t>
  </si>
  <si>
    <t>1000 kings highway</t>
  </si>
  <si>
    <t>Unit 307</t>
  </si>
  <si>
    <t>Port Charlotte</t>
  </si>
  <si>
    <t>NIELSEN, LUKE B</t>
  </si>
  <si>
    <t>R11-019A</t>
  </si>
  <si>
    <t xml:space="preserve">B0596 P0159                           </t>
  </si>
  <si>
    <t>111 NORTON HILL RD</t>
  </si>
  <si>
    <t>SAWYER, JUDITH M</t>
  </si>
  <si>
    <t>R01-009</t>
  </si>
  <si>
    <t xml:space="preserve">B0310P0928                               </t>
  </si>
  <si>
    <t>44 CHAPEL STREET</t>
  </si>
  <si>
    <t>04068 3453</t>
  </si>
  <si>
    <t>VAILLANCOURT, TIMOTHY E</t>
  </si>
  <si>
    <t>U01-048</t>
  </si>
  <si>
    <t xml:space="preserve">B655 P990                              </t>
  </si>
  <si>
    <t>10 SUMMER STREET</t>
  </si>
  <si>
    <t>GIALLONGO-ORR, SCOTT R</t>
  </si>
  <si>
    <t>U02-079</t>
  </si>
  <si>
    <t xml:space="preserve">B0630 P0685                                </t>
  </si>
  <si>
    <t>102 MAIN ST</t>
  </si>
  <si>
    <t>SCHICK, REBECCA M</t>
  </si>
  <si>
    <t>U02-001</t>
  </si>
  <si>
    <t xml:space="preserve">TENANTS IN COMMON           </t>
  </si>
  <si>
    <t>7763 SAINT HELENA HWY</t>
  </si>
  <si>
    <t>NAPA</t>
  </si>
  <si>
    <t>94558</t>
  </si>
  <si>
    <t>STREETER, KATE M</t>
  </si>
  <si>
    <t>R04-043</t>
  </si>
  <si>
    <t>PO BOX 283</t>
  </si>
  <si>
    <t>CENTER CONWAY</t>
  </si>
  <si>
    <t>03813</t>
  </si>
  <si>
    <t>GEYER, SHAWN</t>
  </si>
  <si>
    <t>U06-011</t>
  </si>
  <si>
    <t xml:space="preserve">B664P268                           </t>
  </si>
  <si>
    <t>25 FIRST COUNTY RD</t>
  </si>
  <si>
    <t>DUANE D. SCOTT, TRUSTEE, SCOTT SUPPLEMENTAL NEEDS TRUST F/B/0 ROBERT S. SCOTT</t>
  </si>
  <si>
    <t>R03-032</t>
  </si>
  <si>
    <t xml:space="preserve">                 </t>
  </si>
  <si>
    <t>C/O DUANE SCOTT</t>
  </si>
  <si>
    <t>42 BARDEN ST</t>
  </si>
  <si>
    <t>LYMAN</t>
  </si>
  <si>
    <t>04002</t>
  </si>
  <si>
    <t>CROSS, ELIZABETH LARSEN</t>
  </si>
  <si>
    <t>U16-039</t>
  </si>
  <si>
    <t xml:space="preserve">B0627 P0197                                 </t>
  </si>
  <si>
    <t>84 WASHINGTON STREET</t>
  </si>
  <si>
    <t>SHERBORN</t>
  </si>
  <si>
    <t>01770</t>
  </si>
  <si>
    <t>U16-041</t>
  </si>
  <si>
    <t>SEARLES, DENNIS H</t>
  </si>
  <si>
    <t>U02-032</t>
  </si>
  <si>
    <t xml:space="preserve">B0567 P0419                             </t>
  </si>
  <si>
    <t>C/O JOSHUA SEARLES</t>
  </si>
  <si>
    <t>63 MOUNTAIN VIEW AVE</t>
  </si>
  <si>
    <t>U02-009</t>
  </si>
  <si>
    <t xml:space="preserve">BO668PG219                                  </t>
  </si>
  <si>
    <t>70 Main Street</t>
  </si>
  <si>
    <t>SEVEN APPLE LANE</t>
  </si>
  <si>
    <t>R11-019</t>
  </si>
  <si>
    <t xml:space="preserve">B0236P0388                            </t>
  </si>
  <si>
    <t>C/O JAMES COSTELLO</t>
  </si>
  <si>
    <t>50 MCBRIDE ST.</t>
  </si>
  <si>
    <t>JAMAICA PLAIN</t>
  </si>
  <si>
    <t>02130</t>
  </si>
  <si>
    <t>R08-022</t>
  </si>
  <si>
    <t xml:space="preserve">B0236P0388                                </t>
  </si>
  <si>
    <t>SHERBURNE, JANET M</t>
  </si>
  <si>
    <t>U02-019</t>
  </si>
  <si>
    <t xml:space="preserve">B0361P0795                            </t>
  </si>
  <si>
    <t>P.O. BOX 144</t>
  </si>
  <si>
    <t>MAGUIRE, SEAN H</t>
  </si>
  <si>
    <t>R02-026</t>
  </si>
  <si>
    <t xml:space="preserve">BO647 PG 659                                </t>
  </si>
  <si>
    <t>96 WEST STREET</t>
  </si>
  <si>
    <t>GEORGETOWN</t>
  </si>
  <si>
    <t>01833</t>
  </si>
  <si>
    <t>McMANUS, LIBBY ANN</t>
  </si>
  <si>
    <t>U06-005-001</t>
  </si>
  <si>
    <t xml:space="preserve">B0296P0542                           </t>
  </si>
  <si>
    <t>539 OSSIPEE TRAIL</t>
  </si>
  <si>
    <t>NICKERSON, RONNETTE</t>
  </si>
  <si>
    <t>R08-016</t>
  </si>
  <si>
    <t>P O BOX 628</t>
  </si>
  <si>
    <t>WELCH, KEVAN C</t>
  </si>
  <si>
    <t>R12-018</t>
  </si>
  <si>
    <t xml:space="preserve">B677PG931                             </t>
  </si>
  <si>
    <t>57 LZ KEVAN</t>
  </si>
  <si>
    <t>SIMARD, CARLA R ROPPOLO</t>
  </si>
  <si>
    <t>R10-013A</t>
  </si>
  <si>
    <t>added barn that was incorrectly assessed to R10-01</t>
  </si>
  <si>
    <t>61 LAINE'S WAY</t>
  </si>
  <si>
    <t>SIMPSON, STEVEN H</t>
  </si>
  <si>
    <t>U01-016-&amp;17</t>
  </si>
  <si>
    <t xml:space="preserve">B0347P0405                            </t>
  </si>
  <si>
    <t>P O BOX 282</t>
  </si>
  <si>
    <t>SKILLIN, MATTHEW P</t>
  </si>
  <si>
    <t>U01-042</t>
  </si>
  <si>
    <t xml:space="preserve">B0611 P0689                                 </t>
  </si>
  <si>
    <t>13 WINTER ST</t>
  </si>
  <si>
    <t>ROBINSON, KAREN</t>
  </si>
  <si>
    <t>R01-020-003-001</t>
  </si>
  <si>
    <t xml:space="preserve">B0475 P0768                                 </t>
  </si>
  <si>
    <t>181 COLCORD POND RD</t>
  </si>
  <si>
    <t>R01-020-003</t>
  </si>
  <si>
    <t xml:space="preserve">B0478P0854                                 </t>
  </si>
  <si>
    <t>DESLAURIERS, JACOB S</t>
  </si>
  <si>
    <t>R03-012</t>
  </si>
  <si>
    <t>1784 PLATEAU CIRCLE</t>
  </si>
  <si>
    <t>MOAB</t>
  </si>
  <si>
    <t>84532</t>
  </si>
  <si>
    <t>CHAPUT, ROSE A</t>
  </si>
  <si>
    <t>R02-023-001</t>
  </si>
  <si>
    <t xml:space="preserve">B0451P0248                              </t>
  </si>
  <si>
    <t>39 BICKFORD POND ROAD</t>
  </si>
  <si>
    <t>SMITH, KENNETH E. PR</t>
  </si>
  <si>
    <t>R03-031</t>
  </si>
  <si>
    <t xml:space="preserve">B0317P0495                                  </t>
  </si>
  <si>
    <t>C/O ESTATE OF CHRISTOPHER A SMITH</t>
  </si>
  <si>
    <t>1307 BONHAM ST</t>
  </si>
  <si>
    <t>LAMARQUE</t>
  </si>
  <si>
    <t>77568</t>
  </si>
  <si>
    <t>SMITH, BARRY L</t>
  </si>
  <si>
    <t>U02-052</t>
  </si>
  <si>
    <t xml:space="preserve">B0259P0220                               </t>
  </si>
  <si>
    <t>82 SUMMER STREET</t>
  </si>
  <si>
    <t>KENNARD HILL LLC</t>
  </si>
  <si>
    <t>R10-008</t>
  </si>
  <si>
    <t xml:space="preserve">B0441P0930                             </t>
  </si>
  <si>
    <t>R10-011</t>
  </si>
  <si>
    <t xml:space="preserve">B0441P0930                               </t>
  </si>
  <si>
    <t>R10-012</t>
  </si>
  <si>
    <t xml:space="preserve">B0441P0930                                </t>
  </si>
  <si>
    <t>SMITH, FRANCES</t>
  </si>
  <si>
    <t>U19-017-&amp;18</t>
  </si>
  <si>
    <t xml:space="preserve">B0283P0468                          </t>
  </si>
  <si>
    <t>41 OLD STAGECOACH RD</t>
  </si>
  <si>
    <t>01730</t>
  </si>
  <si>
    <t>SMITH, GEORGE B</t>
  </si>
  <si>
    <t>U03-001</t>
  </si>
  <si>
    <t xml:space="preserve">B0385P0684                          </t>
  </si>
  <si>
    <t>P O BOX 254</t>
  </si>
  <si>
    <t>04047 0254</t>
  </si>
  <si>
    <t>STOCKS, LARRY D</t>
  </si>
  <si>
    <t>U20-006</t>
  </si>
  <si>
    <t xml:space="preserve">B0420P0959                          </t>
  </si>
  <si>
    <t>7 STANLEY POINT</t>
  </si>
  <si>
    <t>STANLEY PT</t>
  </si>
  <si>
    <t>U20-007</t>
  </si>
  <si>
    <t>WHITE, JOHN J</t>
  </si>
  <si>
    <t>R05-031</t>
  </si>
  <si>
    <t xml:space="preserve">B641 P689             </t>
  </si>
  <si>
    <t>189 Old Meetinghouse Road</t>
  </si>
  <si>
    <t>WILDES, LAWRENCE</t>
  </si>
  <si>
    <t>U02-045</t>
  </si>
  <si>
    <t xml:space="preserve"> 664PG669                         </t>
  </si>
  <si>
    <t>60 Mountain View Avenue</t>
  </si>
  <si>
    <t>SMITH, WINTHROP</t>
  </si>
  <si>
    <t>R05-052</t>
  </si>
  <si>
    <t xml:space="preserve">B0194P0017                         </t>
  </si>
  <si>
    <t>315 FORT HILL RD</t>
  </si>
  <si>
    <t>JENNISON, SHAWN</t>
  </si>
  <si>
    <t>U18-006</t>
  </si>
  <si>
    <t xml:space="preserve">B0625 P0570                           </t>
  </si>
  <si>
    <t>344 RIDGE RD</t>
  </si>
  <si>
    <t>MIDDLETON</t>
  </si>
  <si>
    <t>03887</t>
  </si>
  <si>
    <t>DESMARAIS, ROBERT</t>
  </si>
  <si>
    <t>R06-021</t>
  </si>
  <si>
    <t xml:space="preserve">B669P108                                    </t>
  </si>
  <si>
    <t>20 NOBLE STREET</t>
  </si>
  <si>
    <t>SOMERSWORTH</t>
  </si>
  <si>
    <t>03878</t>
  </si>
  <si>
    <t>SNYDER, PATRICIA P</t>
  </si>
  <si>
    <t>R05-028</t>
  </si>
  <si>
    <t>P O BOX 172</t>
  </si>
  <si>
    <t>SPEC POND LAND TRUST</t>
  </si>
  <si>
    <t>R06-003</t>
  </si>
  <si>
    <t xml:space="preserve">B0384P0973                          </t>
  </si>
  <si>
    <t>206 LEAVITT STREET</t>
  </si>
  <si>
    <t>HINGHAM</t>
  </si>
  <si>
    <t>02043</t>
  </si>
  <si>
    <t>SPRAGUE, BRANDON S</t>
  </si>
  <si>
    <t>R01-034</t>
  </si>
  <si>
    <t xml:space="preserve">B0386P0395                                </t>
  </si>
  <si>
    <t>P O BOX 27</t>
  </si>
  <si>
    <t>R01-034-002</t>
  </si>
  <si>
    <t xml:space="preserve">B0396P0409                             </t>
  </si>
  <si>
    <t>R12-006B</t>
  </si>
  <si>
    <t>CLARK, PAMELA G</t>
  </si>
  <si>
    <t>U02-047</t>
  </si>
  <si>
    <t xml:space="preserve">BK678PG90                          </t>
  </si>
  <si>
    <t>PO BOX 989</t>
  </si>
  <si>
    <t>MILTON</t>
  </si>
  <si>
    <t>03851</t>
  </si>
  <si>
    <t>LANE, COREY E</t>
  </si>
  <si>
    <t>R04-035</t>
  </si>
  <si>
    <t xml:space="preserve">B0575 P007                            </t>
  </si>
  <si>
    <t>RIDLON LN</t>
  </si>
  <si>
    <t>U01-025</t>
  </si>
  <si>
    <t xml:space="preserve">B0469P0607                               </t>
  </si>
  <si>
    <t>STACEY, HOPE H</t>
  </si>
  <si>
    <t>U10-010-&amp;11</t>
  </si>
  <si>
    <t xml:space="preserve">B0331P0639                         </t>
  </si>
  <si>
    <t>P O BOX 334</t>
  </si>
  <si>
    <t>U02-048</t>
  </si>
  <si>
    <t xml:space="preserve">B0343P0117                            </t>
  </si>
  <si>
    <t>R11-028A</t>
  </si>
  <si>
    <t xml:space="preserve">B0631 P0863                                 </t>
  </si>
  <si>
    <t>LANE, PATRICIA</t>
  </si>
  <si>
    <t>U02-096</t>
  </si>
  <si>
    <t xml:space="preserve">B0635 P0045                                 </t>
  </si>
  <si>
    <t>P O BOX 496</t>
  </si>
  <si>
    <t>WASHBURN, ANDREW O</t>
  </si>
  <si>
    <t>U16-007</t>
  </si>
  <si>
    <t xml:space="preserve">BO671PG999                                  </t>
  </si>
  <si>
    <t>59 STONEYMEADE WAY</t>
  </si>
  <si>
    <t>ACTON</t>
  </si>
  <si>
    <t>01720</t>
  </si>
  <si>
    <t>U16-029</t>
  </si>
  <si>
    <t xml:space="preserve">B0524P0576                               </t>
  </si>
  <si>
    <t>RISTI, MICHAEL</t>
  </si>
  <si>
    <t>U02-030</t>
  </si>
  <si>
    <t xml:space="preserve">B0623 P0469                                 </t>
  </si>
  <si>
    <t>54 SUMMER ST</t>
  </si>
  <si>
    <t>STANLEY, JAMES C</t>
  </si>
  <si>
    <t>U02-006</t>
  </si>
  <si>
    <t xml:space="preserve">B0342P0614                          </t>
  </si>
  <si>
    <t>56 MAIN STREET</t>
  </si>
  <si>
    <t>U02-017</t>
  </si>
  <si>
    <t xml:space="preserve">B0384P0201                             </t>
  </si>
  <si>
    <t>STANLEY, JEAN C</t>
  </si>
  <si>
    <t>U01-004</t>
  </si>
  <si>
    <t xml:space="preserve">B0329P0944                         </t>
  </si>
  <si>
    <t>STANLEY, MARJORIE E</t>
  </si>
  <si>
    <t>U02-026</t>
  </si>
  <si>
    <t xml:space="preserve">B0185P0154                            </t>
  </si>
  <si>
    <t>C/O JUDY STANLEY</t>
  </si>
  <si>
    <t>42 SUMMER ST</t>
  </si>
  <si>
    <t>STANLEY, PRESTON J JR</t>
  </si>
  <si>
    <t>U02-022</t>
  </si>
  <si>
    <t xml:space="preserve">B0451P0274                            </t>
  </si>
  <si>
    <t>16 ARCHERY LANE</t>
  </si>
  <si>
    <t>USOWICZ, CHRISTINA</t>
  </si>
  <si>
    <t>R10-023F</t>
  </si>
  <si>
    <t xml:space="preserve">BO654PG980                                </t>
  </si>
  <si>
    <t>28 Concord Street</t>
  </si>
  <si>
    <t>2nd floor</t>
  </si>
  <si>
    <t>Fall River</t>
  </si>
  <si>
    <t>02723</t>
  </si>
  <si>
    <t>STAPLES - HEIRS, RALPH</t>
  </si>
  <si>
    <t>R10-014</t>
  </si>
  <si>
    <t xml:space="preserve">B0149P0550                           </t>
  </si>
  <si>
    <t>C/O WILLIAM STAPLES</t>
  </si>
  <si>
    <t>48 Redfield Circle</t>
  </si>
  <si>
    <t>Derry</t>
  </si>
  <si>
    <t>nh</t>
  </si>
  <si>
    <t>03038</t>
  </si>
  <si>
    <t>STEVEN, ROBERT G</t>
  </si>
  <si>
    <t>R03-023F</t>
  </si>
  <si>
    <t xml:space="preserve">B0404P0434                           </t>
  </si>
  <si>
    <t>4020 PARMELE ROAD</t>
  </si>
  <si>
    <t>CASTLE HAYNE</t>
  </si>
  <si>
    <t>28429 5740</t>
  </si>
  <si>
    <t>STEWART, JOHN T</t>
  </si>
  <si>
    <t>U02-033</t>
  </si>
  <si>
    <t xml:space="preserve">B0280P0674                           </t>
  </si>
  <si>
    <t>61 MOUNTAINVIEW AVE.</t>
  </si>
  <si>
    <t>STEWART, GARLAND R</t>
  </si>
  <si>
    <t>U08-013</t>
  </si>
  <si>
    <t>PO BOX 609</t>
  </si>
  <si>
    <t>LONDONDERRY</t>
  </si>
  <si>
    <t>03053</t>
  </si>
  <si>
    <t>U20-009</t>
  </si>
  <si>
    <t xml:space="preserve">B0420P0964                          </t>
  </si>
  <si>
    <t>STOCKS, MARLEN</t>
  </si>
  <si>
    <t>R02-012</t>
  </si>
  <si>
    <t xml:space="preserve">BO674 PG 673                          </t>
  </si>
  <si>
    <t>253 FIRST COUNTY RD</t>
  </si>
  <si>
    <t>BURNHAM, ANGEL M</t>
  </si>
  <si>
    <t>R02-008</t>
  </si>
  <si>
    <t xml:space="preserve">B0522P0493                            </t>
  </si>
  <si>
    <t>329 COLCORD POND RD</t>
  </si>
  <si>
    <t>STOCKS, TIMOTHY C</t>
  </si>
  <si>
    <t>U20-008</t>
  </si>
  <si>
    <t xml:space="preserve">B0402 P0549                            </t>
  </si>
  <si>
    <t>PO BOX 383</t>
  </si>
  <si>
    <t>UCCI, ANGELO</t>
  </si>
  <si>
    <t>R02-009A</t>
  </si>
  <si>
    <t xml:space="preserve">B0559P0330                             </t>
  </si>
  <si>
    <t>21 RICH RD</t>
  </si>
  <si>
    <t>STONE, JANELLE M</t>
  </si>
  <si>
    <t>U01-049</t>
  </si>
  <si>
    <t xml:space="preserve">                                      </t>
  </si>
  <si>
    <t>16 SUMMER STREET</t>
  </si>
  <si>
    <t>STONE, JEFFREY B</t>
  </si>
  <si>
    <t>U16-033</t>
  </si>
  <si>
    <t>37 MILK PORRIDGE CIRCLE</t>
  </si>
  <si>
    <t>NORTHBORO</t>
  </si>
  <si>
    <t>01532</t>
  </si>
  <si>
    <t>METCALFE, SEAN W</t>
  </si>
  <si>
    <t>U01-054</t>
  </si>
  <si>
    <t xml:space="preserve">B0194P0454                               </t>
  </si>
  <si>
    <t>25 MOUNTAINVIEW AVE</t>
  </si>
  <si>
    <t>John H Crandall Trust dated March 15, 2018</t>
  </si>
  <si>
    <t>STRAW LANE</t>
  </si>
  <si>
    <t>U16-003-&amp;04</t>
  </si>
  <si>
    <t xml:space="preserve">BO667 PG942                             </t>
  </si>
  <si>
    <t>3 FOX COURT</t>
  </si>
  <si>
    <t>EMMONS, THEODORE E</t>
  </si>
  <si>
    <t>R05-010</t>
  </si>
  <si>
    <t xml:space="preserve">B0442P0988                            </t>
  </si>
  <si>
    <t>P.O. BOX 515</t>
  </si>
  <si>
    <t>PRIBUSAUSKAS, TRAVIS</t>
  </si>
  <si>
    <t>R06-013</t>
  </si>
  <si>
    <t xml:space="preserve">B0634 P0007                                 </t>
  </si>
  <si>
    <t>157 WHITE STREET</t>
  </si>
  <si>
    <t>RAYNHAM</t>
  </si>
  <si>
    <t>02767</t>
  </si>
  <si>
    <t>STUART, SHANNON M</t>
  </si>
  <si>
    <t>R03-023E</t>
  </si>
  <si>
    <t xml:space="preserve">B0619 P0673                            </t>
  </si>
  <si>
    <t>21 GROVE ST</t>
  </si>
  <si>
    <t>SPRINGVALE</t>
  </si>
  <si>
    <t>04083</t>
  </si>
  <si>
    <t>BARTON, STEVEN E</t>
  </si>
  <si>
    <t>R04-007</t>
  </si>
  <si>
    <t xml:space="preserve">B0629 P0828                               </t>
  </si>
  <si>
    <t>494 COLCORD POND RD</t>
  </si>
  <si>
    <t>SULLIVAN, DAVID F. &amp; CYNTHIA L.</t>
  </si>
  <si>
    <t>R03-011-003</t>
  </si>
  <si>
    <t xml:space="preserve">B0411P0157                                 </t>
  </si>
  <si>
    <t>42 CLEMENT LANE</t>
  </si>
  <si>
    <t>EAST KINGSTON</t>
  </si>
  <si>
    <t>03827</t>
  </si>
  <si>
    <t>SUTCLIFFE, MARY E</t>
  </si>
  <si>
    <t>U02-093</t>
  </si>
  <si>
    <t xml:space="preserve">B0556P0337                           </t>
  </si>
  <si>
    <t>P O BOX 353</t>
  </si>
  <si>
    <t>NAWROCKI, TIMOTHY</t>
  </si>
  <si>
    <t>U18-005</t>
  </si>
  <si>
    <t>4 RAVEN DRIVE</t>
  </si>
  <si>
    <t>CLARK, JOAN D Heirs</t>
  </si>
  <si>
    <t>ANGELS REST</t>
  </si>
  <si>
    <t>R08-015A</t>
  </si>
  <si>
    <t xml:space="preserve">B649P256                       </t>
  </si>
  <si>
    <t>15 ANGELS REST</t>
  </si>
  <si>
    <t>TALBOT, DANA</t>
  </si>
  <si>
    <t>R06-002</t>
  </si>
  <si>
    <t xml:space="preserve">B0480P0001                             </t>
  </si>
  <si>
    <t>45 PINE ST</t>
  </si>
  <si>
    <t>TANNOZZINI, CARLA</t>
  </si>
  <si>
    <t>U19-004</t>
  </si>
  <si>
    <t>102 HATHAWAY CIRCLE</t>
  </si>
  <si>
    <t>ARLINGTON</t>
  </si>
  <si>
    <t>02476</t>
  </si>
  <si>
    <t>U19-003</t>
  </si>
  <si>
    <t xml:space="preserve">B0628 P0447                               </t>
  </si>
  <si>
    <t>TARDIFF, MARK</t>
  </si>
  <si>
    <t>R03-007-004</t>
  </si>
  <si>
    <t>P O BOX 142</t>
  </si>
  <si>
    <t>TAYLOR, GARY</t>
  </si>
  <si>
    <t>R03-022</t>
  </si>
  <si>
    <t xml:space="preserve">B0359P0725/B436P465                         </t>
  </si>
  <si>
    <t>P O BOX 68</t>
  </si>
  <si>
    <t>SOREM, DOUGLAS T</t>
  </si>
  <si>
    <t>R03-044-002</t>
  </si>
  <si>
    <t xml:space="preserve">B0503P0586                             </t>
  </si>
  <si>
    <t>330 Robin Hood Circle</t>
  </si>
  <si>
    <t>Unit 101</t>
  </si>
  <si>
    <t>NAPLES</t>
  </si>
  <si>
    <t>34104 9499</t>
  </si>
  <si>
    <t>TAYLOR, SCOTT E</t>
  </si>
  <si>
    <t>U08-006A</t>
  </si>
  <si>
    <t xml:space="preserve">B0323P0921                            </t>
  </si>
  <si>
    <t>43 CROSS ROAD</t>
  </si>
  <si>
    <t>TAYLOR, STEPHEN</t>
  </si>
  <si>
    <t>R01-049</t>
  </si>
  <si>
    <t xml:space="preserve">B0306P0438                           </t>
  </si>
  <si>
    <t>198 OSSIPEE TRAIL</t>
  </si>
  <si>
    <t>TAYLOR, LAURENCE &amp; BRENDA, LIFE ESTATE</t>
  </si>
  <si>
    <t>U08-007</t>
  </si>
  <si>
    <t xml:space="preserve">B0446P0467                           </t>
  </si>
  <si>
    <t>EARLE, DENNIS</t>
  </si>
  <si>
    <t>R03-007-005</t>
  </si>
  <si>
    <t xml:space="preserve">B0429P0900                               </t>
  </si>
  <si>
    <t>P O BOX 876</t>
  </si>
  <si>
    <t>SANDWICH</t>
  </si>
  <si>
    <t>02563</t>
  </si>
  <si>
    <t>U08-021C</t>
  </si>
  <si>
    <t xml:space="preserve">B0395P0799                           </t>
  </si>
  <si>
    <t>R03-021</t>
  </si>
  <si>
    <t xml:space="preserve">B0379P0884                              </t>
  </si>
  <si>
    <t>U08-021A</t>
  </si>
  <si>
    <t xml:space="preserve">B0316P0274                          </t>
  </si>
  <si>
    <t>TAYLOR, DENNIS L. &amp; SCOTT E.</t>
  </si>
  <si>
    <t>U08-005</t>
  </si>
  <si>
    <t xml:space="preserve">B0446P0466                          </t>
  </si>
  <si>
    <t>TEELE, III, KENNETH</t>
  </si>
  <si>
    <t>U04-023A</t>
  </si>
  <si>
    <t xml:space="preserve">B0245P0515                           </t>
  </si>
  <si>
    <t>MORIN, ANTHONY R</t>
  </si>
  <si>
    <t>R05-041</t>
  </si>
  <si>
    <t xml:space="preserve">B0497P0705                                 </t>
  </si>
  <si>
    <t>521 COLCORD POND RD</t>
  </si>
  <si>
    <t>TEWKSBURY, EUGENE</t>
  </si>
  <si>
    <t>U01-031</t>
  </si>
  <si>
    <t xml:space="preserve">B0223P0402                          </t>
  </si>
  <si>
    <t>P O BOX 297</t>
  </si>
  <si>
    <t>U01-032</t>
  </si>
  <si>
    <t xml:space="preserve">B0295P0929                          </t>
  </si>
  <si>
    <t>RIDLON, PATRICIA S</t>
  </si>
  <si>
    <t>U10-009</t>
  </si>
  <si>
    <t xml:space="preserve">B0603 P0660&amp;662                             </t>
  </si>
  <si>
    <t>P O BOX 344</t>
  </si>
  <si>
    <t>GENDELL, CHERYL A</t>
  </si>
  <si>
    <t>U02-074</t>
  </si>
  <si>
    <t xml:space="preserve">B0627 P0821                                 </t>
  </si>
  <si>
    <t>PO BOX 278</t>
  </si>
  <si>
    <t>DUPUIS, LAWRENCE J II</t>
  </si>
  <si>
    <t>U05-003</t>
  </si>
  <si>
    <t>472 OSSIPEE TRAIL</t>
  </si>
  <si>
    <t>THOMPSON, LAURA JEAN</t>
  </si>
  <si>
    <t>R01-019A</t>
  </si>
  <si>
    <t xml:space="preserve">B0534P0650                           </t>
  </si>
  <si>
    <t>127 COLCORD POND RD</t>
  </si>
  <si>
    <t>THOMPSON, RICHARD D</t>
  </si>
  <si>
    <t>R03-048-001</t>
  </si>
  <si>
    <t xml:space="preserve">B0407P0967                              </t>
  </si>
  <si>
    <t>39439 STERLING DR</t>
  </si>
  <si>
    <t>ZEPHYRHILLS</t>
  </si>
  <si>
    <t>33542-4752</t>
  </si>
  <si>
    <t>O'NEILL, CAROL K</t>
  </si>
  <si>
    <t>R09-006B-001</t>
  </si>
  <si>
    <t xml:space="preserve">B0611 P0234                            </t>
  </si>
  <si>
    <t>R11-033</t>
  </si>
  <si>
    <t>R11-038 containing 3 acres is also in TG</t>
  </si>
  <si>
    <t>TIRRELL, DANIEL A</t>
  </si>
  <si>
    <t>R12-011</t>
  </si>
  <si>
    <t xml:space="preserve">B0407P0699                         </t>
  </si>
  <si>
    <t>499 PORTERFIELD ROAD</t>
  </si>
  <si>
    <t>BEHRENDT, WHITNEY</t>
  </si>
  <si>
    <t>MOULTON RIDGE RD</t>
  </si>
  <si>
    <t>R05-033</t>
  </si>
  <si>
    <t>8 MOULTON RIDGE RD</t>
  </si>
  <si>
    <t>BLACK, JOSHUA A</t>
  </si>
  <si>
    <t>R05-034-001A</t>
  </si>
  <si>
    <t>5 Mounton Ridge Road</t>
  </si>
  <si>
    <t>TOOLIN, LISA P</t>
  </si>
  <si>
    <t>LITTLE LN</t>
  </si>
  <si>
    <t>R01-005</t>
  </si>
  <si>
    <t xml:space="preserve">B0277P0137                             </t>
  </si>
  <si>
    <t>P.O. BOX 227</t>
  </si>
  <si>
    <t>TOWLE, BETH E</t>
  </si>
  <si>
    <t>R11-016D</t>
  </si>
  <si>
    <t xml:space="preserve">B0466P0033                            </t>
  </si>
  <si>
    <t>86 ROUNDS RD</t>
  </si>
  <si>
    <t>TOWLE, WALTER JR</t>
  </si>
  <si>
    <t>LEWIS LANE</t>
  </si>
  <si>
    <t>R11-011</t>
  </si>
  <si>
    <t xml:space="preserve">abated land value; removed 3.5 acres now taxed on </t>
  </si>
  <si>
    <t>50 LEWIS LANE</t>
  </si>
  <si>
    <t>LIBBY, DEBBIE A</t>
  </si>
  <si>
    <t>R03-006-001</t>
  </si>
  <si>
    <t xml:space="preserve">B0609 P0068                                 </t>
  </si>
  <si>
    <t>R05-037</t>
  </si>
  <si>
    <t xml:space="preserve">B0212P0498                                 </t>
  </si>
  <si>
    <t>TRIPP, ROBERT V JR</t>
  </si>
  <si>
    <t>Cary Lane</t>
  </si>
  <si>
    <t>U16-010</t>
  </si>
  <si>
    <t>DENISON, DANIKA L</t>
  </si>
  <si>
    <t>U02-090</t>
  </si>
  <si>
    <t xml:space="preserve">B0584 P0718                                </t>
  </si>
  <si>
    <t>99 MAIN ST</t>
  </si>
  <si>
    <t>TRUEWORTHY, ARLYN</t>
  </si>
  <si>
    <t>TRUEWORTHY LN</t>
  </si>
  <si>
    <t>R07-007</t>
  </si>
  <si>
    <t>2017 assessment mistake:added 2 ac primary l</t>
  </si>
  <si>
    <t>27 TRUEWORTHY LN</t>
  </si>
  <si>
    <t>TRUEWORTHY, CHARLES</t>
  </si>
  <si>
    <t>R07-007B</t>
  </si>
  <si>
    <t xml:space="preserve">B0361P0475                                </t>
  </si>
  <si>
    <t>27 TRUEWORTHY LANE</t>
  </si>
  <si>
    <t>TRUEWORTHY, KENDRICK</t>
  </si>
  <si>
    <t>R07-006</t>
  </si>
  <si>
    <t xml:space="preserve">B0247P0803                                  </t>
  </si>
  <si>
    <t>31 PORTERFIELD RD</t>
  </si>
  <si>
    <t>ROYCE, AMANDA R</t>
  </si>
  <si>
    <t>R05-045</t>
  </si>
  <si>
    <t xml:space="preserve">B670 PG399                          </t>
  </si>
  <si>
    <t>po box 22</t>
  </si>
  <si>
    <t>parsonsfield</t>
  </si>
  <si>
    <t>TURNER, JOHN R</t>
  </si>
  <si>
    <t>U02-087</t>
  </si>
  <si>
    <t xml:space="preserve">B0314P0484                          </t>
  </si>
  <si>
    <t>111 MAIN STREET</t>
  </si>
  <si>
    <t>TURNER, PATRICIA</t>
  </si>
  <si>
    <t>R12-032</t>
  </si>
  <si>
    <t>1111 BROWNFIELD RD</t>
  </si>
  <si>
    <t>HUNTLEY, HENRY W</t>
  </si>
  <si>
    <t>U03-025</t>
  </si>
  <si>
    <t xml:space="preserve">B0480P0676                            </t>
  </si>
  <si>
    <t>285 PEASE ROAD</t>
  </si>
  <si>
    <t>TYLER, NICOLE</t>
  </si>
  <si>
    <t>U18-002</t>
  </si>
  <si>
    <t xml:space="preserve">B0380P0138                            </t>
  </si>
  <si>
    <t>357 BROWNFIELD RD</t>
  </si>
  <si>
    <t>UNKLES, THOMAS E</t>
  </si>
  <si>
    <t>U11-001</t>
  </si>
  <si>
    <t>CONSTRUCTION COMPLETE 2017; ADJUST ASSESSMENT.  RW</t>
  </si>
  <si>
    <t>P O BOX 894 FAIRGROUND RD</t>
  </si>
  <si>
    <t>VACHON, DONALD Devisees</t>
  </si>
  <si>
    <t>U02-056</t>
  </si>
  <si>
    <t>C/O Sharon Ward (PR)</t>
  </si>
  <si>
    <t>PO Box 37</t>
  </si>
  <si>
    <t>R03-023J</t>
  </si>
  <si>
    <t>R12-036B</t>
  </si>
  <si>
    <t xml:space="preserve">B641 P165                                 </t>
  </si>
  <si>
    <t>HALL, LANDON</t>
  </si>
  <si>
    <t>U06-010</t>
  </si>
  <si>
    <t xml:space="preserve">B0607 P0853          </t>
  </si>
  <si>
    <t>4616 HICKORY DR.</t>
  </si>
  <si>
    <t>EVANS</t>
  </si>
  <si>
    <t>GA</t>
  </si>
  <si>
    <t>30809</t>
  </si>
  <si>
    <t>VERRILL, CLIFFORD A JR</t>
  </si>
  <si>
    <t>R02-019</t>
  </si>
  <si>
    <t>P O BOX 86</t>
  </si>
  <si>
    <t>VERRILL, MARK</t>
  </si>
  <si>
    <t>R06-004A</t>
  </si>
  <si>
    <t xml:space="preserve">B0334P0229                         </t>
  </si>
  <si>
    <t>124 PINE ST</t>
  </si>
  <si>
    <t>VERRILL, STEPHEN L</t>
  </si>
  <si>
    <t>R01-025</t>
  </si>
  <si>
    <t>43 MASON RD</t>
  </si>
  <si>
    <t>VERRILL, THOMAS</t>
  </si>
  <si>
    <t>U03-009</t>
  </si>
  <si>
    <t xml:space="preserve">B0334P0138                          </t>
  </si>
  <si>
    <t>63 CHAPEL ST</t>
  </si>
  <si>
    <t>WAKEFIELD, DENISE M</t>
  </si>
  <si>
    <t>R06-004</t>
  </si>
  <si>
    <t xml:space="preserve">B0525P0566                          </t>
  </si>
  <si>
    <t>134 PINE ST</t>
  </si>
  <si>
    <t>VIEIRA, BARBARA E</t>
  </si>
  <si>
    <t>R10-023E</t>
  </si>
  <si>
    <t xml:space="preserve">B0298P0732                            </t>
  </si>
  <si>
    <t>536 KENNARD HILL RD</t>
  </si>
  <si>
    <t>VIEIRA, MARK W</t>
  </si>
  <si>
    <t>R10-023A</t>
  </si>
  <si>
    <t xml:space="preserve">B0496P0397                          </t>
  </si>
  <si>
    <t>560 KENNARD HILL RD</t>
  </si>
  <si>
    <t>BLANNIN, DEBRA, MCCUBREY, LUTHER A</t>
  </si>
  <si>
    <t>R04-033A</t>
  </si>
  <si>
    <t xml:space="preserve">B651PG851                                   </t>
  </si>
  <si>
    <t>U03-003</t>
  </si>
  <si>
    <t xml:space="preserve">B0602 P0105                             </t>
  </si>
  <si>
    <t>VULCAN ELECTRIC</t>
  </si>
  <si>
    <t>R01-002</t>
  </si>
  <si>
    <t xml:space="preserve">B0188P0259                             </t>
  </si>
  <si>
    <t>28 ENDFIELD ST</t>
  </si>
  <si>
    <t>U03-022</t>
  </si>
  <si>
    <t xml:space="preserve">B0188P0473                          </t>
  </si>
  <si>
    <t>U03-023</t>
  </si>
  <si>
    <t xml:space="preserve">B0250P0573                           </t>
  </si>
  <si>
    <t>U03-024</t>
  </si>
  <si>
    <t xml:space="preserve">B0250P0573                          </t>
  </si>
  <si>
    <t>WADSWORTH, BRADLEY A &amp; SHERRY A</t>
  </si>
  <si>
    <t>U03-020</t>
  </si>
  <si>
    <t>9 Spec Pond Road</t>
  </si>
  <si>
    <t>HIBBERT - TRUSTEE, JACKSON R.</t>
  </si>
  <si>
    <t>U03-021</t>
  </si>
  <si>
    <t xml:space="preserve">B0590 P0825                                </t>
  </si>
  <si>
    <t>24 South Street Box 468</t>
  </si>
  <si>
    <t>DENNISPORT</t>
  </si>
  <si>
    <t>02639</t>
  </si>
  <si>
    <t>PEASE, PATRICIA</t>
  </si>
  <si>
    <t>U05-008</t>
  </si>
  <si>
    <t xml:space="preserve">B0568P0398                          </t>
  </si>
  <si>
    <t>496 OSSIPEE TRAIL</t>
  </si>
  <si>
    <t>FALKIEWICZ, MICHAEL T</t>
  </si>
  <si>
    <t>R04-040-001</t>
  </si>
  <si>
    <t xml:space="preserve">B655 P716                        </t>
  </si>
  <si>
    <t>146 CHELLIS ROAD</t>
  </si>
  <si>
    <t>WALCH, ALLAN P</t>
  </si>
  <si>
    <t>U10-013</t>
  </si>
  <si>
    <t xml:space="preserve">Replaced; inadvertantly deleted.  RWH 3/13/2019.  </t>
  </si>
  <si>
    <t>550 Old County Road</t>
  </si>
  <si>
    <t>Apt. #420</t>
  </si>
  <si>
    <t>Windsor Locks</t>
  </si>
  <si>
    <t>06096-2060</t>
  </si>
  <si>
    <t>U10-014</t>
  </si>
  <si>
    <t xml:space="preserve">B0437P0687                           </t>
  </si>
  <si>
    <t>NEWMAN, DAVID</t>
  </si>
  <si>
    <t>R06-018</t>
  </si>
  <si>
    <t>14 WADDELL ROAD</t>
  </si>
  <si>
    <t>R07-037</t>
  </si>
  <si>
    <t>Colby, Jeffrey M</t>
  </si>
  <si>
    <t>R11-008</t>
  </si>
  <si>
    <t>233 Tripptown Road</t>
  </si>
  <si>
    <t>Hiram</t>
  </si>
  <si>
    <t>WARD, NORMA</t>
  </si>
  <si>
    <t>R11-010</t>
  </si>
  <si>
    <t xml:space="preserve">B0212P0406                         </t>
  </si>
  <si>
    <t>482 PORTERFIELD RD</t>
  </si>
  <si>
    <t>Sanborn, Elwin W</t>
  </si>
  <si>
    <t>Spec Pond Road</t>
  </si>
  <si>
    <t>R08-024</t>
  </si>
  <si>
    <t>Corrected acreage per deed, Bk. 300, Pg. 95;</t>
  </si>
  <si>
    <t>23 Gerrish Road</t>
  </si>
  <si>
    <t>WASHBURN, DANA S</t>
  </si>
  <si>
    <t>U15-001B</t>
  </si>
  <si>
    <t xml:space="preserve">B0376P0980                             </t>
  </si>
  <si>
    <t>19 BROOKDALE AVE</t>
  </si>
  <si>
    <t>WELLESLEY</t>
  </si>
  <si>
    <t>02482</t>
  </si>
  <si>
    <t>WASHBURN, WILLIAM K</t>
  </si>
  <si>
    <t>U16-034</t>
  </si>
  <si>
    <t xml:space="preserve">B0173P0432                             </t>
  </si>
  <si>
    <t>24 HARVEST CIRCLE</t>
  </si>
  <si>
    <t>01773</t>
  </si>
  <si>
    <t>WATKINS, TIMOTHY A</t>
  </si>
  <si>
    <t>R05-048</t>
  </si>
  <si>
    <t xml:space="preserve">MW:31  HW:13                                </t>
  </si>
  <si>
    <t>C/O ASHLEY WATKINS</t>
  </si>
  <si>
    <t>133 SPRUCE ST</t>
  </si>
  <si>
    <t>ATHENS</t>
  </si>
  <si>
    <t>18810 1503</t>
  </si>
  <si>
    <t>WATSON, JASON V</t>
  </si>
  <si>
    <t>R08-004</t>
  </si>
  <si>
    <t xml:space="preserve"> B0599 P0924                                </t>
  </si>
  <si>
    <t>279 EMERY MILLS RD</t>
  </si>
  <si>
    <t>SHAPLEIGH</t>
  </si>
  <si>
    <t>04076 4100</t>
  </si>
  <si>
    <t>R01-021</t>
  </si>
  <si>
    <t xml:space="preserve">B670 PG881                                  </t>
  </si>
  <si>
    <t>PO BOX 68</t>
  </si>
  <si>
    <t>Wing, Robert L</t>
  </si>
  <si>
    <t>R01-042</t>
  </si>
  <si>
    <t>156 Proctor Road</t>
  </si>
  <si>
    <t>Arundel</t>
  </si>
  <si>
    <t>R01-043</t>
  </si>
  <si>
    <t>TAYLOR, JEFFREY W</t>
  </si>
  <si>
    <t>Tip-A-Canoe Lane</t>
  </si>
  <si>
    <t>R01-044</t>
  </si>
  <si>
    <t xml:space="preserve">B670 PG877                        </t>
  </si>
  <si>
    <t>P.O. BOX 68</t>
  </si>
  <si>
    <t>R01-044A</t>
  </si>
  <si>
    <t xml:space="preserve">BO670 PG879                               </t>
  </si>
  <si>
    <t>R01-045</t>
  </si>
  <si>
    <t xml:space="preserve">BO674PG303                                  </t>
  </si>
  <si>
    <t>SCHOONMAKER, JOHN H</t>
  </si>
  <si>
    <t>R01-047A</t>
  </si>
  <si>
    <t xml:space="preserve">B662 P818                           </t>
  </si>
  <si>
    <t>251 OSSIPEE TRAIL</t>
  </si>
  <si>
    <t>WOOD, TIMOTHY</t>
  </si>
  <si>
    <t>R07-035</t>
  </si>
  <si>
    <t xml:space="preserve">B0637 P0832                                </t>
  </si>
  <si>
    <t>33 SUNSET AVENUE</t>
  </si>
  <si>
    <t>NORTH BERWICK</t>
  </si>
  <si>
    <t>04096</t>
  </si>
  <si>
    <t>Day, Gerald A</t>
  </si>
  <si>
    <t>U03-018</t>
  </si>
  <si>
    <t>14 Spec Pond Road</t>
  </si>
  <si>
    <t>PROUTY, KAREN M</t>
  </si>
  <si>
    <t>R02-018-002</t>
  </si>
  <si>
    <t xml:space="preserve">B0625 P0688                               </t>
  </si>
  <si>
    <t>114 FIRST COUNTY RD</t>
  </si>
  <si>
    <t>DUTIL, JEFFREY D</t>
  </si>
  <si>
    <t>U03-027</t>
  </si>
  <si>
    <t xml:space="preserve">B0464 P0413                            </t>
  </si>
  <si>
    <t>69 SCHOOL ST</t>
  </si>
  <si>
    <t>WEEKS, DAVID</t>
  </si>
  <si>
    <t>R05-009B</t>
  </si>
  <si>
    <t xml:space="preserve">B0305P0766                           </t>
  </si>
  <si>
    <t>9 TOWN POUND RD</t>
  </si>
  <si>
    <t>WEEKS, ELLEN L</t>
  </si>
  <si>
    <t>R05-008A</t>
  </si>
  <si>
    <t xml:space="preserve">B0220P0196                             </t>
  </si>
  <si>
    <t>P O BOX 89</t>
  </si>
  <si>
    <t>R05-049</t>
  </si>
  <si>
    <t xml:space="preserve">B0259P0721                                  </t>
  </si>
  <si>
    <t>U04-007</t>
  </si>
  <si>
    <t xml:space="preserve">B0173P0510                             </t>
  </si>
  <si>
    <t>Weishap, Marcus S</t>
  </si>
  <si>
    <t>R06-015B</t>
  </si>
  <si>
    <t xml:space="preserve">5555/440 TAX LIEN RELEASE DEED  </t>
  </si>
  <si>
    <t>9317 OLD PLANK RD</t>
  </si>
  <si>
    <t>JACKSONVILLE</t>
  </si>
  <si>
    <t>32220-1463</t>
  </si>
  <si>
    <t>CARPENTER, REBECCA J</t>
  </si>
  <si>
    <t>SPEC POND ROAD</t>
  </si>
  <si>
    <t>R06-015</t>
  </si>
  <si>
    <t xml:space="preserve">B658P706; 5555/439 TAX LIEN RELEASE         </t>
  </si>
  <si>
    <t>NASER, ELIE</t>
  </si>
  <si>
    <t>Norton Hill Road</t>
  </si>
  <si>
    <t>R08-026</t>
  </si>
  <si>
    <t>6 Stone Post Road</t>
  </si>
  <si>
    <t>Salem</t>
  </si>
  <si>
    <t>03079</t>
  </si>
  <si>
    <t>LAGASSE, RANDALL B</t>
  </si>
  <si>
    <t>U01-058</t>
  </si>
  <si>
    <t xml:space="preserve">BK659 PG924                            </t>
  </si>
  <si>
    <t>24 WHALEBACK ROAD</t>
  </si>
  <si>
    <t>LAGASSE, JENNIFER M</t>
  </si>
  <si>
    <t>U01-059</t>
  </si>
  <si>
    <t xml:space="preserve">B659 PG924                        </t>
  </si>
  <si>
    <t>24 WHALEBACK RD</t>
  </si>
  <si>
    <t>WEEKS, MARK CE</t>
  </si>
  <si>
    <t>R05-006</t>
  </si>
  <si>
    <t xml:space="preserve">B0572P0572                             </t>
  </si>
  <si>
    <t>288 SPEC POND RD</t>
  </si>
  <si>
    <t>WEEKS, ROBERT C</t>
  </si>
  <si>
    <t>U01-044</t>
  </si>
  <si>
    <t xml:space="preserve">B0415P0038                            </t>
  </si>
  <si>
    <t>45 SCHOOL STREET</t>
  </si>
  <si>
    <t>WEEKS, STEPHEN</t>
  </si>
  <si>
    <t>R06-014</t>
  </si>
  <si>
    <t xml:space="preserve">B0235P0214                           </t>
  </si>
  <si>
    <t>379 SPEC POND RD</t>
  </si>
  <si>
    <t>WATSON, EDWARD C</t>
  </si>
  <si>
    <t>R03-044-001</t>
  </si>
  <si>
    <t xml:space="preserve">B0637 P0405                              </t>
  </si>
  <si>
    <t>5 STANDLEY ROAD</t>
  </si>
  <si>
    <t>NORTH EASTON</t>
  </si>
  <si>
    <t>02356</t>
  </si>
  <si>
    <t>VERRILL, THOMAS E</t>
  </si>
  <si>
    <t>U02-062</t>
  </si>
  <si>
    <t xml:space="preserve">B0553P0852                             </t>
  </si>
  <si>
    <t>WELCH, DENIS</t>
  </si>
  <si>
    <t>R05-009A</t>
  </si>
  <si>
    <t xml:space="preserve">B0246P0145                            </t>
  </si>
  <si>
    <t>23 PINE ST</t>
  </si>
  <si>
    <t>U02-060</t>
  </si>
  <si>
    <t xml:space="preserve">B0265 P0467                                 </t>
  </si>
  <si>
    <t>THE ELIZABETH B. WOOD TRUST</t>
  </si>
  <si>
    <t>R04-006</t>
  </si>
  <si>
    <t xml:space="preserve">B0244P0019; 5525/593 LIEN RELEASE FROM TOWN </t>
  </si>
  <si>
    <t>175 CENTRAL ST</t>
  </si>
  <si>
    <t>01742</t>
  </si>
  <si>
    <t>U03-010</t>
  </si>
  <si>
    <t>Reduced assessed value for structure removal, 2019</t>
  </si>
  <si>
    <t>L Z KEVAN</t>
  </si>
  <si>
    <t>R12-012</t>
  </si>
  <si>
    <t xml:space="preserve">B0321P0691                             </t>
  </si>
  <si>
    <t>57 L Z KEVAN</t>
  </si>
  <si>
    <t>WELCH, MICHAEL</t>
  </si>
  <si>
    <t>U03-004</t>
  </si>
  <si>
    <t xml:space="preserve">B0223P0328                         </t>
  </si>
  <si>
    <t>P O BOX 219</t>
  </si>
  <si>
    <t>WELCH, MICHAEL E</t>
  </si>
  <si>
    <t>U02-053</t>
  </si>
  <si>
    <t>TRANSFERRED 100% OWNERSHIP, CORRECTED ACREAG</t>
  </si>
  <si>
    <t>PO BOX 219</t>
  </si>
  <si>
    <t>WENTWORTH, DIANE R</t>
  </si>
  <si>
    <t>U02-054</t>
  </si>
  <si>
    <t>TRANSFERRED 100% OWNERSHIP; ADJUST ACREAGE PER DEE</t>
  </si>
  <si>
    <t>PO BOX 294</t>
  </si>
  <si>
    <t>SMOOTH FEATHER PRODUCTIONS, LLC</t>
  </si>
  <si>
    <t>U01-006</t>
  </si>
  <si>
    <t>U02-065</t>
  </si>
  <si>
    <t>TRANSFERED 100% OWNERSHIP PER Book 656, Page</t>
  </si>
  <si>
    <t>R02-025</t>
  </si>
  <si>
    <t>CAPPY LANE</t>
  </si>
  <si>
    <t>U07-007</t>
  </si>
  <si>
    <t xml:space="preserve">B0419P0608                             </t>
  </si>
  <si>
    <t>WENTWORTH, BARBARA</t>
  </si>
  <si>
    <t>U07-008</t>
  </si>
  <si>
    <t xml:space="preserve">B0284P0880                            </t>
  </si>
  <si>
    <t>530 OSSIPEE TRAIL</t>
  </si>
  <si>
    <t>A &amp; K RENTALS</t>
  </si>
  <si>
    <t>R03-001</t>
  </si>
  <si>
    <t xml:space="preserve">B646 P965                     </t>
  </si>
  <si>
    <t>13 EASTMAN HILL</t>
  </si>
  <si>
    <t>ZABARSKY, MICHAEL</t>
  </si>
  <si>
    <t>U07-012</t>
  </si>
  <si>
    <t xml:space="preserve">B641 P620                       </t>
  </si>
  <si>
    <t>PO BOX 45</t>
  </si>
  <si>
    <t>WEST BALDWIN</t>
  </si>
  <si>
    <t>WINN, BRIAN T</t>
  </si>
  <si>
    <t>U08-020</t>
  </si>
  <si>
    <t xml:space="preserve">B0581 P0144                             </t>
  </si>
  <si>
    <t>P O BOX 141</t>
  </si>
  <si>
    <t>BARRETT, RODNEY W</t>
  </si>
  <si>
    <t>U05-004</t>
  </si>
  <si>
    <t>476 OSSIPEE TRL</t>
  </si>
  <si>
    <t>WENTWORTH, PENNY A</t>
  </si>
  <si>
    <t>U08-029</t>
  </si>
  <si>
    <t xml:space="preserve">B0262P0086                          </t>
  </si>
  <si>
    <t>TOWNSEND, ANTHONY D</t>
  </si>
  <si>
    <t>U06-016</t>
  </si>
  <si>
    <t xml:space="preserve">B0627 P0627                               </t>
  </si>
  <si>
    <t>493 OSSIPEE TRL</t>
  </si>
  <si>
    <t>PEDERSON, HELEN M</t>
  </si>
  <si>
    <t>R07-030-004</t>
  </si>
  <si>
    <t xml:space="preserve">B0433P0264                          </t>
  </si>
  <si>
    <t>P O BOX 46</t>
  </si>
  <si>
    <t>HEATH, MARGARET L</t>
  </si>
  <si>
    <t>PENDEXTER BROOK RD.</t>
  </si>
  <si>
    <t>R07-017</t>
  </si>
  <si>
    <t>REMOVE OLD DBL  WIDE; ADD NEW CONSTRUCTION 2017</t>
  </si>
  <si>
    <t>2 PENDEXTER ROAD</t>
  </si>
  <si>
    <t>WHITTEMORE, CHARLES</t>
  </si>
  <si>
    <t>R11-016</t>
  </si>
  <si>
    <t xml:space="preserve">B0316P0955                            </t>
  </si>
  <si>
    <t>RR 2 BOX 5135</t>
  </si>
  <si>
    <t>WHITTEN, ROBERT</t>
  </si>
  <si>
    <t>WHITTEN WAY</t>
  </si>
  <si>
    <t>U16-048</t>
  </si>
  <si>
    <t xml:space="preserve">B0167P0131                               </t>
  </si>
  <si>
    <t>135 CEMETERY RD</t>
  </si>
  <si>
    <t>U16-049</t>
  </si>
  <si>
    <t xml:space="preserve">B0167P0131                             </t>
  </si>
  <si>
    <t>YORK, SCOTT D</t>
  </si>
  <si>
    <t>R01-024B</t>
  </si>
  <si>
    <t xml:space="preserve">BO669 P0738                                 </t>
  </si>
  <si>
    <t>221 COLCORD POND RD</t>
  </si>
  <si>
    <t>TUTTLE, MARK</t>
  </si>
  <si>
    <t>First County Road</t>
  </si>
  <si>
    <t>R02-015</t>
  </si>
  <si>
    <t>165 FIRST COUNTY ROAD</t>
  </si>
  <si>
    <t>True, Gail</t>
  </si>
  <si>
    <t>R11-018A</t>
  </si>
  <si>
    <t xml:space="preserve">               </t>
  </si>
  <si>
    <t>22 boothby rd</t>
  </si>
  <si>
    <t>Turner</t>
  </si>
  <si>
    <t>04282</t>
  </si>
  <si>
    <t>WILLETTE, JOHN W</t>
  </si>
  <si>
    <t>U06-008-&amp;9</t>
  </si>
  <si>
    <t xml:space="preserve">B0220 P0127                                 </t>
  </si>
  <si>
    <t>P O BOX 72</t>
  </si>
  <si>
    <t>WILLEY, DIANE G</t>
  </si>
  <si>
    <t>U03-017</t>
  </si>
  <si>
    <t xml:space="preserve">B0382P0765                          </t>
  </si>
  <si>
    <t>6 SPEC POND RD</t>
  </si>
  <si>
    <t>04068 3444</t>
  </si>
  <si>
    <t>DENISON, DANIKA</t>
  </si>
  <si>
    <t>U01-008</t>
  </si>
  <si>
    <t xml:space="preserve">BK659PG293                                  </t>
  </si>
  <si>
    <t>BARBARA L WILLS, TRUSTEE OF THE BABARA L WILLS REVOCABLE TRUST</t>
  </si>
  <si>
    <t>R05-022</t>
  </si>
  <si>
    <t xml:space="preserve">B0287P0971                           </t>
  </si>
  <si>
    <t>352 OLD MEETINGHOUSE ROAD</t>
  </si>
  <si>
    <t>R08-003A</t>
  </si>
  <si>
    <t>adjust site improvements per abatement, 12/1</t>
  </si>
  <si>
    <t>WILSON, BRUCE</t>
  </si>
  <si>
    <t>U04-008</t>
  </si>
  <si>
    <t xml:space="preserve">B0194P0122                          </t>
  </si>
  <si>
    <t>BURBANK, RICHARD C</t>
  </si>
  <si>
    <t>U01-005</t>
  </si>
  <si>
    <t xml:space="preserve">B0457P0110                         </t>
  </si>
  <si>
    <t>P O BOX 485</t>
  </si>
  <si>
    <t>WILSON, KENNETH F</t>
  </si>
  <si>
    <t>VARNEY RD</t>
  </si>
  <si>
    <t>R10-004</t>
  </si>
  <si>
    <t>R10-009A</t>
  </si>
  <si>
    <t xml:space="preserve">B0248P0434                                  </t>
  </si>
  <si>
    <t>JOHNSON, ROBERT</t>
  </si>
  <si>
    <t>OLD MEETINGHOUSE ROAD</t>
  </si>
  <si>
    <t>R05-038A</t>
  </si>
  <si>
    <t>154 OLD MEETINGHOUSE RD</t>
  </si>
  <si>
    <t>NEAL, SCOTT D</t>
  </si>
  <si>
    <t>R05-042</t>
  </si>
  <si>
    <t>621 COLCORD POND ROAD</t>
  </si>
  <si>
    <t>R05-038</t>
  </si>
  <si>
    <t xml:space="preserve">B0474P0792                               </t>
  </si>
  <si>
    <t>WOODBREY, MARK L. &amp; VICKI L.</t>
  </si>
  <si>
    <t>R06-007</t>
  </si>
  <si>
    <t xml:space="preserve">B650P51                               </t>
  </si>
  <si>
    <t>24 SHAWS MILL RD</t>
  </si>
  <si>
    <t>04038 2136</t>
  </si>
  <si>
    <t>MCLUCAS, GAYLA S</t>
  </si>
  <si>
    <t>R03-021-001</t>
  </si>
  <si>
    <t xml:space="preserve">B0525P0652                             </t>
  </si>
  <si>
    <t>WOODSOME, GERALD &amp; GARY</t>
  </si>
  <si>
    <t>R09-009</t>
  </si>
  <si>
    <t xml:space="preserve">B0519P0438                          </t>
  </si>
  <si>
    <t>200 DANA WEEKS RD</t>
  </si>
  <si>
    <t>WOODSOME, LORRAINE</t>
  </si>
  <si>
    <t>R09-010</t>
  </si>
  <si>
    <t xml:space="preserve">B0244P0498                            </t>
  </si>
  <si>
    <t>BENTON, FRANK R</t>
  </si>
  <si>
    <t>U16-045</t>
  </si>
  <si>
    <t xml:space="preserve">BO673PG64                                   </t>
  </si>
  <si>
    <t>42 three ponds drive</t>
  </si>
  <si>
    <t>BRENTWOOD</t>
  </si>
  <si>
    <t>WURTS, CAROLINE M</t>
  </si>
  <si>
    <t>U02-086A</t>
  </si>
  <si>
    <t xml:space="preserve">B0619 P0452                     </t>
  </si>
  <si>
    <t>121 ELM STREET</t>
  </si>
  <si>
    <t>HATFIELD</t>
  </si>
  <si>
    <t>01038</t>
  </si>
  <si>
    <t>U02-087-001</t>
  </si>
  <si>
    <t xml:space="preserve">B0619 P0452                                 </t>
  </si>
  <si>
    <t>YORK, STEVEN RICHARD</t>
  </si>
  <si>
    <t>R10-018</t>
  </si>
  <si>
    <t xml:space="preserve">B0465P0077                            </t>
  </si>
  <si>
    <t>203 HAMPSHIRE RD</t>
  </si>
  <si>
    <t>BROWNFIELD</t>
  </si>
  <si>
    <t>04010</t>
  </si>
  <si>
    <t>BRACKETT, GEORGE E</t>
  </si>
  <si>
    <t>U02-036</t>
  </si>
  <si>
    <t xml:space="preserve">B0511P0657                            </t>
  </si>
  <si>
    <t>45 MOUNTAINVIEW AVE</t>
  </si>
  <si>
    <t>ZACK, PETER</t>
  </si>
  <si>
    <t>R05-037A</t>
  </si>
  <si>
    <t xml:space="preserve">B0400P0641                            </t>
  </si>
  <si>
    <t>P O BOX 641</t>
  </si>
  <si>
    <t>LAVALLEE, GARY J</t>
  </si>
  <si>
    <t>R03-011-006</t>
  </si>
  <si>
    <t xml:space="preserve">B420P0412                                   </t>
  </si>
  <si>
    <t>P[.O. BOX 83</t>
  </si>
  <si>
    <t>MUSICK, LEE P</t>
  </si>
  <si>
    <t>R07-011B</t>
  </si>
  <si>
    <t xml:space="preserve">B0459P0129                             </t>
  </si>
  <si>
    <t>107 PORTERFIELD ROAD</t>
  </si>
  <si>
    <t>R04-008A</t>
  </si>
  <si>
    <t>BRADLEY SR., JUDE J</t>
  </si>
  <si>
    <t>R12-026A</t>
  </si>
  <si>
    <t xml:space="preserve">B 664 P 278                            </t>
  </si>
  <si>
    <t>221 TEN MILE BROOK ROAD</t>
  </si>
  <si>
    <t>SANBORN, CALEB R</t>
  </si>
  <si>
    <t>R07-011A</t>
  </si>
  <si>
    <t xml:space="preserve">B0616 P0783                                 </t>
  </si>
  <si>
    <t>127 PORTERFIELD ROAD</t>
  </si>
  <si>
    <t>REED, SCOTT R</t>
  </si>
  <si>
    <t>R06-013A</t>
  </si>
  <si>
    <t xml:space="preserve">B446 P752                            </t>
  </si>
  <si>
    <t>355 SPEC POND RD</t>
  </si>
  <si>
    <t>FERRARI, JOHN A</t>
  </si>
  <si>
    <t>R07-032B</t>
  </si>
  <si>
    <t xml:space="preserve">B649 PG978                  </t>
  </si>
  <si>
    <t>739 SPEC POND ROAD</t>
  </si>
  <si>
    <t>STERLING, JEFFREY A</t>
  </si>
  <si>
    <t>R07-024</t>
  </si>
  <si>
    <t>04.21.19 - This property was corrected to read R07</t>
  </si>
  <si>
    <t>238 PORTERFIELD RD</t>
  </si>
  <si>
    <t>SHIELDS, DARRELL N</t>
  </si>
  <si>
    <t>BUG LANE</t>
  </si>
  <si>
    <t>R11-025A</t>
  </si>
  <si>
    <t xml:space="preserve">B0437P0546                         </t>
  </si>
  <si>
    <t>253 OLD CANDIA ROAD</t>
  </si>
  <si>
    <t>AUBURN,</t>
  </si>
  <si>
    <t>03032</t>
  </si>
  <si>
    <t>MINER, BRUCE</t>
  </si>
  <si>
    <t>R12-027-001</t>
  </si>
  <si>
    <t xml:space="preserve">B0450P0362                             </t>
  </si>
  <si>
    <t>1107 BROWNFIELD RD</t>
  </si>
  <si>
    <t>WAMESIT GROUP, LLC</t>
  </si>
  <si>
    <t>BROADMEADOW LANE</t>
  </si>
  <si>
    <t>R12-027-002</t>
  </si>
  <si>
    <t xml:space="preserve">B0608 P0135                                 </t>
  </si>
  <si>
    <t>c/o B SQUARED CORP</t>
  </si>
  <si>
    <t>4 HOLLY DR</t>
  </si>
  <si>
    <t>01824-4348</t>
  </si>
  <si>
    <t>BRADLEY, DANIEL J SR</t>
  </si>
  <si>
    <t>Broadmeadow Lane</t>
  </si>
  <si>
    <t>R12-027-010</t>
  </si>
  <si>
    <t xml:space="preserve">B0446P0900                                 </t>
  </si>
  <si>
    <t>61 BROADMEADOW LN</t>
  </si>
  <si>
    <t>BRADLEY, CRYSTAL G</t>
  </si>
  <si>
    <t>R12-027-009</t>
  </si>
  <si>
    <t>6809 MCCOY DRIVE</t>
  </si>
  <si>
    <t>WATAUGA</t>
  </si>
  <si>
    <t>76148</t>
  </si>
  <si>
    <t>HAZELTON, ROBERT E SR</t>
  </si>
  <si>
    <t>R12-027-008</t>
  </si>
  <si>
    <t xml:space="preserve">B0446P0897                                 </t>
  </si>
  <si>
    <t>65 FIRST COUNTY RD</t>
  </si>
  <si>
    <t>BRADLEY, PAUL J</t>
  </si>
  <si>
    <t>R12-027-007</t>
  </si>
  <si>
    <t xml:space="preserve">B0446P0894                                  </t>
  </si>
  <si>
    <t>01824</t>
  </si>
  <si>
    <t>WAMESIT GROUP LLC</t>
  </si>
  <si>
    <t>R12-027-006</t>
  </si>
  <si>
    <t xml:space="preserve">B0608 P0132                                 </t>
  </si>
  <si>
    <t>C/O B SQUARED CORP</t>
  </si>
  <si>
    <t>BRADLEY, PETER J</t>
  </si>
  <si>
    <t>R12-027-005</t>
  </si>
  <si>
    <t>28 FORT MEADOW DRIVE</t>
  </si>
  <si>
    <t>LANZILLO, MARY</t>
  </si>
  <si>
    <t>R12-027-004</t>
  </si>
  <si>
    <t xml:space="preserve">B0446P0891                              </t>
  </si>
  <si>
    <t>20 ELM STREET</t>
  </si>
  <si>
    <t>TYNGSBORO</t>
  </si>
  <si>
    <t>01879</t>
  </si>
  <si>
    <t>TAYLOR, ANDREA M</t>
  </si>
  <si>
    <t>R12-027-003</t>
  </si>
  <si>
    <t xml:space="preserve">B0446P0888                                 </t>
  </si>
  <si>
    <t>565 SHAWSHEEN STREET</t>
  </si>
  <si>
    <t>01876-3237</t>
  </si>
  <si>
    <t>JOE COUSINS ROAD</t>
  </si>
  <si>
    <t>R11-009A</t>
  </si>
  <si>
    <t>CAOUETTE, CHRISTOPHER E</t>
  </si>
  <si>
    <t>R04-032A</t>
  </si>
  <si>
    <t xml:space="preserve">B0442 P0093                            </t>
  </si>
  <si>
    <t>495 BICKFORD POND RD</t>
  </si>
  <si>
    <t>WEIR, JOHN A III</t>
  </si>
  <si>
    <t>JAYS WAY</t>
  </si>
  <si>
    <t>R04-017-004</t>
  </si>
  <si>
    <t xml:space="preserve">B0541P0271                            </t>
  </si>
  <si>
    <t>39 BRIGHTWOOD AVE.</t>
  </si>
  <si>
    <t>ANDOVER</t>
  </si>
  <si>
    <t>01845</t>
  </si>
  <si>
    <t>CHMIELINSKI, PETER P</t>
  </si>
  <si>
    <t>R05-050A</t>
  </si>
  <si>
    <t xml:space="preserve">B0490P0347                               </t>
  </si>
  <si>
    <t>123 ELM STREET</t>
  </si>
  <si>
    <t>BYFIELD</t>
  </si>
  <si>
    <t>01922</t>
  </si>
  <si>
    <t>R11-018C</t>
  </si>
  <si>
    <t>HARLING, SARAH V</t>
  </si>
  <si>
    <t>R04-017B-001</t>
  </si>
  <si>
    <t xml:space="preserve">B653 P530                                 </t>
  </si>
  <si>
    <t>AIKEN, ALEXIS H</t>
  </si>
  <si>
    <t>Hoelzel Lane</t>
  </si>
  <si>
    <t>R09-002-001</t>
  </si>
  <si>
    <t xml:space="preserve">B0604 P0330                         </t>
  </si>
  <si>
    <t>155 SCOTTS DRIVE</t>
  </si>
  <si>
    <t>CHARLESTOWN</t>
  </si>
  <si>
    <t>03603 4323</t>
  </si>
  <si>
    <t>HOELZEL, CHRISTOPHER N</t>
  </si>
  <si>
    <t>R09-002-002</t>
  </si>
  <si>
    <t xml:space="preserve">B0456P0147                              </t>
  </si>
  <si>
    <t>5213 GODDARD RD</t>
  </si>
  <si>
    <t>BETHESDA</t>
  </si>
  <si>
    <t>MD</t>
  </si>
  <si>
    <t>20814</t>
  </si>
  <si>
    <t>HOELZEL, ALAN R</t>
  </si>
  <si>
    <t>R09-002-004</t>
  </si>
  <si>
    <t xml:space="preserve">B0456P0153                            </t>
  </si>
  <si>
    <t>23 MOOR LANE</t>
  </si>
  <si>
    <t>WHITBURN</t>
  </si>
  <si>
    <t>SUNDERLAND</t>
  </si>
  <si>
    <t>UK</t>
  </si>
  <si>
    <t>SR6   7JT</t>
  </si>
  <si>
    <t>HOOPER, JONATHAN B</t>
  </si>
  <si>
    <t>R02-003B</t>
  </si>
  <si>
    <t xml:space="preserve">B654P845                      </t>
  </si>
  <si>
    <t>290 COLCORD POND ROAD</t>
  </si>
  <si>
    <t>L. E. TAYLOR &amp; SONS</t>
  </si>
  <si>
    <t>R06-018B</t>
  </si>
  <si>
    <t xml:space="preserve">BO658 PG 9                                  </t>
  </si>
  <si>
    <t>PO BOX 24</t>
  </si>
  <si>
    <t>R01-035A</t>
  </si>
  <si>
    <t xml:space="preserve">B0470P0932                              </t>
  </si>
  <si>
    <t>DONOVAN, NICHOLAS R</t>
  </si>
  <si>
    <t>R05-043-005</t>
  </si>
  <si>
    <t xml:space="preserve">B0471P0137                             </t>
  </si>
  <si>
    <t>P O BOX 183</t>
  </si>
  <si>
    <t>PELKEY, ARTHUR D</t>
  </si>
  <si>
    <t>R05-043-007</t>
  </si>
  <si>
    <t xml:space="preserve">B0467P0620                            </t>
  </si>
  <si>
    <t>23 OLD MEETINGHOUSE RD</t>
  </si>
  <si>
    <t>R05-043-006</t>
  </si>
  <si>
    <t xml:space="preserve">B0638 P0339                             </t>
  </si>
  <si>
    <t>TAYLOR, DERRICK E</t>
  </si>
  <si>
    <t>R05-043-004</t>
  </si>
  <si>
    <t xml:space="preserve">B0599 P0831                              </t>
  </si>
  <si>
    <t>53 OLD MEETINGHOUSE RD</t>
  </si>
  <si>
    <t>ANDERSON, BRYAN</t>
  </si>
  <si>
    <t>R05-043-003</t>
  </si>
  <si>
    <t xml:space="preserve">B0470P0271                           </t>
  </si>
  <si>
    <t>55 WOODROCK ROAD</t>
  </si>
  <si>
    <t>SUITE 12</t>
  </si>
  <si>
    <t>WEYMOUTH</t>
  </si>
  <si>
    <t>02189</t>
  </si>
  <si>
    <t>SORDILLO, PHILLIP</t>
  </si>
  <si>
    <t>R05-043-002</t>
  </si>
  <si>
    <t xml:space="preserve">B0470P0599                            </t>
  </si>
  <si>
    <t>5 SAWYER LANE</t>
  </si>
  <si>
    <t>01949</t>
  </si>
  <si>
    <t>MCALLISTER, DAWN M</t>
  </si>
  <si>
    <t>R01-029-ON2</t>
  </si>
  <si>
    <t xml:space="preserve">MOBILE HOME ONLY                        </t>
  </si>
  <si>
    <t>PO BOX 520</t>
  </si>
  <si>
    <t>R11-016B-001</t>
  </si>
  <si>
    <t xml:space="preserve">B0595 P0560                         </t>
  </si>
  <si>
    <t>METCALF, ALAN JR</t>
  </si>
  <si>
    <t>METCALF DR</t>
  </si>
  <si>
    <t>R11-016B</t>
  </si>
  <si>
    <t xml:space="preserve">B0256 P0303                         </t>
  </si>
  <si>
    <t>19 METCALF DR</t>
  </si>
  <si>
    <t>HAYDEN, MARGOT H</t>
  </si>
  <si>
    <t>R04-019</t>
  </si>
  <si>
    <t xml:space="preserve">B0612 P0043                             </t>
  </si>
  <si>
    <t>23 SALEM STREET</t>
  </si>
  <si>
    <t>01835</t>
  </si>
  <si>
    <t>MICHALEWICH, MILES C</t>
  </si>
  <si>
    <t>U03-014</t>
  </si>
  <si>
    <t xml:space="preserve">B0497P0893                           </t>
  </si>
  <si>
    <t>5 CHAPEL ST</t>
  </si>
  <si>
    <t>ROOT, JOSHUA</t>
  </si>
  <si>
    <t>R07-010B</t>
  </si>
  <si>
    <t xml:space="preserve">B0596 P0571                             </t>
  </si>
  <si>
    <t>10 ROOTSVILLE LN</t>
  </si>
  <si>
    <t>SMALLEY, JEFFREY B</t>
  </si>
  <si>
    <t>R03-012A</t>
  </si>
  <si>
    <t xml:space="preserve">B0474P0990                                 </t>
  </si>
  <si>
    <t>P O BOX 91</t>
  </si>
  <si>
    <t>CARLBERG, DENIS</t>
  </si>
  <si>
    <t>R08-021A</t>
  </si>
  <si>
    <t xml:space="preserve">B0488P0999                            </t>
  </si>
  <si>
    <t>22 ROSEDALE AVENUE</t>
  </si>
  <si>
    <t>SHREWSBURG,</t>
  </si>
  <si>
    <t>01545</t>
  </si>
  <si>
    <t>UNISON REVOCABLE TRUST</t>
  </si>
  <si>
    <t>R12-025A</t>
  </si>
  <si>
    <t xml:space="preserve">B655 P340                                   </t>
  </si>
  <si>
    <t>1224 BROWNFIELD RD</t>
  </si>
  <si>
    <t>O'NEILL, CAROL</t>
  </si>
  <si>
    <t>R09-006C</t>
  </si>
  <si>
    <t xml:space="preserve">B0586 P0710                           </t>
  </si>
  <si>
    <t>DEWITT, JACQUELINE A</t>
  </si>
  <si>
    <t>R05-050A-002</t>
  </si>
  <si>
    <t xml:space="preserve">ADD 2ND OWNER, 2018; BK 667 PG 733 </t>
  </si>
  <si>
    <t>P O BOX 291</t>
  </si>
  <si>
    <t>MCKENNEY, JOANNE CW</t>
  </si>
  <si>
    <t>R05-050B</t>
  </si>
  <si>
    <t xml:space="preserve">B0488P0378                             </t>
  </si>
  <si>
    <t>P O BOX 223</t>
  </si>
  <si>
    <t>HOLLINGSWORTH, HERBERT</t>
  </si>
  <si>
    <t>R10-025A</t>
  </si>
  <si>
    <t xml:space="preserve">B0486P0133                            </t>
  </si>
  <si>
    <t>P O BOX 601</t>
  </si>
  <si>
    <t>03813 0601</t>
  </si>
  <si>
    <t>DAVIS, GREG M</t>
  </si>
  <si>
    <t>GILMAN ROAD</t>
  </si>
  <si>
    <t>R01-033A</t>
  </si>
  <si>
    <t xml:space="preserve">BO493PG632     </t>
  </si>
  <si>
    <t>175 GILMAN RD</t>
  </si>
  <si>
    <t>SPICER, RONALD F JR</t>
  </si>
  <si>
    <t>U17-001A-001</t>
  </si>
  <si>
    <t>492 MOSES CHAPMAN ROAD</t>
  </si>
  <si>
    <t>BOLTON, MARK A</t>
  </si>
  <si>
    <t>WALK ABOUT LN</t>
  </si>
  <si>
    <t>R07-001-004</t>
  </si>
  <si>
    <t xml:space="preserve">B0492P0816                             </t>
  </si>
  <si>
    <t>U16-017</t>
  </si>
  <si>
    <t xml:space="preserve">B0565P0276                                  </t>
  </si>
  <si>
    <t>TANG, DAVID J</t>
  </si>
  <si>
    <t>U16-012</t>
  </si>
  <si>
    <t xml:space="preserve">B0513P0266                          </t>
  </si>
  <si>
    <t>GLOBAL TOWER LLC</t>
  </si>
  <si>
    <t>R03-022-CELL</t>
  </si>
  <si>
    <t>C/O PROPERTY TAX DEPT.</t>
  </si>
  <si>
    <t>P.O. BOX 723597</t>
  </si>
  <si>
    <t>ATLANTA</t>
  </si>
  <si>
    <t>31139</t>
  </si>
  <si>
    <t>AVERILL, GREGORY</t>
  </si>
  <si>
    <t>R05-032A-001</t>
  </si>
  <si>
    <t xml:space="preserve">BO661 PG 593                              </t>
  </si>
  <si>
    <t>230 OLD MEETINGHOUSE ROAD</t>
  </si>
  <si>
    <t>SEAVEY, DIANA M</t>
  </si>
  <si>
    <t>TAYLOR LN</t>
  </si>
  <si>
    <t>R03-021A</t>
  </si>
  <si>
    <t xml:space="preserve">B0497P0897                            </t>
  </si>
  <si>
    <t>P O BOX 22</t>
  </si>
  <si>
    <t>FOX, NATHANIEL F JR</t>
  </si>
  <si>
    <t>R08-015C</t>
  </si>
  <si>
    <t xml:space="preserve">B0551P0717                           </t>
  </si>
  <si>
    <t>632 SPEC POND RD</t>
  </si>
  <si>
    <t>LAVIGNE, BARRY A</t>
  </si>
  <si>
    <t>R07-006C</t>
  </si>
  <si>
    <t>11 PORTERFIELD RD</t>
  </si>
  <si>
    <t>Rollins, Jed</t>
  </si>
  <si>
    <t>R11-025B</t>
  </si>
  <si>
    <t>ADDED STRUCTURES EXCLUDED 2016  6/23/17  RWH, , 07</t>
  </si>
  <si>
    <t>743 Main Street</t>
  </si>
  <si>
    <t>Reed Plantation</t>
  </si>
  <si>
    <t>04497</t>
  </si>
  <si>
    <t>CHARLES, AMY</t>
  </si>
  <si>
    <t>U08-029C</t>
  </si>
  <si>
    <t xml:space="preserve">B671 PG 211                      </t>
  </si>
  <si>
    <t>25 FIRST COUNTY ROAD</t>
  </si>
  <si>
    <t>Bickford Pond Rd.</t>
  </si>
  <si>
    <t>R03-015A</t>
  </si>
  <si>
    <t>JORDAN, HAROLD</t>
  </si>
  <si>
    <t>R12-037B</t>
  </si>
  <si>
    <t xml:space="preserve">B0555P0661                               </t>
  </si>
  <si>
    <t>c/o CINDY BURNELL</t>
  </si>
  <si>
    <t>Barry, Peter J</t>
  </si>
  <si>
    <t>R10-025-002</t>
  </si>
  <si>
    <t>175 Central Street</t>
  </si>
  <si>
    <t>Concord</t>
  </si>
  <si>
    <t>WITHYCOMBE, WILLIAM R</t>
  </si>
  <si>
    <t>R10-025-003</t>
  </si>
  <si>
    <t>B0596 P0204, 5525/594 LIEN RELEASE FROM TOWN</t>
  </si>
  <si>
    <t>14 HILLCREST ROAD</t>
  </si>
  <si>
    <t>BURLINGTON</t>
  </si>
  <si>
    <t>01803</t>
  </si>
  <si>
    <t>O'BRIEN, MICHAEL F</t>
  </si>
  <si>
    <t>R10-025-004</t>
  </si>
  <si>
    <t xml:space="preserve">B0440P0630                              </t>
  </si>
  <si>
    <t>109 RIO LLANO DR.S</t>
  </si>
  <si>
    <t>ELDREDGE, SHANNON</t>
  </si>
  <si>
    <t>R10-025-005</t>
  </si>
  <si>
    <t xml:space="preserve">B649 PG 195                         </t>
  </si>
  <si>
    <t>978 OLD QUEEN ROAD</t>
  </si>
  <si>
    <t>CHATHAM</t>
  </si>
  <si>
    <t>02633</t>
  </si>
  <si>
    <t>MARK &amp; NANCY WATSON, TRUSTEES, RATTLEBERRY REV. TRUST</t>
  </si>
  <si>
    <t>R10-025-006</t>
  </si>
  <si>
    <t xml:space="preserve">B643 P300                                  </t>
  </si>
  <si>
    <t>12 NORTH SOUTH RD, UNIT C, 155</t>
  </si>
  <si>
    <t>N CONWAY</t>
  </si>
  <si>
    <t>03860</t>
  </si>
  <si>
    <t>McLAUGHLIN, MICHAEL E</t>
  </si>
  <si>
    <t>R10-025-007</t>
  </si>
  <si>
    <t xml:space="preserve">B0623 P0717                                 </t>
  </si>
  <si>
    <t>90 CLARK CIRCLE</t>
  </si>
  <si>
    <t>HANOVER</t>
  </si>
  <si>
    <t>02339</t>
  </si>
  <si>
    <t>BIRO, ALMIRA J</t>
  </si>
  <si>
    <t>R10-025-008</t>
  </si>
  <si>
    <t xml:space="preserve">BO666PG62                            </t>
  </si>
  <si>
    <t>467 KENNARD HILL RD</t>
  </si>
  <si>
    <t>STERLING, JEFFREY P</t>
  </si>
  <si>
    <t>R08-021-002</t>
  </si>
  <si>
    <t>238 PORTERFIELD ROAD</t>
  </si>
  <si>
    <t>Council of Pines Family Trust dated September 16, 2019</t>
  </si>
  <si>
    <t>R08-021-003</t>
  </si>
  <si>
    <t>07.26.20-Currently R08-021-003 &amp; R08-021-03A</t>
  </si>
  <si>
    <t>21 Rich Road</t>
  </si>
  <si>
    <t>Woburn</t>
  </si>
  <si>
    <t>BRADLEY, JUDE J. &amp; DONNA M.</t>
  </si>
  <si>
    <t>TEN MILE BROOK RD</t>
  </si>
  <si>
    <t>R12-026B</t>
  </si>
  <si>
    <t xml:space="preserve">B0579 P0472              </t>
  </si>
  <si>
    <t>AHERN, DONNA L</t>
  </si>
  <si>
    <t>U01-039</t>
  </si>
  <si>
    <t xml:space="preserve">B0384P0380                          </t>
  </si>
  <si>
    <t>P O BOX 16</t>
  </si>
  <si>
    <t>WAKEFIELD, LIONEL G</t>
  </si>
  <si>
    <t>R02-018-001A</t>
  </si>
  <si>
    <t xml:space="preserve">B0519P0224                            </t>
  </si>
  <si>
    <t>88 FIRST COUNTY ROAD</t>
  </si>
  <si>
    <t>BACHELDER, DUSTIN J</t>
  </si>
  <si>
    <t>R03-003B</t>
  </si>
  <si>
    <t xml:space="preserve">B0527P0987                               </t>
  </si>
  <si>
    <t>575 TRIPPTOWN RD</t>
  </si>
  <si>
    <t>DAY, MINDY LYNN</t>
  </si>
  <si>
    <t>R03-006A</t>
  </si>
  <si>
    <t xml:space="preserve">B0521P0465                            </t>
  </si>
  <si>
    <t>138 BICKFORD POND ROAD</t>
  </si>
  <si>
    <t>STEVENS, SIOBHAN BRADLEY</t>
  </si>
  <si>
    <t>Brownfield Road</t>
  </si>
  <si>
    <t>R12-027B</t>
  </si>
  <si>
    <t xml:space="preserve">B0513 P0940                                 </t>
  </si>
  <si>
    <t>58 ICE HOUSE ROAD</t>
  </si>
  <si>
    <t>BRADLEY, JUDE J JR</t>
  </si>
  <si>
    <t>R12-027C</t>
  </si>
  <si>
    <t xml:space="preserve">B0513P0938                                 </t>
  </si>
  <si>
    <t>17 MILLVILLE STREET</t>
  </si>
  <si>
    <t>ENDFIELD STREET</t>
  </si>
  <si>
    <t>U03-021A</t>
  </si>
  <si>
    <t>GILPATRICK RD</t>
  </si>
  <si>
    <t>U04-021A</t>
  </si>
  <si>
    <t xml:space="preserve">B0515P0028                           </t>
  </si>
  <si>
    <t>GEYER, CHARLES F</t>
  </si>
  <si>
    <t>U06-011A</t>
  </si>
  <si>
    <t>31 FIRST COUNTY RD</t>
  </si>
  <si>
    <t>CARTONIO, NEAL</t>
  </si>
  <si>
    <t>R04-017A</t>
  </si>
  <si>
    <t>Adjust Functional Obs. To 85% to reflect incomplet</t>
  </si>
  <si>
    <t>24 DAM ROAD</t>
  </si>
  <si>
    <t>R08-028B-001</t>
  </si>
  <si>
    <t>U15-001</t>
  </si>
  <si>
    <t>BARNSTAR ASSOCIATES</t>
  </si>
  <si>
    <t>R07-001-001</t>
  </si>
  <si>
    <t xml:space="preserve">B0492P0821                             </t>
  </si>
  <si>
    <t>22 BRUINS RUN</t>
  </si>
  <si>
    <t>R07-001-002</t>
  </si>
  <si>
    <t xml:space="preserve">B0492P0821                           </t>
  </si>
  <si>
    <t>Fritter, Hannah P</t>
  </si>
  <si>
    <t>R04-017-005</t>
  </si>
  <si>
    <t>35 Jays Way</t>
  </si>
  <si>
    <t>R06-007-CELL</t>
  </si>
  <si>
    <t>TIME WARNER CABLE NORTHEAST LLC</t>
  </si>
  <si>
    <t>DIST. SYSTEM-</t>
  </si>
  <si>
    <t xml:space="preserve">DistSystem                                  </t>
  </si>
  <si>
    <t>c/o TIME WARNER CABLE TAX DEPT</t>
  </si>
  <si>
    <t>P O BOX 7467</t>
  </si>
  <si>
    <t>28241 7467</t>
  </si>
  <si>
    <t>U19-010</t>
  </si>
  <si>
    <t>07/21/19 - Correct acreage distribution between th</t>
  </si>
  <si>
    <t>R01-003</t>
  </si>
  <si>
    <t xml:space="preserve">B0377P0417                                  </t>
  </si>
  <si>
    <t>R05-040</t>
  </si>
  <si>
    <t>TOWN FARM ROAD</t>
  </si>
  <si>
    <t>R06-019</t>
  </si>
  <si>
    <t xml:space="preserve">Acreage estimated   </t>
  </si>
  <si>
    <t>TOWN FARM</t>
  </si>
  <si>
    <t>R06-020</t>
  </si>
  <si>
    <t xml:space="preserve">Acreage estimated    </t>
  </si>
  <si>
    <t>FRANCIS SMALL HERITAGE TRUST, INC.</t>
  </si>
  <si>
    <t>BALD LEDGE PROPERTY</t>
  </si>
  <si>
    <t>R10-001A</t>
  </si>
  <si>
    <t xml:space="preserve">B0576 P0537                                </t>
  </si>
  <si>
    <t>P O BOX 414</t>
  </si>
  <si>
    <t>U01-012</t>
  </si>
  <si>
    <t xml:space="preserve">Acreage estimated     </t>
  </si>
  <si>
    <t>AMERICAN LEGION, WEST DAY POST 123</t>
  </si>
  <si>
    <t>U01-053</t>
  </si>
  <si>
    <t xml:space="preserve">B0197P0124                              </t>
  </si>
  <si>
    <t>RIVERSIDE METHODIST CHURCH</t>
  </si>
  <si>
    <t>U01-068</t>
  </si>
  <si>
    <t>PO Box 26</t>
  </si>
  <si>
    <t>U01-071</t>
  </si>
  <si>
    <t>U02-010</t>
  </si>
  <si>
    <t xml:space="preserve">Acreage estimated from map    </t>
  </si>
  <si>
    <t>AMERICAN LEGION WEST DAY POST 123</t>
  </si>
  <si>
    <t>U02-038</t>
  </si>
  <si>
    <t>PARSONSFIELD-PORTER HISTORICAL SOC</t>
  </si>
  <si>
    <t>U02-077</t>
  </si>
  <si>
    <t xml:space="preserve">B0167P0104                            </t>
  </si>
  <si>
    <t>P O BOX 250</t>
  </si>
  <si>
    <t>U02-098</t>
  </si>
  <si>
    <t xml:space="preserve">B0206P0139                                  </t>
  </si>
  <si>
    <t>RED MEN I.O.R.M.</t>
  </si>
  <si>
    <t>U03-038</t>
  </si>
  <si>
    <t xml:space="preserve">B0162P0011                            </t>
  </si>
  <si>
    <t>PORTER GRANGE</t>
  </si>
  <si>
    <t>U06-012</t>
  </si>
  <si>
    <t xml:space="preserve">B0280P0923                          </t>
  </si>
  <si>
    <t>Friends of Porter 569</t>
  </si>
  <si>
    <t>U07-004</t>
  </si>
  <si>
    <t>PO Box 343</t>
  </si>
  <si>
    <t>SKERRY, PETER</t>
  </si>
  <si>
    <t>STANLEY POND</t>
  </si>
  <si>
    <t>U18-006B</t>
  </si>
  <si>
    <t xml:space="preserve">BO672PG721                                  </t>
  </si>
  <si>
    <t>28 BALDWIN ROAD</t>
  </si>
  <si>
    <t>BILLERICA</t>
  </si>
  <si>
    <t>U10-002</t>
  </si>
  <si>
    <t>R05-050A-001</t>
  </si>
  <si>
    <t xml:space="preserve">B0487P0716                                </t>
  </si>
  <si>
    <t>R01-047C</t>
  </si>
  <si>
    <t>R05-031A</t>
  </si>
  <si>
    <t>GERARD, SHARON</t>
  </si>
  <si>
    <t>R03-058A</t>
  </si>
  <si>
    <t xml:space="preserve">B0551P0084                                  </t>
  </si>
  <si>
    <t>95 FREEDOM SHORES ROAD</t>
  </si>
  <si>
    <t>WELCH, BRIANNE</t>
  </si>
  <si>
    <t>R08-018A</t>
  </si>
  <si>
    <t>PO BOX 3</t>
  </si>
  <si>
    <t>GLEN</t>
  </si>
  <si>
    <t>03838</t>
  </si>
  <si>
    <t>BARSANTI, JENILEE McLUCAS</t>
  </si>
  <si>
    <t>R10-022</t>
  </si>
  <si>
    <t xml:space="preserve">B0637 P0461                               </t>
  </si>
  <si>
    <t>452 KENNARD HILL RD</t>
  </si>
  <si>
    <t>LIBBY, MATTHEW J</t>
  </si>
  <si>
    <t>R08-012A</t>
  </si>
  <si>
    <t xml:space="preserve">B0574 P0633                            </t>
  </si>
  <si>
    <t>WADDELL ROAD</t>
  </si>
  <si>
    <t>R07-004-001</t>
  </si>
  <si>
    <t>215 WADDELL ROAD</t>
  </si>
  <si>
    <t>DAY JR &amp; SONS INC., WILLIAM A.</t>
  </si>
  <si>
    <t>WILD TURKEY LANE</t>
  </si>
  <si>
    <t>R07-013A</t>
  </si>
  <si>
    <t>new garage , lean-to complete 2017RWH</t>
  </si>
  <si>
    <t>METCALF, DIANA H</t>
  </si>
  <si>
    <t>R01-026B</t>
  </si>
  <si>
    <t xml:space="preserve">B0592 P0585           </t>
  </si>
  <si>
    <t>6 TREEGARTH LANE</t>
  </si>
  <si>
    <t>HOBBS, WALTER R, III</t>
  </si>
  <si>
    <t>Devils Den Road</t>
  </si>
  <si>
    <t>R08-008-001</t>
  </si>
  <si>
    <t>Split off from R08-008 - 2016</t>
  </si>
  <si>
    <t>EASTMAN, CASEY S</t>
  </si>
  <si>
    <t>R11-016B-002</t>
  </si>
  <si>
    <t>NEW BUILDING ASSESSED 2017  RWH</t>
  </si>
  <si>
    <t>CALLAHAN, CHARLES P JR</t>
  </si>
  <si>
    <t>R03-048A</t>
  </si>
  <si>
    <t xml:space="preserve">BO599 P0756        </t>
  </si>
  <si>
    <t>13820 Lido Street</t>
  </si>
  <si>
    <t>34293-3534</t>
  </si>
  <si>
    <t>R03-050A</t>
  </si>
  <si>
    <t xml:space="preserve">B0469 P0174              </t>
  </si>
  <si>
    <t>R08-021-003A</t>
  </si>
  <si>
    <t>07.26.20 - Currently R08-021-003 &amp; R08-021-003A ar</t>
  </si>
  <si>
    <t>R06-010B</t>
  </si>
  <si>
    <t xml:space="preserve">B0616 P0250       </t>
  </si>
  <si>
    <t>193 SPEC POND RD</t>
  </si>
  <si>
    <t>GUZMAN-MONTEJENO, MARCELINO</t>
  </si>
  <si>
    <t>R12-001B-002</t>
  </si>
  <si>
    <t>335 SOUTH STREET</t>
  </si>
  <si>
    <t>MacQuarrie, KRISTINA L</t>
  </si>
  <si>
    <t>R03-054A-001</t>
  </si>
  <si>
    <t>P O BOX 160</t>
  </si>
  <si>
    <t>CORMIER, PETER M</t>
  </si>
  <si>
    <t>R05-030A</t>
  </si>
  <si>
    <t xml:space="preserve">B649 P998       </t>
  </si>
  <si>
    <t>268 OLD MEETINGHOUSE RD</t>
  </si>
  <si>
    <t>KEEFE, PAUL M</t>
  </si>
  <si>
    <t>R04-028A</t>
  </si>
  <si>
    <t>Add shed BP #1203,2018.  Shed misplaced on R04-028</t>
  </si>
  <si>
    <t>12 IVANHOE DRIVE</t>
  </si>
  <si>
    <t>LYNNFIELD</t>
  </si>
  <si>
    <t>R03-006-002</t>
  </si>
  <si>
    <t xml:space="preserve">B0279 P0166     </t>
  </si>
  <si>
    <t>TRUEWORTHY, KENDRICK G. &amp; SANDRA M.</t>
  </si>
  <si>
    <t>R07-006D</t>
  </si>
  <si>
    <t xml:space="preserve">B0631 P0906   </t>
  </si>
  <si>
    <t>SAWYER, LISA</t>
  </si>
  <si>
    <t>R02-002A</t>
  </si>
  <si>
    <t>176 GILMAN RD</t>
  </si>
  <si>
    <t>DURGIN, PATRICIA A</t>
  </si>
  <si>
    <t>R02-002B</t>
  </si>
  <si>
    <t xml:space="preserve">B0627 P0281     </t>
  </si>
  <si>
    <t>410 UPPER BIRCH DR</t>
  </si>
  <si>
    <t>BRISTOL</t>
  </si>
  <si>
    <t>03222-3722</t>
  </si>
  <si>
    <t>SMALLEY, ROBERT F JR</t>
  </si>
  <si>
    <t>R03-012B</t>
  </si>
  <si>
    <t>PO BOX 13</t>
  </si>
  <si>
    <t>R07-004-002</t>
  </si>
  <si>
    <t xml:space="preserve">2016 NEW ACCOUNT </t>
  </si>
  <si>
    <t>Merrill, David W</t>
  </si>
  <si>
    <t>MOSES CHAPMAN ROAD</t>
  </si>
  <si>
    <t>U17-002A</t>
  </si>
  <si>
    <t>2016 NEW ACCOUNT</t>
  </si>
  <si>
    <t>476 Moses Chapman Road</t>
  </si>
  <si>
    <t>R05-030-B</t>
  </si>
  <si>
    <t>LAND PURCHASED 6/8/16;  NEW LOT NUMBER ASSIGNED, V</t>
  </si>
  <si>
    <t>Bonnell, Francis L</t>
  </si>
  <si>
    <t>HUBBARD FARM ROAD</t>
  </si>
  <si>
    <t>R04-022</t>
  </si>
  <si>
    <t>11 Hubbard Farm Rd</t>
  </si>
  <si>
    <t>WARD, JERRY W</t>
  </si>
  <si>
    <t>R03-050-001</t>
  </si>
  <si>
    <t>1115 Ossipee Trail</t>
  </si>
  <si>
    <t>R03-050B</t>
  </si>
  <si>
    <t>PINE STREET</t>
  </si>
  <si>
    <t>R06-007-001</t>
  </si>
  <si>
    <t xml:space="preserve">B650P51          </t>
  </si>
  <si>
    <t>SHEA, CHASE</t>
  </si>
  <si>
    <t>R05-029-001</t>
  </si>
  <si>
    <t>5526/980 lien release</t>
  </si>
  <si>
    <t>299 OLD MEETING HOUSE RD</t>
  </si>
  <si>
    <t>MORRISON, JEFFREY R</t>
  </si>
  <si>
    <t>R11-011-002</t>
  </si>
  <si>
    <t>BLDG PERM #1171; 35% 2017  RWH.  Corrected date of</t>
  </si>
  <si>
    <t>PO BOX 218</t>
  </si>
  <si>
    <t>MURPHY, TARA</t>
  </si>
  <si>
    <t>CURT CHICK ROAD</t>
  </si>
  <si>
    <t>R08-006-005A</t>
  </si>
  <si>
    <t>07/21/19 - added this property to the CAMA r</t>
  </si>
  <si>
    <t>PO BOX</t>
  </si>
  <si>
    <t>115 WOLFEBORO FALLS</t>
  </si>
  <si>
    <t>03896</t>
  </si>
  <si>
    <t>ONEIL, JAMES</t>
  </si>
  <si>
    <t>R04-022B</t>
  </si>
  <si>
    <t>2453 DAUPHINE STREET</t>
  </si>
  <si>
    <t>NEW ORLEANS</t>
  </si>
  <si>
    <t>LA</t>
  </si>
  <si>
    <t>70117</t>
  </si>
  <si>
    <t>BURNT MEADOW FARM LLC</t>
  </si>
  <si>
    <t>R11-014B</t>
  </si>
  <si>
    <t>563 PORTERFIELD ROAD</t>
  </si>
  <si>
    <t>MASON ROAD</t>
  </si>
  <si>
    <t>R02-007A</t>
  </si>
  <si>
    <t xml:space="preserve">B650P173        </t>
  </si>
  <si>
    <t>HOOVER-MILLER TRUST DATED OCTOBER 27, 202O</t>
  </si>
  <si>
    <t>HOOVER POINT</t>
  </si>
  <si>
    <t>U09-005-A</t>
  </si>
  <si>
    <t xml:space="preserve">BK666PG598                  </t>
  </si>
  <si>
    <t>PO BOX 447</t>
  </si>
  <si>
    <t>MILLER, CHARLES T</t>
  </si>
  <si>
    <t>U09-005-B</t>
  </si>
  <si>
    <t xml:space="preserve">BO666PG608            </t>
  </si>
  <si>
    <t>U09-005-C</t>
  </si>
  <si>
    <t>07/21/2019 - Corrected acreage and building locati</t>
  </si>
  <si>
    <t>R05-048-A</t>
  </si>
  <si>
    <t>BAER, DOUGLAS</t>
  </si>
  <si>
    <t>R02-014-001</t>
  </si>
  <si>
    <t>15125 STATE ROUTE 54</t>
  </si>
  <si>
    <t>DUNDEE</t>
  </si>
  <si>
    <t>14837</t>
  </si>
  <si>
    <t>R07-011C</t>
  </si>
  <si>
    <t>Lot created 10/31/2017.  Land area corrected</t>
  </si>
  <si>
    <t>FENDERSON, RUSTY E</t>
  </si>
  <si>
    <t>R06-002A-001</t>
  </si>
  <si>
    <t>07.29.19 - split off from R06-002A - RLT</t>
  </si>
  <si>
    <t>77 pine street</t>
  </si>
  <si>
    <t>Chandler Sherman</t>
  </si>
  <si>
    <t>Colcord Pond Road</t>
  </si>
  <si>
    <t>U12-002-A</t>
  </si>
  <si>
    <t>1143 Broderick Street</t>
  </si>
  <si>
    <t>San Francisco</t>
  </si>
  <si>
    <t>94115</t>
  </si>
  <si>
    <t>Spencer Sherman</t>
  </si>
  <si>
    <t>U12-002-B</t>
  </si>
  <si>
    <t>135 Newbury Street</t>
  </si>
  <si>
    <t>#5</t>
  </si>
  <si>
    <t>DAY, JEREMY C</t>
  </si>
  <si>
    <t>Bickford Pond Road</t>
  </si>
  <si>
    <t>R03-006-004</t>
  </si>
  <si>
    <t>70 WAKEFIELD ROAD</t>
  </si>
  <si>
    <t>R09-015-002</t>
  </si>
  <si>
    <t>U04-021B</t>
  </si>
  <si>
    <t>U12-001-A</t>
  </si>
  <si>
    <t>U10-005</t>
  </si>
  <si>
    <t>GAFF, SCOTT M</t>
  </si>
  <si>
    <t>Old Meeting House Rd</t>
  </si>
  <si>
    <t>R05-029-002</t>
  </si>
  <si>
    <t xml:space="preserve">PORTION OF RONALD DUNNELLS   R05-029 </t>
  </si>
  <si>
    <t>17  2nd AVENUE</t>
  </si>
  <si>
    <t>MERRIMAC</t>
  </si>
  <si>
    <t>01860</t>
  </si>
  <si>
    <t>STEWART, GARLAND</t>
  </si>
  <si>
    <t>R03-054A-002</t>
  </si>
  <si>
    <t xml:space="preserve">P/O R03-054A </t>
  </si>
  <si>
    <t>PO BOX 1253</t>
  </si>
  <si>
    <t>R03-018</t>
  </si>
  <si>
    <t>PO BOX 351</t>
  </si>
  <si>
    <t>ST. #</t>
  </si>
  <si>
    <t>ST Name</t>
  </si>
  <si>
    <t>book/page</t>
  </si>
  <si>
    <t>t #</t>
  </si>
  <si>
    <t>Acres</t>
  </si>
  <si>
    <t>Land</t>
  </si>
  <si>
    <t>Bldg</t>
  </si>
  <si>
    <t>Total</t>
  </si>
  <si>
    <t>Exempt</t>
  </si>
  <si>
    <t>Net Assmt</t>
  </si>
  <si>
    <t>Current yr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</si>
</sst>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6" fillId="0" borderId="10" xfId="0" applyFont="1" applyBorder="1"/>
    <xf numFmtId="49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Fill="1" applyBorder="1"/>
    <xf numFmtId="44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3"/>
  <sheetViews>
    <sheetView tabSelected="1" workbookViewId="0">
      <selection activeCell="T1002" sqref="T1002"/>
    </sheetView>
  </sheetViews>
  <sheetFormatPr defaultColWidth="15.5703125" defaultRowHeight="15" x14ac:dyDescent="0.25"/>
  <cols>
    <col min="1" max="1" width="26" customWidth="1"/>
    <col min="2" max="2" width="7.28515625" customWidth="1"/>
    <col min="4" max="4" width="13.28515625" customWidth="1"/>
    <col min="7" max="7" width="10.7109375" customWidth="1"/>
    <col min="8" max="8" width="5.5703125" customWidth="1"/>
    <col min="9" max="9" width="7" customWidth="1"/>
    <col min="10" max="10" width="13.140625" customWidth="1"/>
    <col min="11" max="11" width="7.28515625" customWidth="1"/>
    <col min="12" max="12" width="5.85546875" customWidth="1"/>
    <col min="13" max="13" width="7.28515625" customWidth="1"/>
    <col min="14" max="15" width="7.5703125" customWidth="1"/>
    <col min="16" max="16" width="7.140625" customWidth="1"/>
    <col min="17" max="17" width="10.28515625" customWidth="1"/>
    <col min="18" max="18" width="12.5703125" customWidth="1"/>
    <col min="19" max="19" width="8.7109375" customWidth="1"/>
  </cols>
  <sheetData>
    <row r="1" spans="1:19" ht="15.75" thickBot="1" x14ac:dyDescent="0.3">
      <c r="A1" s="2" t="s">
        <v>0</v>
      </c>
      <c r="B1" s="2" t="s">
        <v>5029</v>
      </c>
      <c r="C1" s="2" t="s">
        <v>5030</v>
      </c>
      <c r="D1" s="2" t="s">
        <v>5031</v>
      </c>
      <c r="E1" s="2" t="s">
        <v>2</v>
      </c>
      <c r="F1" s="2" t="s">
        <v>3</v>
      </c>
      <c r="G1" s="2" t="s">
        <v>4</v>
      </c>
      <c r="H1" s="2" t="s">
        <v>5</v>
      </c>
      <c r="I1" s="3" t="s">
        <v>6</v>
      </c>
      <c r="J1" s="2" t="s">
        <v>1</v>
      </c>
      <c r="K1" s="4" t="s">
        <v>5032</v>
      </c>
      <c r="L1" s="2" t="s">
        <v>5033</v>
      </c>
      <c r="M1" s="2" t="s">
        <v>5034</v>
      </c>
      <c r="N1" s="2" t="s">
        <v>5035</v>
      </c>
      <c r="O1" s="2" t="s">
        <v>5036</v>
      </c>
      <c r="P1" s="2" t="s">
        <v>5037</v>
      </c>
      <c r="Q1" s="2" t="s">
        <v>5038</v>
      </c>
      <c r="R1" s="2" t="s">
        <v>5039</v>
      </c>
      <c r="S1" s="5">
        <v>1.66E-2</v>
      </c>
    </row>
    <row r="2" spans="1:19" x14ac:dyDescent="0.25">
      <c r="A2" t="s">
        <v>1618</v>
      </c>
      <c r="B2">
        <v>13</v>
      </c>
      <c r="C2" t="s">
        <v>1614</v>
      </c>
      <c r="D2" t="s">
        <v>1620</v>
      </c>
      <c r="E2" t="s">
        <v>1621</v>
      </c>
      <c r="F2" t="s">
        <v>1622</v>
      </c>
      <c r="G2" t="s">
        <v>51</v>
      </c>
      <c r="H2" t="s">
        <v>13</v>
      </c>
      <c r="I2" s="1" t="s">
        <v>52</v>
      </c>
      <c r="J2" t="s">
        <v>1619</v>
      </c>
      <c r="K2">
        <v>402</v>
      </c>
      <c r="L2">
        <v>0.21</v>
      </c>
      <c r="M2">
        <v>19472</v>
      </c>
      <c r="N2">
        <v>134289</v>
      </c>
      <c r="O2">
        <v>153761</v>
      </c>
      <c r="P2">
        <v>0</v>
      </c>
      <c r="Q2">
        <v>153761</v>
      </c>
      <c r="R2" s="6">
        <f>Q2*$S$1</f>
        <v>2552.4326000000001</v>
      </c>
    </row>
    <row r="3" spans="1:19" x14ac:dyDescent="0.25">
      <c r="A3" t="s">
        <v>4282</v>
      </c>
      <c r="D3" t="s">
        <v>4284</v>
      </c>
      <c r="E3" t="s">
        <v>4285</v>
      </c>
      <c r="G3" t="s">
        <v>32</v>
      </c>
      <c r="H3" t="s">
        <v>13</v>
      </c>
      <c r="I3" s="1" t="s">
        <v>14</v>
      </c>
      <c r="J3" t="s">
        <v>4283</v>
      </c>
      <c r="K3">
        <v>1101</v>
      </c>
      <c r="L3">
        <v>18</v>
      </c>
      <c r="M3">
        <v>30500</v>
      </c>
      <c r="N3">
        <v>0</v>
      </c>
      <c r="O3">
        <v>30500</v>
      </c>
      <c r="P3">
        <v>0</v>
      </c>
      <c r="Q3">
        <v>30500</v>
      </c>
      <c r="R3" s="6">
        <f t="shared" ref="R3:R66" si="0">Q3*$S$1</f>
        <v>506.3</v>
      </c>
    </row>
    <row r="4" spans="1:19" x14ac:dyDescent="0.25">
      <c r="A4" t="s">
        <v>1286</v>
      </c>
      <c r="B4">
        <v>16</v>
      </c>
      <c r="C4" t="s">
        <v>815</v>
      </c>
      <c r="D4" t="s">
        <v>1288</v>
      </c>
      <c r="F4" t="s">
        <v>1289</v>
      </c>
      <c r="G4" t="s">
        <v>32</v>
      </c>
      <c r="H4" t="s">
        <v>13</v>
      </c>
      <c r="I4" s="1" t="s">
        <v>14</v>
      </c>
      <c r="J4" t="s">
        <v>1287</v>
      </c>
      <c r="K4">
        <v>315</v>
      </c>
      <c r="L4">
        <v>0.5</v>
      </c>
      <c r="M4">
        <v>22320</v>
      </c>
      <c r="N4">
        <v>13802</v>
      </c>
      <c r="O4">
        <v>36122</v>
      </c>
      <c r="P4">
        <v>0</v>
      </c>
      <c r="Q4">
        <v>36122</v>
      </c>
      <c r="R4" s="6">
        <f t="shared" si="0"/>
        <v>599.62519999999995</v>
      </c>
    </row>
    <row r="5" spans="1:19" x14ac:dyDescent="0.25">
      <c r="A5" t="s">
        <v>1286</v>
      </c>
      <c r="C5" t="s">
        <v>1290</v>
      </c>
      <c r="D5" t="s">
        <v>1292</v>
      </c>
      <c r="F5" t="s">
        <v>1289</v>
      </c>
      <c r="G5" t="s">
        <v>32</v>
      </c>
      <c r="H5" t="s">
        <v>13</v>
      </c>
      <c r="I5" s="1" t="s">
        <v>14</v>
      </c>
      <c r="J5" t="s">
        <v>1291</v>
      </c>
      <c r="K5">
        <v>316</v>
      </c>
      <c r="L5">
        <v>5</v>
      </c>
      <c r="M5">
        <v>35000</v>
      </c>
      <c r="N5">
        <v>30467</v>
      </c>
      <c r="O5">
        <v>65467</v>
      </c>
      <c r="P5">
        <v>0</v>
      </c>
      <c r="Q5">
        <v>65467</v>
      </c>
      <c r="R5" s="6">
        <f t="shared" si="0"/>
        <v>1086.7521999999999</v>
      </c>
    </row>
    <row r="6" spans="1:19" x14ac:dyDescent="0.25">
      <c r="A6" t="s">
        <v>1286</v>
      </c>
      <c r="B6">
        <v>569</v>
      </c>
      <c r="C6" t="s">
        <v>34</v>
      </c>
      <c r="D6" t="s">
        <v>1372</v>
      </c>
      <c r="F6" t="s">
        <v>1289</v>
      </c>
      <c r="G6" t="s">
        <v>32</v>
      </c>
      <c r="H6" t="s">
        <v>13</v>
      </c>
      <c r="I6" s="1" t="s">
        <v>14</v>
      </c>
      <c r="J6" t="s">
        <v>1371</v>
      </c>
      <c r="K6">
        <v>335</v>
      </c>
      <c r="L6">
        <v>1</v>
      </c>
      <c r="M6">
        <v>30080</v>
      </c>
      <c r="N6">
        <v>58683</v>
      </c>
      <c r="O6">
        <v>88763</v>
      </c>
      <c r="P6">
        <v>0</v>
      </c>
      <c r="Q6">
        <v>88763</v>
      </c>
      <c r="R6" s="6">
        <f t="shared" si="0"/>
        <v>1473.4657999999999</v>
      </c>
    </row>
    <row r="7" spans="1:19" x14ac:dyDescent="0.25">
      <c r="A7" t="s">
        <v>1286</v>
      </c>
      <c r="B7">
        <v>102</v>
      </c>
      <c r="C7" t="s">
        <v>4687</v>
      </c>
      <c r="F7" t="s">
        <v>1289</v>
      </c>
      <c r="G7" t="s">
        <v>32</v>
      </c>
      <c r="H7" t="s">
        <v>13</v>
      </c>
      <c r="I7" s="1" t="s">
        <v>14</v>
      </c>
      <c r="J7" t="s">
        <v>4688</v>
      </c>
      <c r="K7">
        <v>1207</v>
      </c>
      <c r="L7">
        <v>2.12</v>
      </c>
      <c r="M7">
        <v>26120</v>
      </c>
      <c r="N7">
        <v>19229</v>
      </c>
      <c r="O7">
        <v>45349</v>
      </c>
      <c r="P7">
        <v>0</v>
      </c>
      <c r="Q7">
        <v>45349</v>
      </c>
      <c r="R7" s="6">
        <f t="shared" si="0"/>
        <v>752.79340000000002</v>
      </c>
    </row>
    <row r="8" spans="1:19" x14ac:dyDescent="0.25">
      <c r="A8" t="s">
        <v>599</v>
      </c>
      <c r="C8" t="s">
        <v>154</v>
      </c>
      <c r="D8" t="s">
        <v>601</v>
      </c>
      <c r="E8" t="s">
        <v>602</v>
      </c>
      <c r="G8" t="s">
        <v>32</v>
      </c>
      <c r="H8" t="s">
        <v>13</v>
      </c>
      <c r="I8" s="1" t="s">
        <v>14</v>
      </c>
      <c r="J8" t="s">
        <v>600</v>
      </c>
      <c r="K8">
        <v>132</v>
      </c>
      <c r="L8">
        <v>0.33</v>
      </c>
      <c r="M8">
        <v>10906</v>
      </c>
      <c r="N8">
        <v>0</v>
      </c>
      <c r="O8">
        <v>10906</v>
      </c>
      <c r="P8">
        <v>0</v>
      </c>
      <c r="Q8">
        <v>10906</v>
      </c>
      <c r="R8" s="6">
        <f t="shared" si="0"/>
        <v>181.03960000000001</v>
      </c>
    </row>
    <row r="9" spans="1:19" x14ac:dyDescent="0.25">
      <c r="A9" t="s">
        <v>599</v>
      </c>
      <c r="B9">
        <v>71</v>
      </c>
      <c r="C9" t="s">
        <v>2613</v>
      </c>
      <c r="D9" t="s">
        <v>2615</v>
      </c>
      <c r="E9" t="s">
        <v>2616</v>
      </c>
      <c r="G9" t="s">
        <v>32</v>
      </c>
      <c r="H9" t="s">
        <v>13</v>
      </c>
      <c r="I9" s="1" t="s">
        <v>14</v>
      </c>
      <c r="J9" t="s">
        <v>2614</v>
      </c>
      <c r="K9">
        <v>653</v>
      </c>
      <c r="L9">
        <v>0.54</v>
      </c>
      <c r="M9">
        <v>28474</v>
      </c>
      <c r="N9">
        <v>111511</v>
      </c>
      <c r="O9">
        <v>139985</v>
      </c>
      <c r="P9">
        <v>23000</v>
      </c>
      <c r="Q9">
        <v>116985</v>
      </c>
      <c r="R9" s="6">
        <f t="shared" si="0"/>
        <v>1941.951</v>
      </c>
    </row>
    <row r="10" spans="1:19" x14ac:dyDescent="0.25">
      <c r="A10" t="s">
        <v>82</v>
      </c>
      <c r="B10">
        <v>400</v>
      </c>
      <c r="C10" t="s">
        <v>83</v>
      </c>
      <c r="D10" t="s">
        <v>85</v>
      </c>
      <c r="E10" t="s">
        <v>86</v>
      </c>
      <c r="G10" t="s">
        <v>87</v>
      </c>
      <c r="H10" t="s">
        <v>88</v>
      </c>
      <c r="I10" s="1" t="s">
        <v>89</v>
      </c>
      <c r="J10" t="s">
        <v>84</v>
      </c>
      <c r="K10">
        <v>15</v>
      </c>
      <c r="L10">
        <v>10.9</v>
      </c>
      <c r="M10">
        <v>36525</v>
      </c>
      <c r="N10">
        <v>70626</v>
      </c>
      <c r="O10">
        <v>107151</v>
      </c>
      <c r="P10">
        <v>0</v>
      </c>
      <c r="Q10">
        <v>107151</v>
      </c>
      <c r="R10" s="6">
        <f t="shared" si="0"/>
        <v>1778.7066</v>
      </c>
    </row>
    <row r="11" spans="1:19" x14ac:dyDescent="0.25">
      <c r="A11" t="s">
        <v>4741</v>
      </c>
      <c r="B11">
        <v>36</v>
      </c>
      <c r="C11" t="s">
        <v>2133</v>
      </c>
      <c r="D11" t="s">
        <v>4743</v>
      </c>
      <c r="E11" t="s">
        <v>4744</v>
      </c>
      <c r="G11" t="s">
        <v>19</v>
      </c>
      <c r="H11" t="s">
        <v>13</v>
      </c>
      <c r="I11" s="1" t="s">
        <v>20</v>
      </c>
      <c r="J11" t="s">
        <v>4742</v>
      </c>
      <c r="K11">
        <v>1219</v>
      </c>
      <c r="L11">
        <v>0.48</v>
      </c>
      <c r="M11">
        <v>22154</v>
      </c>
      <c r="N11">
        <v>87143</v>
      </c>
      <c r="O11">
        <v>109297</v>
      </c>
      <c r="P11">
        <v>23000</v>
      </c>
      <c r="Q11">
        <v>86297</v>
      </c>
      <c r="R11" s="6">
        <f t="shared" si="0"/>
        <v>1432.5301999999999</v>
      </c>
    </row>
    <row r="12" spans="1:19" x14ac:dyDescent="0.25">
      <c r="A12" t="s">
        <v>4526</v>
      </c>
      <c r="C12" t="s">
        <v>4527</v>
      </c>
      <c r="D12" t="s">
        <v>4529</v>
      </c>
      <c r="E12" t="s">
        <v>4530</v>
      </c>
      <c r="G12" t="s">
        <v>4531</v>
      </c>
      <c r="H12" t="s">
        <v>178</v>
      </c>
      <c r="I12" s="1" t="s">
        <v>4532</v>
      </c>
      <c r="J12" t="s">
        <v>4528</v>
      </c>
      <c r="K12">
        <v>1164</v>
      </c>
      <c r="L12">
        <v>79</v>
      </c>
      <c r="M12">
        <v>21092</v>
      </c>
      <c r="N12">
        <v>0</v>
      </c>
      <c r="O12">
        <v>21092</v>
      </c>
      <c r="P12">
        <v>0</v>
      </c>
      <c r="Q12">
        <v>21092</v>
      </c>
      <c r="R12" s="6">
        <f t="shared" si="0"/>
        <v>350.12720000000002</v>
      </c>
    </row>
    <row r="13" spans="1:19" x14ac:dyDescent="0.25">
      <c r="A13" t="s">
        <v>21</v>
      </c>
      <c r="C13" t="s">
        <v>22</v>
      </c>
      <c r="D13" t="s">
        <v>24</v>
      </c>
      <c r="F13" t="s">
        <v>25</v>
      </c>
      <c r="G13" t="s">
        <v>26</v>
      </c>
      <c r="H13" t="s">
        <v>13</v>
      </c>
      <c r="I13" s="1" t="s">
        <v>27</v>
      </c>
      <c r="J13" t="s">
        <v>23</v>
      </c>
      <c r="K13">
        <v>4</v>
      </c>
      <c r="L13">
        <v>9.8000000000000007</v>
      </c>
      <c r="M13">
        <v>28800</v>
      </c>
      <c r="N13">
        <v>4920</v>
      </c>
      <c r="O13">
        <v>33720</v>
      </c>
      <c r="P13">
        <v>0</v>
      </c>
      <c r="Q13">
        <v>33720</v>
      </c>
      <c r="R13" s="6">
        <f t="shared" si="0"/>
        <v>559.75199999999995</v>
      </c>
    </row>
    <row r="14" spans="1:19" x14ac:dyDescent="0.25">
      <c r="A14" t="s">
        <v>33</v>
      </c>
      <c r="B14">
        <v>1108</v>
      </c>
      <c r="C14" t="s">
        <v>34</v>
      </c>
      <c r="D14" t="s">
        <v>36</v>
      </c>
      <c r="F14" t="s">
        <v>37</v>
      </c>
      <c r="G14" t="s">
        <v>38</v>
      </c>
      <c r="H14" t="s">
        <v>39</v>
      </c>
      <c r="I14" s="1" t="s">
        <v>40</v>
      </c>
      <c r="J14" t="s">
        <v>35</v>
      </c>
      <c r="K14">
        <v>6</v>
      </c>
      <c r="L14">
        <v>0.25</v>
      </c>
      <c r="M14">
        <v>44160</v>
      </c>
      <c r="N14">
        <v>23608</v>
      </c>
      <c r="O14">
        <v>67768</v>
      </c>
      <c r="P14">
        <v>0</v>
      </c>
      <c r="Q14">
        <v>67768</v>
      </c>
      <c r="R14" s="6">
        <f t="shared" si="0"/>
        <v>1124.9488000000001</v>
      </c>
    </row>
    <row r="15" spans="1:19" x14ac:dyDescent="0.25">
      <c r="A15" t="s">
        <v>4823</v>
      </c>
      <c r="B15">
        <v>31</v>
      </c>
      <c r="C15" t="s">
        <v>299</v>
      </c>
      <c r="D15" t="s">
        <v>714</v>
      </c>
      <c r="J15" t="s">
        <v>4824</v>
      </c>
      <c r="K15">
        <v>1248</v>
      </c>
      <c r="L15">
        <v>0.77</v>
      </c>
      <c r="M15">
        <v>39344</v>
      </c>
      <c r="N15">
        <v>110109</v>
      </c>
      <c r="O15">
        <v>149453</v>
      </c>
      <c r="P15">
        <v>149453</v>
      </c>
      <c r="Q15">
        <v>0</v>
      </c>
      <c r="R15" s="6">
        <f t="shared" si="0"/>
        <v>0</v>
      </c>
    </row>
    <row r="16" spans="1:19" x14ac:dyDescent="0.25">
      <c r="A16" t="s">
        <v>4814</v>
      </c>
      <c r="C16" t="s">
        <v>299</v>
      </c>
      <c r="D16" t="s">
        <v>4816</v>
      </c>
      <c r="J16" t="s">
        <v>4815</v>
      </c>
      <c r="K16">
        <v>1244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6">
        <f t="shared" si="0"/>
        <v>0</v>
      </c>
    </row>
    <row r="17" spans="1:18" x14ac:dyDescent="0.25">
      <c r="A17" t="s">
        <v>4572</v>
      </c>
      <c r="C17" t="s">
        <v>83</v>
      </c>
      <c r="D17" t="s">
        <v>4574</v>
      </c>
      <c r="E17" t="s">
        <v>4575</v>
      </c>
      <c r="F17" t="s">
        <v>4576</v>
      </c>
      <c r="G17" t="s">
        <v>4577</v>
      </c>
      <c r="H17" t="s">
        <v>39</v>
      </c>
      <c r="I17" s="1" t="s">
        <v>4578</v>
      </c>
      <c r="J17" t="s">
        <v>4573</v>
      </c>
      <c r="K17">
        <v>1175</v>
      </c>
      <c r="L17">
        <v>7.89</v>
      </c>
      <c r="M17">
        <v>29890</v>
      </c>
      <c r="N17">
        <v>0</v>
      </c>
      <c r="O17">
        <v>29890</v>
      </c>
      <c r="P17">
        <v>0</v>
      </c>
      <c r="Q17">
        <v>29890</v>
      </c>
      <c r="R17" s="6">
        <f t="shared" si="0"/>
        <v>496.17399999999998</v>
      </c>
    </row>
    <row r="18" spans="1:18" x14ac:dyDescent="0.25">
      <c r="A18" t="s">
        <v>2754</v>
      </c>
      <c r="B18">
        <v>468</v>
      </c>
      <c r="C18" t="s">
        <v>34</v>
      </c>
      <c r="D18" t="s">
        <v>2756</v>
      </c>
      <c r="E18" t="s">
        <v>2757</v>
      </c>
      <c r="G18" t="s">
        <v>2758</v>
      </c>
      <c r="H18" t="s">
        <v>13</v>
      </c>
      <c r="I18" s="1" t="s">
        <v>58</v>
      </c>
      <c r="J18" t="s">
        <v>2755</v>
      </c>
      <c r="K18">
        <v>694</v>
      </c>
      <c r="L18">
        <v>1.73</v>
      </c>
      <c r="M18">
        <v>25568</v>
      </c>
      <c r="N18">
        <v>28550</v>
      </c>
      <c r="O18">
        <v>54118</v>
      </c>
      <c r="P18">
        <v>0</v>
      </c>
      <c r="Q18">
        <v>54118</v>
      </c>
      <c r="R18" s="6">
        <f t="shared" si="0"/>
        <v>898.35879999999997</v>
      </c>
    </row>
    <row r="19" spans="1:18" x14ac:dyDescent="0.25">
      <c r="A19" t="s">
        <v>53</v>
      </c>
      <c r="D19" t="s">
        <v>55</v>
      </c>
      <c r="E19" t="s">
        <v>56</v>
      </c>
      <c r="G19" t="s">
        <v>57</v>
      </c>
      <c r="H19" t="s">
        <v>13</v>
      </c>
      <c r="I19" s="1" t="s">
        <v>58</v>
      </c>
      <c r="J19" t="s">
        <v>54</v>
      </c>
      <c r="K19">
        <v>9</v>
      </c>
      <c r="L19">
        <v>30.33</v>
      </c>
      <c r="M19">
        <v>66915</v>
      </c>
      <c r="N19">
        <v>0</v>
      </c>
      <c r="O19">
        <v>66915</v>
      </c>
      <c r="P19">
        <v>0</v>
      </c>
      <c r="Q19">
        <v>66915</v>
      </c>
      <c r="R19" s="6">
        <f t="shared" si="0"/>
        <v>1110.789</v>
      </c>
    </row>
    <row r="20" spans="1:18" x14ac:dyDescent="0.25">
      <c r="A20" t="s">
        <v>76</v>
      </c>
      <c r="B20">
        <v>17</v>
      </c>
      <c r="C20" t="s">
        <v>77</v>
      </c>
      <c r="D20" t="s">
        <v>79</v>
      </c>
      <c r="F20" t="s">
        <v>80</v>
      </c>
      <c r="G20" t="s">
        <v>32</v>
      </c>
      <c r="H20" t="s">
        <v>13</v>
      </c>
      <c r="I20" s="1" t="s">
        <v>81</v>
      </c>
      <c r="J20" t="s">
        <v>78</v>
      </c>
      <c r="K20">
        <v>14</v>
      </c>
      <c r="L20">
        <v>0.86</v>
      </c>
      <c r="M20">
        <v>44968</v>
      </c>
      <c r="N20">
        <v>106755</v>
      </c>
      <c r="O20">
        <v>151723</v>
      </c>
      <c r="P20">
        <v>0</v>
      </c>
      <c r="Q20">
        <v>151723</v>
      </c>
      <c r="R20" s="6">
        <f t="shared" si="0"/>
        <v>2518.6017999999999</v>
      </c>
    </row>
    <row r="21" spans="1:18" x14ac:dyDescent="0.25">
      <c r="A21" t="s">
        <v>1778</v>
      </c>
      <c r="B21">
        <v>732</v>
      </c>
      <c r="C21" t="s">
        <v>34</v>
      </c>
      <c r="D21" t="s">
        <v>1780</v>
      </c>
      <c r="E21" t="s">
        <v>1781</v>
      </c>
      <c r="G21" t="s">
        <v>1782</v>
      </c>
      <c r="H21" t="s">
        <v>13</v>
      </c>
      <c r="I21" s="1" t="s">
        <v>52</v>
      </c>
      <c r="J21" t="s">
        <v>1779</v>
      </c>
      <c r="K21">
        <v>442</v>
      </c>
      <c r="L21">
        <v>5</v>
      </c>
      <c r="M21">
        <v>47000</v>
      </c>
      <c r="N21">
        <v>4592</v>
      </c>
      <c r="O21">
        <v>51592</v>
      </c>
      <c r="P21">
        <v>0</v>
      </c>
      <c r="Q21">
        <v>51592</v>
      </c>
      <c r="R21" s="6">
        <f t="shared" si="0"/>
        <v>856.42719999999997</v>
      </c>
    </row>
    <row r="22" spans="1:18" x14ac:dyDescent="0.25">
      <c r="A22" t="s">
        <v>104</v>
      </c>
      <c r="B22">
        <v>105</v>
      </c>
      <c r="C22" t="s">
        <v>105</v>
      </c>
      <c r="D22" t="s">
        <v>107</v>
      </c>
      <c r="F22" t="s">
        <v>108</v>
      </c>
      <c r="G22" t="s">
        <v>32</v>
      </c>
      <c r="H22" t="s">
        <v>13</v>
      </c>
      <c r="I22" s="1" t="s">
        <v>14</v>
      </c>
      <c r="J22" t="s">
        <v>106</v>
      </c>
      <c r="K22">
        <v>22</v>
      </c>
      <c r="L22">
        <v>23</v>
      </c>
      <c r="M22">
        <v>58349</v>
      </c>
      <c r="N22">
        <v>131556</v>
      </c>
      <c r="O22">
        <v>189905</v>
      </c>
      <c r="P22">
        <v>0</v>
      </c>
      <c r="Q22">
        <v>189905</v>
      </c>
      <c r="R22" s="6">
        <f t="shared" si="0"/>
        <v>3152.4230000000002</v>
      </c>
    </row>
    <row r="23" spans="1:18" x14ac:dyDescent="0.25">
      <c r="A23" t="s">
        <v>4661</v>
      </c>
      <c r="B23">
        <v>230</v>
      </c>
      <c r="C23" t="s">
        <v>83</v>
      </c>
      <c r="D23" t="s">
        <v>4663</v>
      </c>
      <c r="F23" t="s">
        <v>4664</v>
      </c>
      <c r="G23" t="s">
        <v>32</v>
      </c>
      <c r="H23" t="s">
        <v>13</v>
      </c>
      <c r="I23" s="1" t="s">
        <v>14</v>
      </c>
      <c r="J23" t="s">
        <v>4662</v>
      </c>
      <c r="K23">
        <v>1201</v>
      </c>
      <c r="L23">
        <v>2</v>
      </c>
      <c r="M23">
        <v>26000</v>
      </c>
      <c r="N23">
        <v>15567</v>
      </c>
      <c r="O23">
        <v>41567</v>
      </c>
      <c r="P23">
        <v>0</v>
      </c>
      <c r="Q23">
        <v>41567</v>
      </c>
      <c r="R23" s="6">
        <f t="shared" si="0"/>
        <v>690.01220000000001</v>
      </c>
    </row>
    <row r="24" spans="1:18" x14ac:dyDescent="0.25">
      <c r="A24" t="s">
        <v>180</v>
      </c>
      <c r="D24" t="s">
        <v>182</v>
      </c>
      <c r="E24" t="s">
        <v>183</v>
      </c>
      <c r="G24" t="s">
        <v>184</v>
      </c>
      <c r="H24" t="s">
        <v>185</v>
      </c>
      <c r="I24" s="1" t="s">
        <v>186</v>
      </c>
      <c r="J24" t="s">
        <v>181</v>
      </c>
      <c r="K24">
        <v>36</v>
      </c>
      <c r="L24">
        <v>92</v>
      </c>
      <c r="M24">
        <v>55800</v>
      </c>
      <c r="N24">
        <v>0</v>
      </c>
      <c r="O24">
        <v>55800</v>
      </c>
      <c r="P24">
        <v>0</v>
      </c>
      <c r="Q24">
        <v>55800</v>
      </c>
      <c r="R24" s="6">
        <f t="shared" si="0"/>
        <v>926.28</v>
      </c>
    </row>
    <row r="25" spans="1:18" x14ac:dyDescent="0.25">
      <c r="A25" t="s">
        <v>180</v>
      </c>
      <c r="B25">
        <v>141</v>
      </c>
      <c r="C25" t="s">
        <v>2622</v>
      </c>
      <c r="D25" t="s">
        <v>4356</v>
      </c>
      <c r="E25" t="s">
        <v>183</v>
      </c>
      <c r="G25" t="s">
        <v>184</v>
      </c>
      <c r="H25" t="s">
        <v>185</v>
      </c>
      <c r="I25" s="1" t="s">
        <v>186</v>
      </c>
      <c r="J25" t="s">
        <v>4355</v>
      </c>
      <c r="K25">
        <v>1121</v>
      </c>
      <c r="L25">
        <v>8</v>
      </c>
      <c r="M25">
        <v>38000</v>
      </c>
      <c r="N25">
        <v>124666</v>
      </c>
      <c r="O25">
        <v>162666</v>
      </c>
      <c r="P25">
        <v>0</v>
      </c>
      <c r="Q25">
        <v>162666</v>
      </c>
      <c r="R25" s="6">
        <f t="shared" si="0"/>
        <v>2700.2556</v>
      </c>
    </row>
    <row r="26" spans="1:18" x14ac:dyDescent="0.25">
      <c r="A26" t="s">
        <v>4749</v>
      </c>
      <c r="C26" t="s">
        <v>173</v>
      </c>
      <c r="D26" t="s">
        <v>4751</v>
      </c>
      <c r="F26" t="s">
        <v>4752</v>
      </c>
      <c r="G26" t="s">
        <v>1244</v>
      </c>
      <c r="H26" t="s">
        <v>13</v>
      </c>
      <c r="I26" s="1" t="s">
        <v>1245</v>
      </c>
      <c r="J26" t="s">
        <v>4750</v>
      </c>
      <c r="K26">
        <v>1221</v>
      </c>
      <c r="L26">
        <v>2</v>
      </c>
      <c r="M26">
        <v>16000</v>
      </c>
      <c r="N26">
        <v>0</v>
      </c>
      <c r="O26">
        <v>16000</v>
      </c>
      <c r="P26">
        <v>0</v>
      </c>
      <c r="Q26">
        <v>16000</v>
      </c>
      <c r="R26" s="6">
        <f t="shared" si="0"/>
        <v>265.60000000000002</v>
      </c>
    </row>
    <row r="27" spans="1:18" x14ac:dyDescent="0.25">
      <c r="A27" t="s">
        <v>117</v>
      </c>
      <c r="B27">
        <v>116</v>
      </c>
      <c r="C27" t="s">
        <v>118</v>
      </c>
      <c r="D27" t="s">
        <v>120</v>
      </c>
      <c r="F27" t="s">
        <v>121</v>
      </c>
      <c r="G27" t="s">
        <v>32</v>
      </c>
      <c r="H27" t="s">
        <v>13</v>
      </c>
      <c r="I27" s="1" t="s">
        <v>14</v>
      </c>
      <c r="J27" t="s">
        <v>119</v>
      </c>
      <c r="K27">
        <v>25</v>
      </c>
      <c r="L27">
        <v>2</v>
      </c>
      <c r="M27">
        <v>42000</v>
      </c>
      <c r="N27">
        <v>113571</v>
      </c>
      <c r="O27">
        <v>155571</v>
      </c>
      <c r="P27">
        <v>23000</v>
      </c>
      <c r="Q27">
        <v>132571</v>
      </c>
      <c r="R27" s="6">
        <f t="shared" si="0"/>
        <v>2200.6786000000002</v>
      </c>
    </row>
    <row r="28" spans="1:18" x14ac:dyDescent="0.25">
      <c r="A28" t="s">
        <v>117</v>
      </c>
      <c r="B28">
        <v>4</v>
      </c>
      <c r="C28" t="s">
        <v>815</v>
      </c>
      <c r="D28" t="s">
        <v>2564</v>
      </c>
      <c r="E28" t="s">
        <v>2565</v>
      </c>
      <c r="G28" t="s">
        <v>32</v>
      </c>
      <c r="H28" t="s">
        <v>13</v>
      </c>
      <c r="I28" s="1" t="s">
        <v>14</v>
      </c>
      <c r="J28" t="s">
        <v>2563</v>
      </c>
      <c r="K28">
        <v>641</v>
      </c>
      <c r="L28">
        <v>2.6</v>
      </c>
      <c r="M28">
        <v>26600</v>
      </c>
      <c r="N28">
        <v>68578</v>
      </c>
      <c r="O28">
        <v>95178</v>
      </c>
      <c r="P28">
        <v>0</v>
      </c>
      <c r="Q28">
        <v>95178</v>
      </c>
      <c r="R28" s="6">
        <f t="shared" si="0"/>
        <v>1579.9548</v>
      </c>
    </row>
    <row r="29" spans="1:18" x14ac:dyDescent="0.25">
      <c r="A29" t="s">
        <v>4987</v>
      </c>
      <c r="B29">
        <v>185</v>
      </c>
      <c r="C29" t="s">
        <v>4330</v>
      </c>
      <c r="D29" t="s">
        <v>70</v>
      </c>
      <c r="F29" t="s">
        <v>4989</v>
      </c>
      <c r="G29" t="s">
        <v>4990</v>
      </c>
      <c r="H29" t="s">
        <v>892</v>
      </c>
      <c r="I29" s="1" t="s">
        <v>4991</v>
      </c>
      <c r="J29" t="s">
        <v>4988</v>
      </c>
      <c r="K29">
        <v>1305</v>
      </c>
      <c r="L29">
        <v>10</v>
      </c>
      <c r="M29">
        <v>24000</v>
      </c>
      <c r="N29">
        <v>0</v>
      </c>
      <c r="O29">
        <v>24000</v>
      </c>
      <c r="P29">
        <v>0</v>
      </c>
      <c r="Q29">
        <v>24000</v>
      </c>
      <c r="R29" s="6">
        <f t="shared" si="0"/>
        <v>398.4</v>
      </c>
    </row>
    <row r="30" spans="1:18" x14ac:dyDescent="0.25">
      <c r="A30" t="s">
        <v>2936</v>
      </c>
      <c r="B30">
        <v>555</v>
      </c>
      <c r="C30" t="s">
        <v>34</v>
      </c>
      <c r="D30" t="s">
        <v>2938</v>
      </c>
      <c r="E30" t="s">
        <v>2939</v>
      </c>
      <c r="G30" t="s">
        <v>32</v>
      </c>
      <c r="H30" t="s">
        <v>13</v>
      </c>
      <c r="I30" s="1" t="s">
        <v>14</v>
      </c>
      <c r="J30" t="s">
        <v>2937</v>
      </c>
      <c r="K30">
        <v>748</v>
      </c>
      <c r="L30">
        <v>1.25</v>
      </c>
      <c r="M30">
        <v>30640</v>
      </c>
      <c r="N30">
        <v>95328</v>
      </c>
      <c r="O30">
        <v>125968</v>
      </c>
      <c r="P30">
        <v>0</v>
      </c>
      <c r="Q30">
        <v>125968</v>
      </c>
      <c r="R30" s="6">
        <f t="shared" si="0"/>
        <v>2091.0688</v>
      </c>
    </row>
    <row r="31" spans="1:18" x14ac:dyDescent="0.25">
      <c r="A31" t="s">
        <v>4351</v>
      </c>
      <c r="B31">
        <v>352</v>
      </c>
      <c r="C31" t="s">
        <v>83</v>
      </c>
      <c r="D31" t="s">
        <v>4353</v>
      </c>
      <c r="E31" t="s">
        <v>4354</v>
      </c>
      <c r="G31" t="s">
        <v>32</v>
      </c>
      <c r="H31" t="s">
        <v>13</v>
      </c>
      <c r="I31" s="1" t="s">
        <v>14</v>
      </c>
      <c r="J31" t="s">
        <v>4352</v>
      </c>
      <c r="K31">
        <v>1120</v>
      </c>
      <c r="L31">
        <v>34</v>
      </c>
      <c r="M31">
        <v>59125</v>
      </c>
      <c r="N31">
        <v>135022</v>
      </c>
      <c r="O31">
        <v>194147</v>
      </c>
      <c r="P31">
        <v>23000</v>
      </c>
      <c r="Q31">
        <v>171147</v>
      </c>
      <c r="R31" s="6">
        <f t="shared" si="0"/>
        <v>2841.0401999999999</v>
      </c>
    </row>
    <row r="32" spans="1:18" x14ac:dyDescent="0.25">
      <c r="A32" t="s">
        <v>139</v>
      </c>
      <c r="B32">
        <v>34</v>
      </c>
      <c r="C32" t="s">
        <v>140</v>
      </c>
      <c r="D32" t="s">
        <v>142</v>
      </c>
      <c r="E32" t="s">
        <v>143</v>
      </c>
      <c r="G32" t="s">
        <v>32</v>
      </c>
      <c r="H32" t="s">
        <v>13</v>
      </c>
      <c r="I32" s="1" t="s">
        <v>14</v>
      </c>
      <c r="J32" t="s">
        <v>141</v>
      </c>
      <c r="K32">
        <v>29</v>
      </c>
      <c r="L32">
        <v>16</v>
      </c>
      <c r="M32">
        <v>45000</v>
      </c>
      <c r="N32">
        <v>173740</v>
      </c>
      <c r="O32">
        <v>218740</v>
      </c>
      <c r="P32">
        <v>23000</v>
      </c>
      <c r="Q32">
        <v>195740</v>
      </c>
      <c r="R32" s="6">
        <f t="shared" si="0"/>
        <v>3249.2840000000001</v>
      </c>
    </row>
    <row r="33" spans="1:18" x14ac:dyDescent="0.25">
      <c r="A33" t="s">
        <v>4780</v>
      </c>
      <c r="C33" t="s">
        <v>42</v>
      </c>
      <c r="D33" t="s">
        <v>4782</v>
      </c>
      <c r="E33" t="s">
        <v>4783</v>
      </c>
      <c r="G33" t="s">
        <v>51</v>
      </c>
      <c r="H33" t="s">
        <v>13</v>
      </c>
      <c r="I33" s="1" t="s">
        <v>14</v>
      </c>
      <c r="J33" t="s">
        <v>4781</v>
      </c>
      <c r="K33">
        <v>1231</v>
      </c>
      <c r="L33">
        <v>16.53</v>
      </c>
      <c r="M33">
        <v>29397</v>
      </c>
      <c r="N33">
        <v>0</v>
      </c>
      <c r="O33">
        <v>29397</v>
      </c>
      <c r="P33">
        <v>0</v>
      </c>
      <c r="Q33">
        <v>29397</v>
      </c>
      <c r="R33" s="6">
        <f t="shared" si="0"/>
        <v>487.99020000000002</v>
      </c>
    </row>
    <row r="34" spans="1:18" x14ac:dyDescent="0.25">
      <c r="A34" t="s">
        <v>4780</v>
      </c>
      <c r="C34" t="s">
        <v>42</v>
      </c>
      <c r="D34" t="s">
        <v>4785</v>
      </c>
      <c r="E34" t="s">
        <v>4783</v>
      </c>
      <c r="G34" t="s">
        <v>51</v>
      </c>
      <c r="H34" t="s">
        <v>13</v>
      </c>
      <c r="I34" s="1" t="s">
        <v>14</v>
      </c>
      <c r="J34" t="s">
        <v>4784</v>
      </c>
      <c r="K34">
        <v>1232</v>
      </c>
      <c r="L34">
        <v>13.01</v>
      </c>
      <c r="M34">
        <v>26758</v>
      </c>
      <c r="N34">
        <v>0</v>
      </c>
      <c r="O34">
        <v>26758</v>
      </c>
      <c r="P34">
        <v>0</v>
      </c>
      <c r="Q34">
        <v>26758</v>
      </c>
      <c r="R34" s="6">
        <f t="shared" si="0"/>
        <v>444.18279999999999</v>
      </c>
    </row>
    <row r="35" spans="1:18" x14ac:dyDescent="0.25">
      <c r="A35" t="s">
        <v>4295</v>
      </c>
      <c r="B35">
        <v>476</v>
      </c>
      <c r="C35" t="s">
        <v>34</v>
      </c>
      <c r="F35" t="s">
        <v>4297</v>
      </c>
      <c r="G35" t="s">
        <v>32</v>
      </c>
      <c r="H35" t="s">
        <v>13</v>
      </c>
      <c r="I35" s="1" t="s">
        <v>14</v>
      </c>
      <c r="J35" t="s">
        <v>4296</v>
      </c>
      <c r="K35">
        <v>1104</v>
      </c>
      <c r="L35">
        <v>0.88</v>
      </c>
      <c r="M35">
        <v>23696</v>
      </c>
      <c r="N35">
        <v>72357</v>
      </c>
      <c r="O35">
        <v>96053</v>
      </c>
      <c r="P35">
        <v>23000</v>
      </c>
      <c r="Q35">
        <v>73053</v>
      </c>
      <c r="R35" s="6">
        <f t="shared" si="0"/>
        <v>1212.6798000000001</v>
      </c>
    </row>
    <row r="36" spans="1:18" x14ac:dyDescent="0.25">
      <c r="A36" t="s">
        <v>153</v>
      </c>
      <c r="B36">
        <v>2</v>
      </c>
      <c r="C36" t="s">
        <v>154</v>
      </c>
      <c r="D36" t="s">
        <v>156</v>
      </c>
      <c r="F36" t="s">
        <v>157</v>
      </c>
      <c r="G36" t="s">
        <v>19</v>
      </c>
      <c r="H36" t="s">
        <v>13</v>
      </c>
      <c r="I36" s="1" t="s">
        <v>20</v>
      </c>
      <c r="J36" t="s">
        <v>155</v>
      </c>
      <c r="K36">
        <v>31</v>
      </c>
      <c r="L36">
        <v>0.24</v>
      </c>
      <c r="M36">
        <v>26048</v>
      </c>
      <c r="N36">
        <v>104784</v>
      </c>
      <c r="O36">
        <v>130832</v>
      </c>
      <c r="P36">
        <v>23000</v>
      </c>
      <c r="Q36">
        <v>107832</v>
      </c>
      <c r="R36" s="6">
        <f t="shared" si="0"/>
        <v>1790.0111999999999</v>
      </c>
    </row>
    <row r="37" spans="1:18" x14ac:dyDescent="0.25">
      <c r="A37" t="s">
        <v>1927</v>
      </c>
      <c r="B37">
        <v>552</v>
      </c>
      <c r="C37" t="s">
        <v>34</v>
      </c>
      <c r="D37" t="s">
        <v>102</v>
      </c>
      <c r="E37" t="s">
        <v>1929</v>
      </c>
      <c r="G37" t="s">
        <v>12</v>
      </c>
      <c r="H37" t="s">
        <v>13</v>
      </c>
      <c r="I37" s="1" t="s">
        <v>14</v>
      </c>
      <c r="J37" t="s">
        <v>1928</v>
      </c>
      <c r="K37">
        <v>480</v>
      </c>
      <c r="L37">
        <v>0.97</v>
      </c>
      <c r="M37">
        <v>29984</v>
      </c>
      <c r="N37">
        <v>76591</v>
      </c>
      <c r="O37">
        <v>106575</v>
      </c>
      <c r="P37">
        <v>23000</v>
      </c>
      <c r="Q37">
        <v>83575</v>
      </c>
      <c r="R37" s="6">
        <f t="shared" si="0"/>
        <v>1387.345</v>
      </c>
    </row>
    <row r="38" spans="1:18" x14ac:dyDescent="0.25">
      <c r="A38" t="s">
        <v>1927</v>
      </c>
      <c r="B38">
        <v>548</v>
      </c>
      <c r="C38" t="s">
        <v>34</v>
      </c>
      <c r="D38" t="s">
        <v>1931</v>
      </c>
      <c r="E38" t="s">
        <v>1929</v>
      </c>
      <c r="G38" t="s">
        <v>12</v>
      </c>
      <c r="H38" t="s">
        <v>13</v>
      </c>
      <c r="I38" s="1" t="s">
        <v>14</v>
      </c>
      <c r="J38" t="s">
        <v>1930</v>
      </c>
      <c r="K38">
        <v>481</v>
      </c>
      <c r="L38">
        <v>0</v>
      </c>
      <c r="M38">
        <v>0</v>
      </c>
      <c r="N38">
        <v>33358</v>
      </c>
      <c r="O38">
        <v>33358</v>
      </c>
      <c r="P38">
        <v>0</v>
      </c>
      <c r="Q38">
        <v>33358</v>
      </c>
      <c r="R38" s="6">
        <f t="shared" si="0"/>
        <v>553.74279999999999</v>
      </c>
    </row>
    <row r="39" spans="1:18" x14ac:dyDescent="0.25">
      <c r="A39" t="s">
        <v>4693</v>
      </c>
      <c r="B39">
        <v>569</v>
      </c>
      <c r="C39" t="s">
        <v>198</v>
      </c>
      <c r="D39" t="s">
        <v>626</v>
      </c>
      <c r="E39" t="s">
        <v>4695</v>
      </c>
      <c r="G39" t="s">
        <v>4696</v>
      </c>
      <c r="H39" t="s">
        <v>39</v>
      </c>
      <c r="I39" s="1" t="s">
        <v>4251</v>
      </c>
      <c r="J39" t="s">
        <v>4694</v>
      </c>
      <c r="K39">
        <v>1209</v>
      </c>
      <c r="L39">
        <v>18.97</v>
      </c>
      <c r="M39">
        <v>36227</v>
      </c>
      <c r="N39">
        <v>2431</v>
      </c>
      <c r="O39">
        <v>38658</v>
      </c>
      <c r="P39">
        <v>0</v>
      </c>
      <c r="Q39">
        <v>38658</v>
      </c>
      <c r="R39" s="6">
        <f t="shared" si="0"/>
        <v>641.72280000000001</v>
      </c>
    </row>
    <row r="40" spans="1:18" x14ac:dyDescent="0.25">
      <c r="A40" t="s">
        <v>4860</v>
      </c>
      <c r="B40">
        <v>452</v>
      </c>
      <c r="C40" t="s">
        <v>198</v>
      </c>
      <c r="D40" t="s">
        <v>4862</v>
      </c>
      <c r="F40" t="s">
        <v>4863</v>
      </c>
      <c r="G40" t="s">
        <v>32</v>
      </c>
      <c r="H40" t="s">
        <v>13</v>
      </c>
      <c r="I40" s="1" t="s">
        <v>14</v>
      </c>
      <c r="J40" t="s">
        <v>4861</v>
      </c>
      <c r="K40">
        <v>1263</v>
      </c>
      <c r="L40">
        <v>7.07</v>
      </c>
      <c r="M40">
        <v>37070</v>
      </c>
      <c r="N40">
        <v>189182</v>
      </c>
      <c r="O40">
        <v>226252</v>
      </c>
      <c r="P40">
        <v>23000</v>
      </c>
      <c r="Q40">
        <v>203252</v>
      </c>
      <c r="R40" s="6">
        <f t="shared" si="0"/>
        <v>3373.9832000000001</v>
      </c>
    </row>
    <row r="41" spans="1:18" x14ac:dyDescent="0.25">
      <c r="A41" t="s">
        <v>163</v>
      </c>
      <c r="B41">
        <v>484</v>
      </c>
      <c r="C41" t="s">
        <v>34</v>
      </c>
      <c r="D41" t="s">
        <v>165</v>
      </c>
      <c r="E41" t="s">
        <v>166</v>
      </c>
      <c r="G41" t="s">
        <v>32</v>
      </c>
      <c r="H41" t="s">
        <v>13</v>
      </c>
      <c r="I41" s="1" t="s">
        <v>14</v>
      </c>
      <c r="J41" t="s">
        <v>164</v>
      </c>
      <c r="K41">
        <v>33</v>
      </c>
      <c r="L41">
        <v>0.44</v>
      </c>
      <c r="M41">
        <v>21821</v>
      </c>
      <c r="N41">
        <v>67992</v>
      </c>
      <c r="O41">
        <v>89813</v>
      </c>
      <c r="P41">
        <v>23000</v>
      </c>
      <c r="Q41">
        <v>66813</v>
      </c>
      <c r="R41" s="6">
        <f t="shared" si="0"/>
        <v>1109.0958000000001</v>
      </c>
    </row>
    <row r="42" spans="1:18" x14ac:dyDescent="0.25">
      <c r="A42" t="s">
        <v>3838</v>
      </c>
      <c r="B42">
        <v>494</v>
      </c>
      <c r="C42" t="s">
        <v>145</v>
      </c>
      <c r="D42" t="s">
        <v>3840</v>
      </c>
      <c r="E42" t="s">
        <v>3841</v>
      </c>
      <c r="G42" t="s">
        <v>32</v>
      </c>
      <c r="H42" t="s">
        <v>13</v>
      </c>
      <c r="I42" s="1" t="s">
        <v>14</v>
      </c>
      <c r="J42" t="s">
        <v>3839</v>
      </c>
      <c r="K42">
        <v>981</v>
      </c>
      <c r="L42">
        <v>39.26</v>
      </c>
      <c r="M42">
        <v>67380</v>
      </c>
      <c r="N42">
        <v>134581</v>
      </c>
      <c r="O42">
        <v>201961</v>
      </c>
      <c r="P42">
        <v>23000</v>
      </c>
      <c r="Q42">
        <v>178961</v>
      </c>
      <c r="R42" s="6">
        <f t="shared" si="0"/>
        <v>2970.7526000000003</v>
      </c>
    </row>
    <row r="43" spans="1:18" x14ac:dyDescent="0.25">
      <c r="A43" t="s">
        <v>191</v>
      </c>
      <c r="B43">
        <v>701</v>
      </c>
      <c r="C43" t="s">
        <v>118</v>
      </c>
      <c r="D43" t="s">
        <v>193</v>
      </c>
      <c r="E43" t="s">
        <v>194</v>
      </c>
      <c r="G43" t="s">
        <v>195</v>
      </c>
      <c r="H43" t="s">
        <v>39</v>
      </c>
      <c r="I43" s="1" t="s">
        <v>196</v>
      </c>
      <c r="J43" t="s">
        <v>192</v>
      </c>
      <c r="K43">
        <v>38</v>
      </c>
      <c r="L43">
        <v>1.43</v>
      </c>
      <c r="M43">
        <v>133525</v>
      </c>
      <c r="N43">
        <v>138877</v>
      </c>
      <c r="O43">
        <v>272402</v>
      </c>
      <c r="P43">
        <v>0</v>
      </c>
      <c r="Q43">
        <v>272402</v>
      </c>
      <c r="R43" s="6">
        <f t="shared" si="0"/>
        <v>4521.8732</v>
      </c>
    </row>
    <row r="44" spans="1:18" x14ac:dyDescent="0.25">
      <c r="A44" t="s">
        <v>197</v>
      </c>
      <c r="B44">
        <v>494</v>
      </c>
      <c r="C44" t="s">
        <v>198</v>
      </c>
      <c r="D44" t="s">
        <v>200</v>
      </c>
      <c r="E44" t="s">
        <v>201</v>
      </c>
      <c r="G44" t="s">
        <v>32</v>
      </c>
      <c r="H44" t="s">
        <v>13</v>
      </c>
      <c r="I44" s="1" t="s">
        <v>14</v>
      </c>
      <c r="J44" t="s">
        <v>199</v>
      </c>
      <c r="K44">
        <v>39</v>
      </c>
      <c r="L44">
        <v>2</v>
      </c>
      <c r="M44">
        <v>26000</v>
      </c>
      <c r="N44">
        <v>33590</v>
      </c>
      <c r="O44">
        <v>59590</v>
      </c>
      <c r="P44">
        <v>23000</v>
      </c>
      <c r="Q44">
        <v>36590</v>
      </c>
      <c r="R44" s="6">
        <f t="shared" si="0"/>
        <v>607.39400000000001</v>
      </c>
    </row>
    <row r="45" spans="1:18" x14ac:dyDescent="0.25">
      <c r="A45" t="s">
        <v>2081</v>
      </c>
      <c r="B45">
        <v>14</v>
      </c>
      <c r="C45" t="s">
        <v>313</v>
      </c>
      <c r="D45" t="s">
        <v>351</v>
      </c>
      <c r="E45" t="s">
        <v>2083</v>
      </c>
      <c r="G45" t="s">
        <v>32</v>
      </c>
      <c r="H45" t="s">
        <v>13</v>
      </c>
      <c r="I45" s="1" t="s">
        <v>14</v>
      </c>
      <c r="J45" t="s">
        <v>2082</v>
      </c>
      <c r="K45">
        <v>516</v>
      </c>
      <c r="L45">
        <v>0.14000000000000001</v>
      </c>
      <c r="M45">
        <v>24128</v>
      </c>
      <c r="N45">
        <v>58078</v>
      </c>
      <c r="O45">
        <v>82206</v>
      </c>
      <c r="P45">
        <v>0</v>
      </c>
      <c r="Q45">
        <v>82206</v>
      </c>
      <c r="R45" s="6">
        <f t="shared" si="0"/>
        <v>1364.6196</v>
      </c>
    </row>
    <row r="46" spans="1:18" x14ac:dyDescent="0.25">
      <c r="A46" t="s">
        <v>3954</v>
      </c>
      <c r="B46">
        <v>8</v>
      </c>
      <c r="C46" t="s">
        <v>3955</v>
      </c>
      <c r="D46" t="s">
        <v>292</v>
      </c>
      <c r="E46" t="s">
        <v>3957</v>
      </c>
      <c r="G46" t="s">
        <v>32</v>
      </c>
      <c r="H46" t="s">
        <v>13</v>
      </c>
      <c r="I46" s="1" t="s">
        <v>14</v>
      </c>
      <c r="J46" t="s">
        <v>3956</v>
      </c>
      <c r="K46">
        <v>1012</v>
      </c>
      <c r="L46">
        <v>6.2</v>
      </c>
      <c r="M46">
        <v>36200</v>
      </c>
      <c r="N46">
        <v>122412</v>
      </c>
      <c r="O46">
        <v>158612</v>
      </c>
      <c r="P46">
        <v>0</v>
      </c>
      <c r="Q46">
        <v>158612</v>
      </c>
      <c r="R46" s="6">
        <f t="shared" si="0"/>
        <v>2632.9592000000002</v>
      </c>
    </row>
    <row r="47" spans="1:18" x14ac:dyDescent="0.25">
      <c r="A47" t="s">
        <v>214</v>
      </c>
      <c r="B47">
        <v>347</v>
      </c>
      <c r="C47" t="s">
        <v>42</v>
      </c>
      <c r="D47" t="s">
        <v>216</v>
      </c>
      <c r="E47" t="s">
        <v>217</v>
      </c>
      <c r="G47" t="s">
        <v>32</v>
      </c>
      <c r="H47" t="s">
        <v>13</v>
      </c>
      <c r="I47" s="1" t="s">
        <v>14</v>
      </c>
      <c r="J47" t="s">
        <v>215</v>
      </c>
      <c r="K47">
        <v>43</v>
      </c>
      <c r="L47">
        <v>0.53</v>
      </c>
      <c r="M47">
        <v>113150</v>
      </c>
      <c r="N47">
        <v>87350</v>
      </c>
      <c r="O47">
        <v>200500</v>
      </c>
      <c r="P47">
        <v>23000</v>
      </c>
      <c r="Q47">
        <v>177500</v>
      </c>
      <c r="R47" s="6">
        <f t="shared" si="0"/>
        <v>2946.5</v>
      </c>
    </row>
    <row r="48" spans="1:18" x14ac:dyDescent="0.25">
      <c r="A48" t="s">
        <v>218</v>
      </c>
      <c r="B48">
        <v>407</v>
      </c>
      <c r="C48" t="s">
        <v>34</v>
      </c>
      <c r="D48" t="s">
        <v>220</v>
      </c>
      <c r="E48" t="s">
        <v>221</v>
      </c>
      <c r="G48" t="s">
        <v>32</v>
      </c>
      <c r="H48" t="s">
        <v>13</v>
      </c>
      <c r="I48" s="1" t="s">
        <v>14</v>
      </c>
      <c r="J48" t="s">
        <v>219</v>
      </c>
      <c r="K48">
        <v>44</v>
      </c>
      <c r="L48">
        <v>0.6</v>
      </c>
      <c r="M48">
        <v>28704</v>
      </c>
      <c r="N48">
        <v>70990</v>
      </c>
      <c r="O48">
        <v>99694</v>
      </c>
      <c r="P48">
        <v>23000</v>
      </c>
      <c r="Q48">
        <v>76694</v>
      </c>
      <c r="R48" s="6">
        <f t="shared" si="0"/>
        <v>1273.1204</v>
      </c>
    </row>
    <row r="49" spans="1:18" x14ac:dyDescent="0.25">
      <c r="A49" t="s">
        <v>239</v>
      </c>
      <c r="B49">
        <v>11</v>
      </c>
      <c r="C49" t="s">
        <v>240</v>
      </c>
      <c r="D49" t="s">
        <v>242</v>
      </c>
      <c r="E49" t="s">
        <v>243</v>
      </c>
      <c r="G49" t="s">
        <v>244</v>
      </c>
      <c r="H49" t="s">
        <v>13</v>
      </c>
      <c r="I49" s="1" t="s">
        <v>245</v>
      </c>
      <c r="J49" t="s">
        <v>241</v>
      </c>
      <c r="K49">
        <v>51</v>
      </c>
      <c r="L49">
        <v>0.48</v>
      </c>
      <c r="M49">
        <v>78364</v>
      </c>
      <c r="N49">
        <v>39001</v>
      </c>
      <c r="O49">
        <v>117365</v>
      </c>
      <c r="P49">
        <v>0</v>
      </c>
      <c r="Q49">
        <v>117365</v>
      </c>
      <c r="R49" s="6">
        <f t="shared" si="0"/>
        <v>1948.259</v>
      </c>
    </row>
    <row r="50" spans="1:18" x14ac:dyDescent="0.25">
      <c r="A50" t="s">
        <v>246</v>
      </c>
      <c r="B50">
        <v>2</v>
      </c>
      <c r="C50" t="s">
        <v>77</v>
      </c>
      <c r="D50" t="s">
        <v>248</v>
      </c>
      <c r="E50" t="s">
        <v>249</v>
      </c>
      <c r="G50" t="s">
        <v>250</v>
      </c>
      <c r="H50" t="s">
        <v>13</v>
      </c>
      <c r="I50" s="1" t="s">
        <v>251</v>
      </c>
      <c r="J50" t="s">
        <v>247</v>
      </c>
      <c r="K50">
        <v>52</v>
      </c>
      <c r="L50">
        <v>0.65</v>
      </c>
      <c r="M50">
        <v>37404</v>
      </c>
      <c r="N50">
        <v>56629</v>
      </c>
      <c r="O50">
        <v>94033</v>
      </c>
      <c r="P50">
        <v>23000</v>
      </c>
      <c r="Q50">
        <v>71033</v>
      </c>
      <c r="R50" s="6">
        <f t="shared" si="0"/>
        <v>1179.1478</v>
      </c>
    </row>
    <row r="51" spans="1:18" x14ac:dyDescent="0.25">
      <c r="A51" t="s">
        <v>3051</v>
      </c>
      <c r="B51">
        <v>65</v>
      </c>
      <c r="C51" t="s">
        <v>272</v>
      </c>
      <c r="D51" t="s">
        <v>3053</v>
      </c>
      <c r="E51" t="s">
        <v>3054</v>
      </c>
      <c r="G51" t="s">
        <v>32</v>
      </c>
      <c r="H51" t="s">
        <v>13</v>
      </c>
      <c r="I51" s="1" t="s">
        <v>14</v>
      </c>
      <c r="J51" t="s">
        <v>3052</v>
      </c>
      <c r="K51">
        <v>784</v>
      </c>
      <c r="L51">
        <v>0.52</v>
      </c>
      <c r="M51">
        <v>28397</v>
      </c>
      <c r="N51">
        <v>60825</v>
      </c>
      <c r="O51">
        <v>89222</v>
      </c>
      <c r="P51">
        <v>0</v>
      </c>
      <c r="Q51">
        <v>89222</v>
      </c>
      <c r="R51" s="6">
        <f t="shared" si="0"/>
        <v>1481.0852</v>
      </c>
    </row>
    <row r="52" spans="1:18" x14ac:dyDescent="0.25">
      <c r="A52" t="s">
        <v>4393</v>
      </c>
      <c r="B52">
        <v>15</v>
      </c>
      <c r="C52" t="s">
        <v>1755</v>
      </c>
      <c r="D52" t="s">
        <v>4395</v>
      </c>
      <c r="E52" t="s">
        <v>4396</v>
      </c>
      <c r="G52" t="s">
        <v>4397</v>
      </c>
      <c r="H52" t="s">
        <v>178</v>
      </c>
      <c r="I52" s="1" t="s">
        <v>347</v>
      </c>
      <c r="J52" t="s">
        <v>4394</v>
      </c>
      <c r="K52">
        <v>1133</v>
      </c>
      <c r="L52">
        <v>0.34</v>
      </c>
      <c r="M52">
        <v>33351</v>
      </c>
      <c r="N52">
        <v>46001</v>
      </c>
      <c r="O52">
        <v>79352</v>
      </c>
      <c r="P52">
        <v>0</v>
      </c>
      <c r="Q52">
        <v>79352</v>
      </c>
      <c r="R52" s="6">
        <f t="shared" si="0"/>
        <v>1317.2432000000001</v>
      </c>
    </row>
    <row r="53" spans="1:18" x14ac:dyDescent="0.25">
      <c r="A53" t="s">
        <v>256</v>
      </c>
      <c r="B53">
        <v>1012</v>
      </c>
      <c r="C53" t="s">
        <v>42</v>
      </c>
      <c r="D53" t="s">
        <v>258</v>
      </c>
      <c r="F53" t="s">
        <v>259</v>
      </c>
      <c r="G53" t="s">
        <v>32</v>
      </c>
      <c r="H53" t="s">
        <v>13</v>
      </c>
      <c r="I53" s="1" t="s">
        <v>14</v>
      </c>
      <c r="J53" t="s">
        <v>257</v>
      </c>
      <c r="K53">
        <v>54</v>
      </c>
      <c r="L53">
        <v>1.4</v>
      </c>
      <c r="M53">
        <v>30976</v>
      </c>
      <c r="N53">
        <v>84323</v>
      </c>
      <c r="O53">
        <v>115299</v>
      </c>
      <c r="P53">
        <v>23000</v>
      </c>
      <c r="Q53">
        <v>92299</v>
      </c>
      <c r="R53" s="6">
        <f t="shared" si="0"/>
        <v>1532.1633999999999</v>
      </c>
    </row>
    <row r="54" spans="1:18" x14ac:dyDescent="0.25">
      <c r="A54" t="s">
        <v>1550</v>
      </c>
      <c r="B54">
        <v>798</v>
      </c>
      <c r="C54" t="s">
        <v>118</v>
      </c>
      <c r="D54" t="s">
        <v>228</v>
      </c>
      <c r="E54" t="s">
        <v>1552</v>
      </c>
      <c r="G54" t="s">
        <v>1553</v>
      </c>
      <c r="H54" t="s">
        <v>1554</v>
      </c>
      <c r="I54" s="1" t="s">
        <v>14</v>
      </c>
      <c r="J54" t="s">
        <v>1551</v>
      </c>
      <c r="K54">
        <v>382</v>
      </c>
      <c r="L54">
        <v>27.06</v>
      </c>
      <c r="M54">
        <v>40013</v>
      </c>
      <c r="N54">
        <v>156693</v>
      </c>
      <c r="O54">
        <v>196706</v>
      </c>
      <c r="P54">
        <v>0</v>
      </c>
      <c r="Q54">
        <v>196706</v>
      </c>
      <c r="R54" s="6">
        <f t="shared" si="0"/>
        <v>3265.3195999999998</v>
      </c>
    </row>
    <row r="55" spans="1:18" x14ac:dyDescent="0.25">
      <c r="A55" t="s">
        <v>1550</v>
      </c>
      <c r="B55">
        <v>795</v>
      </c>
      <c r="C55" t="s">
        <v>118</v>
      </c>
      <c r="D55" t="s">
        <v>803</v>
      </c>
      <c r="E55" t="s">
        <v>1552</v>
      </c>
      <c r="G55" t="s">
        <v>1553</v>
      </c>
      <c r="H55" t="s">
        <v>1554</v>
      </c>
      <c r="I55" s="1" t="s">
        <v>14</v>
      </c>
      <c r="J55" t="s">
        <v>5014</v>
      </c>
      <c r="K55">
        <v>1313</v>
      </c>
      <c r="L55">
        <v>2.1</v>
      </c>
      <c r="M55">
        <v>29000</v>
      </c>
      <c r="N55">
        <v>25565</v>
      </c>
      <c r="O55">
        <v>54565</v>
      </c>
      <c r="P55">
        <v>0</v>
      </c>
      <c r="Q55">
        <v>54565</v>
      </c>
      <c r="R55" s="6">
        <f t="shared" si="0"/>
        <v>905.779</v>
      </c>
    </row>
    <row r="56" spans="1:18" x14ac:dyDescent="0.25">
      <c r="A56" t="s">
        <v>2070</v>
      </c>
      <c r="C56" t="s">
        <v>198</v>
      </c>
      <c r="D56" t="s">
        <v>2072</v>
      </c>
      <c r="F56" t="s">
        <v>2073</v>
      </c>
      <c r="G56" t="s">
        <v>2074</v>
      </c>
      <c r="H56" t="s">
        <v>2075</v>
      </c>
      <c r="I56" s="1" t="s">
        <v>2076</v>
      </c>
      <c r="J56" t="s">
        <v>2071</v>
      </c>
      <c r="K56">
        <v>514</v>
      </c>
      <c r="L56">
        <v>2</v>
      </c>
      <c r="M56">
        <v>26000</v>
      </c>
      <c r="N56">
        <v>3116</v>
      </c>
      <c r="O56">
        <v>29116</v>
      </c>
      <c r="P56">
        <v>0</v>
      </c>
      <c r="Q56">
        <v>29116</v>
      </c>
      <c r="R56" s="6">
        <f t="shared" si="0"/>
        <v>483.32560000000001</v>
      </c>
    </row>
    <row r="57" spans="1:18" x14ac:dyDescent="0.25">
      <c r="A57" t="s">
        <v>276</v>
      </c>
      <c r="B57">
        <v>10</v>
      </c>
      <c r="C57" t="s">
        <v>277</v>
      </c>
      <c r="D57" t="s">
        <v>279</v>
      </c>
      <c r="E57" t="s">
        <v>280</v>
      </c>
      <c r="G57" t="s">
        <v>32</v>
      </c>
      <c r="H57" t="s">
        <v>13</v>
      </c>
      <c r="I57" s="1" t="s">
        <v>14</v>
      </c>
      <c r="J57" t="s">
        <v>278</v>
      </c>
      <c r="K57">
        <v>58</v>
      </c>
      <c r="L57">
        <v>1.2</v>
      </c>
      <c r="M57">
        <v>30528</v>
      </c>
      <c r="N57">
        <v>91123</v>
      </c>
      <c r="O57">
        <v>121651</v>
      </c>
      <c r="P57">
        <v>28520</v>
      </c>
      <c r="Q57">
        <v>93131</v>
      </c>
      <c r="R57" s="6">
        <f t="shared" si="0"/>
        <v>1545.9746</v>
      </c>
    </row>
    <row r="58" spans="1:18" x14ac:dyDescent="0.25">
      <c r="A58" t="s">
        <v>1674</v>
      </c>
      <c r="B58">
        <v>1024</v>
      </c>
      <c r="C58" t="s">
        <v>145</v>
      </c>
      <c r="D58" t="s">
        <v>1676</v>
      </c>
      <c r="F58" t="s">
        <v>588</v>
      </c>
      <c r="G58" t="s">
        <v>32</v>
      </c>
      <c r="H58" t="s">
        <v>13</v>
      </c>
      <c r="I58" s="1" t="s">
        <v>14</v>
      </c>
      <c r="J58" t="s">
        <v>1675</v>
      </c>
      <c r="K58">
        <v>415</v>
      </c>
      <c r="L58">
        <v>23.5</v>
      </c>
      <c r="M58">
        <v>45242</v>
      </c>
      <c r="N58">
        <v>162088</v>
      </c>
      <c r="O58">
        <v>207330</v>
      </c>
      <c r="P58">
        <v>0</v>
      </c>
      <c r="Q58">
        <v>207330</v>
      </c>
      <c r="R58" s="6">
        <f t="shared" si="0"/>
        <v>3441.6779999999999</v>
      </c>
    </row>
    <row r="59" spans="1:18" x14ac:dyDescent="0.25">
      <c r="A59" t="s">
        <v>4725</v>
      </c>
      <c r="B59">
        <v>467</v>
      </c>
      <c r="C59" t="s">
        <v>198</v>
      </c>
      <c r="D59" t="s">
        <v>4727</v>
      </c>
      <c r="F59" t="s">
        <v>4728</v>
      </c>
      <c r="G59" t="s">
        <v>32</v>
      </c>
      <c r="H59" t="s">
        <v>39</v>
      </c>
      <c r="I59" s="1" t="s">
        <v>14</v>
      </c>
      <c r="J59" t="s">
        <v>4726</v>
      </c>
      <c r="K59">
        <v>1215</v>
      </c>
      <c r="L59">
        <v>8.14</v>
      </c>
      <c r="M59">
        <v>38140</v>
      </c>
      <c r="N59">
        <v>149035</v>
      </c>
      <c r="O59">
        <v>187175</v>
      </c>
      <c r="P59">
        <v>23000</v>
      </c>
      <c r="Q59">
        <v>164175</v>
      </c>
      <c r="R59" s="6">
        <f t="shared" si="0"/>
        <v>2725.3049999999998</v>
      </c>
    </row>
    <row r="60" spans="1:18" x14ac:dyDescent="0.25">
      <c r="A60" t="s">
        <v>1283</v>
      </c>
      <c r="B60">
        <v>13</v>
      </c>
      <c r="C60" t="s">
        <v>60</v>
      </c>
      <c r="D60" t="s">
        <v>446</v>
      </c>
      <c r="E60" t="s">
        <v>1285</v>
      </c>
      <c r="G60" t="s">
        <v>32</v>
      </c>
      <c r="H60" t="s">
        <v>13</v>
      </c>
      <c r="I60" s="1" t="s">
        <v>14</v>
      </c>
      <c r="J60" t="s">
        <v>1284</v>
      </c>
      <c r="K60">
        <v>314</v>
      </c>
      <c r="L60">
        <v>0.15</v>
      </c>
      <c r="M60">
        <v>24320</v>
      </c>
      <c r="N60">
        <v>87191</v>
      </c>
      <c r="O60">
        <v>111511</v>
      </c>
      <c r="P60">
        <v>0</v>
      </c>
      <c r="Q60">
        <v>111511</v>
      </c>
      <c r="R60" s="6">
        <f t="shared" si="0"/>
        <v>1851.0826</v>
      </c>
    </row>
    <row r="61" spans="1:18" x14ac:dyDescent="0.25">
      <c r="A61" t="s">
        <v>285</v>
      </c>
      <c r="B61">
        <v>54</v>
      </c>
      <c r="C61" t="s">
        <v>286</v>
      </c>
      <c r="D61" t="s">
        <v>288</v>
      </c>
      <c r="F61" t="s">
        <v>289</v>
      </c>
      <c r="G61" t="s">
        <v>32</v>
      </c>
      <c r="H61" t="s">
        <v>13</v>
      </c>
      <c r="I61" s="1" t="s">
        <v>14</v>
      </c>
      <c r="J61" t="s">
        <v>287</v>
      </c>
      <c r="K61">
        <v>60</v>
      </c>
      <c r="L61">
        <v>36.6</v>
      </c>
      <c r="M61">
        <v>52050</v>
      </c>
      <c r="N61">
        <v>124083</v>
      </c>
      <c r="O61">
        <v>176133</v>
      </c>
      <c r="P61">
        <v>23000</v>
      </c>
      <c r="Q61">
        <v>153133</v>
      </c>
      <c r="R61" s="6">
        <f t="shared" si="0"/>
        <v>2542.0077999999999</v>
      </c>
    </row>
    <row r="62" spans="1:18" x14ac:dyDescent="0.25">
      <c r="A62" t="s">
        <v>290</v>
      </c>
      <c r="B62">
        <v>387</v>
      </c>
      <c r="C62" t="s">
        <v>42</v>
      </c>
      <c r="D62" t="s">
        <v>292</v>
      </c>
      <c r="E62" t="s">
        <v>293</v>
      </c>
      <c r="G62" t="s">
        <v>294</v>
      </c>
      <c r="H62" t="s">
        <v>13</v>
      </c>
      <c r="I62" s="1" t="s">
        <v>295</v>
      </c>
      <c r="J62" t="s">
        <v>291</v>
      </c>
      <c r="K62">
        <v>61</v>
      </c>
      <c r="L62">
        <v>0.1</v>
      </c>
      <c r="M62">
        <v>61750</v>
      </c>
      <c r="N62">
        <v>35185</v>
      </c>
      <c r="O62">
        <v>96935</v>
      </c>
      <c r="P62">
        <v>0</v>
      </c>
      <c r="Q62">
        <v>96935</v>
      </c>
      <c r="R62" s="6">
        <f t="shared" si="0"/>
        <v>1609.1210000000001</v>
      </c>
    </row>
    <row r="63" spans="1:18" x14ac:dyDescent="0.25">
      <c r="A63" t="s">
        <v>290</v>
      </c>
      <c r="C63" t="s">
        <v>42</v>
      </c>
      <c r="D63" t="s">
        <v>297</v>
      </c>
      <c r="E63" t="s">
        <v>293</v>
      </c>
      <c r="G63" t="s">
        <v>294</v>
      </c>
      <c r="H63" t="s">
        <v>13</v>
      </c>
      <c r="I63" s="1" t="s">
        <v>295</v>
      </c>
      <c r="J63" t="s">
        <v>296</v>
      </c>
      <c r="K63">
        <v>62</v>
      </c>
      <c r="L63">
        <v>0.09</v>
      </c>
      <c r="M63">
        <v>12600</v>
      </c>
      <c r="N63">
        <v>0</v>
      </c>
      <c r="O63">
        <v>12600</v>
      </c>
      <c r="P63">
        <v>0</v>
      </c>
      <c r="Q63">
        <v>12600</v>
      </c>
      <c r="R63" s="6">
        <f t="shared" si="0"/>
        <v>209.16</v>
      </c>
    </row>
    <row r="64" spans="1:18" x14ac:dyDescent="0.25">
      <c r="A64" t="s">
        <v>298</v>
      </c>
      <c r="B64">
        <v>24</v>
      </c>
      <c r="C64" t="s">
        <v>299</v>
      </c>
      <c r="D64" t="s">
        <v>301</v>
      </c>
      <c r="E64" t="s">
        <v>302</v>
      </c>
      <c r="G64" t="s">
        <v>32</v>
      </c>
      <c r="H64" t="s">
        <v>13</v>
      </c>
      <c r="I64" s="1" t="s">
        <v>14</v>
      </c>
      <c r="J64" t="s">
        <v>300</v>
      </c>
      <c r="K64">
        <v>63</v>
      </c>
      <c r="L64">
        <v>1.43</v>
      </c>
      <c r="M64">
        <v>31043</v>
      </c>
      <c r="N64">
        <v>91514</v>
      </c>
      <c r="O64">
        <v>122557</v>
      </c>
      <c r="P64">
        <v>28520</v>
      </c>
      <c r="Q64">
        <v>94037</v>
      </c>
      <c r="R64" s="6">
        <f t="shared" si="0"/>
        <v>1561.0142000000001</v>
      </c>
    </row>
    <row r="65" spans="1:18" x14ac:dyDescent="0.25">
      <c r="A65" t="s">
        <v>303</v>
      </c>
      <c r="B65">
        <v>91</v>
      </c>
      <c r="C65" t="s">
        <v>154</v>
      </c>
      <c r="D65" t="s">
        <v>305</v>
      </c>
      <c r="E65" t="s">
        <v>306</v>
      </c>
      <c r="G65" t="s">
        <v>32</v>
      </c>
      <c r="H65" t="s">
        <v>13</v>
      </c>
      <c r="I65" s="1" t="s">
        <v>14</v>
      </c>
      <c r="J65" t="s">
        <v>304</v>
      </c>
      <c r="K65">
        <v>64</v>
      </c>
      <c r="L65">
        <v>0.22</v>
      </c>
      <c r="M65">
        <v>19664</v>
      </c>
      <c r="N65">
        <v>28100</v>
      </c>
      <c r="O65">
        <v>47764</v>
      </c>
      <c r="P65">
        <v>23000</v>
      </c>
      <c r="Q65">
        <v>24764</v>
      </c>
      <c r="R65" s="6">
        <f t="shared" si="0"/>
        <v>411.08240000000001</v>
      </c>
    </row>
    <row r="66" spans="1:18" x14ac:dyDescent="0.25">
      <c r="A66" t="s">
        <v>307</v>
      </c>
      <c r="B66">
        <v>683</v>
      </c>
      <c r="C66" t="s">
        <v>308</v>
      </c>
      <c r="D66" t="s">
        <v>310</v>
      </c>
      <c r="F66" t="s">
        <v>311</v>
      </c>
      <c r="G66" t="s">
        <v>32</v>
      </c>
      <c r="H66" t="s">
        <v>13</v>
      </c>
      <c r="I66" s="1" t="s">
        <v>14</v>
      </c>
      <c r="J66" t="s">
        <v>309</v>
      </c>
      <c r="K66">
        <v>65</v>
      </c>
      <c r="L66">
        <v>2</v>
      </c>
      <c r="M66">
        <v>26000</v>
      </c>
      <c r="N66">
        <v>30869</v>
      </c>
      <c r="O66">
        <v>56869</v>
      </c>
      <c r="P66">
        <v>23000</v>
      </c>
      <c r="Q66">
        <v>33869</v>
      </c>
      <c r="R66" s="6">
        <f t="shared" si="0"/>
        <v>562.22540000000004</v>
      </c>
    </row>
    <row r="67" spans="1:18" x14ac:dyDescent="0.25">
      <c r="A67" t="s">
        <v>2192</v>
      </c>
      <c r="B67">
        <v>415</v>
      </c>
      <c r="C67" t="s">
        <v>42</v>
      </c>
      <c r="D67" t="s">
        <v>2194</v>
      </c>
      <c r="E67" t="s">
        <v>2195</v>
      </c>
      <c r="G67" t="s">
        <v>2196</v>
      </c>
      <c r="H67" t="s">
        <v>178</v>
      </c>
      <c r="I67" s="1" t="s">
        <v>2197</v>
      </c>
      <c r="J67" t="s">
        <v>2193</v>
      </c>
      <c r="K67">
        <v>543</v>
      </c>
      <c r="L67">
        <v>0.39</v>
      </c>
      <c r="M67">
        <v>115100</v>
      </c>
      <c r="N67">
        <v>107578</v>
      </c>
      <c r="O67">
        <v>222678</v>
      </c>
      <c r="P67">
        <v>0</v>
      </c>
      <c r="Q67">
        <v>222678</v>
      </c>
      <c r="R67" s="6">
        <f t="shared" ref="R67:R130" si="1">Q67*$S$1</f>
        <v>3696.4548</v>
      </c>
    </row>
    <row r="68" spans="1:18" x14ac:dyDescent="0.25">
      <c r="A68" t="s">
        <v>1340</v>
      </c>
      <c r="B68">
        <v>35</v>
      </c>
      <c r="C68" t="s">
        <v>660</v>
      </c>
      <c r="D68" t="s">
        <v>1342</v>
      </c>
      <c r="F68" t="s">
        <v>1343</v>
      </c>
      <c r="G68" t="s">
        <v>1344</v>
      </c>
      <c r="H68" t="s">
        <v>178</v>
      </c>
      <c r="I68" s="1" t="s">
        <v>1345</v>
      </c>
      <c r="J68" t="s">
        <v>1341</v>
      </c>
      <c r="K68">
        <v>327</v>
      </c>
      <c r="L68">
        <v>0.82</v>
      </c>
      <c r="M68">
        <v>85960</v>
      </c>
      <c r="N68">
        <v>65899</v>
      </c>
      <c r="O68">
        <v>151859</v>
      </c>
      <c r="P68">
        <v>0</v>
      </c>
      <c r="Q68">
        <v>151859</v>
      </c>
      <c r="R68" s="6">
        <f t="shared" si="1"/>
        <v>2520.8593999999998</v>
      </c>
    </row>
    <row r="69" spans="1:18" x14ac:dyDescent="0.25">
      <c r="A69" t="s">
        <v>2001</v>
      </c>
      <c r="B69">
        <v>15</v>
      </c>
      <c r="C69" t="s">
        <v>2002</v>
      </c>
      <c r="D69" t="s">
        <v>2004</v>
      </c>
      <c r="F69" t="s">
        <v>2005</v>
      </c>
      <c r="G69" t="s">
        <v>19</v>
      </c>
      <c r="H69" t="s">
        <v>13</v>
      </c>
      <c r="I69" s="1" t="s">
        <v>20</v>
      </c>
      <c r="J69" t="s">
        <v>2003</v>
      </c>
      <c r="K69">
        <v>498</v>
      </c>
      <c r="L69">
        <v>0.46</v>
      </c>
      <c r="M69">
        <v>21987</v>
      </c>
      <c r="N69">
        <v>34952</v>
      </c>
      <c r="O69">
        <v>56939</v>
      </c>
      <c r="P69">
        <v>23000</v>
      </c>
      <c r="Q69">
        <v>33939</v>
      </c>
      <c r="R69" s="6">
        <f t="shared" si="1"/>
        <v>563.38739999999996</v>
      </c>
    </row>
    <row r="70" spans="1:18" x14ac:dyDescent="0.25">
      <c r="A70" t="s">
        <v>3958</v>
      </c>
      <c r="B70">
        <v>5</v>
      </c>
      <c r="C70" t="s">
        <v>1725</v>
      </c>
      <c r="D70" t="s">
        <v>351</v>
      </c>
      <c r="E70" t="s">
        <v>3960</v>
      </c>
      <c r="G70" t="s">
        <v>12</v>
      </c>
      <c r="H70" t="s">
        <v>13</v>
      </c>
      <c r="I70" s="1" t="s">
        <v>14</v>
      </c>
      <c r="J70" t="s">
        <v>3959</v>
      </c>
      <c r="K70">
        <v>1013</v>
      </c>
      <c r="L70">
        <v>4</v>
      </c>
      <c r="M70">
        <v>34000</v>
      </c>
      <c r="N70">
        <v>88536</v>
      </c>
      <c r="O70">
        <v>122536</v>
      </c>
      <c r="P70">
        <v>0</v>
      </c>
      <c r="Q70">
        <v>122536</v>
      </c>
      <c r="R70" s="6">
        <f t="shared" si="1"/>
        <v>2034.0976000000001</v>
      </c>
    </row>
    <row r="71" spans="1:18" x14ac:dyDescent="0.25">
      <c r="A71" t="s">
        <v>4064</v>
      </c>
      <c r="C71" t="s">
        <v>118</v>
      </c>
      <c r="D71" t="s">
        <v>4066</v>
      </c>
      <c r="F71" t="s">
        <v>2606</v>
      </c>
      <c r="G71" t="s">
        <v>580</v>
      </c>
      <c r="H71" t="s">
        <v>178</v>
      </c>
      <c r="I71" s="1" t="s">
        <v>2607</v>
      </c>
      <c r="J71" t="s">
        <v>4065</v>
      </c>
      <c r="K71">
        <v>1041</v>
      </c>
      <c r="L71">
        <v>7</v>
      </c>
      <c r="M71">
        <v>21000</v>
      </c>
      <c r="N71">
        <v>0</v>
      </c>
      <c r="O71">
        <v>21000</v>
      </c>
      <c r="P71">
        <v>0</v>
      </c>
      <c r="Q71">
        <v>21000</v>
      </c>
      <c r="R71" s="6">
        <f t="shared" si="1"/>
        <v>348.6</v>
      </c>
    </row>
    <row r="72" spans="1:18" x14ac:dyDescent="0.25">
      <c r="A72" t="s">
        <v>2603</v>
      </c>
      <c r="B72">
        <v>346</v>
      </c>
      <c r="C72" t="s">
        <v>118</v>
      </c>
      <c r="D72" t="s">
        <v>2605</v>
      </c>
      <c r="E72" t="s">
        <v>2606</v>
      </c>
      <c r="G72" t="s">
        <v>580</v>
      </c>
      <c r="H72" t="s">
        <v>178</v>
      </c>
      <c r="I72" s="1" t="s">
        <v>2607</v>
      </c>
      <c r="J72" t="s">
        <v>2604</v>
      </c>
      <c r="K72">
        <v>651</v>
      </c>
      <c r="L72">
        <v>40</v>
      </c>
      <c r="M72">
        <v>48750</v>
      </c>
      <c r="N72">
        <v>0</v>
      </c>
      <c r="O72">
        <v>48750</v>
      </c>
      <c r="P72">
        <v>0</v>
      </c>
      <c r="Q72">
        <v>48750</v>
      </c>
      <c r="R72" s="6">
        <f t="shared" si="1"/>
        <v>809.25</v>
      </c>
    </row>
    <row r="73" spans="1:18" x14ac:dyDescent="0.25">
      <c r="A73" t="s">
        <v>1202</v>
      </c>
      <c r="C73" t="s">
        <v>34</v>
      </c>
      <c r="E73" t="s">
        <v>1204</v>
      </c>
      <c r="F73" t="s">
        <v>1205</v>
      </c>
      <c r="G73" t="s">
        <v>1206</v>
      </c>
      <c r="H73" t="s">
        <v>178</v>
      </c>
      <c r="I73" s="1" t="s">
        <v>1207</v>
      </c>
      <c r="J73" t="s">
        <v>1203</v>
      </c>
      <c r="K73">
        <v>293</v>
      </c>
      <c r="L73">
        <v>230.12</v>
      </c>
      <c r="M73">
        <v>138810</v>
      </c>
      <c r="N73">
        <v>7095</v>
      </c>
      <c r="O73">
        <v>145905</v>
      </c>
      <c r="P73">
        <v>0</v>
      </c>
      <c r="Q73">
        <v>145905</v>
      </c>
      <c r="R73" s="6">
        <f t="shared" si="1"/>
        <v>2422.0230000000001</v>
      </c>
    </row>
    <row r="74" spans="1:18" x14ac:dyDescent="0.25">
      <c r="A74" t="s">
        <v>1202</v>
      </c>
      <c r="C74" t="s">
        <v>34</v>
      </c>
      <c r="D74" t="s">
        <v>1209</v>
      </c>
      <c r="E74" t="s">
        <v>1204</v>
      </c>
      <c r="F74" t="s">
        <v>1205</v>
      </c>
      <c r="G74" t="s">
        <v>1206</v>
      </c>
      <c r="H74" t="s">
        <v>178</v>
      </c>
      <c r="I74" s="1" t="s">
        <v>1207</v>
      </c>
      <c r="J74" t="s">
        <v>1208</v>
      </c>
      <c r="K74">
        <v>294</v>
      </c>
      <c r="L74">
        <v>122.2</v>
      </c>
      <c r="M74">
        <v>112850</v>
      </c>
      <c r="N74">
        <v>0</v>
      </c>
      <c r="O74">
        <v>112850</v>
      </c>
      <c r="P74">
        <v>0</v>
      </c>
      <c r="Q74">
        <v>112850</v>
      </c>
      <c r="R74" s="6">
        <f t="shared" si="1"/>
        <v>1873.31</v>
      </c>
    </row>
    <row r="75" spans="1:18" x14ac:dyDescent="0.25">
      <c r="A75" t="s">
        <v>479</v>
      </c>
      <c r="B75">
        <v>17</v>
      </c>
      <c r="C75" t="s">
        <v>480</v>
      </c>
      <c r="D75" t="s">
        <v>482</v>
      </c>
      <c r="E75" t="s">
        <v>483</v>
      </c>
      <c r="G75" t="s">
        <v>484</v>
      </c>
      <c r="H75" t="s">
        <v>39</v>
      </c>
      <c r="I75" s="1" t="s">
        <v>485</v>
      </c>
      <c r="J75" t="s">
        <v>481</v>
      </c>
      <c r="K75">
        <v>102</v>
      </c>
      <c r="L75">
        <v>0.15</v>
      </c>
      <c r="M75">
        <v>75000</v>
      </c>
      <c r="N75">
        <v>51896</v>
      </c>
      <c r="O75">
        <v>126896</v>
      </c>
      <c r="P75">
        <v>0</v>
      </c>
      <c r="Q75">
        <v>126896</v>
      </c>
      <c r="R75" s="6">
        <f t="shared" si="1"/>
        <v>2106.4735999999998</v>
      </c>
    </row>
    <row r="76" spans="1:18" x14ac:dyDescent="0.25">
      <c r="A76" t="s">
        <v>331</v>
      </c>
      <c r="B76">
        <v>16</v>
      </c>
      <c r="C76" t="s">
        <v>8</v>
      </c>
      <c r="D76" t="s">
        <v>333</v>
      </c>
      <c r="F76" t="s">
        <v>334</v>
      </c>
      <c r="G76" t="s">
        <v>19</v>
      </c>
      <c r="H76" t="s">
        <v>13</v>
      </c>
      <c r="I76" s="1" t="s">
        <v>20</v>
      </c>
      <c r="J76" t="s">
        <v>332</v>
      </c>
      <c r="K76">
        <v>69</v>
      </c>
      <c r="L76">
        <v>0.36</v>
      </c>
      <c r="M76">
        <v>27155</v>
      </c>
      <c r="N76">
        <v>122753</v>
      </c>
      <c r="O76">
        <v>149908</v>
      </c>
      <c r="P76">
        <v>23000</v>
      </c>
      <c r="Q76">
        <v>126908</v>
      </c>
      <c r="R76" s="6">
        <f t="shared" si="1"/>
        <v>2106.6727999999998</v>
      </c>
    </row>
    <row r="77" spans="1:18" x14ac:dyDescent="0.25">
      <c r="A77" t="s">
        <v>337</v>
      </c>
      <c r="B77">
        <v>12</v>
      </c>
      <c r="C77" t="s">
        <v>338</v>
      </c>
      <c r="D77" t="s">
        <v>340</v>
      </c>
      <c r="E77" t="s">
        <v>341</v>
      </c>
      <c r="G77" t="s">
        <v>250</v>
      </c>
      <c r="H77" t="s">
        <v>13</v>
      </c>
      <c r="I77" s="1" t="s">
        <v>20</v>
      </c>
      <c r="J77" t="s">
        <v>339</v>
      </c>
      <c r="K77">
        <v>71</v>
      </c>
      <c r="L77">
        <v>0.62</v>
      </c>
      <c r="M77">
        <v>28781</v>
      </c>
      <c r="N77">
        <v>150527</v>
      </c>
      <c r="O77">
        <v>179308</v>
      </c>
      <c r="P77">
        <v>0</v>
      </c>
      <c r="Q77">
        <v>179308</v>
      </c>
      <c r="R77" s="6">
        <f t="shared" si="1"/>
        <v>2976.5128</v>
      </c>
    </row>
    <row r="78" spans="1:18" x14ac:dyDescent="0.25">
      <c r="A78" t="s">
        <v>342</v>
      </c>
      <c r="D78" t="s">
        <v>344</v>
      </c>
      <c r="E78" t="s">
        <v>345</v>
      </c>
      <c r="G78" t="s">
        <v>346</v>
      </c>
      <c r="H78" t="s">
        <v>178</v>
      </c>
      <c r="I78" s="1" t="s">
        <v>347</v>
      </c>
      <c r="J78" t="s">
        <v>343</v>
      </c>
      <c r="K78">
        <v>72</v>
      </c>
      <c r="L78">
        <v>45.4</v>
      </c>
      <c r="M78">
        <v>27651</v>
      </c>
      <c r="N78">
        <v>0</v>
      </c>
      <c r="O78">
        <v>27651</v>
      </c>
      <c r="P78">
        <v>0</v>
      </c>
      <c r="Q78">
        <v>27651</v>
      </c>
      <c r="R78" s="6">
        <f t="shared" si="1"/>
        <v>459.00659999999999</v>
      </c>
    </row>
    <row r="79" spans="1:18" x14ac:dyDescent="0.25">
      <c r="A79" t="s">
        <v>4646</v>
      </c>
      <c r="B79">
        <v>19</v>
      </c>
      <c r="C79" t="s">
        <v>4647</v>
      </c>
      <c r="D79" t="s">
        <v>4649</v>
      </c>
      <c r="F79" t="s">
        <v>2828</v>
      </c>
      <c r="G79" t="s">
        <v>51</v>
      </c>
      <c r="H79" t="s">
        <v>13</v>
      </c>
      <c r="I79" s="1" t="s">
        <v>52</v>
      </c>
      <c r="J79" t="s">
        <v>4648</v>
      </c>
      <c r="K79">
        <v>1194</v>
      </c>
      <c r="L79">
        <v>13.72</v>
      </c>
      <c r="M79">
        <v>53290</v>
      </c>
      <c r="N79">
        <v>229873</v>
      </c>
      <c r="O79">
        <v>283163</v>
      </c>
      <c r="P79">
        <v>23000</v>
      </c>
      <c r="Q79">
        <v>260163</v>
      </c>
      <c r="R79" s="6">
        <f t="shared" si="1"/>
        <v>4318.7057999999997</v>
      </c>
    </row>
    <row r="80" spans="1:18" x14ac:dyDescent="0.25">
      <c r="A80" t="s">
        <v>4938</v>
      </c>
      <c r="B80">
        <v>11</v>
      </c>
      <c r="C80" t="s">
        <v>4939</v>
      </c>
      <c r="D80" t="s">
        <v>1523</v>
      </c>
      <c r="E80" t="s">
        <v>4941</v>
      </c>
      <c r="G80" t="s">
        <v>12</v>
      </c>
      <c r="H80" t="s">
        <v>13</v>
      </c>
      <c r="I80" s="1" t="s">
        <v>14</v>
      </c>
      <c r="J80" t="s">
        <v>4940</v>
      </c>
      <c r="K80">
        <v>1289</v>
      </c>
      <c r="L80">
        <v>5</v>
      </c>
      <c r="M80">
        <v>29000</v>
      </c>
      <c r="N80">
        <v>110071</v>
      </c>
      <c r="O80">
        <v>139071</v>
      </c>
      <c r="P80">
        <v>0</v>
      </c>
      <c r="Q80">
        <v>139071</v>
      </c>
      <c r="R80" s="6">
        <f t="shared" si="1"/>
        <v>2308.5785999999998</v>
      </c>
    </row>
    <row r="81" spans="1:18" x14ac:dyDescent="0.25">
      <c r="A81" t="s">
        <v>353</v>
      </c>
      <c r="B81">
        <v>227</v>
      </c>
      <c r="C81" t="s">
        <v>145</v>
      </c>
      <c r="D81" t="s">
        <v>355</v>
      </c>
      <c r="F81" t="s">
        <v>356</v>
      </c>
      <c r="G81" t="s">
        <v>32</v>
      </c>
      <c r="H81" t="s">
        <v>13</v>
      </c>
      <c r="I81" s="1" t="s">
        <v>14</v>
      </c>
      <c r="J81" t="s">
        <v>354</v>
      </c>
      <c r="K81">
        <v>74</v>
      </c>
      <c r="L81">
        <v>3</v>
      </c>
      <c r="M81">
        <v>33000</v>
      </c>
      <c r="N81">
        <v>80925</v>
      </c>
      <c r="O81">
        <v>113925</v>
      </c>
      <c r="P81">
        <v>23000</v>
      </c>
      <c r="Q81">
        <v>90925</v>
      </c>
      <c r="R81" s="6">
        <f t="shared" si="1"/>
        <v>1509.355</v>
      </c>
    </row>
    <row r="82" spans="1:18" x14ac:dyDescent="0.25">
      <c r="A82" t="s">
        <v>361</v>
      </c>
      <c r="B82">
        <v>87</v>
      </c>
      <c r="C82" t="s">
        <v>313</v>
      </c>
      <c r="D82" t="s">
        <v>102</v>
      </c>
      <c r="E82" t="s">
        <v>360</v>
      </c>
      <c r="G82" t="s">
        <v>32</v>
      </c>
      <c r="H82" t="s">
        <v>13</v>
      </c>
      <c r="I82" s="1" t="s">
        <v>14</v>
      </c>
      <c r="J82" t="s">
        <v>362</v>
      </c>
      <c r="K82">
        <v>76</v>
      </c>
      <c r="L82">
        <v>0</v>
      </c>
      <c r="M82">
        <v>0</v>
      </c>
      <c r="N82">
        <v>28789</v>
      </c>
      <c r="O82">
        <v>28789</v>
      </c>
      <c r="P82">
        <v>23000</v>
      </c>
      <c r="Q82">
        <v>5789</v>
      </c>
      <c r="R82" s="6">
        <f t="shared" si="1"/>
        <v>96.097400000000007</v>
      </c>
    </row>
    <row r="83" spans="1:18" x14ac:dyDescent="0.25">
      <c r="A83" t="s">
        <v>357</v>
      </c>
      <c r="B83">
        <v>87</v>
      </c>
      <c r="C83" t="s">
        <v>313</v>
      </c>
      <c r="D83" t="s">
        <v>359</v>
      </c>
      <c r="E83" t="s">
        <v>360</v>
      </c>
      <c r="G83" t="s">
        <v>32</v>
      </c>
      <c r="H83" t="s">
        <v>13</v>
      </c>
      <c r="I83" s="1" t="s">
        <v>14</v>
      </c>
      <c r="J83" t="s">
        <v>358</v>
      </c>
      <c r="K83">
        <v>75</v>
      </c>
      <c r="L83">
        <v>1.5</v>
      </c>
      <c r="M83">
        <v>25200</v>
      </c>
      <c r="N83">
        <v>0</v>
      </c>
      <c r="O83">
        <v>25200</v>
      </c>
      <c r="P83">
        <v>0</v>
      </c>
      <c r="Q83">
        <v>25200</v>
      </c>
      <c r="R83" s="6">
        <f t="shared" si="1"/>
        <v>418.32</v>
      </c>
    </row>
    <row r="84" spans="1:18" x14ac:dyDescent="0.25">
      <c r="A84" t="s">
        <v>1199</v>
      </c>
      <c r="B84">
        <v>62</v>
      </c>
      <c r="C84" t="s">
        <v>815</v>
      </c>
      <c r="F84" t="s">
        <v>1201</v>
      </c>
      <c r="G84" t="s">
        <v>32</v>
      </c>
      <c r="H84" t="s">
        <v>13</v>
      </c>
      <c r="I84" s="1" t="s">
        <v>14</v>
      </c>
      <c r="J84" t="s">
        <v>1200</v>
      </c>
      <c r="K84">
        <v>292</v>
      </c>
      <c r="L84">
        <v>5.7</v>
      </c>
      <c r="M84">
        <v>24700</v>
      </c>
      <c r="N84">
        <v>73814</v>
      </c>
      <c r="O84">
        <v>98514</v>
      </c>
      <c r="P84">
        <v>28520</v>
      </c>
      <c r="Q84">
        <v>69994</v>
      </c>
      <c r="R84" s="6">
        <f t="shared" si="1"/>
        <v>1161.9004</v>
      </c>
    </row>
    <row r="85" spans="1:18" x14ac:dyDescent="0.25">
      <c r="A85" t="s">
        <v>1330</v>
      </c>
      <c r="B85">
        <v>54</v>
      </c>
      <c r="C85" t="s">
        <v>105</v>
      </c>
      <c r="D85" t="s">
        <v>1332</v>
      </c>
      <c r="E85" t="s">
        <v>1333</v>
      </c>
      <c r="G85" t="s">
        <v>1334</v>
      </c>
      <c r="H85" t="s">
        <v>13</v>
      </c>
      <c r="I85" s="1" t="s">
        <v>1335</v>
      </c>
      <c r="J85" t="s">
        <v>1331</v>
      </c>
      <c r="K85">
        <v>325</v>
      </c>
      <c r="L85">
        <v>42.25</v>
      </c>
      <c r="M85">
        <v>35943</v>
      </c>
      <c r="N85">
        <v>9797</v>
      </c>
      <c r="O85">
        <v>45740</v>
      </c>
      <c r="P85">
        <v>0</v>
      </c>
      <c r="Q85">
        <v>45740</v>
      </c>
      <c r="R85" s="6">
        <f t="shared" si="1"/>
        <v>759.28399999999999</v>
      </c>
    </row>
    <row r="86" spans="1:18" x14ac:dyDescent="0.25">
      <c r="A86" t="s">
        <v>367</v>
      </c>
      <c r="B86">
        <v>128</v>
      </c>
      <c r="C86" t="s">
        <v>368</v>
      </c>
      <c r="D86" t="s">
        <v>370</v>
      </c>
      <c r="E86" t="s">
        <v>371</v>
      </c>
      <c r="G86" t="s">
        <v>32</v>
      </c>
      <c r="H86" t="s">
        <v>13</v>
      </c>
      <c r="I86" s="1" t="s">
        <v>14</v>
      </c>
      <c r="J86" t="s">
        <v>369</v>
      </c>
      <c r="K86">
        <v>78</v>
      </c>
      <c r="L86">
        <v>20</v>
      </c>
      <c r="M86">
        <v>48000</v>
      </c>
      <c r="N86">
        <v>64850</v>
      </c>
      <c r="O86">
        <v>112850</v>
      </c>
      <c r="P86">
        <v>23000</v>
      </c>
      <c r="Q86">
        <v>89850</v>
      </c>
      <c r="R86" s="6">
        <f t="shared" si="1"/>
        <v>1491.51</v>
      </c>
    </row>
    <row r="87" spans="1:18" x14ac:dyDescent="0.25">
      <c r="A87" t="s">
        <v>2198</v>
      </c>
      <c r="B87">
        <v>419</v>
      </c>
      <c r="C87" t="s">
        <v>743</v>
      </c>
      <c r="D87" t="s">
        <v>803</v>
      </c>
      <c r="E87" t="s">
        <v>2200</v>
      </c>
      <c r="G87" t="s">
        <v>2201</v>
      </c>
      <c r="H87" t="s">
        <v>2202</v>
      </c>
      <c r="I87" s="1" t="s">
        <v>2203</v>
      </c>
      <c r="J87" t="s">
        <v>2199</v>
      </c>
      <c r="K87">
        <v>544</v>
      </c>
      <c r="L87">
        <v>0.42</v>
      </c>
      <c r="M87">
        <v>107050</v>
      </c>
      <c r="N87">
        <v>71276</v>
      </c>
      <c r="O87">
        <v>178326</v>
      </c>
      <c r="P87">
        <v>0</v>
      </c>
      <c r="Q87">
        <v>178326</v>
      </c>
      <c r="R87" s="6">
        <f t="shared" si="1"/>
        <v>2960.2116000000001</v>
      </c>
    </row>
    <row r="88" spans="1:18" x14ac:dyDescent="0.25">
      <c r="A88" t="s">
        <v>376</v>
      </c>
      <c r="B88">
        <v>167</v>
      </c>
      <c r="C88" t="s">
        <v>377</v>
      </c>
      <c r="D88" t="s">
        <v>379</v>
      </c>
      <c r="F88" t="s">
        <v>380</v>
      </c>
      <c r="G88" t="s">
        <v>32</v>
      </c>
      <c r="H88" t="s">
        <v>13</v>
      </c>
      <c r="I88" s="1" t="s">
        <v>14</v>
      </c>
      <c r="J88" t="s">
        <v>378</v>
      </c>
      <c r="K88">
        <v>80</v>
      </c>
      <c r="L88">
        <v>15</v>
      </c>
      <c r="M88">
        <v>44250</v>
      </c>
      <c r="N88">
        <v>91705</v>
      </c>
      <c r="O88">
        <v>135955</v>
      </c>
      <c r="P88">
        <v>23000</v>
      </c>
      <c r="Q88">
        <v>112955</v>
      </c>
      <c r="R88" s="6">
        <f t="shared" si="1"/>
        <v>1875.0530000000001</v>
      </c>
    </row>
    <row r="89" spans="1:18" x14ac:dyDescent="0.25">
      <c r="A89" t="s">
        <v>4412</v>
      </c>
      <c r="B89">
        <v>45</v>
      </c>
      <c r="C89" t="s">
        <v>299</v>
      </c>
      <c r="D89" t="s">
        <v>4414</v>
      </c>
      <c r="F89" t="s">
        <v>4415</v>
      </c>
      <c r="G89" t="s">
        <v>32</v>
      </c>
      <c r="H89" t="s">
        <v>13</v>
      </c>
      <c r="I89" s="1" t="s">
        <v>14</v>
      </c>
      <c r="J89" t="s">
        <v>4413</v>
      </c>
      <c r="K89">
        <v>1137</v>
      </c>
      <c r="L89">
        <v>0.3</v>
      </c>
      <c r="M89">
        <v>20656</v>
      </c>
      <c r="N89">
        <v>55211</v>
      </c>
      <c r="O89">
        <v>75867</v>
      </c>
      <c r="P89">
        <v>23000</v>
      </c>
      <c r="Q89">
        <v>52867</v>
      </c>
      <c r="R89" s="6">
        <f t="shared" si="1"/>
        <v>877.59220000000005</v>
      </c>
    </row>
    <row r="90" spans="1:18" x14ac:dyDescent="0.25">
      <c r="A90" t="s">
        <v>927</v>
      </c>
      <c r="B90">
        <v>13</v>
      </c>
      <c r="C90" t="s">
        <v>118</v>
      </c>
      <c r="D90" t="s">
        <v>929</v>
      </c>
      <c r="E90" t="s">
        <v>930</v>
      </c>
      <c r="G90" t="s">
        <v>32</v>
      </c>
      <c r="H90" t="s">
        <v>13</v>
      </c>
      <c r="I90" s="1" t="s">
        <v>14</v>
      </c>
      <c r="J90" t="s">
        <v>928</v>
      </c>
      <c r="K90">
        <v>216</v>
      </c>
      <c r="L90">
        <v>0.69</v>
      </c>
      <c r="M90">
        <v>29050</v>
      </c>
      <c r="N90">
        <v>50675</v>
      </c>
      <c r="O90">
        <v>79725</v>
      </c>
      <c r="P90">
        <v>0</v>
      </c>
      <c r="Q90">
        <v>79725</v>
      </c>
      <c r="R90" s="6">
        <f t="shared" si="1"/>
        <v>1323.4349999999999</v>
      </c>
    </row>
    <row r="91" spans="1:18" x14ac:dyDescent="0.25">
      <c r="A91" t="s">
        <v>4429</v>
      </c>
      <c r="C91" t="s">
        <v>42</v>
      </c>
      <c r="D91" t="s">
        <v>4431</v>
      </c>
      <c r="E91" t="s">
        <v>4432</v>
      </c>
      <c r="G91" t="s">
        <v>32</v>
      </c>
      <c r="H91" t="s">
        <v>13</v>
      </c>
      <c r="I91" s="1" t="s">
        <v>14</v>
      </c>
      <c r="J91" t="s">
        <v>4430</v>
      </c>
      <c r="K91">
        <v>1142</v>
      </c>
      <c r="L91">
        <v>4</v>
      </c>
      <c r="M91">
        <v>18000</v>
      </c>
      <c r="N91">
        <v>0</v>
      </c>
      <c r="O91">
        <v>18000</v>
      </c>
      <c r="P91">
        <v>0</v>
      </c>
      <c r="Q91">
        <v>18000</v>
      </c>
      <c r="R91" s="6">
        <f t="shared" si="1"/>
        <v>298.8</v>
      </c>
    </row>
    <row r="92" spans="1:18" x14ac:dyDescent="0.25">
      <c r="A92" t="s">
        <v>4472</v>
      </c>
      <c r="C92" t="s">
        <v>4461</v>
      </c>
      <c r="D92" t="s">
        <v>70</v>
      </c>
      <c r="E92" t="s">
        <v>4474</v>
      </c>
      <c r="G92" t="s">
        <v>4475</v>
      </c>
      <c r="H92" t="s">
        <v>1378</v>
      </c>
      <c r="I92" s="1" t="s">
        <v>4476</v>
      </c>
      <c r="J92" t="s">
        <v>4473</v>
      </c>
      <c r="K92">
        <v>1151</v>
      </c>
      <c r="L92">
        <v>2.1</v>
      </c>
      <c r="M92">
        <v>16100</v>
      </c>
      <c r="N92">
        <v>0</v>
      </c>
      <c r="O92">
        <v>16100</v>
      </c>
      <c r="P92">
        <v>0</v>
      </c>
      <c r="Q92">
        <v>16100</v>
      </c>
      <c r="R92" s="6">
        <f t="shared" si="1"/>
        <v>267.26</v>
      </c>
    </row>
    <row r="93" spans="1:18" x14ac:dyDescent="0.25">
      <c r="A93" t="s">
        <v>4467</v>
      </c>
      <c r="B93">
        <v>61</v>
      </c>
      <c r="C93" t="s">
        <v>4468</v>
      </c>
      <c r="D93" t="s">
        <v>4470</v>
      </c>
      <c r="F93" t="s">
        <v>4471</v>
      </c>
      <c r="G93" t="s">
        <v>32</v>
      </c>
      <c r="H93" t="s">
        <v>13</v>
      </c>
      <c r="I93" s="1" t="s">
        <v>14</v>
      </c>
      <c r="J93" t="s">
        <v>4469</v>
      </c>
      <c r="K93">
        <v>1150</v>
      </c>
      <c r="L93">
        <v>2</v>
      </c>
      <c r="M93">
        <v>32000</v>
      </c>
      <c r="N93">
        <v>68966</v>
      </c>
      <c r="O93">
        <v>100966</v>
      </c>
      <c r="P93">
        <v>23000</v>
      </c>
      <c r="Q93">
        <v>77966</v>
      </c>
      <c r="R93" s="6">
        <f t="shared" si="1"/>
        <v>1294.2356</v>
      </c>
    </row>
    <row r="94" spans="1:18" x14ac:dyDescent="0.25">
      <c r="A94" t="s">
        <v>4762</v>
      </c>
      <c r="D94" t="s">
        <v>4764</v>
      </c>
      <c r="E94" t="s">
        <v>4765</v>
      </c>
      <c r="G94" t="s">
        <v>3391</v>
      </c>
      <c r="H94" t="s">
        <v>178</v>
      </c>
      <c r="I94" s="1" t="s">
        <v>4211</v>
      </c>
      <c r="J94" t="s">
        <v>4763</v>
      </c>
      <c r="K94">
        <v>1224</v>
      </c>
      <c r="L94">
        <v>5</v>
      </c>
      <c r="M94">
        <v>19000</v>
      </c>
      <c r="N94">
        <v>0</v>
      </c>
      <c r="O94">
        <v>19000</v>
      </c>
      <c r="P94">
        <v>0</v>
      </c>
      <c r="Q94">
        <v>19000</v>
      </c>
      <c r="R94" s="6">
        <f t="shared" si="1"/>
        <v>315.39999999999998</v>
      </c>
    </row>
    <row r="95" spans="1:18" x14ac:dyDescent="0.25">
      <c r="A95" t="s">
        <v>387</v>
      </c>
      <c r="B95">
        <v>235</v>
      </c>
      <c r="C95" t="s">
        <v>377</v>
      </c>
      <c r="D95" t="s">
        <v>389</v>
      </c>
      <c r="E95" t="s">
        <v>390</v>
      </c>
      <c r="G95" t="s">
        <v>32</v>
      </c>
      <c r="H95" t="s">
        <v>13</v>
      </c>
      <c r="I95" s="1" t="s">
        <v>14</v>
      </c>
      <c r="J95" t="s">
        <v>388</v>
      </c>
      <c r="K95">
        <v>82</v>
      </c>
      <c r="L95">
        <v>2.44</v>
      </c>
      <c r="M95">
        <v>26440</v>
      </c>
      <c r="N95">
        <v>8191</v>
      </c>
      <c r="O95">
        <v>34631</v>
      </c>
      <c r="P95">
        <v>0</v>
      </c>
      <c r="Q95">
        <v>34631</v>
      </c>
      <c r="R95" s="6">
        <f t="shared" si="1"/>
        <v>574.87459999999999</v>
      </c>
    </row>
    <row r="96" spans="1:18" x14ac:dyDescent="0.25">
      <c r="A96" t="s">
        <v>387</v>
      </c>
      <c r="B96">
        <v>236</v>
      </c>
      <c r="C96" t="s">
        <v>377</v>
      </c>
      <c r="D96" t="s">
        <v>389</v>
      </c>
      <c r="E96" t="s">
        <v>390</v>
      </c>
      <c r="G96" t="s">
        <v>32</v>
      </c>
      <c r="H96" t="s">
        <v>13</v>
      </c>
      <c r="I96" s="1" t="s">
        <v>14</v>
      </c>
      <c r="J96" t="s">
        <v>391</v>
      </c>
      <c r="K96">
        <v>83</v>
      </c>
      <c r="L96">
        <v>67</v>
      </c>
      <c r="M96">
        <v>31777</v>
      </c>
      <c r="N96">
        <v>0</v>
      </c>
      <c r="O96">
        <v>31777</v>
      </c>
      <c r="P96">
        <v>0</v>
      </c>
      <c r="Q96">
        <v>31777</v>
      </c>
      <c r="R96" s="6">
        <f t="shared" si="1"/>
        <v>527.4982</v>
      </c>
    </row>
    <row r="97" spans="1:18" x14ac:dyDescent="0.25">
      <c r="A97" t="s">
        <v>4737</v>
      </c>
      <c r="B97">
        <v>221</v>
      </c>
      <c r="C97" t="s">
        <v>4738</v>
      </c>
      <c r="D97" t="s">
        <v>4740</v>
      </c>
      <c r="E97" t="s">
        <v>390</v>
      </c>
      <c r="G97" t="s">
        <v>32</v>
      </c>
      <c r="H97" t="s">
        <v>13</v>
      </c>
      <c r="I97" s="1" t="s">
        <v>14</v>
      </c>
      <c r="J97" t="s">
        <v>4739</v>
      </c>
      <c r="K97">
        <v>1218</v>
      </c>
      <c r="L97">
        <v>2.48</v>
      </c>
      <c r="M97">
        <v>26480</v>
      </c>
      <c r="N97">
        <v>57267</v>
      </c>
      <c r="O97">
        <v>83747</v>
      </c>
      <c r="P97">
        <v>23000</v>
      </c>
      <c r="Q97">
        <v>60747</v>
      </c>
      <c r="R97" s="6">
        <f t="shared" si="1"/>
        <v>1008.4002</v>
      </c>
    </row>
    <row r="98" spans="1:18" x14ac:dyDescent="0.25">
      <c r="A98" t="s">
        <v>4481</v>
      </c>
      <c r="C98" t="s">
        <v>4461</v>
      </c>
      <c r="D98" t="s">
        <v>4483</v>
      </c>
      <c r="E98" t="s">
        <v>4465</v>
      </c>
      <c r="G98" t="s">
        <v>1836</v>
      </c>
      <c r="H98" t="s">
        <v>39</v>
      </c>
      <c r="I98" s="1" t="s">
        <v>4484</v>
      </c>
      <c r="J98" t="s">
        <v>4482</v>
      </c>
      <c r="K98">
        <v>1153</v>
      </c>
      <c r="L98">
        <v>2.4</v>
      </c>
      <c r="M98">
        <v>16400</v>
      </c>
      <c r="N98">
        <v>0</v>
      </c>
      <c r="O98">
        <v>16400</v>
      </c>
      <c r="P98">
        <v>0</v>
      </c>
      <c r="Q98">
        <v>16400</v>
      </c>
      <c r="R98" s="6">
        <f t="shared" si="1"/>
        <v>272.24</v>
      </c>
    </row>
    <row r="99" spans="1:18" x14ac:dyDescent="0.25">
      <c r="A99" t="s">
        <v>4489</v>
      </c>
      <c r="C99" t="s">
        <v>4461</v>
      </c>
      <c r="F99" t="s">
        <v>4491</v>
      </c>
      <c r="G99" t="s">
        <v>484</v>
      </c>
      <c r="H99" t="s">
        <v>39</v>
      </c>
      <c r="I99" s="1" t="s">
        <v>485</v>
      </c>
      <c r="J99" t="s">
        <v>4490</v>
      </c>
      <c r="K99">
        <v>1155</v>
      </c>
      <c r="L99">
        <v>2.1</v>
      </c>
      <c r="M99">
        <v>16100</v>
      </c>
      <c r="N99">
        <v>0</v>
      </c>
      <c r="O99">
        <v>16100</v>
      </c>
      <c r="P99">
        <v>0</v>
      </c>
      <c r="Q99">
        <v>16100</v>
      </c>
      <c r="R99" s="6">
        <f t="shared" si="1"/>
        <v>267.26</v>
      </c>
    </row>
    <row r="100" spans="1:18" x14ac:dyDescent="0.25">
      <c r="A100" t="s">
        <v>2841</v>
      </c>
      <c r="B100">
        <v>7</v>
      </c>
      <c r="C100" t="s">
        <v>2842</v>
      </c>
      <c r="D100" t="s">
        <v>2844</v>
      </c>
      <c r="E100" t="s">
        <v>2845</v>
      </c>
      <c r="G100" t="s">
        <v>2846</v>
      </c>
      <c r="H100" t="s">
        <v>13</v>
      </c>
      <c r="I100" s="1" t="s">
        <v>2847</v>
      </c>
      <c r="J100" t="s">
        <v>2843</v>
      </c>
      <c r="K100">
        <v>726</v>
      </c>
      <c r="L100">
        <v>2.2000000000000002</v>
      </c>
      <c r="M100">
        <v>26200</v>
      </c>
      <c r="N100">
        <v>24293</v>
      </c>
      <c r="O100">
        <v>50493</v>
      </c>
      <c r="P100">
        <v>23000</v>
      </c>
      <c r="Q100">
        <v>27493</v>
      </c>
      <c r="R100" s="6">
        <f t="shared" si="1"/>
        <v>456.38380000000001</v>
      </c>
    </row>
    <row r="101" spans="1:18" x14ac:dyDescent="0.25">
      <c r="A101" t="s">
        <v>1264</v>
      </c>
      <c r="B101">
        <v>245</v>
      </c>
      <c r="C101" t="s">
        <v>34</v>
      </c>
      <c r="D101" t="s">
        <v>679</v>
      </c>
      <c r="F101" t="s">
        <v>1266</v>
      </c>
      <c r="G101" t="s">
        <v>19</v>
      </c>
      <c r="H101" t="s">
        <v>13</v>
      </c>
      <c r="I101" s="1" t="s">
        <v>20</v>
      </c>
      <c r="J101" t="s">
        <v>1265</v>
      </c>
      <c r="K101">
        <v>309</v>
      </c>
      <c r="L101">
        <v>1</v>
      </c>
      <c r="M101">
        <v>30080</v>
      </c>
      <c r="N101">
        <v>101152</v>
      </c>
      <c r="O101">
        <v>131232</v>
      </c>
      <c r="P101">
        <v>0</v>
      </c>
      <c r="Q101">
        <v>131232</v>
      </c>
      <c r="R101" s="6">
        <f t="shared" si="1"/>
        <v>2178.4512</v>
      </c>
    </row>
    <row r="102" spans="1:18" x14ac:dyDescent="0.25">
      <c r="A102" t="s">
        <v>830</v>
      </c>
      <c r="B102">
        <v>37</v>
      </c>
      <c r="C102" t="s">
        <v>168</v>
      </c>
      <c r="D102" t="s">
        <v>70</v>
      </c>
      <c r="E102" t="s">
        <v>832</v>
      </c>
      <c r="G102" t="s">
        <v>32</v>
      </c>
      <c r="H102" t="s">
        <v>13</v>
      </c>
      <c r="I102" s="1" t="s">
        <v>14</v>
      </c>
      <c r="J102" t="s">
        <v>831</v>
      </c>
      <c r="K102">
        <v>193</v>
      </c>
      <c r="L102">
        <v>1.74</v>
      </c>
      <c r="M102">
        <v>31584</v>
      </c>
      <c r="N102">
        <v>130646</v>
      </c>
      <c r="O102">
        <v>162230</v>
      </c>
      <c r="P102">
        <v>28520</v>
      </c>
      <c r="Q102">
        <v>133710</v>
      </c>
      <c r="R102" s="6">
        <f t="shared" si="1"/>
        <v>2219.5860000000002</v>
      </c>
    </row>
    <row r="103" spans="1:18" x14ac:dyDescent="0.25">
      <c r="A103" t="s">
        <v>281</v>
      </c>
      <c r="B103">
        <v>435</v>
      </c>
      <c r="C103" t="s">
        <v>34</v>
      </c>
      <c r="D103" t="s">
        <v>283</v>
      </c>
      <c r="F103" t="s">
        <v>284</v>
      </c>
      <c r="G103" t="s">
        <v>32</v>
      </c>
      <c r="H103" t="s">
        <v>13</v>
      </c>
      <c r="I103" s="1" t="s">
        <v>14</v>
      </c>
      <c r="J103" t="s">
        <v>282</v>
      </c>
      <c r="K103">
        <v>59</v>
      </c>
      <c r="L103">
        <v>0.23</v>
      </c>
      <c r="M103">
        <v>25856</v>
      </c>
      <c r="N103">
        <v>61185</v>
      </c>
      <c r="O103">
        <v>87041</v>
      </c>
      <c r="P103">
        <v>0</v>
      </c>
      <c r="Q103">
        <v>87041</v>
      </c>
      <c r="R103" s="6">
        <f t="shared" si="1"/>
        <v>1444.8806</v>
      </c>
    </row>
    <row r="104" spans="1:18" x14ac:dyDescent="0.25">
      <c r="A104" t="s">
        <v>1727</v>
      </c>
      <c r="D104" t="s">
        <v>70</v>
      </c>
      <c r="E104" t="s">
        <v>1729</v>
      </c>
      <c r="G104" t="s">
        <v>1730</v>
      </c>
      <c r="H104" t="s">
        <v>1731</v>
      </c>
      <c r="I104" s="1" t="s">
        <v>1732</v>
      </c>
      <c r="J104" t="s">
        <v>1728</v>
      </c>
      <c r="K104">
        <v>432</v>
      </c>
      <c r="L104">
        <v>94</v>
      </c>
      <c r="M104">
        <v>24214</v>
      </c>
      <c r="N104">
        <v>0</v>
      </c>
      <c r="O104">
        <v>24214</v>
      </c>
      <c r="P104">
        <v>0</v>
      </c>
      <c r="Q104">
        <v>24214</v>
      </c>
      <c r="R104" s="6">
        <f t="shared" si="1"/>
        <v>401.95240000000001</v>
      </c>
    </row>
    <row r="105" spans="1:18" x14ac:dyDescent="0.25">
      <c r="A105" t="s">
        <v>1727</v>
      </c>
      <c r="D105" t="s">
        <v>1734</v>
      </c>
      <c r="E105" t="s">
        <v>1729</v>
      </c>
      <c r="G105" t="s">
        <v>1730</v>
      </c>
      <c r="H105" t="s">
        <v>1731</v>
      </c>
      <c r="I105" s="1" t="s">
        <v>1732</v>
      </c>
      <c r="J105" t="s">
        <v>1733</v>
      </c>
      <c r="K105">
        <v>433</v>
      </c>
      <c r="L105">
        <v>310.39999999999998</v>
      </c>
      <c r="M105">
        <v>79959</v>
      </c>
      <c r="N105">
        <v>0</v>
      </c>
      <c r="O105">
        <v>79959</v>
      </c>
      <c r="P105">
        <v>0</v>
      </c>
      <c r="Q105">
        <v>79959</v>
      </c>
      <c r="R105" s="6">
        <f t="shared" si="1"/>
        <v>1327.3194000000001</v>
      </c>
    </row>
    <row r="106" spans="1:18" x14ac:dyDescent="0.25">
      <c r="A106" t="s">
        <v>681</v>
      </c>
      <c r="C106" t="s">
        <v>22</v>
      </c>
      <c r="D106" t="s">
        <v>683</v>
      </c>
      <c r="F106" t="s">
        <v>684</v>
      </c>
      <c r="G106" t="s">
        <v>32</v>
      </c>
      <c r="H106" t="s">
        <v>13</v>
      </c>
      <c r="I106" s="1" t="s">
        <v>14</v>
      </c>
      <c r="J106" t="s">
        <v>682</v>
      </c>
      <c r="K106">
        <v>153</v>
      </c>
      <c r="L106">
        <v>2</v>
      </c>
      <c r="M106">
        <v>250</v>
      </c>
      <c r="N106">
        <v>0</v>
      </c>
      <c r="O106">
        <v>250</v>
      </c>
      <c r="P106">
        <v>0</v>
      </c>
      <c r="Q106">
        <v>250</v>
      </c>
      <c r="R106" s="6">
        <f t="shared" si="1"/>
        <v>4.1500000000000004</v>
      </c>
    </row>
    <row r="107" spans="1:18" x14ac:dyDescent="0.25">
      <c r="A107" t="s">
        <v>100</v>
      </c>
      <c r="B107">
        <v>52</v>
      </c>
      <c r="C107" t="s">
        <v>8</v>
      </c>
      <c r="D107" t="s">
        <v>102</v>
      </c>
      <c r="E107" t="s">
        <v>103</v>
      </c>
      <c r="G107" t="s">
        <v>51</v>
      </c>
      <c r="H107" t="s">
        <v>13</v>
      </c>
      <c r="I107" s="1" t="s">
        <v>52</v>
      </c>
      <c r="J107" t="s">
        <v>101</v>
      </c>
      <c r="K107">
        <v>21</v>
      </c>
      <c r="L107">
        <v>0.43</v>
      </c>
      <c r="M107">
        <v>27738</v>
      </c>
      <c r="N107">
        <v>64091</v>
      </c>
      <c r="O107">
        <v>91829</v>
      </c>
      <c r="P107">
        <v>23000</v>
      </c>
      <c r="Q107">
        <v>68829</v>
      </c>
      <c r="R107" s="6">
        <f t="shared" si="1"/>
        <v>1142.5614</v>
      </c>
    </row>
    <row r="108" spans="1:18" x14ac:dyDescent="0.25">
      <c r="A108" t="s">
        <v>431</v>
      </c>
      <c r="B108">
        <v>242</v>
      </c>
      <c r="C108" t="s">
        <v>34</v>
      </c>
      <c r="D108" t="s">
        <v>433</v>
      </c>
      <c r="E108" t="s">
        <v>434</v>
      </c>
      <c r="G108" t="s">
        <v>435</v>
      </c>
      <c r="H108" t="s">
        <v>436</v>
      </c>
      <c r="I108" s="1" t="s">
        <v>437</v>
      </c>
      <c r="J108" t="s">
        <v>432</v>
      </c>
      <c r="K108">
        <v>92</v>
      </c>
      <c r="L108">
        <v>3</v>
      </c>
      <c r="M108">
        <v>41000</v>
      </c>
      <c r="N108">
        <v>32806</v>
      </c>
      <c r="O108">
        <v>73806</v>
      </c>
      <c r="P108">
        <v>0</v>
      </c>
      <c r="Q108">
        <v>73806</v>
      </c>
      <c r="R108" s="6">
        <f t="shared" si="1"/>
        <v>1225.1795999999999</v>
      </c>
    </row>
    <row r="109" spans="1:18" x14ac:dyDescent="0.25">
      <c r="A109" t="s">
        <v>3402</v>
      </c>
      <c r="B109">
        <v>111</v>
      </c>
      <c r="C109" t="s">
        <v>34</v>
      </c>
      <c r="D109" t="s">
        <v>648</v>
      </c>
      <c r="E109" t="s">
        <v>3404</v>
      </c>
      <c r="G109" t="s">
        <v>32</v>
      </c>
      <c r="H109" t="s">
        <v>13</v>
      </c>
      <c r="I109" s="1" t="s">
        <v>14</v>
      </c>
      <c r="J109" t="s">
        <v>3403</v>
      </c>
      <c r="K109">
        <v>874</v>
      </c>
      <c r="L109">
        <v>0.26</v>
      </c>
      <c r="M109">
        <v>26323</v>
      </c>
      <c r="N109">
        <v>53762</v>
      </c>
      <c r="O109">
        <v>80085</v>
      </c>
      <c r="P109">
        <v>0</v>
      </c>
      <c r="Q109">
        <v>80085</v>
      </c>
      <c r="R109" s="6">
        <f t="shared" si="1"/>
        <v>1329.4110000000001</v>
      </c>
    </row>
    <row r="110" spans="1:18" x14ac:dyDescent="0.25">
      <c r="A110" t="s">
        <v>457</v>
      </c>
      <c r="B110">
        <v>12</v>
      </c>
      <c r="C110" t="s">
        <v>349</v>
      </c>
      <c r="D110" t="s">
        <v>459</v>
      </c>
      <c r="F110" t="s">
        <v>460</v>
      </c>
      <c r="G110" t="s">
        <v>32</v>
      </c>
      <c r="H110" t="s">
        <v>13</v>
      </c>
      <c r="I110" s="1" t="s">
        <v>14</v>
      </c>
      <c r="J110" t="s">
        <v>458</v>
      </c>
      <c r="K110">
        <v>97</v>
      </c>
      <c r="L110">
        <v>0.75</v>
      </c>
      <c r="M110">
        <v>29920</v>
      </c>
      <c r="N110">
        <v>69766</v>
      </c>
      <c r="O110">
        <v>99686</v>
      </c>
      <c r="P110">
        <v>23000</v>
      </c>
      <c r="Q110">
        <v>76686</v>
      </c>
      <c r="R110" s="6">
        <f t="shared" si="1"/>
        <v>1272.9875999999999</v>
      </c>
    </row>
    <row r="111" spans="1:18" x14ac:dyDescent="0.25">
      <c r="A111" t="s">
        <v>1080</v>
      </c>
      <c r="B111">
        <v>61</v>
      </c>
      <c r="C111" t="s">
        <v>8</v>
      </c>
      <c r="D111" t="s">
        <v>1082</v>
      </c>
      <c r="F111" t="s">
        <v>1083</v>
      </c>
      <c r="G111" t="s">
        <v>32</v>
      </c>
      <c r="H111" t="s">
        <v>13</v>
      </c>
      <c r="I111" s="1" t="s">
        <v>14</v>
      </c>
      <c r="J111" t="s">
        <v>1081</v>
      </c>
      <c r="K111">
        <v>259</v>
      </c>
      <c r="L111">
        <v>0.44</v>
      </c>
      <c r="M111">
        <v>27821</v>
      </c>
      <c r="N111">
        <v>86416</v>
      </c>
      <c r="O111">
        <v>114237</v>
      </c>
      <c r="P111">
        <v>23000</v>
      </c>
      <c r="Q111">
        <v>91237</v>
      </c>
      <c r="R111" s="6">
        <f t="shared" si="1"/>
        <v>1514.5342000000001</v>
      </c>
    </row>
    <row r="112" spans="1:18" x14ac:dyDescent="0.25">
      <c r="A112" t="s">
        <v>4360</v>
      </c>
      <c r="B112">
        <v>29</v>
      </c>
      <c r="C112" t="s">
        <v>8</v>
      </c>
      <c r="D112" t="s">
        <v>4362</v>
      </c>
      <c r="F112" t="s">
        <v>4363</v>
      </c>
      <c r="G112" t="s">
        <v>19</v>
      </c>
      <c r="H112" t="s">
        <v>13</v>
      </c>
      <c r="I112" s="1" t="s">
        <v>20</v>
      </c>
      <c r="J112" t="s">
        <v>4361</v>
      </c>
      <c r="K112">
        <v>1123</v>
      </c>
      <c r="L112">
        <v>0.15</v>
      </c>
      <c r="M112">
        <v>18320</v>
      </c>
      <c r="N112">
        <v>45253</v>
      </c>
      <c r="O112">
        <v>63573</v>
      </c>
      <c r="P112">
        <v>23000</v>
      </c>
      <c r="Q112">
        <v>40573</v>
      </c>
      <c r="R112" s="6">
        <f t="shared" si="1"/>
        <v>673.51179999999999</v>
      </c>
    </row>
    <row r="113" spans="1:18" x14ac:dyDescent="0.25">
      <c r="A113" t="s">
        <v>1412</v>
      </c>
      <c r="B113">
        <v>200</v>
      </c>
      <c r="C113" t="s">
        <v>60</v>
      </c>
      <c r="D113" t="s">
        <v>1414</v>
      </c>
      <c r="E113" t="s">
        <v>1415</v>
      </c>
      <c r="G113" t="s">
        <v>32</v>
      </c>
      <c r="H113" t="s">
        <v>13</v>
      </c>
      <c r="I113" s="1" t="s">
        <v>14</v>
      </c>
      <c r="J113" t="s">
        <v>1413</v>
      </c>
      <c r="K113">
        <v>346</v>
      </c>
      <c r="L113">
        <v>3.97</v>
      </c>
      <c r="M113">
        <v>33970</v>
      </c>
      <c r="N113">
        <v>24655</v>
      </c>
      <c r="O113">
        <v>58625</v>
      </c>
      <c r="P113">
        <v>23000</v>
      </c>
      <c r="Q113">
        <v>35625</v>
      </c>
      <c r="R113" s="6">
        <f t="shared" si="1"/>
        <v>591.375</v>
      </c>
    </row>
    <row r="114" spans="1:18" x14ac:dyDescent="0.25">
      <c r="A114" t="s">
        <v>785</v>
      </c>
      <c r="C114" t="s">
        <v>60</v>
      </c>
      <c r="E114" t="s">
        <v>787</v>
      </c>
      <c r="G114" t="s">
        <v>788</v>
      </c>
      <c r="H114" t="s">
        <v>185</v>
      </c>
      <c r="I114" s="1" t="s">
        <v>789</v>
      </c>
      <c r="J114" t="s">
        <v>786</v>
      </c>
      <c r="K114">
        <v>183</v>
      </c>
      <c r="L114">
        <v>10</v>
      </c>
      <c r="M114">
        <v>24000</v>
      </c>
      <c r="N114">
        <v>0</v>
      </c>
      <c r="O114">
        <v>24000</v>
      </c>
      <c r="P114">
        <v>0</v>
      </c>
      <c r="Q114">
        <v>24000</v>
      </c>
      <c r="R114" s="6">
        <f t="shared" si="1"/>
        <v>398.4</v>
      </c>
    </row>
    <row r="115" spans="1:18" x14ac:dyDescent="0.25">
      <c r="A115" t="s">
        <v>1041</v>
      </c>
      <c r="D115" t="s">
        <v>1043</v>
      </c>
      <c r="F115" t="s">
        <v>1044</v>
      </c>
      <c r="G115" t="s">
        <v>32</v>
      </c>
      <c r="H115" t="s">
        <v>13</v>
      </c>
      <c r="I115" s="1" t="s">
        <v>14</v>
      </c>
      <c r="J115" t="s">
        <v>1042</v>
      </c>
      <c r="K115">
        <v>248</v>
      </c>
      <c r="L115">
        <v>3.9</v>
      </c>
      <c r="M115">
        <v>17900</v>
      </c>
      <c r="N115">
        <v>0</v>
      </c>
      <c r="O115">
        <v>17900</v>
      </c>
      <c r="P115">
        <v>0</v>
      </c>
      <c r="Q115">
        <v>17900</v>
      </c>
      <c r="R115" s="6">
        <f t="shared" si="1"/>
        <v>297.14</v>
      </c>
    </row>
    <row r="116" spans="1:18" x14ac:dyDescent="0.25">
      <c r="A116" t="s">
        <v>3792</v>
      </c>
      <c r="B116">
        <v>329</v>
      </c>
      <c r="C116" t="s">
        <v>145</v>
      </c>
      <c r="D116" t="s">
        <v>3794</v>
      </c>
      <c r="F116" t="s">
        <v>3795</v>
      </c>
      <c r="G116" t="s">
        <v>32</v>
      </c>
      <c r="H116" t="s">
        <v>13</v>
      </c>
      <c r="I116" s="1" t="s">
        <v>14</v>
      </c>
      <c r="J116" t="s">
        <v>3793</v>
      </c>
      <c r="K116">
        <v>971</v>
      </c>
      <c r="L116">
        <v>2</v>
      </c>
      <c r="M116">
        <v>32000</v>
      </c>
      <c r="N116">
        <v>109190</v>
      </c>
      <c r="O116">
        <v>141190</v>
      </c>
      <c r="P116">
        <v>23000</v>
      </c>
      <c r="Q116">
        <v>118190</v>
      </c>
      <c r="R116" s="6">
        <f t="shared" si="1"/>
        <v>1961.954</v>
      </c>
    </row>
    <row r="117" spans="1:18" x14ac:dyDescent="0.25">
      <c r="A117" t="s">
        <v>472</v>
      </c>
      <c r="B117">
        <v>31</v>
      </c>
      <c r="C117" t="s">
        <v>473</v>
      </c>
      <c r="D117" t="s">
        <v>475</v>
      </c>
      <c r="E117" t="s">
        <v>476</v>
      </c>
      <c r="G117" t="s">
        <v>477</v>
      </c>
      <c r="H117" t="s">
        <v>13</v>
      </c>
      <c r="I117" s="1" t="s">
        <v>478</v>
      </c>
      <c r="J117" t="s">
        <v>474</v>
      </c>
      <c r="K117">
        <v>101</v>
      </c>
      <c r="L117">
        <v>0.75</v>
      </c>
      <c r="M117">
        <v>19920</v>
      </c>
      <c r="N117">
        <v>0</v>
      </c>
      <c r="O117">
        <v>19920</v>
      </c>
      <c r="P117">
        <v>0</v>
      </c>
      <c r="Q117">
        <v>19920</v>
      </c>
      <c r="R117" s="6">
        <f t="shared" si="1"/>
        <v>330.67200000000003</v>
      </c>
    </row>
    <row r="118" spans="1:18" x14ac:dyDescent="0.25">
      <c r="A118" t="s">
        <v>4970</v>
      </c>
      <c r="B118">
        <v>563</v>
      </c>
      <c r="C118" t="s">
        <v>689</v>
      </c>
      <c r="D118" t="s">
        <v>803</v>
      </c>
      <c r="E118" t="s">
        <v>4972</v>
      </c>
      <c r="G118" t="s">
        <v>32</v>
      </c>
      <c r="H118" t="s">
        <v>13</v>
      </c>
      <c r="I118" s="1" t="s">
        <v>14</v>
      </c>
      <c r="J118" t="s">
        <v>4971</v>
      </c>
      <c r="K118">
        <v>1297</v>
      </c>
      <c r="L118">
        <v>7</v>
      </c>
      <c r="M118">
        <v>20980</v>
      </c>
      <c r="N118">
        <v>100350</v>
      </c>
      <c r="O118">
        <v>121330</v>
      </c>
      <c r="P118">
        <v>0</v>
      </c>
      <c r="Q118">
        <v>121330</v>
      </c>
      <c r="R118" s="6">
        <f t="shared" si="1"/>
        <v>2014.078</v>
      </c>
    </row>
    <row r="119" spans="1:18" x14ac:dyDescent="0.25">
      <c r="A119" t="s">
        <v>486</v>
      </c>
      <c r="B119">
        <v>64</v>
      </c>
      <c r="C119" t="s">
        <v>487</v>
      </c>
      <c r="D119" t="s">
        <v>489</v>
      </c>
      <c r="E119" t="s">
        <v>490</v>
      </c>
      <c r="G119" t="s">
        <v>32</v>
      </c>
      <c r="H119" t="s">
        <v>13</v>
      </c>
      <c r="I119" s="1" t="s">
        <v>14</v>
      </c>
      <c r="J119" t="s">
        <v>488</v>
      </c>
      <c r="K119">
        <v>103</v>
      </c>
      <c r="L119">
        <v>0.83</v>
      </c>
      <c r="M119">
        <v>131750</v>
      </c>
      <c r="N119">
        <v>183632</v>
      </c>
      <c r="O119">
        <v>315382</v>
      </c>
      <c r="P119">
        <v>23000</v>
      </c>
      <c r="Q119">
        <v>292382</v>
      </c>
      <c r="R119" s="6">
        <f t="shared" si="1"/>
        <v>4853.5411999999997</v>
      </c>
    </row>
    <row r="120" spans="1:18" x14ac:dyDescent="0.25">
      <c r="A120" t="s">
        <v>46</v>
      </c>
      <c r="B120">
        <v>2527</v>
      </c>
      <c r="C120" t="s">
        <v>47</v>
      </c>
      <c r="D120" t="s">
        <v>49</v>
      </c>
      <c r="F120" t="s">
        <v>50</v>
      </c>
      <c r="G120" t="s">
        <v>51</v>
      </c>
      <c r="H120" t="s">
        <v>13</v>
      </c>
      <c r="I120" s="1" t="s">
        <v>52</v>
      </c>
      <c r="J120" t="s">
        <v>48</v>
      </c>
      <c r="K120">
        <v>8</v>
      </c>
      <c r="L120">
        <v>0.56999999999999995</v>
      </c>
      <c r="M120">
        <v>28589</v>
      </c>
      <c r="N120">
        <v>188029</v>
      </c>
      <c r="O120">
        <v>216618</v>
      </c>
      <c r="P120">
        <v>0</v>
      </c>
      <c r="Q120">
        <v>216618</v>
      </c>
      <c r="R120" s="6">
        <f t="shared" si="1"/>
        <v>3595.8588</v>
      </c>
    </row>
    <row r="121" spans="1:18" x14ac:dyDescent="0.25">
      <c r="A121" t="s">
        <v>1821</v>
      </c>
      <c r="B121">
        <v>326</v>
      </c>
      <c r="C121" t="s">
        <v>308</v>
      </c>
      <c r="D121" t="s">
        <v>1823</v>
      </c>
      <c r="F121" t="s">
        <v>1824</v>
      </c>
      <c r="G121" t="s">
        <v>51</v>
      </c>
      <c r="H121" t="s">
        <v>13</v>
      </c>
      <c r="I121" s="1" t="s">
        <v>52</v>
      </c>
      <c r="J121" t="s">
        <v>1822</v>
      </c>
      <c r="K121">
        <v>455</v>
      </c>
      <c r="L121">
        <v>2.75</v>
      </c>
      <c r="M121">
        <v>32750</v>
      </c>
      <c r="N121">
        <v>102234</v>
      </c>
      <c r="O121">
        <v>134984</v>
      </c>
      <c r="P121">
        <v>0</v>
      </c>
      <c r="Q121">
        <v>134984</v>
      </c>
      <c r="R121" s="6">
        <f t="shared" si="1"/>
        <v>2240.7343999999998</v>
      </c>
    </row>
    <row r="122" spans="1:18" x14ac:dyDescent="0.25">
      <c r="A122" t="s">
        <v>491</v>
      </c>
      <c r="B122">
        <v>14</v>
      </c>
      <c r="C122" t="s">
        <v>265</v>
      </c>
      <c r="D122" t="s">
        <v>493</v>
      </c>
      <c r="F122" t="s">
        <v>494</v>
      </c>
      <c r="G122" t="s">
        <v>32</v>
      </c>
      <c r="H122" t="s">
        <v>13</v>
      </c>
      <c r="I122" s="1" t="s">
        <v>14</v>
      </c>
      <c r="J122" t="s">
        <v>492</v>
      </c>
      <c r="K122">
        <v>104</v>
      </c>
      <c r="L122">
        <v>0.48</v>
      </c>
      <c r="M122">
        <v>28154</v>
      </c>
      <c r="N122">
        <v>85959</v>
      </c>
      <c r="O122">
        <v>114113</v>
      </c>
      <c r="P122">
        <v>23000</v>
      </c>
      <c r="Q122">
        <v>91113</v>
      </c>
      <c r="R122" s="6">
        <f t="shared" si="1"/>
        <v>1512.4757999999999</v>
      </c>
    </row>
    <row r="123" spans="1:18" x14ac:dyDescent="0.25">
      <c r="A123" t="s">
        <v>4885</v>
      </c>
      <c r="B123">
        <v>1073</v>
      </c>
      <c r="C123" t="s">
        <v>34</v>
      </c>
      <c r="D123" t="s">
        <v>4887</v>
      </c>
      <c r="E123" t="s">
        <v>4888</v>
      </c>
      <c r="G123" t="s">
        <v>3245</v>
      </c>
      <c r="H123" t="s">
        <v>185</v>
      </c>
      <c r="I123" s="1" t="s">
        <v>4889</v>
      </c>
      <c r="J123" t="s">
        <v>4886</v>
      </c>
      <c r="K123">
        <v>1271</v>
      </c>
      <c r="L123">
        <v>37.15</v>
      </c>
      <c r="M123">
        <v>58325</v>
      </c>
      <c r="N123">
        <v>71384</v>
      </c>
      <c r="O123">
        <v>129709</v>
      </c>
      <c r="P123">
        <v>0</v>
      </c>
      <c r="Q123">
        <v>129709</v>
      </c>
      <c r="R123" s="6">
        <f t="shared" si="1"/>
        <v>2153.1694000000002</v>
      </c>
    </row>
    <row r="124" spans="1:18" x14ac:dyDescent="0.25">
      <c r="A124" t="s">
        <v>495</v>
      </c>
      <c r="C124" t="s">
        <v>34</v>
      </c>
      <c r="D124" t="s">
        <v>497</v>
      </c>
      <c r="F124" t="s">
        <v>498</v>
      </c>
      <c r="G124" t="s">
        <v>499</v>
      </c>
      <c r="H124" t="s">
        <v>39</v>
      </c>
      <c r="I124" s="1" t="s">
        <v>500</v>
      </c>
      <c r="J124" t="s">
        <v>496</v>
      </c>
      <c r="K124">
        <v>105</v>
      </c>
      <c r="L124">
        <v>37.15</v>
      </c>
      <c r="M124">
        <v>42325</v>
      </c>
      <c r="N124">
        <v>0</v>
      </c>
      <c r="O124">
        <v>42325</v>
      </c>
      <c r="P124">
        <v>0</v>
      </c>
      <c r="Q124">
        <v>42325</v>
      </c>
      <c r="R124" s="6">
        <f t="shared" si="1"/>
        <v>702.59500000000003</v>
      </c>
    </row>
    <row r="125" spans="1:18" x14ac:dyDescent="0.25">
      <c r="A125" t="s">
        <v>501</v>
      </c>
      <c r="C125" t="s">
        <v>22</v>
      </c>
      <c r="D125" t="s">
        <v>503</v>
      </c>
      <c r="F125" t="s">
        <v>504</v>
      </c>
      <c r="G125" t="s">
        <v>51</v>
      </c>
      <c r="H125" t="s">
        <v>13</v>
      </c>
      <c r="I125" s="1" t="s">
        <v>52</v>
      </c>
      <c r="J125" t="s">
        <v>502</v>
      </c>
      <c r="K125">
        <v>106</v>
      </c>
      <c r="L125">
        <v>24.28</v>
      </c>
      <c r="M125">
        <v>35210</v>
      </c>
      <c r="N125">
        <v>0</v>
      </c>
      <c r="O125">
        <v>35210</v>
      </c>
      <c r="P125">
        <v>0</v>
      </c>
      <c r="Q125">
        <v>35210</v>
      </c>
      <c r="R125" s="6">
        <f t="shared" si="1"/>
        <v>584.48599999999999</v>
      </c>
    </row>
    <row r="126" spans="1:18" x14ac:dyDescent="0.25">
      <c r="A126" t="s">
        <v>501</v>
      </c>
      <c r="C126" t="s">
        <v>22</v>
      </c>
      <c r="D126" t="s">
        <v>510</v>
      </c>
      <c r="F126" t="s">
        <v>504</v>
      </c>
      <c r="G126" t="s">
        <v>51</v>
      </c>
      <c r="H126" t="s">
        <v>13</v>
      </c>
      <c r="I126" s="1" t="s">
        <v>52</v>
      </c>
      <c r="J126" t="s">
        <v>509</v>
      </c>
      <c r="K126">
        <v>108</v>
      </c>
      <c r="L126">
        <v>1.79</v>
      </c>
      <c r="M126">
        <v>15664</v>
      </c>
      <c r="N126">
        <v>0</v>
      </c>
      <c r="O126">
        <v>15664</v>
      </c>
      <c r="P126">
        <v>0</v>
      </c>
      <c r="Q126">
        <v>15664</v>
      </c>
      <c r="R126" s="6">
        <f t="shared" si="1"/>
        <v>260.0224</v>
      </c>
    </row>
    <row r="127" spans="1:18" x14ac:dyDescent="0.25">
      <c r="A127" t="s">
        <v>505</v>
      </c>
      <c r="B127">
        <v>609</v>
      </c>
      <c r="C127" t="s">
        <v>22</v>
      </c>
      <c r="D127" t="s">
        <v>507</v>
      </c>
      <c r="E127" t="s">
        <v>508</v>
      </c>
      <c r="G127" t="s">
        <v>32</v>
      </c>
      <c r="H127" t="s">
        <v>13</v>
      </c>
      <c r="I127" s="1" t="s">
        <v>14</v>
      </c>
      <c r="J127" t="s">
        <v>506</v>
      </c>
      <c r="K127">
        <v>107</v>
      </c>
      <c r="L127">
        <v>1.43</v>
      </c>
      <c r="M127">
        <v>25043</v>
      </c>
      <c r="N127">
        <v>63202</v>
      </c>
      <c r="O127">
        <v>88245</v>
      </c>
      <c r="P127">
        <v>0</v>
      </c>
      <c r="Q127">
        <v>88245</v>
      </c>
      <c r="R127" s="6">
        <f t="shared" si="1"/>
        <v>1464.867</v>
      </c>
    </row>
    <row r="128" spans="1:18" x14ac:dyDescent="0.25">
      <c r="A128" t="s">
        <v>1137</v>
      </c>
      <c r="B128">
        <v>22</v>
      </c>
      <c r="C128" t="s">
        <v>553</v>
      </c>
      <c r="D128" t="s">
        <v>1139</v>
      </c>
      <c r="E128" t="s">
        <v>1140</v>
      </c>
      <c r="G128" t="s">
        <v>51</v>
      </c>
      <c r="H128" t="s">
        <v>13</v>
      </c>
      <c r="I128" s="1" t="s">
        <v>52</v>
      </c>
      <c r="J128" t="s">
        <v>1138</v>
      </c>
      <c r="K128">
        <v>275</v>
      </c>
      <c r="L128">
        <v>0.25</v>
      </c>
      <c r="M128">
        <v>26240</v>
      </c>
      <c r="N128">
        <v>56442</v>
      </c>
      <c r="O128">
        <v>82682</v>
      </c>
      <c r="P128">
        <v>0</v>
      </c>
      <c r="Q128">
        <v>82682</v>
      </c>
      <c r="R128" s="6">
        <f t="shared" si="1"/>
        <v>1372.5211999999999</v>
      </c>
    </row>
    <row r="129" spans="1:18" x14ac:dyDescent="0.25">
      <c r="A129" t="s">
        <v>4505</v>
      </c>
      <c r="B129">
        <v>495</v>
      </c>
      <c r="C129" t="s">
        <v>118</v>
      </c>
      <c r="D129" t="s">
        <v>4507</v>
      </c>
      <c r="F129" t="s">
        <v>4508</v>
      </c>
      <c r="G129" t="s">
        <v>32</v>
      </c>
      <c r="H129" t="s">
        <v>13</v>
      </c>
      <c r="I129" s="1" t="s">
        <v>14</v>
      </c>
      <c r="J129" t="s">
        <v>4506</v>
      </c>
      <c r="K129">
        <v>1159</v>
      </c>
      <c r="L129">
        <v>2</v>
      </c>
      <c r="M129">
        <v>32000</v>
      </c>
      <c r="N129">
        <v>155428</v>
      </c>
      <c r="O129">
        <v>187428</v>
      </c>
      <c r="P129">
        <v>23000</v>
      </c>
      <c r="Q129">
        <v>164428</v>
      </c>
      <c r="R129" s="6">
        <f t="shared" si="1"/>
        <v>2729.5048000000002</v>
      </c>
    </row>
    <row r="130" spans="1:18" x14ac:dyDescent="0.25">
      <c r="A130" t="s">
        <v>2296</v>
      </c>
      <c r="B130">
        <v>79</v>
      </c>
      <c r="C130" t="s">
        <v>233</v>
      </c>
      <c r="D130" t="s">
        <v>2298</v>
      </c>
      <c r="F130" t="s">
        <v>2299</v>
      </c>
      <c r="G130" t="s">
        <v>32</v>
      </c>
      <c r="H130" t="s">
        <v>13</v>
      </c>
      <c r="I130" s="1" t="s">
        <v>14</v>
      </c>
      <c r="J130" t="s">
        <v>2297</v>
      </c>
      <c r="K130">
        <v>568</v>
      </c>
      <c r="L130">
        <v>4</v>
      </c>
      <c r="M130">
        <v>34000</v>
      </c>
      <c r="N130">
        <v>64375</v>
      </c>
      <c r="O130">
        <v>98375</v>
      </c>
      <c r="P130">
        <v>0</v>
      </c>
      <c r="Q130">
        <v>98375</v>
      </c>
      <c r="R130" s="6">
        <f t="shared" si="1"/>
        <v>1633.0250000000001</v>
      </c>
    </row>
    <row r="131" spans="1:18" x14ac:dyDescent="0.25">
      <c r="A131" t="s">
        <v>3508</v>
      </c>
      <c r="B131">
        <v>481</v>
      </c>
      <c r="C131" t="s">
        <v>118</v>
      </c>
      <c r="D131" t="s">
        <v>3510</v>
      </c>
      <c r="F131" t="s">
        <v>2299</v>
      </c>
      <c r="G131" t="s">
        <v>32</v>
      </c>
      <c r="H131" t="s">
        <v>13</v>
      </c>
      <c r="I131" s="1" t="s">
        <v>14</v>
      </c>
      <c r="J131" t="s">
        <v>3509</v>
      </c>
      <c r="K131">
        <v>897</v>
      </c>
      <c r="L131">
        <v>21</v>
      </c>
      <c r="M131">
        <v>36454</v>
      </c>
      <c r="N131">
        <v>154988</v>
      </c>
      <c r="O131">
        <v>191442</v>
      </c>
      <c r="P131">
        <v>28520</v>
      </c>
      <c r="Q131">
        <v>162922</v>
      </c>
      <c r="R131" s="6">
        <f t="shared" ref="R131:R194" si="2">Q131*$S$1</f>
        <v>2704.5052000000001</v>
      </c>
    </row>
    <row r="132" spans="1:18" x14ac:dyDescent="0.25">
      <c r="A132" t="s">
        <v>2945</v>
      </c>
      <c r="B132">
        <v>791</v>
      </c>
      <c r="C132" t="s">
        <v>145</v>
      </c>
      <c r="D132" t="s">
        <v>320</v>
      </c>
      <c r="F132" t="s">
        <v>2947</v>
      </c>
      <c r="G132" t="s">
        <v>32</v>
      </c>
      <c r="H132" t="s">
        <v>13</v>
      </c>
      <c r="I132" s="1" t="s">
        <v>14</v>
      </c>
      <c r="J132" t="s">
        <v>2946</v>
      </c>
      <c r="K132">
        <v>750</v>
      </c>
      <c r="L132">
        <v>11</v>
      </c>
      <c r="M132">
        <v>41000</v>
      </c>
      <c r="N132">
        <v>92422</v>
      </c>
      <c r="O132">
        <v>133422</v>
      </c>
      <c r="P132">
        <v>23000</v>
      </c>
      <c r="Q132">
        <v>110422</v>
      </c>
      <c r="R132" s="6">
        <f t="shared" si="2"/>
        <v>1833.0052000000001</v>
      </c>
    </row>
    <row r="133" spans="1:18" x14ac:dyDescent="0.25">
      <c r="A133" t="s">
        <v>1980</v>
      </c>
      <c r="B133">
        <v>315</v>
      </c>
      <c r="C133" t="s">
        <v>198</v>
      </c>
      <c r="D133" t="s">
        <v>1982</v>
      </c>
      <c r="E133" t="s">
        <v>1983</v>
      </c>
      <c r="G133" t="s">
        <v>1984</v>
      </c>
      <c r="H133" t="s">
        <v>178</v>
      </c>
      <c r="I133" s="1" t="s">
        <v>1985</v>
      </c>
      <c r="J133" t="s">
        <v>1981</v>
      </c>
      <c r="K133">
        <v>492</v>
      </c>
      <c r="L133">
        <v>9.3000000000000007</v>
      </c>
      <c r="M133">
        <v>33300</v>
      </c>
      <c r="N133">
        <v>38441</v>
      </c>
      <c r="O133">
        <v>71741</v>
      </c>
      <c r="P133">
        <v>0</v>
      </c>
      <c r="Q133">
        <v>71741</v>
      </c>
      <c r="R133" s="6">
        <f t="shared" si="2"/>
        <v>1190.9005999999999</v>
      </c>
    </row>
    <row r="134" spans="1:18" x14ac:dyDescent="0.25">
      <c r="A134" t="s">
        <v>4612</v>
      </c>
      <c r="C134" t="s">
        <v>523</v>
      </c>
      <c r="D134" t="s">
        <v>4614</v>
      </c>
      <c r="F134" t="s">
        <v>4615</v>
      </c>
      <c r="G134" t="s">
        <v>4616</v>
      </c>
      <c r="H134" t="s">
        <v>39</v>
      </c>
      <c r="I134" s="1" t="s">
        <v>4617</v>
      </c>
      <c r="J134" t="s">
        <v>4613</v>
      </c>
      <c r="K134">
        <v>1184</v>
      </c>
      <c r="L134">
        <v>2</v>
      </c>
      <c r="M134">
        <v>16000</v>
      </c>
      <c r="N134">
        <v>0</v>
      </c>
      <c r="O134">
        <v>16000</v>
      </c>
      <c r="P134">
        <v>0</v>
      </c>
      <c r="Q134">
        <v>16000</v>
      </c>
      <c r="R134" s="6">
        <f t="shared" si="2"/>
        <v>265.60000000000002</v>
      </c>
    </row>
    <row r="135" spans="1:18" x14ac:dyDescent="0.25">
      <c r="A135" t="s">
        <v>2250</v>
      </c>
      <c r="B135">
        <v>52</v>
      </c>
      <c r="C135" t="s">
        <v>1804</v>
      </c>
      <c r="D135" t="s">
        <v>2252</v>
      </c>
      <c r="E135" t="s">
        <v>2253</v>
      </c>
      <c r="G135" t="s">
        <v>32</v>
      </c>
      <c r="H135" t="s">
        <v>13</v>
      </c>
      <c r="I135" s="1" t="s">
        <v>14</v>
      </c>
      <c r="J135" t="s">
        <v>2251</v>
      </c>
      <c r="K135">
        <v>555</v>
      </c>
      <c r="L135">
        <v>2.0699999999999998</v>
      </c>
      <c r="M135">
        <v>32070</v>
      </c>
      <c r="N135">
        <v>86665</v>
      </c>
      <c r="O135">
        <v>118735</v>
      </c>
      <c r="P135">
        <v>23000</v>
      </c>
      <c r="Q135">
        <v>95735</v>
      </c>
      <c r="R135" s="6">
        <f t="shared" si="2"/>
        <v>1589.201</v>
      </c>
    </row>
    <row r="136" spans="1:18" x14ac:dyDescent="0.25">
      <c r="A136" t="s">
        <v>527</v>
      </c>
      <c r="C136" t="s">
        <v>22</v>
      </c>
      <c r="D136" t="s">
        <v>529</v>
      </c>
      <c r="E136" t="s">
        <v>530</v>
      </c>
      <c r="F136" t="s">
        <v>531</v>
      </c>
      <c r="G136" t="s">
        <v>532</v>
      </c>
      <c r="H136" t="s">
        <v>13</v>
      </c>
      <c r="I136" s="1" t="s">
        <v>533</v>
      </c>
      <c r="J136" t="s">
        <v>528</v>
      </c>
      <c r="K136">
        <v>112</v>
      </c>
      <c r="L136">
        <v>22</v>
      </c>
      <c r="M136">
        <v>41500</v>
      </c>
      <c r="N136">
        <v>0</v>
      </c>
      <c r="O136">
        <v>41500</v>
      </c>
      <c r="P136">
        <v>0</v>
      </c>
      <c r="Q136">
        <v>41500</v>
      </c>
      <c r="R136" s="6">
        <f t="shared" si="2"/>
        <v>688.9</v>
      </c>
    </row>
    <row r="137" spans="1:18" x14ac:dyDescent="0.25">
      <c r="A137" t="s">
        <v>527</v>
      </c>
      <c r="B137">
        <v>154</v>
      </c>
      <c r="C137" t="s">
        <v>22</v>
      </c>
      <c r="D137" t="s">
        <v>535</v>
      </c>
      <c r="E137" t="s">
        <v>530</v>
      </c>
      <c r="F137" t="s">
        <v>531</v>
      </c>
      <c r="G137" t="s">
        <v>532</v>
      </c>
      <c r="H137" t="s">
        <v>13</v>
      </c>
      <c r="I137" s="1" t="s">
        <v>533</v>
      </c>
      <c r="J137" t="s">
        <v>534</v>
      </c>
      <c r="K137">
        <v>113</v>
      </c>
      <c r="L137">
        <v>111</v>
      </c>
      <c r="M137">
        <v>169250</v>
      </c>
      <c r="N137">
        <v>135031</v>
      </c>
      <c r="O137">
        <v>304281</v>
      </c>
      <c r="P137">
        <v>23000</v>
      </c>
      <c r="Q137">
        <v>281281</v>
      </c>
      <c r="R137" s="6">
        <f t="shared" si="2"/>
        <v>4669.2646000000004</v>
      </c>
    </row>
    <row r="138" spans="1:18" x14ac:dyDescent="0.25">
      <c r="A138" t="s">
        <v>527</v>
      </c>
      <c r="C138" t="s">
        <v>22</v>
      </c>
      <c r="D138" t="s">
        <v>537</v>
      </c>
      <c r="E138" t="s">
        <v>530</v>
      </c>
      <c r="F138" t="s">
        <v>531</v>
      </c>
      <c r="G138" t="s">
        <v>532</v>
      </c>
      <c r="H138" t="s">
        <v>13</v>
      </c>
      <c r="I138" s="1" t="s">
        <v>533</v>
      </c>
      <c r="J138" t="s">
        <v>536</v>
      </c>
      <c r="K138">
        <v>114</v>
      </c>
      <c r="L138">
        <v>9</v>
      </c>
      <c r="M138">
        <v>72750</v>
      </c>
      <c r="N138">
        <v>0</v>
      </c>
      <c r="O138">
        <v>72750</v>
      </c>
      <c r="P138">
        <v>0</v>
      </c>
      <c r="Q138">
        <v>72750</v>
      </c>
      <c r="R138" s="6">
        <f t="shared" si="2"/>
        <v>1207.6500000000001</v>
      </c>
    </row>
    <row r="139" spans="1:18" x14ac:dyDescent="0.25">
      <c r="A139" t="s">
        <v>527</v>
      </c>
      <c r="C139" t="s">
        <v>22</v>
      </c>
      <c r="D139" t="s">
        <v>24</v>
      </c>
      <c r="E139" t="s">
        <v>530</v>
      </c>
      <c r="F139" t="s">
        <v>531</v>
      </c>
      <c r="G139" t="s">
        <v>532</v>
      </c>
      <c r="H139" t="s">
        <v>13</v>
      </c>
      <c r="I139" s="1" t="s">
        <v>533</v>
      </c>
      <c r="J139" t="s">
        <v>538</v>
      </c>
      <c r="K139">
        <v>115</v>
      </c>
      <c r="L139">
        <v>3</v>
      </c>
      <c r="M139">
        <v>6250</v>
      </c>
      <c r="N139">
        <v>0</v>
      </c>
      <c r="O139">
        <v>6250</v>
      </c>
      <c r="P139">
        <v>0</v>
      </c>
      <c r="Q139">
        <v>6250</v>
      </c>
      <c r="R139" s="6">
        <f t="shared" si="2"/>
        <v>103.75</v>
      </c>
    </row>
    <row r="140" spans="1:18" x14ac:dyDescent="0.25">
      <c r="A140" t="s">
        <v>544</v>
      </c>
      <c r="D140" t="s">
        <v>546</v>
      </c>
      <c r="F140" t="s">
        <v>547</v>
      </c>
      <c r="G140" t="s">
        <v>32</v>
      </c>
      <c r="H140" t="s">
        <v>13</v>
      </c>
      <c r="I140" s="1" t="s">
        <v>14</v>
      </c>
      <c r="J140" t="s">
        <v>545</v>
      </c>
      <c r="K140">
        <v>117</v>
      </c>
      <c r="L140">
        <v>9</v>
      </c>
      <c r="M140">
        <v>28000</v>
      </c>
      <c r="N140">
        <v>1734</v>
      </c>
      <c r="O140">
        <v>29734</v>
      </c>
      <c r="P140">
        <v>0</v>
      </c>
      <c r="Q140">
        <v>29734</v>
      </c>
      <c r="R140" s="6">
        <f t="shared" si="2"/>
        <v>493.58440000000002</v>
      </c>
    </row>
    <row r="141" spans="1:18" x14ac:dyDescent="0.25">
      <c r="A141" t="s">
        <v>544</v>
      </c>
      <c r="B141">
        <v>1</v>
      </c>
      <c r="C141" t="s">
        <v>548</v>
      </c>
      <c r="D141" t="s">
        <v>550</v>
      </c>
      <c r="F141" t="s">
        <v>547</v>
      </c>
      <c r="G141" t="s">
        <v>32</v>
      </c>
      <c r="H141" t="s">
        <v>13</v>
      </c>
      <c r="I141" s="1" t="s">
        <v>14</v>
      </c>
      <c r="J141" t="s">
        <v>549</v>
      </c>
      <c r="K141">
        <v>118</v>
      </c>
      <c r="L141">
        <v>3</v>
      </c>
      <c r="M141">
        <v>33000</v>
      </c>
      <c r="N141">
        <v>178412</v>
      </c>
      <c r="O141">
        <v>211412</v>
      </c>
      <c r="P141">
        <v>28520</v>
      </c>
      <c r="Q141">
        <v>182892</v>
      </c>
      <c r="R141" s="6">
        <f t="shared" si="2"/>
        <v>3036.0072</v>
      </c>
    </row>
    <row r="142" spans="1:18" x14ac:dyDescent="0.25">
      <c r="A142" t="s">
        <v>544</v>
      </c>
      <c r="B142">
        <v>2</v>
      </c>
      <c r="C142" t="s">
        <v>548</v>
      </c>
      <c r="D142" t="s">
        <v>552</v>
      </c>
      <c r="F142" t="s">
        <v>547</v>
      </c>
      <c r="G142" t="s">
        <v>32</v>
      </c>
      <c r="H142" t="s">
        <v>13</v>
      </c>
      <c r="I142" s="1" t="s">
        <v>14</v>
      </c>
      <c r="J142" t="s">
        <v>551</v>
      </c>
      <c r="K142">
        <v>119</v>
      </c>
      <c r="L142">
        <v>135</v>
      </c>
      <c r="M142">
        <v>142750</v>
      </c>
      <c r="N142">
        <v>88650</v>
      </c>
      <c r="O142">
        <v>231400</v>
      </c>
      <c r="P142">
        <v>0</v>
      </c>
      <c r="Q142">
        <v>231400</v>
      </c>
      <c r="R142" s="6">
        <f t="shared" si="2"/>
        <v>3841.2400000000002</v>
      </c>
    </row>
    <row r="143" spans="1:18" x14ac:dyDescent="0.25">
      <c r="A143" t="s">
        <v>544</v>
      </c>
      <c r="B143">
        <v>16</v>
      </c>
      <c r="C143" t="s">
        <v>553</v>
      </c>
      <c r="D143" t="s">
        <v>555</v>
      </c>
      <c r="F143" t="s">
        <v>547</v>
      </c>
      <c r="G143" t="s">
        <v>32</v>
      </c>
      <c r="H143" t="s">
        <v>13</v>
      </c>
      <c r="I143" s="1" t="s">
        <v>14</v>
      </c>
      <c r="J143" t="s">
        <v>554</v>
      </c>
      <c r="K143">
        <v>120</v>
      </c>
      <c r="L143">
        <v>0.27</v>
      </c>
      <c r="M143">
        <v>20406</v>
      </c>
      <c r="N143">
        <v>65848</v>
      </c>
      <c r="O143">
        <v>86254</v>
      </c>
      <c r="P143">
        <v>0</v>
      </c>
      <c r="Q143">
        <v>86254</v>
      </c>
      <c r="R143" s="6">
        <f t="shared" si="2"/>
        <v>1431.8163999999999</v>
      </c>
    </row>
    <row r="144" spans="1:18" x14ac:dyDescent="0.25">
      <c r="A144" t="s">
        <v>4202</v>
      </c>
      <c r="C144" t="s">
        <v>4203</v>
      </c>
      <c r="D144" t="s">
        <v>4205</v>
      </c>
      <c r="E144" t="s">
        <v>547</v>
      </c>
      <c r="G144" t="s">
        <v>32</v>
      </c>
      <c r="H144" t="s">
        <v>13</v>
      </c>
      <c r="I144" s="1" t="s">
        <v>14</v>
      </c>
      <c r="J144" t="s">
        <v>4204</v>
      </c>
      <c r="K144">
        <v>1078</v>
      </c>
      <c r="L144">
        <v>7</v>
      </c>
      <c r="M144">
        <v>21000</v>
      </c>
      <c r="N144">
        <v>0</v>
      </c>
      <c r="O144">
        <v>21000</v>
      </c>
      <c r="P144">
        <v>0</v>
      </c>
      <c r="Q144">
        <v>21000</v>
      </c>
      <c r="R144" s="6">
        <f t="shared" si="2"/>
        <v>348.6</v>
      </c>
    </row>
    <row r="145" spans="1:18" x14ac:dyDescent="0.25">
      <c r="A145" t="s">
        <v>4774</v>
      </c>
      <c r="B145">
        <v>24</v>
      </c>
      <c r="C145" t="s">
        <v>1804</v>
      </c>
      <c r="D145" t="s">
        <v>4776</v>
      </c>
      <c r="F145" t="s">
        <v>4777</v>
      </c>
      <c r="G145" t="s">
        <v>32</v>
      </c>
      <c r="H145" t="s">
        <v>13</v>
      </c>
      <c r="I145" s="1" t="s">
        <v>14</v>
      </c>
      <c r="J145" t="s">
        <v>4775</v>
      </c>
      <c r="K145">
        <v>1228</v>
      </c>
      <c r="L145">
        <v>5.52</v>
      </c>
      <c r="M145">
        <v>29520</v>
      </c>
      <c r="N145">
        <v>129529</v>
      </c>
      <c r="O145">
        <v>159049</v>
      </c>
      <c r="P145">
        <v>23000</v>
      </c>
      <c r="Q145">
        <v>136049</v>
      </c>
      <c r="R145" s="6">
        <f t="shared" si="2"/>
        <v>2258.4133999999999</v>
      </c>
    </row>
    <row r="146" spans="1:18" x14ac:dyDescent="0.25">
      <c r="A146" t="s">
        <v>569</v>
      </c>
      <c r="D146" t="s">
        <v>571</v>
      </c>
      <c r="E146" t="s">
        <v>572</v>
      </c>
      <c r="F146" t="s">
        <v>573</v>
      </c>
      <c r="G146" t="s">
        <v>574</v>
      </c>
      <c r="H146" t="s">
        <v>13</v>
      </c>
      <c r="I146" s="1" t="s">
        <v>575</v>
      </c>
      <c r="J146" t="s">
        <v>570</v>
      </c>
      <c r="K146">
        <v>124</v>
      </c>
      <c r="L146">
        <v>0</v>
      </c>
      <c r="M146">
        <v>2183700</v>
      </c>
      <c r="N146">
        <v>0</v>
      </c>
      <c r="O146">
        <v>2183700</v>
      </c>
      <c r="P146">
        <v>0</v>
      </c>
      <c r="Q146">
        <v>2183700</v>
      </c>
      <c r="R146" s="6">
        <f t="shared" si="2"/>
        <v>36249.42</v>
      </c>
    </row>
    <row r="147" spans="1:18" x14ac:dyDescent="0.25">
      <c r="A147" t="s">
        <v>582</v>
      </c>
      <c r="B147">
        <v>614</v>
      </c>
      <c r="C147" t="s">
        <v>22</v>
      </c>
      <c r="F147" t="s">
        <v>584</v>
      </c>
      <c r="G147" t="s">
        <v>32</v>
      </c>
      <c r="H147" t="s">
        <v>13</v>
      </c>
      <c r="I147" s="1" t="s">
        <v>14</v>
      </c>
      <c r="J147" t="s">
        <v>583</v>
      </c>
      <c r="K147">
        <v>127</v>
      </c>
      <c r="L147">
        <v>2.11</v>
      </c>
      <c r="M147">
        <v>32090</v>
      </c>
      <c r="N147">
        <v>54871</v>
      </c>
      <c r="O147">
        <v>86961</v>
      </c>
      <c r="P147">
        <v>28520</v>
      </c>
      <c r="Q147">
        <v>58441</v>
      </c>
      <c r="R147" s="6">
        <f t="shared" si="2"/>
        <v>970.12059999999997</v>
      </c>
    </row>
    <row r="148" spans="1:18" x14ac:dyDescent="0.25">
      <c r="A148" t="s">
        <v>1690</v>
      </c>
      <c r="C148" t="s">
        <v>118</v>
      </c>
      <c r="D148" t="s">
        <v>70</v>
      </c>
      <c r="F148" t="s">
        <v>588</v>
      </c>
      <c r="G148" t="s">
        <v>32</v>
      </c>
      <c r="H148" t="s">
        <v>13</v>
      </c>
      <c r="I148" s="1" t="s">
        <v>14</v>
      </c>
      <c r="J148" t="s">
        <v>1691</v>
      </c>
      <c r="K148">
        <v>420</v>
      </c>
      <c r="L148">
        <v>17</v>
      </c>
      <c r="M148">
        <v>3871</v>
      </c>
      <c r="N148">
        <v>0</v>
      </c>
      <c r="O148">
        <v>3871</v>
      </c>
      <c r="P148">
        <v>0</v>
      </c>
      <c r="Q148">
        <v>3871</v>
      </c>
      <c r="R148" s="6">
        <f t="shared" si="2"/>
        <v>64.258600000000001</v>
      </c>
    </row>
    <row r="149" spans="1:18" x14ac:dyDescent="0.25">
      <c r="A149" t="s">
        <v>1690</v>
      </c>
      <c r="C149" t="s">
        <v>173</v>
      </c>
      <c r="D149" t="s">
        <v>571</v>
      </c>
      <c r="F149" t="s">
        <v>588</v>
      </c>
      <c r="G149" t="s">
        <v>32</v>
      </c>
      <c r="H149" t="s">
        <v>13</v>
      </c>
      <c r="I149" s="1" t="s">
        <v>14</v>
      </c>
      <c r="J149" t="s">
        <v>5012</v>
      </c>
      <c r="K149">
        <v>1311</v>
      </c>
      <c r="L149">
        <v>40.799999999999997</v>
      </c>
      <c r="M149">
        <v>10087</v>
      </c>
      <c r="N149">
        <v>0</v>
      </c>
      <c r="O149">
        <v>10087</v>
      </c>
      <c r="P149">
        <v>0</v>
      </c>
      <c r="Q149">
        <v>10087</v>
      </c>
      <c r="R149" s="6">
        <f t="shared" si="2"/>
        <v>167.4442</v>
      </c>
    </row>
    <row r="150" spans="1:18" x14ac:dyDescent="0.25">
      <c r="A150" t="s">
        <v>585</v>
      </c>
      <c r="C150" t="s">
        <v>118</v>
      </c>
      <c r="D150" t="s">
        <v>587</v>
      </c>
      <c r="E150" t="s">
        <v>588</v>
      </c>
      <c r="G150" t="s">
        <v>32</v>
      </c>
      <c r="H150" t="s">
        <v>13</v>
      </c>
      <c r="I150" s="1" t="s">
        <v>14</v>
      </c>
      <c r="J150" t="s">
        <v>586</v>
      </c>
      <c r="K150">
        <v>128</v>
      </c>
      <c r="L150">
        <v>99</v>
      </c>
      <c r="M150">
        <v>113375</v>
      </c>
      <c r="N150">
        <v>21093</v>
      </c>
      <c r="O150">
        <v>134468</v>
      </c>
      <c r="P150">
        <v>0</v>
      </c>
      <c r="Q150">
        <v>134468</v>
      </c>
      <c r="R150" s="6">
        <f t="shared" si="2"/>
        <v>2232.1687999999999</v>
      </c>
    </row>
    <row r="151" spans="1:18" x14ac:dyDescent="0.25">
      <c r="A151" t="s">
        <v>585</v>
      </c>
      <c r="B151">
        <v>890</v>
      </c>
      <c r="C151" t="s">
        <v>118</v>
      </c>
      <c r="D151" t="s">
        <v>590</v>
      </c>
      <c r="E151" t="s">
        <v>588</v>
      </c>
      <c r="G151" t="s">
        <v>32</v>
      </c>
      <c r="H151" t="s">
        <v>13</v>
      </c>
      <c r="I151" s="1" t="s">
        <v>14</v>
      </c>
      <c r="J151" t="s">
        <v>589</v>
      </c>
      <c r="K151">
        <v>129</v>
      </c>
      <c r="L151">
        <v>99</v>
      </c>
      <c r="M151">
        <v>50007</v>
      </c>
      <c r="N151">
        <v>85182</v>
      </c>
      <c r="O151">
        <v>135189</v>
      </c>
      <c r="P151">
        <v>23000</v>
      </c>
      <c r="Q151">
        <v>112189</v>
      </c>
      <c r="R151" s="6">
        <f t="shared" si="2"/>
        <v>1862.3374000000001</v>
      </c>
    </row>
    <row r="152" spans="1:18" x14ac:dyDescent="0.25">
      <c r="A152" t="s">
        <v>591</v>
      </c>
      <c r="B152">
        <v>717</v>
      </c>
      <c r="C152" t="s">
        <v>118</v>
      </c>
      <c r="D152" t="s">
        <v>593</v>
      </c>
      <c r="F152" t="s">
        <v>594</v>
      </c>
      <c r="G152" t="s">
        <v>19</v>
      </c>
      <c r="H152" t="s">
        <v>13</v>
      </c>
      <c r="I152" s="1" t="s">
        <v>14</v>
      </c>
      <c r="J152" t="s">
        <v>592</v>
      </c>
      <c r="K152">
        <v>130</v>
      </c>
      <c r="L152">
        <v>0.87</v>
      </c>
      <c r="M152">
        <v>122750</v>
      </c>
      <c r="N152">
        <v>97135</v>
      </c>
      <c r="O152">
        <v>219885</v>
      </c>
      <c r="P152">
        <v>0</v>
      </c>
      <c r="Q152">
        <v>219885</v>
      </c>
      <c r="R152" s="6">
        <f t="shared" si="2"/>
        <v>3650.0909999999999</v>
      </c>
    </row>
    <row r="153" spans="1:18" x14ac:dyDescent="0.25">
      <c r="A153" t="s">
        <v>4998</v>
      </c>
      <c r="C153" t="s">
        <v>4999</v>
      </c>
      <c r="D153" t="s">
        <v>835</v>
      </c>
      <c r="E153" t="s">
        <v>5001</v>
      </c>
      <c r="G153" t="s">
        <v>5002</v>
      </c>
      <c r="H153" t="s">
        <v>2202</v>
      </c>
      <c r="I153" s="1" t="s">
        <v>5003</v>
      </c>
      <c r="J153" t="s">
        <v>5000</v>
      </c>
      <c r="K153">
        <v>1308</v>
      </c>
      <c r="L153">
        <v>2.02</v>
      </c>
      <c r="M153">
        <v>44000</v>
      </c>
      <c r="N153">
        <v>0</v>
      </c>
      <c r="O153">
        <v>44000</v>
      </c>
      <c r="P153">
        <v>0</v>
      </c>
      <c r="Q153">
        <v>44000</v>
      </c>
      <c r="R153" s="6">
        <f t="shared" si="2"/>
        <v>730.4</v>
      </c>
    </row>
    <row r="154" spans="1:18" x14ac:dyDescent="0.25">
      <c r="A154" t="s">
        <v>624</v>
      </c>
      <c r="B154">
        <v>70</v>
      </c>
      <c r="C154" t="s">
        <v>553</v>
      </c>
      <c r="D154" t="s">
        <v>626</v>
      </c>
      <c r="E154" t="s">
        <v>627</v>
      </c>
      <c r="G154" t="s">
        <v>32</v>
      </c>
      <c r="H154" t="s">
        <v>13</v>
      </c>
      <c r="I154" s="1" t="s">
        <v>14</v>
      </c>
      <c r="J154" t="s">
        <v>625</v>
      </c>
      <c r="K154">
        <v>139</v>
      </c>
      <c r="L154">
        <v>0.96</v>
      </c>
      <c r="M154">
        <v>29952</v>
      </c>
      <c r="N154">
        <v>58118</v>
      </c>
      <c r="O154">
        <v>88070</v>
      </c>
      <c r="P154">
        <v>23000</v>
      </c>
      <c r="Q154">
        <v>65070</v>
      </c>
      <c r="R154" s="6">
        <f t="shared" si="2"/>
        <v>1080.162</v>
      </c>
    </row>
    <row r="155" spans="1:18" x14ac:dyDescent="0.25">
      <c r="A155" t="s">
        <v>603</v>
      </c>
      <c r="B155">
        <v>374</v>
      </c>
      <c r="C155" t="s">
        <v>22</v>
      </c>
      <c r="D155" t="s">
        <v>605</v>
      </c>
      <c r="E155" t="s">
        <v>606</v>
      </c>
      <c r="G155" t="s">
        <v>32</v>
      </c>
      <c r="H155" t="s">
        <v>13</v>
      </c>
      <c r="I155" s="1" t="s">
        <v>14</v>
      </c>
      <c r="J155" t="s">
        <v>604</v>
      </c>
      <c r="K155">
        <v>133</v>
      </c>
      <c r="L155">
        <v>25</v>
      </c>
      <c r="M155">
        <v>51750</v>
      </c>
      <c r="N155">
        <v>147810</v>
      </c>
      <c r="O155">
        <v>199560</v>
      </c>
      <c r="P155">
        <v>23000</v>
      </c>
      <c r="Q155">
        <v>176560</v>
      </c>
      <c r="R155" s="6">
        <f t="shared" si="2"/>
        <v>2930.8960000000002</v>
      </c>
    </row>
    <row r="156" spans="1:18" x14ac:dyDescent="0.25">
      <c r="A156" t="s">
        <v>607</v>
      </c>
      <c r="D156" t="s">
        <v>609</v>
      </c>
      <c r="F156" t="s">
        <v>606</v>
      </c>
      <c r="G156" t="s">
        <v>32</v>
      </c>
      <c r="H156" t="s">
        <v>13</v>
      </c>
      <c r="I156" s="1" t="s">
        <v>14</v>
      </c>
      <c r="J156" t="s">
        <v>608</v>
      </c>
      <c r="K156">
        <v>134</v>
      </c>
      <c r="L156">
        <v>1.75</v>
      </c>
      <c r="M156">
        <v>23400</v>
      </c>
      <c r="N156">
        <v>0</v>
      </c>
      <c r="O156">
        <v>23400</v>
      </c>
      <c r="P156">
        <v>0</v>
      </c>
      <c r="Q156">
        <v>23400</v>
      </c>
      <c r="R156" s="6">
        <f t="shared" si="2"/>
        <v>388.44</v>
      </c>
    </row>
    <row r="157" spans="1:18" x14ac:dyDescent="0.25">
      <c r="A157" t="s">
        <v>607</v>
      </c>
      <c r="D157" t="s">
        <v>611</v>
      </c>
      <c r="F157" t="s">
        <v>606</v>
      </c>
      <c r="G157" t="s">
        <v>32</v>
      </c>
      <c r="H157" t="s">
        <v>13</v>
      </c>
      <c r="I157" s="1" t="s">
        <v>14</v>
      </c>
      <c r="J157" t="s">
        <v>610</v>
      </c>
      <c r="K157">
        <v>135</v>
      </c>
      <c r="L157">
        <v>1.5</v>
      </c>
      <c r="M157">
        <v>27800</v>
      </c>
      <c r="N157">
        <v>16128</v>
      </c>
      <c r="O157">
        <v>43928</v>
      </c>
      <c r="P157">
        <v>0</v>
      </c>
      <c r="Q157">
        <v>43928</v>
      </c>
      <c r="R157" s="6">
        <f t="shared" si="2"/>
        <v>729.20479999999998</v>
      </c>
    </row>
    <row r="158" spans="1:18" x14ac:dyDescent="0.25">
      <c r="A158" t="s">
        <v>607</v>
      </c>
      <c r="B158">
        <v>378</v>
      </c>
      <c r="C158" t="s">
        <v>22</v>
      </c>
      <c r="D158" t="s">
        <v>613</v>
      </c>
      <c r="E158" t="s">
        <v>614</v>
      </c>
      <c r="G158" t="s">
        <v>32</v>
      </c>
      <c r="H158" t="s">
        <v>13</v>
      </c>
      <c r="I158" s="1" t="s">
        <v>14</v>
      </c>
      <c r="J158" t="s">
        <v>612</v>
      </c>
      <c r="K158">
        <v>136</v>
      </c>
      <c r="L158">
        <v>2.25</v>
      </c>
      <c r="M158">
        <v>36240</v>
      </c>
      <c r="N158">
        <v>53536</v>
      </c>
      <c r="O158">
        <v>89776</v>
      </c>
      <c r="P158">
        <v>0</v>
      </c>
      <c r="Q158">
        <v>89776</v>
      </c>
      <c r="R158" s="6">
        <f t="shared" si="2"/>
        <v>1490.2816</v>
      </c>
    </row>
    <row r="159" spans="1:18" x14ac:dyDescent="0.25">
      <c r="A159" t="s">
        <v>619</v>
      </c>
      <c r="B159">
        <v>23</v>
      </c>
      <c r="C159" t="s">
        <v>620</v>
      </c>
      <c r="D159" t="s">
        <v>622</v>
      </c>
      <c r="F159" t="s">
        <v>623</v>
      </c>
      <c r="G159" t="s">
        <v>32</v>
      </c>
      <c r="H159" t="s">
        <v>13</v>
      </c>
      <c r="I159" s="1" t="s">
        <v>14</v>
      </c>
      <c r="J159" t="s">
        <v>621</v>
      </c>
      <c r="K159">
        <v>138</v>
      </c>
      <c r="L159">
        <v>0.35</v>
      </c>
      <c r="M159">
        <v>27072</v>
      </c>
      <c r="N159">
        <v>75624</v>
      </c>
      <c r="O159">
        <v>102696</v>
      </c>
      <c r="P159">
        <v>23000</v>
      </c>
      <c r="Q159">
        <v>79696</v>
      </c>
      <c r="R159" s="6">
        <f t="shared" si="2"/>
        <v>1322.9536000000001</v>
      </c>
    </row>
    <row r="160" spans="1:18" x14ac:dyDescent="0.25">
      <c r="A160" t="s">
        <v>628</v>
      </c>
      <c r="B160">
        <v>274</v>
      </c>
      <c r="C160" t="s">
        <v>22</v>
      </c>
      <c r="D160" t="s">
        <v>630</v>
      </c>
      <c r="E160" t="s">
        <v>631</v>
      </c>
      <c r="G160" t="s">
        <v>32</v>
      </c>
      <c r="H160" t="s">
        <v>13</v>
      </c>
      <c r="I160" s="1" t="s">
        <v>14</v>
      </c>
      <c r="J160" t="s">
        <v>629</v>
      </c>
      <c r="K160">
        <v>141</v>
      </c>
      <c r="L160">
        <v>3.5</v>
      </c>
      <c r="M160">
        <v>33500</v>
      </c>
      <c r="N160">
        <v>208402</v>
      </c>
      <c r="O160">
        <v>241902</v>
      </c>
      <c r="P160">
        <v>23000</v>
      </c>
      <c r="Q160">
        <v>218902</v>
      </c>
      <c r="R160" s="6">
        <f t="shared" si="2"/>
        <v>3633.7732000000001</v>
      </c>
    </row>
    <row r="161" spans="1:18" x14ac:dyDescent="0.25">
      <c r="A161" t="s">
        <v>3624</v>
      </c>
      <c r="B161">
        <v>39</v>
      </c>
      <c r="C161" t="s">
        <v>118</v>
      </c>
      <c r="D161" t="s">
        <v>3626</v>
      </c>
      <c r="F161" t="s">
        <v>3627</v>
      </c>
      <c r="G161" t="s">
        <v>32</v>
      </c>
      <c r="H161" t="s">
        <v>13</v>
      </c>
      <c r="I161" s="1" t="s">
        <v>14</v>
      </c>
      <c r="J161" t="s">
        <v>3625</v>
      </c>
      <c r="K161">
        <v>927</v>
      </c>
      <c r="L161">
        <v>7.05</v>
      </c>
      <c r="M161">
        <v>37050</v>
      </c>
      <c r="N161">
        <v>22522</v>
      </c>
      <c r="O161">
        <v>59572</v>
      </c>
      <c r="P161">
        <v>23000</v>
      </c>
      <c r="Q161">
        <v>36572</v>
      </c>
      <c r="R161" s="6">
        <f t="shared" si="2"/>
        <v>607.09519999999998</v>
      </c>
    </row>
    <row r="162" spans="1:18" x14ac:dyDescent="0.25">
      <c r="A162" t="s">
        <v>4683</v>
      </c>
      <c r="B162">
        <v>605</v>
      </c>
      <c r="C162" t="s">
        <v>3441</v>
      </c>
      <c r="D162" t="s">
        <v>4685</v>
      </c>
      <c r="F162" t="s">
        <v>4686</v>
      </c>
      <c r="G162" t="s">
        <v>32</v>
      </c>
      <c r="H162" t="s">
        <v>13</v>
      </c>
      <c r="I162" s="1" t="s">
        <v>14</v>
      </c>
      <c r="J162" t="s">
        <v>4684</v>
      </c>
      <c r="K162">
        <v>1206</v>
      </c>
      <c r="L162">
        <v>1.3</v>
      </c>
      <c r="M162">
        <v>30752</v>
      </c>
      <c r="N162">
        <v>20350</v>
      </c>
      <c r="O162">
        <v>51102</v>
      </c>
      <c r="P162">
        <v>0</v>
      </c>
      <c r="Q162">
        <v>51102</v>
      </c>
      <c r="R162" s="6">
        <f t="shared" si="2"/>
        <v>848.29319999999996</v>
      </c>
    </row>
    <row r="163" spans="1:18" x14ac:dyDescent="0.25">
      <c r="A163" t="s">
        <v>1579</v>
      </c>
      <c r="B163">
        <v>63</v>
      </c>
      <c r="C163" t="s">
        <v>168</v>
      </c>
      <c r="D163" t="s">
        <v>1581</v>
      </c>
      <c r="F163" t="s">
        <v>1582</v>
      </c>
      <c r="G163" t="s">
        <v>32</v>
      </c>
      <c r="H163" t="s">
        <v>13</v>
      </c>
      <c r="I163" s="1" t="s">
        <v>14</v>
      </c>
      <c r="J163" t="s">
        <v>1580</v>
      </c>
      <c r="K163">
        <v>390</v>
      </c>
      <c r="L163">
        <v>2</v>
      </c>
      <c r="M163">
        <v>32000</v>
      </c>
      <c r="N163">
        <v>128585</v>
      </c>
      <c r="O163">
        <v>160585</v>
      </c>
      <c r="P163">
        <v>23000</v>
      </c>
      <c r="Q163">
        <v>137585</v>
      </c>
      <c r="R163" s="6">
        <f t="shared" si="2"/>
        <v>2283.9110000000001</v>
      </c>
    </row>
    <row r="164" spans="1:18" x14ac:dyDescent="0.25">
      <c r="A164" t="s">
        <v>1885</v>
      </c>
      <c r="B164">
        <v>220</v>
      </c>
      <c r="C164" t="s">
        <v>145</v>
      </c>
      <c r="D164" t="s">
        <v>1887</v>
      </c>
      <c r="F164" t="s">
        <v>1888</v>
      </c>
      <c r="G164" t="s">
        <v>32</v>
      </c>
      <c r="H164" t="s">
        <v>13</v>
      </c>
      <c r="I164" s="1" t="s">
        <v>14</v>
      </c>
      <c r="J164" t="s">
        <v>1886</v>
      </c>
      <c r="K164">
        <v>470</v>
      </c>
      <c r="L164">
        <v>4</v>
      </c>
      <c r="M164">
        <v>34000</v>
      </c>
      <c r="N164">
        <v>83209</v>
      </c>
      <c r="O164">
        <v>117209</v>
      </c>
      <c r="P164">
        <v>23000</v>
      </c>
      <c r="Q164">
        <v>94209</v>
      </c>
      <c r="R164" s="6">
        <f t="shared" si="2"/>
        <v>1563.8694</v>
      </c>
    </row>
    <row r="165" spans="1:18" x14ac:dyDescent="0.25">
      <c r="A165" t="s">
        <v>655</v>
      </c>
      <c r="B165">
        <v>442</v>
      </c>
      <c r="C165" t="s">
        <v>83</v>
      </c>
      <c r="D165" t="s">
        <v>657</v>
      </c>
      <c r="F165" t="s">
        <v>658</v>
      </c>
      <c r="G165" t="s">
        <v>32</v>
      </c>
      <c r="H165" t="s">
        <v>13</v>
      </c>
      <c r="I165" s="1" t="s">
        <v>14</v>
      </c>
      <c r="J165" t="s">
        <v>656</v>
      </c>
      <c r="K165">
        <v>148</v>
      </c>
      <c r="L165">
        <v>8.27</v>
      </c>
      <c r="M165">
        <v>38270</v>
      </c>
      <c r="N165">
        <v>85229</v>
      </c>
      <c r="O165">
        <v>123499</v>
      </c>
      <c r="P165">
        <v>23000</v>
      </c>
      <c r="Q165">
        <v>100499</v>
      </c>
      <c r="R165" s="6">
        <f t="shared" si="2"/>
        <v>1668.2834</v>
      </c>
    </row>
    <row r="166" spans="1:18" x14ac:dyDescent="0.25">
      <c r="A166" t="s">
        <v>4516</v>
      </c>
      <c r="B166">
        <v>366</v>
      </c>
      <c r="C166" t="s">
        <v>2802</v>
      </c>
      <c r="D166" t="s">
        <v>4518</v>
      </c>
      <c r="F166" t="s">
        <v>4519</v>
      </c>
      <c r="G166" t="s">
        <v>4520</v>
      </c>
      <c r="H166" t="s">
        <v>39</v>
      </c>
      <c r="I166" s="1" t="s">
        <v>4521</v>
      </c>
      <c r="J166" t="s">
        <v>4517</v>
      </c>
      <c r="K166">
        <v>1161</v>
      </c>
      <c r="L166">
        <v>50</v>
      </c>
      <c r="M166">
        <v>64750</v>
      </c>
      <c r="N166">
        <v>129238</v>
      </c>
      <c r="O166">
        <v>193988</v>
      </c>
      <c r="P166">
        <v>0</v>
      </c>
      <c r="Q166">
        <v>193988</v>
      </c>
      <c r="R166" s="6">
        <f t="shared" si="2"/>
        <v>3220.2008000000001</v>
      </c>
    </row>
    <row r="167" spans="1:18" x14ac:dyDescent="0.25">
      <c r="A167" t="s">
        <v>3405</v>
      </c>
      <c r="B167">
        <v>3</v>
      </c>
      <c r="C167" t="s">
        <v>123</v>
      </c>
      <c r="D167" t="s">
        <v>3407</v>
      </c>
      <c r="E167" t="s">
        <v>3408</v>
      </c>
      <c r="G167" t="s">
        <v>3409</v>
      </c>
      <c r="H167" t="s">
        <v>178</v>
      </c>
      <c r="I167" s="1" t="s">
        <v>3410</v>
      </c>
      <c r="J167" t="s">
        <v>3406</v>
      </c>
      <c r="K167">
        <v>875</v>
      </c>
      <c r="L167">
        <v>0.26</v>
      </c>
      <c r="M167">
        <v>68068</v>
      </c>
      <c r="N167">
        <v>75348</v>
      </c>
      <c r="O167">
        <v>143416</v>
      </c>
      <c r="P167">
        <v>0</v>
      </c>
      <c r="Q167">
        <v>143416</v>
      </c>
      <c r="R167" s="6">
        <f t="shared" si="2"/>
        <v>2380.7056000000002</v>
      </c>
    </row>
    <row r="168" spans="1:18" x14ac:dyDescent="0.25">
      <c r="A168" t="s">
        <v>576</v>
      </c>
      <c r="D168" t="s">
        <v>578</v>
      </c>
      <c r="F168" t="s">
        <v>579</v>
      </c>
      <c r="G168" t="s">
        <v>580</v>
      </c>
      <c r="H168" t="s">
        <v>39</v>
      </c>
      <c r="I168" s="1" t="s">
        <v>581</v>
      </c>
      <c r="J168" t="s">
        <v>577</v>
      </c>
      <c r="K168">
        <v>125</v>
      </c>
      <c r="L168">
        <v>491</v>
      </c>
      <c r="M168">
        <v>131209</v>
      </c>
      <c r="N168">
        <v>0</v>
      </c>
      <c r="O168">
        <v>131209</v>
      </c>
      <c r="P168">
        <v>0</v>
      </c>
      <c r="Q168">
        <v>131209</v>
      </c>
      <c r="R168" s="6">
        <f t="shared" si="2"/>
        <v>2178.0693999999999</v>
      </c>
    </row>
    <row r="169" spans="1:18" x14ac:dyDescent="0.25">
      <c r="A169" t="s">
        <v>576</v>
      </c>
      <c r="C169" t="s">
        <v>1462</v>
      </c>
      <c r="D169" t="s">
        <v>1464</v>
      </c>
      <c r="F169" t="s">
        <v>579</v>
      </c>
      <c r="G169" t="s">
        <v>580</v>
      </c>
      <c r="H169" t="s">
        <v>39</v>
      </c>
      <c r="I169" s="1" t="s">
        <v>581</v>
      </c>
      <c r="J169" t="s">
        <v>1463</v>
      </c>
      <c r="K169">
        <v>358</v>
      </c>
      <c r="L169">
        <v>242</v>
      </c>
      <c r="M169">
        <v>56260</v>
      </c>
      <c r="N169">
        <v>0</v>
      </c>
      <c r="O169">
        <v>56260</v>
      </c>
      <c r="P169">
        <v>0</v>
      </c>
      <c r="Q169">
        <v>56260</v>
      </c>
      <c r="R169" s="6">
        <f t="shared" si="2"/>
        <v>933.91600000000005</v>
      </c>
    </row>
    <row r="170" spans="1:18" x14ac:dyDescent="0.25">
      <c r="A170" t="s">
        <v>576</v>
      </c>
      <c r="B170">
        <v>431</v>
      </c>
      <c r="C170" t="s">
        <v>1462</v>
      </c>
      <c r="D170" t="s">
        <v>1466</v>
      </c>
      <c r="F170" t="s">
        <v>579</v>
      </c>
      <c r="G170" t="s">
        <v>580</v>
      </c>
      <c r="H170" t="s">
        <v>39</v>
      </c>
      <c r="I170" s="1" t="s">
        <v>581</v>
      </c>
      <c r="J170" t="s">
        <v>1465</v>
      </c>
      <c r="K170">
        <v>359</v>
      </c>
      <c r="L170">
        <v>1.86</v>
      </c>
      <c r="M170">
        <v>77132</v>
      </c>
      <c r="N170">
        <v>58420</v>
      </c>
      <c r="O170">
        <v>135552</v>
      </c>
      <c r="P170">
        <v>0</v>
      </c>
      <c r="Q170">
        <v>135552</v>
      </c>
      <c r="R170" s="6">
        <f t="shared" si="2"/>
        <v>2250.1632</v>
      </c>
    </row>
    <row r="171" spans="1:18" x14ac:dyDescent="0.25">
      <c r="A171" t="s">
        <v>576</v>
      </c>
      <c r="B171">
        <v>263</v>
      </c>
      <c r="C171" t="s">
        <v>1462</v>
      </c>
      <c r="F171" t="s">
        <v>579</v>
      </c>
      <c r="G171" t="s">
        <v>580</v>
      </c>
      <c r="H171" t="s">
        <v>39</v>
      </c>
      <c r="I171" s="1" t="s">
        <v>581</v>
      </c>
      <c r="J171" t="s">
        <v>1467</v>
      </c>
      <c r="K171">
        <v>360</v>
      </c>
      <c r="L171">
        <v>1.86</v>
      </c>
      <c r="M171">
        <v>77132</v>
      </c>
      <c r="N171">
        <v>51572</v>
      </c>
      <c r="O171">
        <v>128704</v>
      </c>
      <c r="P171">
        <v>0</v>
      </c>
      <c r="Q171">
        <v>128704</v>
      </c>
      <c r="R171" s="6">
        <f t="shared" si="2"/>
        <v>2136.4864000000002</v>
      </c>
    </row>
    <row r="172" spans="1:18" x14ac:dyDescent="0.25">
      <c r="A172" t="s">
        <v>666</v>
      </c>
      <c r="B172">
        <v>6</v>
      </c>
      <c r="C172" t="s">
        <v>667</v>
      </c>
      <c r="D172" t="s">
        <v>669</v>
      </c>
      <c r="E172" t="s">
        <v>670</v>
      </c>
      <c r="F172" t="s">
        <v>671</v>
      </c>
      <c r="G172" t="s">
        <v>574</v>
      </c>
      <c r="H172" t="s">
        <v>13</v>
      </c>
      <c r="I172" s="1" t="s">
        <v>672</v>
      </c>
      <c r="J172" t="s">
        <v>668</v>
      </c>
      <c r="K172">
        <v>150</v>
      </c>
      <c r="L172">
        <v>0.27</v>
      </c>
      <c r="M172">
        <v>68536</v>
      </c>
      <c r="N172">
        <v>111849</v>
      </c>
      <c r="O172">
        <v>180385</v>
      </c>
      <c r="P172">
        <v>0</v>
      </c>
      <c r="Q172">
        <v>180385</v>
      </c>
      <c r="R172" s="6">
        <f t="shared" si="2"/>
        <v>2994.3910000000001</v>
      </c>
    </row>
    <row r="173" spans="1:18" x14ac:dyDescent="0.25">
      <c r="A173" t="s">
        <v>659</v>
      </c>
      <c r="B173">
        <v>41</v>
      </c>
      <c r="C173" t="s">
        <v>660</v>
      </c>
      <c r="D173" t="s">
        <v>662</v>
      </c>
      <c r="E173" t="s">
        <v>663</v>
      </c>
      <c r="G173" t="s">
        <v>664</v>
      </c>
      <c r="H173" t="s">
        <v>436</v>
      </c>
      <c r="I173" s="1" t="s">
        <v>665</v>
      </c>
      <c r="J173" t="s">
        <v>661</v>
      </c>
      <c r="K173">
        <v>149</v>
      </c>
      <c r="L173">
        <v>0.54</v>
      </c>
      <c r="M173">
        <v>80164</v>
      </c>
      <c r="N173">
        <v>50296</v>
      </c>
      <c r="O173">
        <v>130460</v>
      </c>
      <c r="P173">
        <v>0</v>
      </c>
      <c r="Q173">
        <v>130460</v>
      </c>
      <c r="R173" s="6">
        <f t="shared" si="2"/>
        <v>2165.636</v>
      </c>
    </row>
    <row r="174" spans="1:18" x14ac:dyDescent="0.25">
      <c r="A174" t="s">
        <v>888</v>
      </c>
      <c r="B174">
        <v>9</v>
      </c>
      <c r="C174" t="s">
        <v>473</v>
      </c>
      <c r="D174" t="s">
        <v>351</v>
      </c>
      <c r="F174" t="s">
        <v>890</v>
      </c>
      <c r="G174" t="s">
        <v>891</v>
      </c>
      <c r="H174" t="s">
        <v>892</v>
      </c>
      <c r="I174" s="1" t="s">
        <v>893</v>
      </c>
      <c r="J174" t="s">
        <v>889</v>
      </c>
      <c r="K174">
        <v>207</v>
      </c>
      <c r="L174">
        <v>2.25</v>
      </c>
      <c r="M174">
        <v>26250</v>
      </c>
      <c r="N174">
        <v>33694</v>
      </c>
      <c r="O174">
        <v>59944</v>
      </c>
      <c r="P174">
        <v>0</v>
      </c>
      <c r="Q174">
        <v>59944</v>
      </c>
      <c r="R174" s="6">
        <f t="shared" si="2"/>
        <v>995.07040000000006</v>
      </c>
    </row>
    <row r="175" spans="1:18" x14ac:dyDescent="0.25">
      <c r="A175" t="s">
        <v>673</v>
      </c>
      <c r="B175">
        <v>349</v>
      </c>
      <c r="C175" t="s">
        <v>308</v>
      </c>
      <c r="D175" t="s">
        <v>675</v>
      </c>
      <c r="E175" t="s">
        <v>676</v>
      </c>
      <c r="G175" t="s">
        <v>19</v>
      </c>
      <c r="H175" t="s">
        <v>13</v>
      </c>
      <c r="I175" s="1" t="s">
        <v>20</v>
      </c>
      <c r="J175" t="s">
        <v>674</v>
      </c>
      <c r="K175">
        <v>151</v>
      </c>
      <c r="L175">
        <v>43</v>
      </c>
      <c r="M175">
        <v>61250</v>
      </c>
      <c r="N175">
        <v>82712</v>
      </c>
      <c r="O175">
        <v>143962</v>
      </c>
      <c r="P175">
        <v>23000</v>
      </c>
      <c r="Q175">
        <v>120962</v>
      </c>
      <c r="R175" s="6">
        <f t="shared" si="2"/>
        <v>2007.9692</v>
      </c>
    </row>
    <row r="176" spans="1:18" x14ac:dyDescent="0.25">
      <c r="A176" t="s">
        <v>3855</v>
      </c>
      <c r="B176">
        <v>15</v>
      </c>
      <c r="C176" t="s">
        <v>3856</v>
      </c>
      <c r="D176" t="s">
        <v>3858</v>
      </c>
      <c r="F176" t="s">
        <v>3859</v>
      </c>
      <c r="G176" t="s">
        <v>32</v>
      </c>
      <c r="H176" t="s">
        <v>13</v>
      </c>
      <c r="I176" s="1" t="s">
        <v>14</v>
      </c>
      <c r="J176" t="s">
        <v>3857</v>
      </c>
      <c r="K176">
        <v>985</v>
      </c>
      <c r="L176">
        <v>14</v>
      </c>
      <c r="M176">
        <v>43500</v>
      </c>
      <c r="N176">
        <v>126325</v>
      </c>
      <c r="O176">
        <v>169825</v>
      </c>
      <c r="P176">
        <v>0</v>
      </c>
      <c r="Q176">
        <v>169825</v>
      </c>
      <c r="R176" s="6">
        <f t="shared" si="2"/>
        <v>2819.0950000000003</v>
      </c>
    </row>
    <row r="177" spans="1:18" x14ac:dyDescent="0.25">
      <c r="A177" t="s">
        <v>3702</v>
      </c>
      <c r="B177">
        <v>64</v>
      </c>
      <c r="C177" t="s">
        <v>154</v>
      </c>
      <c r="D177" t="s">
        <v>3704</v>
      </c>
      <c r="E177" t="s">
        <v>3705</v>
      </c>
      <c r="G177" t="s">
        <v>3706</v>
      </c>
      <c r="H177" t="s">
        <v>178</v>
      </c>
      <c r="I177" s="1" t="s">
        <v>3707</v>
      </c>
      <c r="J177" t="s">
        <v>3703</v>
      </c>
      <c r="K177">
        <v>947</v>
      </c>
      <c r="L177">
        <v>0.31</v>
      </c>
      <c r="M177">
        <v>26739</v>
      </c>
      <c r="N177">
        <v>73796</v>
      </c>
      <c r="O177">
        <v>100535</v>
      </c>
      <c r="P177">
        <v>23000</v>
      </c>
      <c r="Q177">
        <v>77535</v>
      </c>
      <c r="R177" s="6">
        <f t="shared" si="2"/>
        <v>1287.0809999999999</v>
      </c>
    </row>
    <row r="178" spans="1:18" x14ac:dyDescent="0.25">
      <c r="A178" t="s">
        <v>3340</v>
      </c>
      <c r="B178">
        <v>32</v>
      </c>
      <c r="C178" t="s">
        <v>364</v>
      </c>
      <c r="D178" t="s">
        <v>3342</v>
      </c>
      <c r="F178" t="s">
        <v>3343</v>
      </c>
      <c r="G178" t="s">
        <v>32</v>
      </c>
      <c r="H178" t="s">
        <v>13</v>
      </c>
      <c r="I178" s="1" t="s">
        <v>14</v>
      </c>
      <c r="J178" t="s">
        <v>3341</v>
      </c>
      <c r="K178">
        <v>859</v>
      </c>
      <c r="L178">
        <v>0.82</v>
      </c>
      <c r="M178">
        <v>36256</v>
      </c>
      <c r="N178">
        <v>124657</v>
      </c>
      <c r="O178">
        <v>160913</v>
      </c>
      <c r="P178">
        <v>23000</v>
      </c>
      <c r="Q178">
        <v>137913</v>
      </c>
      <c r="R178" s="6">
        <f t="shared" si="2"/>
        <v>2289.3557999999998</v>
      </c>
    </row>
    <row r="179" spans="1:18" x14ac:dyDescent="0.25">
      <c r="A179" t="s">
        <v>693</v>
      </c>
      <c r="B179">
        <v>74</v>
      </c>
      <c r="C179" t="s">
        <v>154</v>
      </c>
      <c r="D179" t="s">
        <v>695</v>
      </c>
      <c r="E179" t="s">
        <v>696</v>
      </c>
      <c r="G179" t="s">
        <v>19</v>
      </c>
      <c r="H179" t="s">
        <v>13</v>
      </c>
      <c r="I179" s="1" t="s">
        <v>20</v>
      </c>
      <c r="J179" t="s">
        <v>694</v>
      </c>
      <c r="K179">
        <v>156</v>
      </c>
      <c r="L179">
        <v>0.63</v>
      </c>
      <c r="M179">
        <v>28819</v>
      </c>
      <c r="N179">
        <v>100160</v>
      </c>
      <c r="O179">
        <v>128979</v>
      </c>
      <c r="P179">
        <v>23000</v>
      </c>
      <c r="Q179">
        <v>105979</v>
      </c>
      <c r="R179" s="6">
        <f t="shared" si="2"/>
        <v>1759.2514000000001</v>
      </c>
    </row>
    <row r="180" spans="1:18" x14ac:dyDescent="0.25">
      <c r="A180" t="s">
        <v>697</v>
      </c>
      <c r="C180" t="s">
        <v>42</v>
      </c>
      <c r="D180" t="s">
        <v>699</v>
      </c>
      <c r="F180" t="s">
        <v>700</v>
      </c>
      <c r="G180" t="s">
        <v>701</v>
      </c>
      <c r="H180" t="s">
        <v>178</v>
      </c>
      <c r="I180" s="1" t="s">
        <v>702</v>
      </c>
      <c r="J180" t="s">
        <v>698</v>
      </c>
      <c r="K180">
        <v>157</v>
      </c>
      <c r="L180">
        <v>2.75</v>
      </c>
      <c r="M180">
        <v>38750</v>
      </c>
      <c r="N180">
        <v>0</v>
      </c>
      <c r="O180">
        <v>38750</v>
      </c>
      <c r="P180">
        <v>0</v>
      </c>
      <c r="Q180">
        <v>38750</v>
      </c>
      <c r="R180" s="6">
        <f t="shared" si="2"/>
        <v>643.25</v>
      </c>
    </row>
    <row r="181" spans="1:18" x14ac:dyDescent="0.25">
      <c r="A181" t="s">
        <v>697</v>
      </c>
      <c r="C181" t="s">
        <v>42</v>
      </c>
      <c r="D181" t="s">
        <v>704</v>
      </c>
      <c r="F181" t="s">
        <v>700</v>
      </c>
      <c r="G181" t="s">
        <v>701</v>
      </c>
      <c r="H181" t="s">
        <v>178</v>
      </c>
      <c r="I181" s="1" t="s">
        <v>702</v>
      </c>
      <c r="J181" t="s">
        <v>703</v>
      </c>
      <c r="K181">
        <v>158</v>
      </c>
      <c r="L181">
        <v>14.9</v>
      </c>
      <c r="M181">
        <v>36175</v>
      </c>
      <c r="N181">
        <v>0</v>
      </c>
      <c r="O181">
        <v>36175</v>
      </c>
      <c r="P181">
        <v>0</v>
      </c>
      <c r="Q181">
        <v>36175</v>
      </c>
      <c r="R181" s="6">
        <f t="shared" si="2"/>
        <v>600.505</v>
      </c>
    </row>
    <row r="182" spans="1:18" x14ac:dyDescent="0.25">
      <c r="A182" t="s">
        <v>562</v>
      </c>
      <c r="B182">
        <v>26</v>
      </c>
      <c r="C182" t="s">
        <v>548</v>
      </c>
      <c r="D182" t="s">
        <v>564</v>
      </c>
      <c r="E182" t="s">
        <v>565</v>
      </c>
      <c r="G182" t="s">
        <v>32</v>
      </c>
      <c r="H182" t="s">
        <v>13</v>
      </c>
      <c r="I182" s="1" t="s">
        <v>14</v>
      </c>
      <c r="J182" t="s">
        <v>563</v>
      </c>
      <c r="K182">
        <v>122</v>
      </c>
      <c r="L182">
        <v>3</v>
      </c>
      <c r="M182">
        <v>85000</v>
      </c>
      <c r="N182">
        <v>211677</v>
      </c>
      <c r="O182">
        <v>296677</v>
      </c>
      <c r="P182">
        <v>0</v>
      </c>
      <c r="Q182">
        <v>296677</v>
      </c>
      <c r="R182" s="6">
        <f t="shared" si="2"/>
        <v>4924.8382000000001</v>
      </c>
    </row>
    <row r="183" spans="1:18" x14ac:dyDescent="0.25">
      <c r="A183" t="s">
        <v>1514</v>
      </c>
      <c r="B183">
        <v>59</v>
      </c>
      <c r="C183" t="s">
        <v>553</v>
      </c>
      <c r="D183" t="s">
        <v>1516</v>
      </c>
      <c r="E183" t="s">
        <v>1517</v>
      </c>
      <c r="G183" t="s">
        <v>1518</v>
      </c>
      <c r="H183" t="s">
        <v>39</v>
      </c>
      <c r="I183" s="1" t="s">
        <v>1519</v>
      </c>
      <c r="J183" t="s">
        <v>1515</v>
      </c>
      <c r="K183">
        <v>373</v>
      </c>
      <c r="L183">
        <v>1.0900000000000001</v>
      </c>
      <c r="M183">
        <v>30282</v>
      </c>
      <c r="N183">
        <v>135847</v>
      </c>
      <c r="O183">
        <v>166129</v>
      </c>
      <c r="P183">
        <v>0</v>
      </c>
      <c r="Q183">
        <v>166129</v>
      </c>
      <c r="R183" s="6">
        <f t="shared" si="2"/>
        <v>2757.7413999999999</v>
      </c>
    </row>
    <row r="184" spans="1:18" x14ac:dyDescent="0.25">
      <c r="A184" t="s">
        <v>3251</v>
      </c>
      <c r="B184">
        <v>399</v>
      </c>
      <c r="C184" t="s">
        <v>34</v>
      </c>
      <c r="D184" t="s">
        <v>835</v>
      </c>
      <c r="E184" t="s">
        <v>3253</v>
      </c>
      <c r="G184" t="s">
        <v>1244</v>
      </c>
      <c r="H184" t="s">
        <v>13</v>
      </c>
      <c r="I184" s="1" t="s">
        <v>1245</v>
      </c>
      <c r="J184" t="s">
        <v>3252</v>
      </c>
      <c r="K184">
        <v>836</v>
      </c>
      <c r="L184">
        <v>1.25</v>
      </c>
      <c r="M184">
        <v>30640</v>
      </c>
      <c r="N184">
        <v>127751</v>
      </c>
      <c r="O184">
        <v>158391</v>
      </c>
      <c r="P184">
        <v>0</v>
      </c>
      <c r="Q184">
        <v>158391</v>
      </c>
      <c r="R184" s="6">
        <f t="shared" si="2"/>
        <v>2629.2905999999998</v>
      </c>
    </row>
    <row r="185" spans="1:18" x14ac:dyDescent="0.25">
      <c r="A185" t="s">
        <v>4109</v>
      </c>
      <c r="B185">
        <v>468</v>
      </c>
      <c r="C185" t="s">
        <v>308</v>
      </c>
      <c r="D185" t="s">
        <v>546</v>
      </c>
      <c r="E185" t="s">
        <v>4111</v>
      </c>
      <c r="G185" t="s">
        <v>4112</v>
      </c>
      <c r="H185" t="s">
        <v>13</v>
      </c>
      <c r="I185" s="1" t="s">
        <v>1245</v>
      </c>
      <c r="J185" t="s">
        <v>4110</v>
      </c>
      <c r="K185">
        <v>1055</v>
      </c>
      <c r="L185">
        <v>1.5</v>
      </c>
      <c r="M185">
        <v>31200</v>
      </c>
      <c r="N185">
        <v>43439</v>
      </c>
      <c r="O185">
        <v>74639</v>
      </c>
      <c r="P185">
        <v>0</v>
      </c>
      <c r="Q185">
        <v>74639</v>
      </c>
      <c r="R185" s="6">
        <f t="shared" si="2"/>
        <v>1239.0074</v>
      </c>
    </row>
    <row r="186" spans="1:18" x14ac:dyDescent="0.25">
      <c r="A186" t="s">
        <v>735</v>
      </c>
      <c r="D186" t="s">
        <v>70</v>
      </c>
      <c r="E186" t="s">
        <v>737</v>
      </c>
      <c r="G186" t="s">
        <v>738</v>
      </c>
      <c r="H186" t="s">
        <v>178</v>
      </c>
      <c r="I186" s="1" t="s">
        <v>739</v>
      </c>
      <c r="J186" t="s">
        <v>736</v>
      </c>
      <c r="K186">
        <v>167</v>
      </c>
      <c r="L186">
        <v>42</v>
      </c>
      <c r="M186">
        <v>10819</v>
      </c>
      <c r="N186">
        <v>0</v>
      </c>
      <c r="O186">
        <v>10819</v>
      </c>
      <c r="P186">
        <v>0</v>
      </c>
      <c r="Q186">
        <v>10819</v>
      </c>
      <c r="R186" s="6">
        <f t="shared" si="2"/>
        <v>179.59540000000001</v>
      </c>
    </row>
    <row r="187" spans="1:18" x14ac:dyDescent="0.25">
      <c r="A187" t="s">
        <v>735</v>
      </c>
      <c r="E187" t="s">
        <v>737</v>
      </c>
      <c r="G187" t="s">
        <v>738</v>
      </c>
      <c r="H187" t="s">
        <v>178</v>
      </c>
      <c r="I187" s="1" t="s">
        <v>739</v>
      </c>
      <c r="J187" t="s">
        <v>755</v>
      </c>
      <c r="K187">
        <v>172</v>
      </c>
      <c r="L187">
        <v>29</v>
      </c>
      <c r="M187">
        <v>7470</v>
      </c>
      <c r="N187">
        <v>0</v>
      </c>
      <c r="O187">
        <v>7470</v>
      </c>
      <c r="P187">
        <v>0</v>
      </c>
      <c r="Q187">
        <v>7470</v>
      </c>
      <c r="R187" s="6">
        <f t="shared" si="2"/>
        <v>124.002</v>
      </c>
    </row>
    <row r="188" spans="1:18" x14ac:dyDescent="0.25">
      <c r="A188" t="s">
        <v>735</v>
      </c>
      <c r="C188" t="s">
        <v>718</v>
      </c>
      <c r="E188" t="s">
        <v>737</v>
      </c>
      <c r="G188" t="s">
        <v>738</v>
      </c>
      <c r="H188" t="s">
        <v>178</v>
      </c>
      <c r="I188" s="1" t="s">
        <v>739</v>
      </c>
      <c r="J188" t="s">
        <v>756</v>
      </c>
      <c r="K188">
        <v>173</v>
      </c>
      <c r="L188">
        <v>31</v>
      </c>
      <c r="M188">
        <v>7986</v>
      </c>
      <c r="N188">
        <v>0</v>
      </c>
      <c r="O188">
        <v>7986</v>
      </c>
      <c r="P188">
        <v>0</v>
      </c>
      <c r="Q188">
        <v>7986</v>
      </c>
      <c r="R188" s="6">
        <f t="shared" si="2"/>
        <v>132.5676</v>
      </c>
    </row>
    <row r="189" spans="1:18" x14ac:dyDescent="0.25">
      <c r="A189" t="s">
        <v>735</v>
      </c>
      <c r="D189" t="s">
        <v>571</v>
      </c>
      <c r="E189" t="s">
        <v>737</v>
      </c>
      <c r="G189" t="s">
        <v>738</v>
      </c>
      <c r="H189" t="s">
        <v>178</v>
      </c>
      <c r="I189" s="1" t="s">
        <v>739</v>
      </c>
      <c r="J189" t="s">
        <v>757</v>
      </c>
      <c r="K189">
        <v>174</v>
      </c>
      <c r="L189">
        <v>33</v>
      </c>
      <c r="M189">
        <v>8501</v>
      </c>
      <c r="N189">
        <v>0</v>
      </c>
      <c r="O189">
        <v>8501</v>
      </c>
      <c r="P189">
        <v>0</v>
      </c>
      <c r="Q189">
        <v>8501</v>
      </c>
      <c r="R189" s="6">
        <f t="shared" si="2"/>
        <v>141.11660000000001</v>
      </c>
    </row>
    <row r="190" spans="1:18" x14ac:dyDescent="0.25">
      <c r="A190" t="s">
        <v>735</v>
      </c>
      <c r="C190" t="s">
        <v>718</v>
      </c>
      <c r="D190" t="s">
        <v>763</v>
      </c>
      <c r="E190" t="s">
        <v>737</v>
      </c>
      <c r="G190" t="s">
        <v>738</v>
      </c>
      <c r="H190" t="s">
        <v>178</v>
      </c>
      <c r="I190" s="1" t="s">
        <v>739</v>
      </c>
      <c r="J190" t="s">
        <v>762</v>
      </c>
      <c r="K190">
        <v>177</v>
      </c>
      <c r="L190">
        <v>25</v>
      </c>
      <c r="M190">
        <v>6691</v>
      </c>
      <c r="N190">
        <v>0</v>
      </c>
      <c r="O190">
        <v>6691</v>
      </c>
      <c r="P190">
        <v>0</v>
      </c>
      <c r="Q190">
        <v>6691</v>
      </c>
      <c r="R190" s="6">
        <f t="shared" si="2"/>
        <v>111.0706</v>
      </c>
    </row>
    <row r="191" spans="1:18" x14ac:dyDescent="0.25">
      <c r="A191" t="s">
        <v>735</v>
      </c>
      <c r="C191" t="s">
        <v>810</v>
      </c>
      <c r="D191" t="s">
        <v>320</v>
      </c>
      <c r="E191" t="s">
        <v>737</v>
      </c>
      <c r="G191" t="s">
        <v>738</v>
      </c>
      <c r="H191" t="s">
        <v>178</v>
      </c>
      <c r="I191" s="1" t="s">
        <v>739</v>
      </c>
      <c r="J191" t="s">
        <v>3701</v>
      </c>
      <c r="K191">
        <v>946</v>
      </c>
      <c r="L191">
        <v>4</v>
      </c>
      <c r="M191">
        <v>18000</v>
      </c>
      <c r="N191">
        <v>0</v>
      </c>
      <c r="O191">
        <v>18000</v>
      </c>
      <c r="P191">
        <v>0</v>
      </c>
      <c r="Q191">
        <v>18000</v>
      </c>
      <c r="R191" s="6">
        <f t="shared" si="2"/>
        <v>298.8</v>
      </c>
    </row>
    <row r="192" spans="1:18" x14ac:dyDescent="0.25">
      <c r="A192" t="s">
        <v>764</v>
      </c>
      <c r="D192" t="s">
        <v>766</v>
      </c>
      <c r="E192" t="s">
        <v>767</v>
      </c>
      <c r="G192" t="s">
        <v>768</v>
      </c>
      <c r="H192" t="s">
        <v>178</v>
      </c>
      <c r="I192" s="1" t="s">
        <v>739</v>
      </c>
      <c r="J192" t="s">
        <v>765</v>
      </c>
      <c r="K192">
        <v>178</v>
      </c>
      <c r="L192">
        <v>29</v>
      </c>
      <c r="M192">
        <v>7470</v>
      </c>
      <c r="N192">
        <v>0</v>
      </c>
      <c r="O192">
        <v>7470</v>
      </c>
      <c r="P192">
        <v>0</v>
      </c>
      <c r="Q192">
        <v>7470</v>
      </c>
      <c r="R192" s="6">
        <f t="shared" si="2"/>
        <v>124.002</v>
      </c>
    </row>
    <row r="193" spans="1:18" x14ac:dyDescent="0.25">
      <c r="A193" t="s">
        <v>726</v>
      </c>
      <c r="C193" t="s">
        <v>727</v>
      </c>
      <c r="D193" t="s">
        <v>714</v>
      </c>
      <c r="F193" t="s">
        <v>729</v>
      </c>
      <c r="G193" t="s">
        <v>730</v>
      </c>
      <c r="H193" t="s">
        <v>13</v>
      </c>
      <c r="I193" s="1" t="s">
        <v>731</v>
      </c>
      <c r="J193" t="s">
        <v>728</v>
      </c>
      <c r="K193">
        <v>163</v>
      </c>
      <c r="L193">
        <v>43</v>
      </c>
      <c r="M193">
        <v>11591</v>
      </c>
      <c r="N193">
        <v>0</v>
      </c>
      <c r="O193">
        <v>11591</v>
      </c>
      <c r="P193">
        <v>0</v>
      </c>
      <c r="Q193">
        <v>11591</v>
      </c>
      <c r="R193" s="6">
        <f t="shared" si="2"/>
        <v>192.41059999999999</v>
      </c>
    </row>
    <row r="194" spans="1:18" x14ac:dyDescent="0.25">
      <c r="A194" t="s">
        <v>726</v>
      </c>
      <c r="C194" t="s">
        <v>727</v>
      </c>
      <c r="D194" t="s">
        <v>714</v>
      </c>
      <c r="F194" t="s">
        <v>729</v>
      </c>
      <c r="G194" t="s">
        <v>730</v>
      </c>
      <c r="H194" t="s">
        <v>13</v>
      </c>
      <c r="I194" s="1" t="s">
        <v>731</v>
      </c>
      <c r="J194" t="s">
        <v>732</v>
      </c>
      <c r="K194">
        <v>164</v>
      </c>
      <c r="L194">
        <v>34</v>
      </c>
      <c r="M194">
        <v>9165</v>
      </c>
      <c r="N194">
        <v>0</v>
      </c>
      <c r="O194">
        <v>9165</v>
      </c>
      <c r="P194">
        <v>0</v>
      </c>
      <c r="Q194">
        <v>9165</v>
      </c>
      <c r="R194" s="6">
        <f t="shared" si="2"/>
        <v>152.13900000000001</v>
      </c>
    </row>
    <row r="195" spans="1:18" x14ac:dyDescent="0.25">
      <c r="A195" t="s">
        <v>726</v>
      </c>
      <c r="C195" t="s">
        <v>727</v>
      </c>
      <c r="D195" t="s">
        <v>714</v>
      </c>
      <c r="F195" t="s">
        <v>729</v>
      </c>
      <c r="G195" t="s">
        <v>730</v>
      </c>
      <c r="H195" t="s">
        <v>13</v>
      </c>
      <c r="I195" s="1" t="s">
        <v>731</v>
      </c>
      <c r="J195" t="s">
        <v>733</v>
      </c>
      <c r="K195">
        <v>165</v>
      </c>
      <c r="L195">
        <v>83</v>
      </c>
      <c r="M195">
        <v>20619</v>
      </c>
      <c r="N195">
        <v>0</v>
      </c>
      <c r="O195">
        <v>20619</v>
      </c>
      <c r="P195">
        <v>0</v>
      </c>
      <c r="Q195">
        <v>20619</v>
      </c>
      <c r="R195" s="6">
        <f t="shared" ref="R195:R258" si="3">Q195*$S$1</f>
        <v>342.27539999999999</v>
      </c>
    </row>
    <row r="196" spans="1:18" x14ac:dyDescent="0.25">
      <c r="A196" t="s">
        <v>726</v>
      </c>
      <c r="C196" t="s">
        <v>727</v>
      </c>
      <c r="D196" t="s">
        <v>714</v>
      </c>
      <c r="F196" t="s">
        <v>729</v>
      </c>
      <c r="G196" t="s">
        <v>730</v>
      </c>
      <c r="H196" t="s">
        <v>13</v>
      </c>
      <c r="I196" s="1" t="s">
        <v>731</v>
      </c>
      <c r="J196" t="s">
        <v>734</v>
      </c>
      <c r="K196">
        <v>166</v>
      </c>
      <c r="L196">
        <v>63</v>
      </c>
      <c r="M196">
        <v>16803</v>
      </c>
      <c r="N196">
        <v>0</v>
      </c>
      <c r="O196">
        <v>16803</v>
      </c>
      <c r="P196">
        <v>0</v>
      </c>
      <c r="Q196">
        <v>16803</v>
      </c>
      <c r="R196" s="6">
        <f t="shared" si="3"/>
        <v>278.9298</v>
      </c>
    </row>
    <row r="197" spans="1:18" x14ac:dyDescent="0.25">
      <c r="A197" t="s">
        <v>726</v>
      </c>
      <c r="C197" t="s">
        <v>743</v>
      </c>
      <c r="D197" t="s">
        <v>714</v>
      </c>
      <c r="F197" t="s">
        <v>729</v>
      </c>
      <c r="G197" t="s">
        <v>730</v>
      </c>
      <c r="H197" t="s">
        <v>13</v>
      </c>
      <c r="I197" s="1" t="s">
        <v>731</v>
      </c>
      <c r="J197" t="s">
        <v>744</v>
      </c>
      <c r="K197">
        <v>169</v>
      </c>
      <c r="L197">
        <v>39</v>
      </c>
      <c r="M197">
        <v>10046</v>
      </c>
      <c r="N197">
        <v>0</v>
      </c>
      <c r="O197">
        <v>10046</v>
      </c>
      <c r="P197">
        <v>0</v>
      </c>
      <c r="Q197">
        <v>10046</v>
      </c>
      <c r="R197" s="6">
        <f t="shared" si="3"/>
        <v>166.7636</v>
      </c>
    </row>
    <row r="198" spans="1:18" x14ac:dyDescent="0.25">
      <c r="A198" t="s">
        <v>769</v>
      </c>
      <c r="B198">
        <v>175</v>
      </c>
      <c r="C198" t="s">
        <v>265</v>
      </c>
      <c r="D198" t="s">
        <v>771</v>
      </c>
      <c r="E198" t="s">
        <v>772</v>
      </c>
      <c r="G198" t="s">
        <v>19</v>
      </c>
      <c r="H198" t="s">
        <v>13</v>
      </c>
      <c r="I198" s="1" t="s">
        <v>20</v>
      </c>
      <c r="J198" t="s">
        <v>770</v>
      </c>
      <c r="K198">
        <v>179</v>
      </c>
      <c r="L198">
        <v>5</v>
      </c>
      <c r="M198">
        <v>35000</v>
      </c>
      <c r="N198">
        <v>153148</v>
      </c>
      <c r="O198">
        <v>188148</v>
      </c>
      <c r="P198">
        <v>23000</v>
      </c>
      <c r="Q198">
        <v>165148</v>
      </c>
      <c r="R198" s="6">
        <f t="shared" si="3"/>
        <v>2741.4567999999999</v>
      </c>
    </row>
    <row r="199" spans="1:18" x14ac:dyDescent="0.25">
      <c r="A199" t="s">
        <v>769</v>
      </c>
      <c r="C199" t="s">
        <v>265</v>
      </c>
      <c r="D199" t="s">
        <v>774</v>
      </c>
      <c r="E199" t="s">
        <v>772</v>
      </c>
      <c r="G199" t="s">
        <v>19</v>
      </c>
      <c r="H199" t="s">
        <v>13</v>
      </c>
      <c r="I199" s="1" t="s">
        <v>20</v>
      </c>
      <c r="J199" t="s">
        <v>773</v>
      </c>
      <c r="K199">
        <v>180</v>
      </c>
      <c r="L199">
        <v>132</v>
      </c>
      <c r="M199">
        <v>48288</v>
      </c>
      <c r="N199">
        <v>0</v>
      </c>
      <c r="O199">
        <v>48288</v>
      </c>
      <c r="P199">
        <v>0</v>
      </c>
      <c r="Q199">
        <v>48288</v>
      </c>
      <c r="R199" s="6">
        <f t="shared" si="3"/>
        <v>801.58079999999995</v>
      </c>
    </row>
    <row r="200" spans="1:18" x14ac:dyDescent="0.25">
      <c r="A200" t="s">
        <v>1405</v>
      </c>
      <c r="C200" t="s">
        <v>22</v>
      </c>
      <c r="D200" t="s">
        <v>1407</v>
      </c>
      <c r="F200" t="s">
        <v>772</v>
      </c>
      <c r="G200" t="s">
        <v>19</v>
      </c>
      <c r="H200" t="s">
        <v>13</v>
      </c>
      <c r="I200" s="1" t="s">
        <v>20</v>
      </c>
      <c r="J200" t="s">
        <v>1406</v>
      </c>
      <c r="K200">
        <v>344</v>
      </c>
      <c r="L200">
        <v>15</v>
      </c>
      <c r="M200">
        <v>28250</v>
      </c>
      <c r="N200">
        <v>0</v>
      </c>
      <c r="O200">
        <v>28250</v>
      </c>
      <c r="P200">
        <v>0</v>
      </c>
      <c r="Q200">
        <v>28250</v>
      </c>
      <c r="R200" s="6">
        <f t="shared" si="3"/>
        <v>468.95</v>
      </c>
    </row>
    <row r="201" spans="1:18" x14ac:dyDescent="0.25">
      <c r="A201" t="s">
        <v>1520</v>
      </c>
      <c r="B201">
        <v>4</v>
      </c>
      <c r="C201" t="s">
        <v>1521</v>
      </c>
      <c r="D201" t="s">
        <v>1523</v>
      </c>
      <c r="E201" t="s">
        <v>1524</v>
      </c>
      <c r="F201" t="s">
        <v>1525</v>
      </c>
      <c r="G201" t="s">
        <v>1526</v>
      </c>
      <c r="H201" t="s">
        <v>39</v>
      </c>
      <c r="I201" s="1" t="s">
        <v>1527</v>
      </c>
      <c r="J201" t="s">
        <v>1522</v>
      </c>
      <c r="K201">
        <v>374</v>
      </c>
      <c r="L201">
        <v>0.76</v>
      </c>
      <c r="M201">
        <v>44288</v>
      </c>
      <c r="N201">
        <v>80850</v>
      </c>
      <c r="O201">
        <v>125138</v>
      </c>
      <c r="P201">
        <v>0</v>
      </c>
      <c r="Q201">
        <v>125138</v>
      </c>
      <c r="R201" s="6">
        <f t="shared" si="3"/>
        <v>2077.2908000000002</v>
      </c>
    </row>
    <row r="202" spans="1:18" x14ac:dyDescent="0.25">
      <c r="A202" t="s">
        <v>790</v>
      </c>
      <c r="B202">
        <v>9</v>
      </c>
      <c r="C202" t="s">
        <v>791</v>
      </c>
      <c r="D202" t="s">
        <v>793</v>
      </c>
      <c r="F202" t="s">
        <v>75</v>
      </c>
      <c r="G202" t="s">
        <v>32</v>
      </c>
      <c r="H202" t="s">
        <v>13</v>
      </c>
      <c r="I202" s="1" t="s">
        <v>14</v>
      </c>
      <c r="J202" t="s">
        <v>792</v>
      </c>
      <c r="K202">
        <v>184</v>
      </c>
      <c r="L202">
        <v>0.17</v>
      </c>
      <c r="M202">
        <v>34496</v>
      </c>
      <c r="N202">
        <v>45162</v>
      </c>
      <c r="O202">
        <v>79658</v>
      </c>
      <c r="P202">
        <v>28520</v>
      </c>
      <c r="Q202">
        <v>51138</v>
      </c>
      <c r="R202" s="6">
        <f t="shared" si="3"/>
        <v>848.89080000000001</v>
      </c>
    </row>
    <row r="203" spans="1:18" x14ac:dyDescent="0.25">
      <c r="A203" t="s">
        <v>72</v>
      </c>
      <c r="B203">
        <v>160</v>
      </c>
      <c r="C203" t="s">
        <v>60</v>
      </c>
      <c r="D203" t="s">
        <v>74</v>
      </c>
      <c r="F203" t="s">
        <v>75</v>
      </c>
      <c r="G203" t="s">
        <v>32</v>
      </c>
      <c r="H203" t="s">
        <v>13</v>
      </c>
      <c r="I203" s="1" t="s">
        <v>14</v>
      </c>
      <c r="J203" t="s">
        <v>73</v>
      </c>
      <c r="K203">
        <v>13</v>
      </c>
      <c r="L203">
        <v>4.62</v>
      </c>
      <c r="M203">
        <v>28620</v>
      </c>
      <c r="N203">
        <v>11863</v>
      </c>
      <c r="O203">
        <v>40483</v>
      </c>
      <c r="P203">
        <v>0</v>
      </c>
      <c r="Q203">
        <v>40483</v>
      </c>
      <c r="R203" s="6">
        <f t="shared" si="3"/>
        <v>672.01779999999997</v>
      </c>
    </row>
    <row r="204" spans="1:18" x14ac:dyDescent="0.25">
      <c r="A204" t="s">
        <v>2384</v>
      </c>
      <c r="B204">
        <v>26</v>
      </c>
      <c r="C204" t="s">
        <v>2385</v>
      </c>
      <c r="D204" t="s">
        <v>2387</v>
      </c>
      <c r="E204" t="s">
        <v>2388</v>
      </c>
      <c r="G204" t="s">
        <v>2389</v>
      </c>
      <c r="H204" t="s">
        <v>39</v>
      </c>
      <c r="I204" s="1" t="s">
        <v>2390</v>
      </c>
      <c r="J204" t="s">
        <v>2386</v>
      </c>
      <c r="K204">
        <v>594</v>
      </c>
      <c r="L204">
        <v>2.8</v>
      </c>
      <c r="M204">
        <v>26800</v>
      </c>
      <c r="N204">
        <v>11652</v>
      </c>
      <c r="O204">
        <v>38452</v>
      </c>
      <c r="P204">
        <v>0</v>
      </c>
      <c r="Q204">
        <v>38452</v>
      </c>
      <c r="R204" s="6">
        <f t="shared" si="3"/>
        <v>638.30320000000006</v>
      </c>
    </row>
    <row r="205" spans="1:18" x14ac:dyDescent="0.25">
      <c r="A205" t="s">
        <v>2384</v>
      </c>
      <c r="B205">
        <v>52</v>
      </c>
      <c r="C205" t="s">
        <v>4275</v>
      </c>
      <c r="D205" t="s">
        <v>4277</v>
      </c>
      <c r="E205" t="s">
        <v>2388</v>
      </c>
      <c r="G205" t="s">
        <v>2389</v>
      </c>
      <c r="H205" t="s">
        <v>39</v>
      </c>
      <c r="I205" s="1" t="s">
        <v>2390</v>
      </c>
      <c r="J205" t="s">
        <v>4276</v>
      </c>
      <c r="K205">
        <v>1099</v>
      </c>
      <c r="L205">
        <v>11.2</v>
      </c>
      <c r="M205">
        <v>59200</v>
      </c>
      <c r="N205">
        <v>167382</v>
      </c>
      <c r="O205">
        <v>226582</v>
      </c>
      <c r="P205">
        <v>0</v>
      </c>
      <c r="Q205">
        <v>226582</v>
      </c>
      <c r="R205" s="6">
        <f t="shared" si="3"/>
        <v>3761.2611999999999</v>
      </c>
    </row>
    <row r="206" spans="1:18" x14ac:dyDescent="0.25">
      <c r="A206" t="s">
        <v>3120</v>
      </c>
      <c r="B206">
        <v>1</v>
      </c>
      <c r="C206" t="s">
        <v>776</v>
      </c>
      <c r="D206" t="s">
        <v>351</v>
      </c>
      <c r="E206" t="s">
        <v>3122</v>
      </c>
      <c r="G206" t="s">
        <v>32</v>
      </c>
      <c r="H206" t="s">
        <v>13</v>
      </c>
      <c r="I206" s="1" t="s">
        <v>3123</v>
      </c>
      <c r="J206" t="s">
        <v>3121</v>
      </c>
      <c r="K206">
        <v>803</v>
      </c>
      <c r="L206">
        <v>5</v>
      </c>
      <c r="M206">
        <v>35000</v>
      </c>
      <c r="N206">
        <v>113581</v>
      </c>
      <c r="O206">
        <v>148581</v>
      </c>
      <c r="P206">
        <v>0</v>
      </c>
      <c r="Q206">
        <v>148581</v>
      </c>
      <c r="R206" s="6">
        <f t="shared" si="3"/>
        <v>2466.4445999999998</v>
      </c>
    </row>
    <row r="207" spans="1:18" x14ac:dyDescent="0.25">
      <c r="A207" t="s">
        <v>3176</v>
      </c>
      <c r="B207">
        <v>408</v>
      </c>
      <c r="C207" t="s">
        <v>1765</v>
      </c>
      <c r="D207" t="s">
        <v>3178</v>
      </c>
      <c r="E207" t="s">
        <v>3179</v>
      </c>
      <c r="G207" t="s">
        <v>3180</v>
      </c>
      <c r="H207" t="s">
        <v>178</v>
      </c>
      <c r="I207" s="1" t="s">
        <v>3181</v>
      </c>
      <c r="J207" t="s">
        <v>3177</v>
      </c>
      <c r="K207">
        <v>817</v>
      </c>
      <c r="L207">
        <v>51</v>
      </c>
      <c r="M207">
        <v>35875</v>
      </c>
      <c r="N207">
        <v>48009</v>
      </c>
      <c r="O207">
        <v>83884</v>
      </c>
      <c r="P207">
        <v>0</v>
      </c>
      <c r="Q207">
        <v>83884</v>
      </c>
      <c r="R207" s="6">
        <f t="shared" si="3"/>
        <v>1392.4744000000001</v>
      </c>
    </row>
    <row r="208" spans="1:18" x14ac:dyDescent="0.25">
      <c r="A208" t="s">
        <v>1881</v>
      </c>
      <c r="B208">
        <v>202</v>
      </c>
      <c r="C208" t="s">
        <v>145</v>
      </c>
      <c r="D208" t="s">
        <v>1883</v>
      </c>
      <c r="F208" t="s">
        <v>1884</v>
      </c>
      <c r="G208" t="s">
        <v>32</v>
      </c>
      <c r="H208" t="s">
        <v>13</v>
      </c>
      <c r="I208" s="1" t="s">
        <v>14</v>
      </c>
      <c r="J208" t="s">
        <v>1882</v>
      </c>
      <c r="K208">
        <v>469</v>
      </c>
      <c r="L208">
        <v>6.5</v>
      </c>
      <c r="M208">
        <v>36500</v>
      </c>
      <c r="N208">
        <v>93987</v>
      </c>
      <c r="O208">
        <v>130487</v>
      </c>
      <c r="P208">
        <v>23000</v>
      </c>
      <c r="Q208">
        <v>107487</v>
      </c>
      <c r="R208" s="6">
        <f t="shared" si="3"/>
        <v>1784.2842000000001</v>
      </c>
    </row>
    <row r="209" spans="1:18" x14ac:dyDescent="0.25">
      <c r="A209" t="s">
        <v>1881</v>
      </c>
      <c r="B209">
        <v>252</v>
      </c>
      <c r="C209" t="s">
        <v>83</v>
      </c>
      <c r="D209" t="s">
        <v>3349</v>
      </c>
      <c r="F209" t="s">
        <v>1884</v>
      </c>
      <c r="G209" t="s">
        <v>32</v>
      </c>
      <c r="H209" t="s">
        <v>13</v>
      </c>
      <c r="I209" s="1" t="s">
        <v>14</v>
      </c>
      <c r="J209" t="s">
        <v>3348</v>
      </c>
      <c r="K209">
        <v>861</v>
      </c>
      <c r="L209">
        <v>49.06</v>
      </c>
      <c r="M209">
        <v>53280</v>
      </c>
      <c r="N209">
        <v>5000</v>
      </c>
      <c r="O209">
        <v>58280</v>
      </c>
      <c r="P209">
        <v>0</v>
      </c>
      <c r="Q209">
        <v>58280</v>
      </c>
      <c r="R209" s="6">
        <f t="shared" si="3"/>
        <v>967.44799999999998</v>
      </c>
    </row>
    <row r="210" spans="1:18" x14ac:dyDescent="0.25">
      <c r="A210" t="s">
        <v>4903</v>
      </c>
      <c r="C210" t="s">
        <v>83</v>
      </c>
      <c r="D210" t="s">
        <v>4905</v>
      </c>
      <c r="E210" t="s">
        <v>4906</v>
      </c>
      <c r="G210" t="s">
        <v>32</v>
      </c>
      <c r="H210" t="s">
        <v>13</v>
      </c>
      <c r="I210" s="1" t="s">
        <v>14</v>
      </c>
      <c r="J210" t="s">
        <v>4904</v>
      </c>
      <c r="K210">
        <v>1278</v>
      </c>
      <c r="L210">
        <v>3.5</v>
      </c>
      <c r="M210">
        <v>33500</v>
      </c>
      <c r="N210">
        <v>51170</v>
      </c>
      <c r="O210">
        <v>84670</v>
      </c>
      <c r="P210">
        <v>0</v>
      </c>
      <c r="Q210">
        <v>84670</v>
      </c>
      <c r="R210" s="6">
        <f t="shared" si="3"/>
        <v>1405.5219999999999</v>
      </c>
    </row>
    <row r="211" spans="1:18" x14ac:dyDescent="0.25">
      <c r="A211" t="s">
        <v>4903</v>
      </c>
      <c r="B211">
        <v>268</v>
      </c>
      <c r="C211" t="s">
        <v>4370</v>
      </c>
      <c r="D211" t="s">
        <v>4937</v>
      </c>
      <c r="E211" t="s">
        <v>4906</v>
      </c>
      <c r="G211" t="s">
        <v>32</v>
      </c>
      <c r="H211" t="s">
        <v>13</v>
      </c>
      <c r="I211" s="1" t="s">
        <v>14</v>
      </c>
      <c r="J211" t="s">
        <v>4936</v>
      </c>
      <c r="K211">
        <v>1288</v>
      </c>
      <c r="L211">
        <v>14.14</v>
      </c>
      <c r="M211">
        <v>37605</v>
      </c>
      <c r="N211">
        <v>362779</v>
      </c>
      <c r="O211">
        <v>400384</v>
      </c>
      <c r="P211">
        <v>0</v>
      </c>
      <c r="Q211">
        <v>400384</v>
      </c>
      <c r="R211" s="6">
        <f t="shared" si="3"/>
        <v>6646.3743999999997</v>
      </c>
    </row>
    <row r="212" spans="1:18" x14ac:dyDescent="0.25">
      <c r="A212" t="s">
        <v>805</v>
      </c>
      <c r="B212">
        <v>22</v>
      </c>
      <c r="C212" t="s">
        <v>325</v>
      </c>
      <c r="D212" t="s">
        <v>807</v>
      </c>
      <c r="E212" t="s">
        <v>808</v>
      </c>
      <c r="G212" t="s">
        <v>32</v>
      </c>
      <c r="H212" t="s">
        <v>13</v>
      </c>
      <c r="I212" s="1" t="s">
        <v>14</v>
      </c>
      <c r="J212" t="s">
        <v>806</v>
      </c>
      <c r="K212">
        <v>187</v>
      </c>
      <c r="L212">
        <v>0.37</v>
      </c>
      <c r="M212">
        <v>21238</v>
      </c>
      <c r="N212">
        <v>75464</v>
      </c>
      <c r="O212">
        <v>96702</v>
      </c>
      <c r="P212">
        <v>23000</v>
      </c>
      <c r="Q212">
        <v>73702</v>
      </c>
      <c r="R212" s="6">
        <f t="shared" si="3"/>
        <v>1223.4531999999999</v>
      </c>
    </row>
    <row r="213" spans="1:18" x14ac:dyDescent="0.25">
      <c r="A213" t="s">
        <v>2359</v>
      </c>
      <c r="B213">
        <v>488</v>
      </c>
      <c r="C213" t="s">
        <v>34</v>
      </c>
      <c r="D213" t="s">
        <v>2361</v>
      </c>
      <c r="E213" t="s">
        <v>2362</v>
      </c>
      <c r="G213" t="s">
        <v>32</v>
      </c>
      <c r="H213" t="s">
        <v>13</v>
      </c>
      <c r="I213" s="1" t="s">
        <v>14</v>
      </c>
      <c r="J213" t="s">
        <v>2360</v>
      </c>
      <c r="K213">
        <v>587</v>
      </c>
      <c r="L213">
        <v>0.7</v>
      </c>
      <c r="M213">
        <v>23088</v>
      </c>
      <c r="N213">
        <v>46284</v>
      </c>
      <c r="O213">
        <v>69372</v>
      </c>
      <c r="P213">
        <v>23000</v>
      </c>
      <c r="Q213">
        <v>46372</v>
      </c>
      <c r="R213" s="6">
        <f t="shared" si="3"/>
        <v>769.77520000000004</v>
      </c>
    </row>
    <row r="214" spans="1:18" x14ac:dyDescent="0.25">
      <c r="A214" t="s">
        <v>4732</v>
      </c>
      <c r="C214" t="s">
        <v>523</v>
      </c>
      <c r="D214" t="s">
        <v>4734</v>
      </c>
      <c r="E214" t="s">
        <v>4735</v>
      </c>
      <c r="G214" t="s">
        <v>4736</v>
      </c>
      <c r="H214" t="s">
        <v>39</v>
      </c>
      <c r="I214" s="1" t="s">
        <v>500</v>
      </c>
      <c r="J214" t="s">
        <v>4733</v>
      </c>
      <c r="K214">
        <v>1217</v>
      </c>
      <c r="L214">
        <v>58.23</v>
      </c>
      <c r="M214">
        <v>52865</v>
      </c>
      <c r="N214">
        <v>0</v>
      </c>
      <c r="O214">
        <v>52865</v>
      </c>
      <c r="P214">
        <v>0</v>
      </c>
      <c r="Q214">
        <v>52865</v>
      </c>
      <c r="R214" s="6">
        <f t="shared" si="3"/>
        <v>877.55899999999997</v>
      </c>
    </row>
    <row r="215" spans="1:18" x14ac:dyDescent="0.25">
      <c r="A215" t="s">
        <v>4732</v>
      </c>
      <c r="D215" t="s">
        <v>4893</v>
      </c>
      <c r="E215" t="s">
        <v>4735</v>
      </c>
      <c r="G215" t="s">
        <v>4736</v>
      </c>
      <c r="H215" t="s">
        <v>39</v>
      </c>
      <c r="I215" s="1" t="s">
        <v>500</v>
      </c>
      <c r="J215" t="s">
        <v>4892</v>
      </c>
      <c r="K215">
        <v>1273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 s="6">
        <f t="shared" si="3"/>
        <v>0</v>
      </c>
    </row>
    <row r="216" spans="1:18" x14ac:dyDescent="0.25">
      <c r="A216" t="s">
        <v>814</v>
      </c>
      <c r="B216">
        <v>82</v>
      </c>
      <c r="C216" t="s">
        <v>815</v>
      </c>
      <c r="D216" t="s">
        <v>817</v>
      </c>
      <c r="F216" t="s">
        <v>818</v>
      </c>
      <c r="G216" t="s">
        <v>32</v>
      </c>
      <c r="H216" t="s">
        <v>13</v>
      </c>
      <c r="I216" s="1" t="s">
        <v>14</v>
      </c>
      <c r="J216" t="s">
        <v>816</v>
      </c>
      <c r="K216">
        <v>189</v>
      </c>
      <c r="L216">
        <v>5</v>
      </c>
      <c r="M216">
        <v>35000</v>
      </c>
      <c r="N216">
        <v>89228</v>
      </c>
      <c r="O216">
        <v>124228</v>
      </c>
      <c r="P216">
        <v>0</v>
      </c>
      <c r="Q216">
        <v>124228</v>
      </c>
      <c r="R216" s="6">
        <f t="shared" si="3"/>
        <v>2062.1848</v>
      </c>
    </row>
    <row r="217" spans="1:18" x14ac:dyDescent="0.25">
      <c r="A217" t="s">
        <v>1365</v>
      </c>
      <c r="B217">
        <v>508</v>
      </c>
      <c r="C217" t="s">
        <v>22</v>
      </c>
      <c r="D217" t="s">
        <v>132</v>
      </c>
      <c r="E217" t="s">
        <v>818</v>
      </c>
      <c r="G217" t="s">
        <v>32</v>
      </c>
      <c r="H217" t="s">
        <v>13</v>
      </c>
      <c r="I217" s="1" t="s">
        <v>14</v>
      </c>
      <c r="J217" t="s">
        <v>1366</v>
      </c>
      <c r="K217">
        <v>333</v>
      </c>
      <c r="L217">
        <v>2</v>
      </c>
      <c r="M217">
        <v>32000</v>
      </c>
      <c r="N217">
        <v>95027</v>
      </c>
      <c r="O217">
        <v>127027</v>
      </c>
      <c r="P217">
        <v>0</v>
      </c>
      <c r="Q217">
        <v>127027</v>
      </c>
      <c r="R217" s="6">
        <f t="shared" si="3"/>
        <v>2108.6482000000001</v>
      </c>
    </row>
    <row r="218" spans="1:18" x14ac:dyDescent="0.25">
      <c r="A218" t="s">
        <v>3321</v>
      </c>
      <c r="B218">
        <v>85</v>
      </c>
      <c r="C218" t="s">
        <v>523</v>
      </c>
      <c r="D218" t="s">
        <v>320</v>
      </c>
      <c r="E218" t="s">
        <v>3323</v>
      </c>
      <c r="G218" t="s">
        <v>32</v>
      </c>
      <c r="H218" t="s">
        <v>13</v>
      </c>
      <c r="I218" s="1" t="s">
        <v>14</v>
      </c>
      <c r="J218" t="s">
        <v>3322</v>
      </c>
      <c r="K218">
        <v>854</v>
      </c>
      <c r="L218">
        <v>4.3</v>
      </c>
      <c r="M218">
        <v>28300</v>
      </c>
      <c r="N218">
        <v>69021</v>
      </c>
      <c r="O218">
        <v>97321</v>
      </c>
      <c r="P218">
        <v>23000</v>
      </c>
      <c r="Q218">
        <v>74321</v>
      </c>
      <c r="R218" s="6">
        <f t="shared" si="3"/>
        <v>1233.7285999999999</v>
      </c>
    </row>
    <row r="219" spans="1:18" x14ac:dyDescent="0.25">
      <c r="A219" t="s">
        <v>843</v>
      </c>
      <c r="B219">
        <v>127</v>
      </c>
      <c r="C219" t="s">
        <v>34</v>
      </c>
      <c r="D219" t="s">
        <v>845</v>
      </c>
      <c r="E219" t="s">
        <v>846</v>
      </c>
      <c r="F219" t="s">
        <v>847</v>
      </c>
      <c r="G219" t="s">
        <v>848</v>
      </c>
      <c r="H219" t="s">
        <v>13</v>
      </c>
      <c r="I219" s="1" t="s">
        <v>849</v>
      </c>
      <c r="J219" t="s">
        <v>844</v>
      </c>
      <c r="K219">
        <v>198</v>
      </c>
      <c r="L219">
        <v>0.4</v>
      </c>
      <c r="M219">
        <v>27488</v>
      </c>
      <c r="N219">
        <v>49981</v>
      </c>
      <c r="O219">
        <v>77469</v>
      </c>
      <c r="P219">
        <v>0</v>
      </c>
      <c r="Q219">
        <v>77469</v>
      </c>
      <c r="R219" s="6">
        <f t="shared" si="3"/>
        <v>1285.9854</v>
      </c>
    </row>
    <row r="220" spans="1:18" x14ac:dyDescent="0.25">
      <c r="A220" t="s">
        <v>3383</v>
      </c>
      <c r="B220">
        <v>17</v>
      </c>
      <c r="C220" t="s">
        <v>265</v>
      </c>
      <c r="D220" t="s">
        <v>3385</v>
      </c>
      <c r="F220" t="s">
        <v>3386</v>
      </c>
      <c r="G220" t="s">
        <v>32</v>
      </c>
      <c r="H220" t="s">
        <v>13</v>
      </c>
      <c r="I220" s="1" t="s">
        <v>14</v>
      </c>
      <c r="J220" t="s">
        <v>3384</v>
      </c>
      <c r="K220">
        <v>869</v>
      </c>
      <c r="L220">
        <v>0.7</v>
      </c>
      <c r="M220">
        <v>29088</v>
      </c>
      <c r="N220">
        <v>47393</v>
      </c>
      <c r="O220">
        <v>76481</v>
      </c>
      <c r="P220">
        <v>23000</v>
      </c>
      <c r="Q220">
        <v>53481</v>
      </c>
      <c r="R220" s="6">
        <f t="shared" si="3"/>
        <v>887.78459999999995</v>
      </c>
    </row>
    <row r="221" spans="1:18" x14ac:dyDescent="0.25">
      <c r="A221" t="s">
        <v>615</v>
      </c>
      <c r="C221" t="s">
        <v>22</v>
      </c>
      <c r="D221" t="s">
        <v>617</v>
      </c>
      <c r="F221" t="s">
        <v>618</v>
      </c>
      <c r="G221" t="s">
        <v>32</v>
      </c>
      <c r="H221" t="s">
        <v>13</v>
      </c>
      <c r="I221" s="1" t="s">
        <v>14</v>
      </c>
      <c r="J221" t="s">
        <v>616</v>
      </c>
      <c r="K221">
        <v>137</v>
      </c>
      <c r="L221">
        <v>28</v>
      </c>
      <c r="M221">
        <v>8248</v>
      </c>
      <c r="N221">
        <v>0</v>
      </c>
      <c r="O221">
        <v>8248</v>
      </c>
      <c r="P221">
        <v>0</v>
      </c>
      <c r="Q221">
        <v>8248</v>
      </c>
      <c r="R221" s="6">
        <f t="shared" si="3"/>
        <v>136.91679999999999</v>
      </c>
    </row>
    <row r="222" spans="1:18" x14ac:dyDescent="0.25">
      <c r="A222" t="s">
        <v>615</v>
      </c>
      <c r="B222">
        <v>797</v>
      </c>
      <c r="C222" t="s">
        <v>22</v>
      </c>
      <c r="D222" t="s">
        <v>851</v>
      </c>
      <c r="F222" t="s">
        <v>618</v>
      </c>
      <c r="G222" t="s">
        <v>32</v>
      </c>
      <c r="H222" t="s">
        <v>13</v>
      </c>
      <c r="I222" s="1" t="s">
        <v>14</v>
      </c>
      <c r="J222" t="s">
        <v>850</v>
      </c>
      <c r="K222">
        <v>199</v>
      </c>
      <c r="L222">
        <v>5.5</v>
      </c>
      <c r="M222">
        <v>35500</v>
      </c>
      <c r="N222">
        <v>136407</v>
      </c>
      <c r="O222">
        <v>171907</v>
      </c>
      <c r="P222">
        <v>23000</v>
      </c>
      <c r="Q222">
        <v>148907</v>
      </c>
      <c r="R222" s="6">
        <f t="shared" si="3"/>
        <v>2471.8562000000002</v>
      </c>
    </row>
    <row r="223" spans="1:18" x14ac:dyDescent="0.25">
      <c r="A223" t="s">
        <v>632</v>
      </c>
      <c r="B223">
        <v>757</v>
      </c>
      <c r="C223" t="s">
        <v>22</v>
      </c>
      <c r="D223" t="s">
        <v>634</v>
      </c>
      <c r="F223" t="s">
        <v>618</v>
      </c>
      <c r="G223" t="s">
        <v>32</v>
      </c>
      <c r="H223" t="s">
        <v>13</v>
      </c>
      <c r="I223" s="1" t="s">
        <v>14</v>
      </c>
      <c r="J223" t="s">
        <v>633</v>
      </c>
      <c r="K223">
        <v>142</v>
      </c>
      <c r="L223">
        <v>0.25</v>
      </c>
      <c r="M223">
        <v>10240</v>
      </c>
      <c r="N223">
        <v>0</v>
      </c>
      <c r="O223">
        <v>10240</v>
      </c>
      <c r="P223">
        <v>0</v>
      </c>
      <c r="Q223">
        <v>10240</v>
      </c>
      <c r="R223" s="6">
        <f t="shared" si="3"/>
        <v>169.98400000000001</v>
      </c>
    </row>
    <row r="224" spans="1:18" x14ac:dyDescent="0.25">
      <c r="A224" t="s">
        <v>632</v>
      </c>
      <c r="C224" t="s">
        <v>1725</v>
      </c>
      <c r="D224" t="s">
        <v>648</v>
      </c>
      <c r="F224" t="s">
        <v>618</v>
      </c>
      <c r="G224" t="s">
        <v>32</v>
      </c>
      <c r="H224" t="s">
        <v>13</v>
      </c>
      <c r="I224" s="1" t="s">
        <v>14</v>
      </c>
      <c r="J224" t="s">
        <v>1726</v>
      </c>
      <c r="K224">
        <v>431</v>
      </c>
      <c r="L224">
        <v>141</v>
      </c>
      <c r="M224">
        <v>41352</v>
      </c>
      <c r="N224">
        <v>0</v>
      </c>
      <c r="O224">
        <v>41352</v>
      </c>
      <c r="P224">
        <v>0</v>
      </c>
      <c r="Q224">
        <v>41352</v>
      </c>
      <c r="R224" s="6">
        <f t="shared" si="3"/>
        <v>686.44320000000005</v>
      </c>
    </row>
    <row r="225" spans="1:18" x14ac:dyDescent="0.25">
      <c r="A225" t="s">
        <v>632</v>
      </c>
      <c r="D225" t="s">
        <v>2800</v>
      </c>
      <c r="F225" t="s">
        <v>618</v>
      </c>
      <c r="G225" t="s">
        <v>32</v>
      </c>
      <c r="H225" t="s">
        <v>13</v>
      </c>
      <c r="I225" s="1" t="s">
        <v>14</v>
      </c>
      <c r="J225" t="s">
        <v>2799</v>
      </c>
      <c r="K225">
        <v>710</v>
      </c>
      <c r="L225">
        <v>49.3</v>
      </c>
      <c r="M225">
        <v>48400</v>
      </c>
      <c r="N225">
        <v>0</v>
      </c>
      <c r="O225">
        <v>48400</v>
      </c>
      <c r="P225">
        <v>0</v>
      </c>
      <c r="Q225">
        <v>48400</v>
      </c>
      <c r="R225" s="6">
        <f t="shared" si="3"/>
        <v>803.44</v>
      </c>
    </row>
    <row r="226" spans="1:18" x14ac:dyDescent="0.25">
      <c r="A226" t="s">
        <v>3556</v>
      </c>
      <c r="C226" t="s">
        <v>1521</v>
      </c>
      <c r="D226" t="s">
        <v>3558</v>
      </c>
      <c r="F226" t="s">
        <v>3559</v>
      </c>
      <c r="G226" t="s">
        <v>3560</v>
      </c>
      <c r="H226" t="s">
        <v>39</v>
      </c>
      <c r="I226" s="1" t="s">
        <v>3561</v>
      </c>
      <c r="J226" t="s">
        <v>3557</v>
      </c>
      <c r="K226">
        <v>908</v>
      </c>
      <c r="L226">
        <v>0.2</v>
      </c>
      <c r="M226">
        <v>14790</v>
      </c>
      <c r="N226">
        <v>0</v>
      </c>
      <c r="O226">
        <v>14790</v>
      </c>
      <c r="P226">
        <v>0</v>
      </c>
      <c r="Q226">
        <v>14790</v>
      </c>
      <c r="R226" s="6">
        <f t="shared" si="3"/>
        <v>245.51400000000001</v>
      </c>
    </row>
    <row r="227" spans="1:18" x14ac:dyDescent="0.25">
      <c r="A227" t="s">
        <v>3556</v>
      </c>
      <c r="B227">
        <v>11</v>
      </c>
      <c r="C227" t="s">
        <v>1521</v>
      </c>
      <c r="D227" t="s">
        <v>3558</v>
      </c>
      <c r="F227" t="s">
        <v>3559</v>
      </c>
      <c r="G227" t="s">
        <v>3560</v>
      </c>
      <c r="H227" t="s">
        <v>39</v>
      </c>
      <c r="I227" s="1" t="s">
        <v>3561</v>
      </c>
      <c r="J227" t="s">
        <v>3562</v>
      </c>
      <c r="K227">
        <v>909</v>
      </c>
      <c r="L227">
        <v>0.67</v>
      </c>
      <c r="M227">
        <v>43567</v>
      </c>
      <c r="N227">
        <v>71207</v>
      </c>
      <c r="O227">
        <v>114774</v>
      </c>
      <c r="P227">
        <v>0</v>
      </c>
      <c r="Q227">
        <v>114774</v>
      </c>
      <c r="R227" s="6">
        <f t="shared" si="3"/>
        <v>1905.2483999999999</v>
      </c>
    </row>
    <row r="228" spans="1:18" x14ac:dyDescent="0.25">
      <c r="A228" t="s">
        <v>363</v>
      </c>
      <c r="B228">
        <v>9</v>
      </c>
      <c r="C228" t="s">
        <v>364</v>
      </c>
      <c r="D228" t="s">
        <v>320</v>
      </c>
      <c r="E228" t="s">
        <v>366</v>
      </c>
      <c r="G228" t="s">
        <v>32</v>
      </c>
      <c r="H228" t="s">
        <v>13</v>
      </c>
      <c r="I228" s="1" t="s">
        <v>14</v>
      </c>
      <c r="J228" t="s">
        <v>365</v>
      </c>
      <c r="K228">
        <v>77</v>
      </c>
      <c r="L228">
        <v>0.97</v>
      </c>
      <c r="M228">
        <v>29984</v>
      </c>
      <c r="N228">
        <v>40299</v>
      </c>
      <c r="O228">
        <v>70283</v>
      </c>
      <c r="P228">
        <v>0</v>
      </c>
      <c r="Q228">
        <v>70283</v>
      </c>
      <c r="R228" s="6">
        <f t="shared" si="3"/>
        <v>1166.6977999999999</v>
      </c>
    </row>
    <row r="229" spans="1:18" x14ac:dyDescent="0.25">
      <c r="A229" t="s">
        <v>857</v>
      </c>
      <c r="B229">
        <v>42</v>
      </c>
      <c r="C229" t="s">
        <v>858</v>
      </c>
      <c r="D229" t="s">
        <v>860</v>
      </c>
      <c r="E229" t="s">
        <v>861</v>
      </c>
      <c r="F229" t="s">
        <v>862</v>
      </c>
      <c r="G229" t="s">
        <v>863</v>
      </c>
      <c r="H229" t="s">
        <v>39</v>
      </c>
      <c r="I229" s="1" t="s">
        <v>864</v>
      </c>
      <c r="J229" t="s">
        <v>859</v>
      </c>
      <c r="K229">
        <v>201</v>
      </c>
      <c r="L229">
        <v>0.46</v>
      </c>
      <c r="M229">
        <v>84920</v>
      </c>
      <c r="N229">
        <v>33318</v>
      </c>
      <c r="O229">
        <v>118238</v>
      </c>
      <c r="P229">
        <v>0</v>
      </c>
      <c r="Q229">
        <v>118238</v>
      </c>
      <c r="R229" s="6">
        <f t="shared" si="3"/>
        <v>1962.7508</v>
      </c>
    </row>
    <row r="230" spans="1:18" x14ac:dyDescent="0.25">
      <c r="A230" t="s">
        <v>3476</v>
      </c>
      <c r="B230">
        <v>126</v>
      </c>
      <c r="C230" t="s">
        <v>60</v>
      </c>
      <c r="D230" t="s">
        <v>3478</v>
      </c>
      <c r="F230" t="s">
        <v>3479</v>
      </c>
      <c r="G230" t="s">
        <v>32</v>
      </c>
      <c r="H230" t="s">
        <v>13</v>
      </c>
      <c r="I230" s="1" t="s">
        <v>14</v>
      </c>
      <c r="J230" t="s">
        <v>3477</v>
      </c>
      <c r="K230">
        <v>890</v>
      </c>
      <c r="L230">
        <v>2.16</v>
      </c>
      <c r="M230">
        <v>32160</v>
      </c>
      <c r="N230">
        <v>138842</v>
      </c>
      <c r="O230">
        <v>171002</v>
      </c>
      <c r="P230">
        <v>23000</v>
      </c>
      <c r="Q230">
        <v>148002</v>
      </c>
      <c r="R230" s="6">
        <f t="shared" si="3"/>
        <v>2456.8332</v>
      </c>
    </row>
    <row r="231" spans="1:18" x14ac:dyDescent="0.25">
      <c r="A231" t="s">
        <v>1713</v>
      </c>
      <c r="D231" t="s">
        <v>1715</v>
      </c>
      <c r="E231" t="s">
        <v>1716</v>
      </c>
      <c r="G231" t="s">
        <v>32</v>
      </c>
      <c r="H231" t="s">
        <v>13</v>
      </c>
      <c r="I231" s="1" t="s">
        <v>14</v>
      </c>
      <c r="J231" t="s">
        <v>1714</v>
      </c>
      <c r="K231">
        <v>427</v>
      </c>
      <c r="L231">
        <v>66</v>
      </c>
      <c r="M231">
        <v>41388</v>
      </c>
      <c r="N231">
        <v>0</v>
      </c>
      <c r="O231">
        <v>41388</v>
      </c>
      <c r="P231">
        <v>0</v>
      </c>
      <c r="Q231">
        <v>41388</v>
      </c>
      <c r="R231" s="6">
        <f t="shared" si="3"/>
        <v>687.04079999999999</v>
      </c>
    </row>
    <row r="232" spans="1:18" x14ac:dyDescent="0.25">
      <c r="A232" t="s">
        <v>865</v>
      </c>
      <c r="B232">
        <v>397</v>
      </c>
      <c r="C232" t="s">
        <v>198</v>
      </c>
      <c r="D232" t="s">
        <v>867</v>
      </c>
      <c r="E232" t="s">
        <v>868</v>
      </c>
      <c r="G232" t="s">
        <v>32</v>
      </c>
      <c r="H232" t="s">
        <v>13</v>
      </c>
      <c r="I232" s="1" t="s">
        <v>14</v>
      </c>
      <c r="J232" t="s">
        <v>866</v>
      </c>
      <c r="K232">
        <v>202</v>
      </c>
      <c r="L232">
        <v>6.94</v>
      </c>
      <c r="M232">
        <v>30940</v>
      </c>
      <c r="N232">
        <v>6952</v>
      </c>
      <c r="O232">
        <v>37892</v>
      </c>
      <c r="P232">
        <v>23000</v>
      </c>
      <c r="Q232">
        <v>14892</v>
      </c>
      <c r="R232" s="6">
        <f t="shared" si="3"/>
        <v>247.2072</v>
      </c>
    </row>
    <row r="233" spans="1:18" x14ac:dyDescent="0.25">
      <c r="A233" t="s">
        <v>211</v>
      </c>
      <c r="B233">
        <v>232</v>
      </c>
      <c r="C233" t="s">
        <v>60</v>
      </c>
      <c r="D233" t="s">
        <v>70</v>
      </c>
      <c r="E233" t="s">
        <v>213</v>
      </c>
      <c r="G233" t="s">
        <v>32</v>
      </c>
      <c r="H233" t="s">
        <v>13</v>
      </c>
      <c r="I233" s="1" t="s">
        <v>14</v>
      </c>
      <c r="J233" t="s">
        <v>212</v>
      </c>
      <c r="K233">
        <v>42</v>
      </c>
      <c r="L233">
        <v>3.63</v>
      </c>
      <c r="M233">
        <v>33630</v>
      </c>
      <c r="N233">
        <v>94667</v>
      </c>
      <c r="O233">
        <v>128297</v>
      </c>
      <c r="P233">
        <v>0</v>
      </c>
      <c r="Q233">
        <v>128297</v>
      </c>
      <c r="R233" s="6">
        <f t="shared" si="3"/>
        <v>2129.7302</v>
      </c>
    </row>
    <row r="234" spans="1:18" x14ac:dyDescent="0.25">
      <c r="A234" t="s">
        <v>869</v>
      </c>
      <c r="B234">
        <v>103</v>
      </c>
      <c r="C234" t="s">
        <v>8</v>
      </c>
      <c r="D234" t="s">
        <v>871</v>
      </c>
      <c r="F234" t="s">
        <v>872</v>
      </c>
      <c r="G234" t="s">
        <v>32</v>
      </c>
      <c r="H234" t="s">
        <v>13</v>
      </c>
      <c r="I234" s="1" t="s">
        <v>14</v>
      </c>
      <c r="J234" t="s">
        <v>870</v>
      </c>
      <c r="K234">
        <v>203</v>
      </c>
      <c r="L234">
        <v>0.33</v>
      </c>
      <c r="M234">
        <v>26906</v>
      </c>
      <c r="N234">
        <v>73153</v>
      </c>
      <c r="O234">
        <v>100059</v>
      </c>
      <c r="P234">
        <v>23000</v>
      </c>
      <c r="Q234">
        <v>77059</v>
      </c>
      <c r="R234" s="6">
        <f t="shared" si="3"/>
        <v>1279.1794</v>
      </c>
    </row>
    <row r="235" spans="1:18" x14ac:dyDescent="0.25">
      <c r="A235" t="s">
        <v>877</v>
      </c>
      <c r="B235">
        <v>24</v>
      </c>
      <c r="C235" t="s">
        <v>878</v>
      </c>
      <c r="D235" t="s">
        <v>880</v>
      </c>
      <c r="F235" t="s">
        <v>881</v>
      </c>
      <c r="G235" t="s">
        <v>32</v>
      </c>
      <c r="H235" t="s">
        <v>13</v>
      </c>
      <c r="I235" s="1" t="s">
        <v>14</v>
      </c>
      <c r="J235" t="s">
        <v>879</v>
      </c>
      <c r="K235">
        <v>205</v>
      </c>
      <c r="L235">
        <v>87</v>
      </c>
      <c r="M235">
        <v>83250</v>
      </c>
      <c r="N235">
        <v>135704</v>
      </c>
      <c r="O235">
        <v>218954</v>
      </c>
      <c r="P235">
        <v>23000</v>
      </c>
      <c r="Q235">
        <v>195954</v>
      </c>
      <c r="R235" s="6">
        <f t="shared" si="3"/>
        <v>3252.8364000000001</v>
      </c>
    </row>
    <row r="236" spans="1:18" x14ac:dyDescent="0.25">
      <c r="A236" t="s">
        <v>882</v>
      </c>
      <c r="C236" t="s">
        <v>198</v>
      </c>
      <c r="D236" t="s">
        <v>884</v>
      </c>
      <c r="E236" t="s">
        <v>885</v>
      </c>
      <c r="G236" t="s">
        <v>886</v>
      </c>
      <c r="H236" t="s">
        <v>39</v>
      </c>
      <c r="I236" s="1" t="s">
        <v>887</v>
      </c>
      <c r="J236" t="s">
        <v>883</v>
      </c>
      <c r="K236">
        <v>206</v>
      </c>
      <c r="L236">
        <v>2.2400000000000002</v>
      </c>
      <c r="M236">
        <v>16240</v>
      </c>
      <c r="N236">
        <v>0</v>
      </c>
      <c r="O236">
        <v>16240</v>
      </c>
      <c r="P236">
        <v>0</v>
      </c>
      <c r="Q236">
        <v>16240</v>
      </c>
      <c r="R236" s="6">
        <f t="shared" si="3"/>
        <v>269.584</v>
      </c>
    </row>
    <row r="237" spans="1:18" x14ac:dyDescent="0.25">
      <c r="A237" t="s">
        <v>822</v>
      </c>
      <c r="B237">
        <v>846</v>
      </c>
      <c r="C237" t="s">
        <v>22</v>
      </c>
      <c r="D237" t="s">
        <v>824</v>
      </c>
      <c r="E237" t="s">
        <v>825</v>
      </c>
      <c r="G237" t="s">
        <v>32</v>
      </c>
      <c r="H237" t="s">
        <v>13</v>
      </c>
      <c r="I237" s="1" t="s">
        <v>14</v>
      </c>
      <c r="J237" t="s">
        <v>823</v>
      </c>
      <c r="K237">
        <v>191</v>
      </c>
      <c r="L237">
        <v>4.5</v>
      </c>
      <c r="M237">
        <v>34500</v>
      </c>
      <c r="N237">
        <v>89597</v>
      </c>
      <c r="O237">
        <v>124097</v>
      </c>
      <c r="P237">
        <v>23000</v>
      </c>
      <c r="Q237">
        <v>101097</v>
      </c>
      <c r="R237" s="6">
        <f t="shared" si="3"/>
        <v>1678.2102</v>
      </c>
    </row>
    <row r="238" spans="1:18" x14ac:dyDescent="0.25">
      <c r="A238" t="s">
        <v>894</v>
      </c>
      <c r="B238">
        <v>74</v>
      </c>
      <c r="C238" t="s">
        <v>308</v>
      </c>
      <c r="D238" t="s">
        <v>648</v>
      </c>
      <c r="E238" t="s">
        <v>896</v>
      </c>
      <c r="G238" t="s">
        <v>32</v>
      </c>
      <c r="H238" t="s">
        <v>13</v>
      </c>
      <c r="I238" s="1" t="s">
        <v>14</v>
      </c>
      <c r="J238" t="s">
        <v>895</v>
      </c>
      <c r="K238">
        <v>208</v>
      </c>
      <c r="L238">
        <v>3</v>
      </c>
      <c r="M238">
        <v>27000</v>
      </c>
      <c r="N238">
        <v>15634</v>
      </c>
      <c r="O238">
        <v>42634</v>
      </c>
      <c r="P238">
        <v>23000</v>
      </c>
      <c r="Q238">
        <v>19634</v>
      </c>
      <c r="R238" s="6">
        <f t="shared" si="3"/>
        <v>325.92439999999999</v>
      </c>
    </row>
    <row r="239" spans="1:18" x14ac:dyDescent="0.25">
      <c r="A239" t="s">
        <v>2467</v>
      </c>
      <c r="B239">
        <v>16</v>
      </c>
      <c r="C239" t="s">
        <v>203</v>
      </c>
      <c r="D239" t="s">
        <v>320</v>
      </c>
      <c r="E239" t="s">
        <v>2469</v>
      </c>
      <c r="G239" t="s">
        <v>2470</v>
      </c>
      <c r="H239" t="s">
        <v>178</v>
      </c>
      <c r="I239" s="1" t="s">
        <v>2471</v>
      </c>
      <c r="J239" t="s">
        <v>2468</v>
      </c>
      <c r="K239">
        <v>617</v>
      </c>
      <c r="L239">
        <v>17</v>
      </c>
      <c r="M239">
        <v>34750</v>
      </c>
      <c r="N239">
        <v>4829</v>
      </c>
      <c r="O239">
        <v>39579</v>
      </c>
      <c r="P239">
        <v>0</v>
      </c>
      <c r="Q239">
        <v>39579</v>
      </c>
      <c r="R239" s="6">
        <f t="shared" si="3"/>
        <v>657.01139999999998</v>
      </c>
    </row>
    <row r="240" spans="1:18" x14ac:dyDescent="0.25">
      <c r="A240" t="s">
        <v>3466</v>
      </c>
      <c r="B240">
        <v>11</v>
      </c>
      <c r="C240" t="s">
        <v>3467</v>
      </c>
      <c r="D240" t="s">
        <v>292</v>
      </c>
      <c r="E240" t="s">
        <v>2469</v>
      </c>
      <c r="G240" t="s">
        <v>2470</v>
      </c>
      <c r="H240" t="s">
        <v>178</v>
      </c>
      <c r="I240" s="1" t="s">
        <v>2471</v>
      </c>
      <c r="J240" t="s">
        <v>3468</v>
      </c>
      <c r="K240">
        <v>888</v>
      </c>
      <c r="L240">
        <v>0.68</v>
      </c>
      <c r="M240">
        <v>23011</v>
      </c>
      <c r="N240">
        <v>52203</v>
      </c>
      <c r="O240">
        <v>75214</v>
      </c>
      <c r="P240">
        <v>0</v>
      </c>
      <c r="Q240">
        <v>75214</v>
      </c>
      <c r="R240" s="6">
        <f t="shared" si="3"/>
        <v>1248.5524</v>
      </c>
    </row>
    <row r="241" spans="1:18" x14ac:dyDescent="0.25">
      <c r="A241" t="s">
        <v>3100</v>
      </c>
      <c r="B241">
        <v>34</v>
      </c>
      <c r="C241" t="s">
        <v>154</v>
      </c>
      <c r="D241" t="s">
        <v>3102</v>
      </c>
      <c r="E241" t="s">
        <v>3103</v>
      </c>
      <c r="G241" t="s">
        <v>730</v>
      </c>
      <c r="H241" t="s">
        <v>13</v>
      </c>
      <c r="I241" s="1" t="s">
        <v>731</v>
      </c>
      <c r="J241" t="s">
        <v>3101</v>
      </c>
      <c r="K241">
        <v>798</v>
      </c>
      <c r="L241">
        <v>0.14000000000000001</v>
      </c>
      <c r="M241">
        <v>18128</v>
      </c>
      <c r="N241">
        <v>26102</v>
      </c>
      <c r="O241">
        <v>44230</v>
      </c>
      <c r="P241">
        <v>0</v>
      </c>
      <c r="Q241">
        <v>44230</v>
      </c>
      <c r="R241" s="6">
        <f t="shared" si="3"/>
        <v>734.21799999999996</v>
      </c>
    </row>
    <row r="242" spans="1:18" x14ac:dyDescent="0.25">
      <c r="A242" t="s">
        <v>897</v>
      </c>
      <c r="D242" t="s">
        <v>899</v>
      </c>
      <c r="F242" t="s">
        <v>900</v>
      </c>
      <c r="G242" t="s">
        <v>32</v>
      </c>
      <c r="H242" t="s">
        <v>13</v>
      </c>
      <c r="I242" s="1" t="s">
        <v>14</v>
      </c>
      <c r="J242" t="s">
        <v>898</v>
      </c>
      <c r="K242">
        <v>209</v>
      </c>
      <c r="L242">
        <v>22</v>
      </c>
      <c r="M242">
        <v>33500</v>
      </c>
      <c r="N242">
        <v>0</v>
      </c>
      <c r="O242">
        <v>33500</v>
      </c>
      <c r="P242">
        <v>0</v>
      </c>
      <c r="Q242">
        <v>33500</v>
      </c>
      <c r="R242" s="6">
        <f t="shared" si="3"/>
        <v>556.1</v>
      </c>
    </row>
    <row r="243" spans="1:18" x14ac:dyDescent="0.25">
      <c r="A243" t="s">
        <v>897</v>
      </c>
      <c r="B243">
        <v>50</v>
      </c>
      <c r="C243" t="s">
        <v>22</v>
      </c>
      <c r="D243" t="s">
        <v>902</v>
      </c>
      <c r="F243" t="s">
        <v>900</v>
      </c>
      <c r="G243" t="s">
        <v>32</v>
      </c>
      <c r="H243" t="s">
        <v>13</v>
      </c>
      <c r="I243" s="1" t="s">
        <v>14</v>
      </c>
      <c r="J243" t="s">
        <v>901</v>
      </c>
      <c r="K243">
        <v>210</v>
      </c>
      <c r="L243">
        <v>2.83</v>
      </c>
      <c r="M243">
        <v>32000</v>
      </c>
      <c r="N243">
        <v>55046</v>
      </c>
      <c r="O243">
        <v>87046</v>
      </c>
      <c r="P243">
        <v>23000</v>
      </c>
      <c r="Q243">
        <v>64046</v>
      </c>
      <c r="R243" s="6">
        <f t="shared" si="3"/>
        <v>1063.1636000000001</v>
      </c>
    </row>
    <row r="244" spans="1:18" x14ac:dyDescent="0.25">
      <c r="A244" t="s">
        <v>903</v>
      </c>
      <c r="B244">
        <v>84</v>
      </c>
      <c r="C244" t="s">
        <v>8</v>
      </c>
      <c r="D244" t="s">
        <v>905</v>
      </c>
      <c r="F244" t="s">
        <v>906</v>
      </c>
      <c r="G244" t="s">
        <v>32</v>
      </c>
      <c r="H244" t="s">
        <v>13</v>
      </c>
      <c r="I244" s="1" t="s">
        <v>14</v>
      </c>
      <c r="J244" t="s">
        <v>904</v>
      </c>
      <c r="K244">
        <v>211</v>
      </c>
      <c r="L244">
        <v>0.46</v>
      </c>
      <c r="M244">
        <v>27987</v>
      </c>
      <c r="N244">
        <v>81890</v>
      </c>
      <c r="O244">
        <v>109877</v>
      </c>
      <c r="P244">
        <v>0</v>
      </c>
      <c r="Q244">
        <v>109877</v>
      </c>
      <c r="R244" s="6">
        <f t="shared" si="3"/>
        <v>1823.9582</v>
      </c>
    </row>
    <row r="245" spans="1:18" x14ac:dyDescent="0.25">
      <c r="A245" t="s">
        <v>907</v>
      </c>
      <c r="B245">
        <v>65</v>
      </c>
      <c r="C245" t="s">
        <v>553</v>
      </c>
      <c r="D245" t="s">
        <v>909</v>
      </c>
      <c r="F245" t="s">
        <v>910</v>
      </c>
      <c r="G245" t="s">
        <v>32</v>
      </c>
      <c r="H245" t="s">
        <v>13</v>
      </c>
      <c r="I245" s="1" t="s">
        <v>14</v>
      </c>
      <c r="J245" t="s">
        <v>908</v>
      </c>
      <c r="K245">
        <v>212</v>
      </c>
      <c r="L245">
        <v>1.03</v>
      </c>
      <c r="M245">
        <v>30147</v>
      </c>
      <c r="N245">
        <v>112886</v>
      </c>
      <c r="O245">
        <v>143033</v>
      </c>
      <c r="P245">
        <v>23000</v>
      </c>
      <c r="Q245">
        <v>120033</v>
      </c>
      <c r="R245" s="6">
        <f t="shared" si="3"/>
        <v>1992.5478000000001</v>
      </c>
    </row>
    <row r="246" spans="1:18" x14ac:dyDescent="0.25">
      <c r="A246" t="s">
        <v>28</v>
      </c>
      <c r="B246">
        <v>567</v>
      </c>
      <c r="C246" t="s">
        <v>22</v>
      </c>
      <c r="D246" t="s">
        <v>30</v>
      </c>
      <c r="E246" t="s">
        <v>31</v>
      </c>
      <c r="G246" t="s">
        <v>32</v>
      </c>
      <c r="H246" t="s">
        <v>13</v>
      </c>
      <c r="I246" s="1" t="s">
        <v>14</v>
      </c>
      <c r="J246" t="s">
        <v>29</v>
      </c>
      <c r="K246">
        <v>5</v>
      </c>
      <c r="L246">
        <v>2</v>
      </c>
      <c r="M246">
        <v>32000</v>
      </c>
      <c r="N246">
        <v>80249</v>
      </c>
      <c r="O246">
        <v>112249</v>
      </c>
      <c r="P246">
        <v>23000</v>
      </c>
      <c r="Q246">
        <v>89249</v>
      </c>
      <c r="R246" s="6">
        <f t="shared" si="3"/>
        <v>1481.5334</v>
      </c>
    </row>
    <row r="247" spans="1:18" x14ac:dyDescent="0.25">
      <c r="A247" t="s">
        <v>1303</v>
      </c>
      <c r="B247">
        <v>35</v>
      </c>
      <c r="C247" t="s">
        <v>1304</v>
      </c>
      <c r="D247" t="s">
        <v>1306</v>
      </c>
      <c r="E247" t="s">
        <v>1307</v>
      </c>
      <c r="G247" t="s">
        <v>32</v>
      </c>
      <c r="H247" t="s">
        <v>13</v>
      </c>
      <c r="I247" s="1" t="s">
        <v>14</v>
      </c>
      <c r="J247" t="s">
        <v>1305</v>
      </c>
      <c r="K247">
        <v>320</v>
      </c>
      <c r="L247">
        <v>20</v>
      </c>
      <c r="M247">
        <v>66000</v>
      </c>
      <c r="N247">
        <v>121029</v>
      </c>
      <c r="O247">
        <v>187029</v>
      </c>
      <c r="P247">
        <v>23000</v>
      </c>
      <c r="Q247">
        <v>164029</v>
      </c>
      <c r="R247" s="6">
        <f t="shared" si="3"/>
        <v>2722.8814000000002</v>
      </c>
    </row>
    <row r="248" spans="1:18" x14ac:dyDescent="0.25">
      <c r="A248" t="s">
        <v>911</v>
      </c>
      <c r="B248">
        <v>12</v>
      </c>
      <c r="C248" t="s">
        <v>667</v>
      </c>
      <c r="D248" t="s">
        <v>913</v>
      </c>
      <c r="E248" t="s">
        <v>914</v>
      </c>
      <c r="F248" t="s">
        <v>915</v>
      </c>
      <c r="G248" t="s">
        <v>916</v>
      </c>
      <c r="H248" t="s">
        <v>917</v>
      </c>
      <c r="I248" s="1" t="s">
        <v>918</v>
      </c>
      <c r="J248" t="s">
        <v>912</v>
      </c>
      <c r="K248">
        <v>213</v>
      </c>
      <c r="L248">
        <v>0.35</v>
      </c>
      <c r="M248">
        <v>72280</v>
      </c>
      <c r="N248">
        <v>11495</v>
      </c>
      <c r="O248">
        <v>83775</v>
      </c>
      <c r="P248">
        <v>0</v>
      </c>
      <c r="Q248">
        <v>83775</v>
      </c>
      <c r="R248" s="6">
        <f t="shared" si="3"/>
        <v>1390.665</v>
      </c>
    </row>
    <row r="249" spans="1:18" x14ac:dyDescent="0.25">
      <c r="A249" t="s">
        <v>4638</v>
      </c>
      <c r="B249">
        <v>175</v>
      </c>
      <c r="C249" t="s">
        <v>4639</v>
      </c>
      <c r="D249" t="s">
        <v>4641</v>
      </c>
      <c r="F249" t="s">
        <v>4642</v>
      </c>
      <c r="G249" t="s">
        <v>32</v>
      </c>
      <c r="H249" t="s">
        <v>13</v>
      </c>
      <c r="I249" s="1" t="s">
        <v>14</v>
      </c>
      <c r="J249" t="s">
        <v>4640</v>
      </c>
      <c r="K249">
        <v>1191</v>
      </c>
      <c r="L249">
        <v>2</v>
      </c>
      <c r="M249">
        <v>32000</v>
      </c>
      <c r="N249">
        <v>133997</v>
      </c>
      <c r="O249">
        <v>165997</v>
      </c>
      <c r="P249">
        <v>23000</v>
      </c>
      <c r="Q249">
        <v>142997</v>
      </c>
      <c r="R249" s="6">
        <f t="shared" si="3"/>
        <v>2373.7501999999999</v>
      </c>
    </row>
    <row r="250" spans="1:18" x14ac:dyDescent="0.25">
      <c r="A250" t="s">
        <v>3480</v>
      </c>
      <c r="C250" t="s">
        <v>2211</v>
      </c>
      <c r="D250" t="s">
        <v>3482</v>
      </c>
      <c r="E250" t="s">
        <v>3483</v>
      </c>
      <c r="G250" t="s">
        <v>32</v>
      </c>
      <c r="H250" t="s">
        <v>13</v>
      </c>
      <c r="I250" s="1" t="s">
        <v>14</v>
      </c>
      <c r="J250" t="s">
        <v>3481</v>
      </c>
      <c r="K250">
        <v>891</v>
      </c>
      <c r="L250">
        <v>0.5</v>
      </c>
      <c r="M250">
        <v>12320</v>
      </c>
      <c r="N250">
        <v>0</v>
      </c>
      <c r="O250">
        <v>12320</v>
      </c>
      <c r="P250">
        <v>0</v>
      </c>
      <c r="Q250">
        <v>12320</v>
      </c>
      <c r="R250" s="6">
        <f t="shared" si="3"/>
        <v>204.512</v>
      </c>
    </row>
    <row r="251" spans="1:18" x14ac:dyDescent="0.25">
      <c r="A251" t="s">
        <v>923</v>
      </c>
      <c r="B251">
        <v>611</v>
      </c>
      <c r="C251" t="s">
        <v>34</v>
      </c>
      <c r="D251" t="s">
        <v>925</v>
      </c>
      <c r="E251" t="s">
        <v>926</v>
      </c>
      <c r="G251" t="s">
        <v>32</v>
      </c>
      <c r="H251" t="s">
        <v>13</v>
      </c>
      <c r="I251" s="1" t="s">
        <v>14</v>
      </c>
      <c r="J251" t="s">
        <v>924</v>
      </c>
      <c r="K251">
        <v>215</v>
      </c>
      <c r="L251">
        <v>0.55000000000000004</v>
      </c>
      <c r="M251">
        <v>28512</v>
      </c>
      <c r="N251">
        <v>129863</v>
      </c>
      <c r="O251">
        <v>158375</v>
      </c>
      <c r="P251">
        <v>23000</v>
      </c>
      <c r="Q251">
        <v>135375</v>
      </c>
      <c r="R251" s="6">
        <f t="shared" si="3"/>
        <v>2247.2249999999999</v>
      </c>
    </row>
    <row r="252" spans="1:18" x14ac:dyDescent="0.25">
      <c r="A252" t="s">
        <v>931</v>
      </c>
      <c r="B252">
        <v>175</v>
      </c>
      <c r="C252" t="s">
        <v>233</v>
      </c>
      <c r="D252" t="s">
        <v>933</v>
      </c>
      <c r="F252" t="s">
        <v>934</v>
      </c>
      <c r="G252" t="s">
        <v>935</v>
      </c>
      <c r="H252" t="s">
        <v>39</v>
      </c>
      <c r="I252" s="1" t="s">
        <v>936</v>
      </c>
      <c r="J252" t="s">
        <v>932</v>
      </c>
      <c r="K252">
        <v>217</v>
      </c>
      <c r="L252">
        <v>5.23</v>
      </c>
      <c r="M252">
        <v>29230</v>
      </c>
      <c r="N252">
        <v>9565</v>
      </c>
      <c r="O252">
        <v>38795</v>
      </c>
      <c r="P252">
        <v>0</v>
      </c>
      <c r="Q252">
        <v>38795</v>
      </c>
      <c r="R252" s="6">
        <f t="shared" si="3"/>
        <v>643.99699999999996</v>
      </c>
    </row>
    <row r="253" spans="1:18" x14ac:dyDescent="0.25">
      <c r="A253" t="s">
        <v>1660</v>
      </c>
      <c r="B253">
        <v>131</v>
      </c>
      <c r="C253" t="s">
        <v>198</v>
      </c>
      <c r="D253" t="s">
        <v>1662</v>
      </c>
      <c r="F253" t="s">
        <v>1663</v>
      </c>
      <c r="G253" t="s">
        <v>477</v>
      </c>
      <c r="H253" t="s">
        <v>13</v>
      </c>
      <c r="I253" s="1" t="s">
        <v>478</v>
      </c>
      <c r="J253" t="s">
        <v>1661</v>
      </c>
      <c r="K253">
        <v>412</v>
      </c>
      <c r="L253">
        <v>28.16</v>
      </c>
      <c r="M253">
        <v>35851</v>
      </c>
      <c r="N253">
        <v>32423</v>
      </c>
      <c r="O253">
        <v>68274</v>
      </c>
      <c r="P253">
        <v>0</v>
      </c>
      <c r="Q253">
        <v>68274</v>
      </c>
      <c r="R253" s="6">
        <f t="shared" si="3"/>
        <v>1133.3484000000001</v>
      </c>
    </row>
    <row r="254" spans="1:18" x14ac:dyDescent="0.25">
      <c r="A254" t="s">
        <v>4870</v>
      </c>
      <c r="B254">
        <v>28</v>
      </c>
      <c r="C254" t="s">
        <v>4871</v>
      </c>
      <c r="D254" t="s">
        <v>4873</v>
      </c>
      <c r="F254" t="s">
        <v>112</v>
      </c>
      <c r="G254" t="s">
        <v>32</v>
      </c>
      <c r="H254" t="s">
        <v>13</v>
      </c>
      <c r="I254" s="1" t="s">
        <v>14</v>
      </c>
      <c r="J254" t="s">
        <v>4872</v>
      </c>
      <c r="K254">
        <v>1266</v>
      </c>
      <c r="L254">
        <v>6.98</v>
      </c>
      <c r="M254">
        <v>46980</v>
      </c>
      <c r="N254">
        <v>357237</v>
      </c>
      <c r="O254">
        <v>404217</v>
      </c>
      <c r="P254">
        <v>0</v>
      </c>
      <c r="Q254">
        <v>404217</v>
      </c>
      <c r="R254" s="6">
        <f t="shared" si="3"/>
        <v>6710.0021999999999</v>
      </c>
    </row>
    <row r="255" spans="1:18" x14ac:dyDescent="0.25">
      <c r="A255" t="s">
        <v>1062</v>
      </c>
      <c r="D255" t="s">
        <v>1064</v>
      </c>
      <c r="F255" t="s">
        <v>112</v>
      </c>
      <c r="G255" t="s">
        <v>32</v>
      </c>
      <c r="H255" t="s">
        <v>13</v>
      </c>
      <c r="I255" s="1" t="s">
        <v>14</v>
      </c>
      <c r="J255" t="s">
        <v>1063</v>
      </c>
      <c r="K255">
        <v>254</v>
      </c>
      <c r="L255">
        <v>16.399999999999999</v>
      </c>
      <c r="M255">
        <v>37300</v>
      </c>
      <c r="N255">
        <v>0</v>
      </c>
      <c r="O255">
        <v>37300</v>
      </c>
      <c r="P255">
        <v>0</v>
      </c>
      <c r="Q255">
        <v>37300</v>
      </c>
      <c r="R255" s="6">
        <f t="shared" si="3"/>
        <v>619.17999999999995</v>
      </c>
    </row>
    <row r="256" spans="1:18" x14ac:dyDescent="0.25">
      <c r="A256" t="s">
        <v>1059</v>
      </c>
      <c r="B256">
        <v>149</v>
      </c>
      <c r="C256" t="s">
        <v>308</v>
      </c>
      <c r="D256" t="s">
        <v>1061</v>
      </c>
      <c r="F256" t="s">
        <v>112</v>
      </c>
      <c r="G256" t="s">
        <v>32</v>
      </c>
      <c r="H256" t="s">
        <v>13</v>
      </c>
      <c r="I256" s="1" t="s">
        <v>14</v>
      </c>
      <c r="J256" t="s">
        <v>1060</v>
      </c>
      <c r="K256">
        <v>253</v>
      </c>
      <c r="L256">
        <v>36</v>
      </c>
      <c r="M256">
        <v>59201</v>
      </c>
      <c r="N256">
        <v>293575</v>
      </c>
      <c r="O256">
        <v>352776</v>
      </c>
      <c r="P256">
        <v>23000</v>
      </c>
      <c r="Q256">
        <v>329776</v>
      </c>
      <c r="R256" s="6">
        <f t="shared" si="3"/>
        <v>5474.2816000000003</v>
      </c>
    </row>
    <row r="257" spans="1:18" x14ac:dyDescent="0.25">
      <c r="A257" t="s">
        <v>991</v>
      </c>
      <c r="B257">
        <v>561</v>
      </c>
      <c r="C257" t="s">
        <v>34</v>
      </c>
      <c r="D257" t="s">
        <v>993</v>
      </c>
      <c r="F257" t="s">
        <v>994</v>
      </c>
      <c r="G257" t="s">
        <v>32</v>
      </c>
      <c r="H257" t="s">
        <v>13</v>
      </c>
      <c r="I257" s="1" t="s">
        <v>14</v>
      </c>
      <c r="J257" t="s">
        <v>992</v>
      </c>
      <c r="K257">
        <v>234</v>
      </c>
      <c r="L257">
        <v>0.47</v>
      </c>
      <c r="M257">
        <v>28070</v>
      </c>
      <c r="N257">
        <v>99346</v>
      </c>
      <c r="O257">
        <v>127416</v>
      </c>
      <c r="P257">
        <v>28520</v>
      </c>
      <c r="Q257">
        <v>98896</v>
      </c>
      <c r="R257" s="6">
        <f t="shared" si="3"/>
        <v>1641.6736000000001</v>
      </c>
    </row>
    <row r="258" spans="1:18" x14ac:dyDescent="0.25">
      <c r="A258" t="s">
        <v>979</v>
      </c>
      <c r="C258" t="s">
        <v>368</v>
      </c>
      <c r="D258" t="s">
        <v>761</v>
      </c>
      <c r="E258" t="s">
        <v>981</v>
      </c>
      <c r="G258" t="s">
        <v>32</v>
      </c>
      <c r="H258" t="s">
        <v>13</v>
      </c>
      <c r="I258" s="1" t="s">
        <v>14</v>
      </c>
      <c r="J258" t="s">
        <v>980</v>
      </c>
      <c r="K258">
        <v>230</v>
      </c>
      <c r="L258">
        <v>3.4</v>
      </c>
      <c r="M258">
        <v>33400</v>
      </c>
      <c r="N258">
        <v>0</v>
      </c>
      <c r="O258">
        <v>33400</v>
      </c>
      <c r="P258">
        <v>0</v>
      </c>
      <c r="Q258">
        <v>33400</v>
      </c>
      <c r="R258" s="6">
        <f t="shared" si="3"/>
        <v>554.44000000000005</v>
      </c>
    </row>
    <row r="259" spans="1:18" x14ac:dyDescent="0.25">
      <c r="A259" t="s">
        <v>979</v>
      </c>
      <c r="B259">
        <v>57</v>
      </c>
      <c r="C259" t="s">
        <v>368</v>
      </c>
      <c r="D259" t="s">
        <v>983</v>
      </c>
      <c r="E259" t="s">
        <v>981</v>
      </c>
      <c r="G259" t="s">
        <v>32</v>
      </c>
      <c r="H259" t="s">
        <v>13</v>
      </c>
      <c r="I259" s="1" t="s">
        <v>14</v>
      </c>
      <c r="J259" t="s">
        <v>982</v>
      </c>
      <c r="K259">
        <v>231</v>
      </c>
      <c r="L259">
        <v>0</v>
      </c>
      <c r="M259">
        <v>0</v>
      </c>
      <c r="N259">
        <v>4604</v>
      </c>
      <c r="O259">
        <v>4604</v>
      </c>
      <c r="P259">
        <v>0</v>
      </c>
      <c r="Q259">
        <v>4604</v>
      </c>
      <c r="R259" s="6">
        <f t="shared" ref="R259:R322" si="4">Q259*$S$1</f>
        <v>76.426400000000001</v>
      </c>
    </row>
    <row r="260" spans="1:18" x14ac:dyDescent="0.25">
      <c r="A260" t="s">
        <v>1021</v>
      </c>
      <c r="D260" t="s">
        <v>1023</v>
      </c>
      <c r="E260" t="s">
        <v>954</v>
      </c>
      <c r="G260" t="s">
        <v>32</v>
      </c>
      <c r="H260" t="s">
        <v>13</v>
      </c>
      <c r="I260" s="1" t="s">
        <v>14</v>
      </c>
      <c r="J260" t="s">
        <v>1022</v>
      </c>
      <c r="K260">
        <v>242</v>
      </c>
      <c r="L260">
        <v>5</v>
      </c>
      <c r="M260">
        <v>1288</v>
      </c>
      <c r="N260">
        <v>0</v>
      </c>
      <c r="O260">
        <v>1288</v>
      </c>
      <c r="P260">
        <v>0</v>
      </c>
      <c r="Q260">
        <v>1288</v>
      </c>
      <c r="R260" s="6">
        <f t="shared" si="4"/>
        <v>21.380800000000001</v>
      </c>
    </row>
    <row r="261" spans="1:18" x14ac:dyDescent="0.25">
      <c r="A261" t="s">
        <v>1021</v>
      </c>
      <c r="C261" t="s">
        <v>4503</v>
      </c>
      <c r="E261" t="s">
        <v>954</v>
      </c>
      <c r="G261" t="s">
        <v>32</v>
      </c>
      <c r="H261" t="s">
        <v>13</v>
      </c>
      <c r="I261" s="1" t="s">
        <v>14</v>
      </c>
      <c r="J261" t="s">
        <v>4504</v>
      </c>
      <c r="K261">
        <v>1158</v>
      </c>
      <c r="L261">
        <v>75</v>
      </c>
      <c r="M261">
        <v>18389</v>
      </c>
      <c r="N261">
        <v>0</v>
      </c>
      <c r="O261">
        <v>18389</v>
      </c>
      <c r="P261">
        <v>0</v>
      </c>
      <c r="Q261">
        <v>18389</v>
      </c>
      <c r="R261" s="6">
        <f t="shared" si="4"/>
        <v>305.25740000000002</v>
      </c>
    </row>
    <row r="262" spans="1:18" x14ac:dyDescent="0.25">
      <c r="A262" t="s">
        <v>951</v>
      </c>
      <c r="B262">
        <v>53</v>
      </c>
      <c r="C262" t="s">
        <v>952</v>
      </c>
      <c r="E262" t="s">
        <v>954</v>
      </c>
      <c r="G262" t="s">
        <v>32</v>
      </c>
      <c r="H262" t="s">
        <v>13</v>
      </c>
      <c r="I262" s="1" t="s">
        <v>14</v>
      </c>
      <c r="J262" t="s">
        <v>953</v>
      </c>
      <c r="K262">
        <v>223</v>
      </c>
      <c r="L262">
        <v>9</v>
      </c>
      <c r="M262">
        <v>34546</v>
      </c>
      <c r="N262">
        <v>239546</v>
      </c>
      <c r="O262">
        <v>274092</v>
      </c>
      <c r="P262">
        <v>23000</v>
      </c>
      <c r="Q262">
        <v>251092</v>
      </c>
      <c r="R262" s="6">
        <f t="shared" si="4"/>
        <v>4168.1271999999999</v>
      </c>
    </row>
    <row r="263" spans="1:18" x14ac:dyDescent="0.25">
      <c r="A263" t="s">
        <v>951</v>
      </c>
      <c r="E263" t="s">
        <v>956</v>
      </c>
      <c r="G263" t="s">
        <v>32</v>
      </c>
      <c r="H263" t="s">
        <v>13</v>
      </c>
      <c r="I263" s="1" t="s">
        <v>14</v>
      </c>
      <c r="J263" t="s">
        <v>955</v>
      </c>
      <c r="K263">
        <v>224</v>
      </c>
      <c r="L263">
        <v>7</v>
      </c>
      <c r="M263">
        <v>1803</v>
      </c>
      <c r="N263">
        <v>0</v>
      </c>
      <c r="O263">
        <v>1803</v>
      </c>
      <c r="P263">
        <v>0</v>
      </c>
      <c r="Q263">
        <v>1803</v>
      </c>
      <c r="R263" s="6">
        <f t="shared" si="4"/>
        <v>29.9298</v>
      </c>
    </row>
    <row r="264" spans="1:18" x14ac:dyDescent="0.25">
      <c r="A264" t="s">
        <v>951</v>
      </c>
      <c r="B264">
        <v>52</v>
      </c>
      <c r="C264" t="s">
        <v>1024</v>
      </c>
      <c r="E264" t="s">
        <v>954</v>
      </c>
      <c r="G264" t="s">
        <v>32</v>
      </c>
      <c r="H264" t="s">
        <v>13</v>
      </c>
      <c r="I264" s="1" t="s">
        <v>14</v>
      </c>
      <c r="J264" t="s">
        <v>1025</v>
      </c>
      <c r="K264">
        <v>243</v>
      </c>
      <c r="L264">
        <v>5.22</v>
      </c>
      <c r="M264">
        <v>43220</v>
      </c>
      <c r="N264">
        <v>167212</v>
      </c>
      <c r="O264">
        <v>210432</v>
      </c>
      <c r="P264">
        <v>0</v>
      </c>
      <c r="Q264">
        <v>210432</v>
      </c>
      <c r="R264" s="6">
        <f t="shared" si="4"/>
        <v>3493.1712000000002</v>
      </c>
    </row>
    <row r="265" spans="1:18" x14ac:dyDescent="0.25">
      <c r="A265" t="s">
        <v>951</v>
      </c>
      <c r="D265" t="s">
        <v>1718</v>
      </c>
      <c r="E265" t="s">
        <v>1719</v>
      </c>
      <c r="G265" t="s">
        <v>32</v>
      </c>
      <c r="H265" t="s">
        <v>13</v>
      </c>
      <c r="I265" s="1" t="s">
        <v>14</v>
      </c>
      <c r="J265" t="s">
        <v>1717</v>
      </c>
      <c r="K265">
        <v>429</v>
      </c>
      <c r="L265">
        <v>31</v>
      </c>
      <c r="M265">
        <v>7720</v>
      </c>
      <c r="N265">
        <v>0</v>
      </c>
      <c r="O265">
        <v>7720</v>
      </c>
      <c r="P265">
        <v>0</v>
      </c>
      <c r="Q265">
        <v>7720</v>
      </c>
      <c r="R265" s="6">
        <f t="shared" si="4"/>
        <v>128.15200000000002</v>
      </c>
    </row>
    <row r="266" spans="1:18" x14ac:dyDescent="0.25">
      <c r="A266" t="s">
        <v>951</v>
      </c>
      <c r="E266" t="s">
        <v>954</v>
      </c>
      <c r="G266" t="s">
        <v>32</v>
      </c>
      <c r="H266" t="s">
        <v>13</v>
      </c>
      <c r="I266" s="1" t="s">
        <v>14</v>
      </c>
      <c r="J266" t="s">
        <v>2999</v>
      </c>
      <c r="K266">
        <v>766</v>
      </c>
      <c r="L266">
        <v>12</v>
      </c>
      <c r="M266">
        <v>3139</v>
      </c>
      <c r="N266">
        <v>0</v>
      </c>
      <c r="O266">
        <v>3139</v>
      </c>
      <c r="P266">
        <v>0</v>
      </c>
      <c r="Q266">
        <v>3139</v>
      </c>
      <c r="R266" s="6">
        <f t="shared" si="4"/>
        <v>52.107399999999998</v>
      </c>
    </row>
    <row r="267" spans="1:18" x14ac:dyDescent="0.25">
      <c r="A267" t="s">
        <v>951</v>
      </c>
      <c r="E267" t="s">
        <v>954</v>
      </c>
      <c r="G267" t="s">
        <v>32</v>
      </c>
      <c r="H267" t="s">
        <v>13</v>
      </c>
      <c r="I267" s="1" t="s">
        <v>14</v>
      </c>
      <c r="J267" t="s">
        <v>4522</v>
      </c>
      <c r="K267">
        <v>1162</v>
      </c>
      <c r="L267">
        <v>9</v>
      </c>
      <c r="M267">
        <v>2318</v>
      </c>
      <c r="N267">
        <v>0</v>
      </c>
      <c r="O267">
        <v>2318</v>
      </c>
      <c r="P267">
        <v>0</v>
      </c>
      <c r="Q267">
        <v>2318</v>
      </c>
      <c r="R267" s="6">
        <f t="shared" si="4"/>
        <v>38.4788</v>
      </c>
    </row>
    <row r="268" spans="1:18" x14ac:dyDescent="0.25">
      <c r="A268" t="s">
        <v>957</v>
      </c>
      <c r="B268">
        <v>509</v>
      </c>
      <c r="C268" t="s">
        <v>22</v>
      </c>
      <c r="D268" t="s">
        <v>959</v>
      </c>
      <c r="F268" t="s">
        <v>960</v>
      </c>
      <c r="G268" t="s">
        <v>32</v>
      </c>
      <c r="H268" t="s">
        <v>13</v>
      </c>
      <c r="I268" s="1" t="s">
        <v>14</v>
      </c>
      <c r="J268" t="s">
        <v>958</v>
      </c>
      <c r="K268">
        <v>225</v>
      </c>
      <c r="L268">
        <v>4</v>
      </c>
      <c r="M268">
        <v>34000</v>
      </c>
      <c r="N268">
        <v>73063</v>
      </c>
      <c r="O268">
        <v>107063</v>
      </c>
      <c r="P268">
        <v>23000</v>
      </c>
      <c r="Q268">
        <v>84063</v>
      </c>
      <c r="R268" s="6">
        <f t="shared" si="4"/>
        <v>1395.4458</v>
      </c>
    </row>
    <row r="269" spans="1:18" x14ac:dyDescent="0.25">
      <c r="A269" t="s">
        <v>961</v>
      </c>
      <c r="B269">
        <v>89</v>
      </c>
      <c r="C269" t="s">
        <v>8</v>
      </c>
      <c r="D269" t="s">
        <v>963</v>
      </c>
      <c r="E269" t="s">
        <v>964</v>
      </c>
      <c r="G269" t="s">
        <v>32</v>
      </c>
      <c r="H269" t="s">
        <v>13</v>
      </c>
      <c r="I269" s="1" t="s">
        <v>14</v>
      </c>
      <c r="J269" t="s">
        <v>962</v>
      </c>
      <c r="K269">
        <v>226</v>
      </c>
      <c r="L269">
        <v>0.49</v>
      </c>
      <c r="M269">
        <v>34355</v>
      </c>
      <c r="N269">
        <v>57295</v>
      </c>
      <c r="O269">
        <v>91650</v>
      </c>
      <c r="P269">
        <v>23000</v>
      </c>
      <c r="Q269">
        <v>68650</v>
      </c>
      <c r="R269" s="6">
        <f t="shared" si="4"/>
        <v>1139.5899999999999</v>
      </c>
    </row>
    <row r="270" spans="1:18" x14ac:dyDescent="0.25">
      <c r="A270" t="s">
        <v>443</v>
      </c>
      <c r="B270">
        <v>9</v>
      </c>
      <c r="C270" t="s">
        <v>444</v>
      </c>
      <c r="D270" t="s">
        <v>446</v>
      </c>
      <c r="F270" t="s">
        <v>447</v>
      </c>
      <c r="G270" t="s">
        <v>32</v>
      </c>
      <c r="H270" t="s">
        <v>13</v>
      </c>
      <c r="I270" s="1" t="s">
        <v>14</v>
      </c>
      <c r="J270" t="s">
        <v>445</v>
      </c>
      <c r="K270">
        <v>94</v>
      </c>
      <c r="L270">
        <v>12.6</v>
      </c>
      <c r="M270">
        <v>36450</v>
      </c>
      <c r="N270">
        <v>119653</v>
      </c>
      <c r="O270">
        <v>156103</v>
      </c>
      <c r="P270">
        <v>23000</v>
      </c>
      <c r="Q270">
        <v>133103</v>
      </c>
      <c r="R270" s="6">
        <f t="shared" si="4"/>
        <v>2209.5097999999998</v>
      </c>
    </row>
    <row r="271" spans="1:18" x14ac:dyDescent="0.25">
      <c r="A271" t="s">
        <v>965</v>
      </c>
      <c r="B271">
        <v>734</v>
      </c>
      <c r="C271" t="s">
        <v>145</v>
      </c>
      <c r="D271" t="s">
        <v>967</v>
      </c>
      <c r="F271" t="s">
        <v>968</v>
      </c>
      <c r="G271" t="s">
        <v>32</v>
      </c>
      <c r="H271" t="s">
        <v>13</v>
      </c>
      <c r="I271" s="1" t="s">
        <v>14</v>
      </c>
      <c r="J271" t="s">
        <v>966</v>
      </c>
      <c r="K271">
        <v>227</v>
      </c>
      <c r="L271">
        <v>1.3</v>
      </c>
      <c r="M271">
        <v>24752</v>
      </c>
      <c r="N271">
        <v>78188</v>
      </c>
      <c r="O271">
        <v>102940</v>
      </c>
      <c r="P271">
        <v>23000</v>
      </c>
      <c r="Q271">
        <v>79940</v>
      </c>
      <c r="R271" s="6">
        <f t="shared" si="4"/>
        <v>1327.0039999999999</v>
      </c>
    </row>
    <row r="272" spans="1:18" x14ac:dyDescent="0.25">
      <c r="A272" t="s">
        <v>965</v>
      </c>
      <c r="C272" t="s">
        <v>145</v>
      </c>
      <c r="D272" t="s">
        <v>1586</v>
      </c>
      <c r="F272" t="s">
        <v>968</v>
      </c>
      <c r="G272" t="s">
        <v>32</v>
      </c>
      <c r="H272" t="s">
        <v>13</v>
      </c>
      <c r="I272" s="1" t="s">
        <v>14</v>
      </c>
      <c r="J272" t="s">
        <v>1585</v>
      </c>
      <c r="K272">
        <v>392</v>
      </c>
      <c r="L272">
        <v>8.6</v>
      </c>
      <c r="M272">
        <v>22600</v>
      </c>
      <c r="N272">
        <v>3090</v>
      </c>
      <c r="O272">
        <v>25690</v>
      </c>
      <c r="P272">
        <v>0</v>
      </c>
      <c r="Q272">
        <v>25690</v>
      </c>
      <c r="R272" s="6">
        <f t="shared" si="4"/>
        <v>426.45400000000001</v>
      </c>
    </row>
    <row r="273" spans="1:18" x14ac:dyDescent="0.25">
      <c r="A273" t="s">
        <v>973</v>
      </c>
      <c r="B273">
        <v>52</v>
      </c>
      <c r="C273" t="s">
        <v>154</v>
      </c>
      <c r="D273" t="s">
        <v>975</v>
      </c>
      <c r="F273" t="s">
        <v>976</v>
      </c>
      <c r="G273" t="s">
        <v>977</v>
      </c>
      <c r="H273" t="s">
        <v>13</v>
      </c>
      <c r="I273" s="1" t="s">
        <v>978</v>
      </c>
      <c r="J273" t="s">
        <v>974</v>
      </c>
      <c r="K273">
        <v>229</v>
      </c>
      <c r="L273">
        <v>0.28999999999999998</v>
      </c>
      <c r="M273">
        <v>20573</v>
      </c>
      <c r="N273">
        <v>59928</v>
      </c>
      <c r="O273">
        <v>80501</v>
      </c>
      <c r="P273">
        <v>0</v>
      </c>
      <c r="Q273">
        <v>80501</v>
      </c>
      <c r="R273" s="6">
        <f t="shared" si="4"/>
        <v>1336.3166000000001</v>
      </c>
    </row>
    <row r="274" spans="1:18" x14ac:dyDescent="0.25">
      <c r="A274" t="s">
        <v>4173</v>
      </c>
      <c r="B274">
        <v>14</v>
      </c>
      <c r="C274" t="s">
        <v>22</v>
      </c>
      <c r="D274" t="s">
        <v>351</v>
      </c>
      <c r="E274" t="s">
        <v>4175</v>
      </c>
      <c r="G274" t="s">
        <v>12</v>
      </c>
      <c r="H274" t="s">
        <v>13</v>
      </c>
      <c r="I274" s="1" t="s">
        <v>14</v>
      </c>
      <c r="J274" t="s">
        <v>4174</v>
      </c>
      <c r="K274">
        <v>1070</v>
      </c>
      <c r="L274">
        <v>5.15</v>
      </c>
      <c r="M274">
        <v>35150</v>
      </c>
      <c r="N274">
        <v>158725</v>
      </c>
      <c r="O274">
        <v>193875</v>
      </c>
      <c r="P274">
        <v>0</v>
      </c>
      <c r="Q274">
        <v>193875</v>
      </c>
      <c r="R274" s="6">
        <f t="shared" si="4"/>
        <v>3218.3249999999998</v>
      </c>
    </row>
    <row r="275" spans="1:18" x14ac:dyDescent="0.25">
      <c r="A275" t="s">
        <v>999</v>
      </c>
      <c r="B275">
        <v>117</v>
      </c>
      <c r="C275" t="s">
        <v>8</v>
      </c>
      <c r="D275" t="s">
        <v>1001</v>
      </c>
      <c r="E275" t="s">
        <v>1002</v>
      </c>
      <c r="G275" t="s">
        <v>32</v>
      </c>
      <c r="H275" t="s">
        <v>13</v>
      </c>
      <c r="I275" s="1" t="s">
        <v>14</v>
      </c>
      <c r="J275" t="s">
        <v>1000</v>
      </c>
      <c r="K275">
        <v>236</v>
      </c>
      <c r="L275">
        <v>0.31</v>
      </c>
      <c r="M275">
        <v>13319</v>
      </c>
      <c r="N275">
        <v>38655</v>
      </c>
      <c r="O275">
        <v>51974</v>
      </c>
      <c r="P275">
        <v>0</v>
      </c>
      <c r="Q275">
        <v>51974</v>
      </c>
      <c r="R275" s="6">
        <f t="shared" si="4"/>
        <v>862.76840000000004</v>
      </c>
    </row>
    <row r="276" spans="1:18" x14ac:dyDescent="0.25">
      <c r="A276" t="s">
        <v>5008</v>
      </c>
      <c r="C276" t="s">
        <v>5009</v>
      </c>
      <c r="D276" t="s">
        <v>571</v>
      </c>
      <c r="F276" t="s">
        <v>5011</v>
      </c>
      <c r="G276" t="s">
        <v>2428</v>
      </c>
      <c r="H276" t="s">
        <v>13</v>
      </c>
      <c r="I276" s="1" t="s">
        <v>2429</v>
      </c>
      <c r="J276" t="s">
        <v>5010</v>
      </c>
      <c r="K276">
        <v>1310</v>
      </c>
      <c r="L276">
        <v>0.46</v>
      </c>
      <c r="M276">
        <v>5994</v>
      </c>
      <c r="N276">
        <v>0</v>
      </c>
      <c r="O276">
        <v>5994</v>
      </c>
      <c r="P276">
        <v>0</v>
      </c>
      <c r="Q276">
        <v>5994</v>
      </c>
      <c r="R276" s="6">
        <f t="shared" si="4"/>
        <v>99.500399999999999</v>
      </c>
    </row>
    <row r="277" spans="1:18" x14ac:dyDescent="0.25">
      <c r="A277" t="s">
        <v>987</v>
      </c>
      <c r="B277">
        <v>161</v>
      </c>
      <c r="C277" t="s">
        <v>34</v>
      </c>
      <c r="D277" t="s">
        <v>989</v>
      </c>
      <c r="F277" t="s">
        <v>990</v>
      </c>
      <c r="G277" t="s">
        <v>32</v>
      </c>
      <c r="H277" t="s">
        <v>13</v>
      </c>
      <c r="I277" s="1" t="s">
        <v>14</v>
      </c>
      <c r="J277" t="s">
        <v>988</v>
      </c>
      <c r="K277">
        <v>233</v>
      </c>
      <c r="L277">
        <v>0.46</v>
      </c>
      <c r="M277">
        <v>27987</v>
      </c>
      <c r="N277">
        <v>86549</v>
      </c>
      <c r="O277">
        <v>114536</v>
      </c>
      <c r="P277">
        <v>23000</v>
      </c>
      <c r="Q277">
        <v>91536</v>
      </c>
      <c r="R277" s="6">
        <f t="shared" si="4"/>
        <v>1519.4975999999999</v>
      </c>
    </row>
    <row r="278" spans="1:18" x14ac:dyDescent="0.25">
      <c r="A278" t="s">
        <v>2738</v>
      </c>
      <c r="B278">
        <v>601</v>
      </c>
      <c r="C278" t="s">
        <v>34</v>
      </c>
      <c r="D278" t="s">
        <v>267</v>
      </c>
      <c r="E278" t="s">
        <v>2740</v>
      </c>
      <c r="G278" t="s">
        <v>32</v>
      </c>
      <c r="H278" t="s">
        <v>13</v>
      </c>
      <c r="I278" s="1" t="s">
        <v>14</v>
      </c>
      <c r="J278" t="s">
        <v>2739</v>
      </c>
      <c r="K278">
        <v>690</v>
      </c>
      <c r="L278">
        <v>0.46</v>
      </c>
      <c r="M278">
        <v>21987</v>
      </c>
      <c r="N278">
        <v>29772</v>
      </c>
      <c r="O278">
        <v>51759</v>
      </c>
      <c r="P278">
        <v>0</v>
      </c>
      <c r="Q278">
        <v>51759</v>
      </c>
      <c r="R278" s="6">
        <f t="shared" si="4"/>
        <v>859.19939999999997</v>
      </c>
    </row>
    <row r="279" spans="1:18" x14ac:dyDescent="0.25">
      <c r="A279" t="s">
        <v>4753</v>
      </c>
      <c r="B279">
        <v>138</v>
      </c>
      <c r="C279" t="s">
        <v>118</v>
      </c>
      <c r="D279" t="s">
        <v>4755</v>
      </c>
      <c r="E279" t="s">
        <v>4756</v>
      </c>
      <c r="G279" t="s">
        <v>32</v>
      </c>
      <c r="H279" t="s">
        <v>13</v>
      </c>
      <c r="I279" s="1" t="s">
        <v>14</v>
      </c>
      <c r="J279" t="s">
        <v>4754</v>
      </c>
      <c r="K279">
        <v>1222</v>
      </c>
      <c r="L279">
        <v>2</v>
      </c>
      <c r="M279">
        <v>32000</v>
      </c>
      <c r="N279">
        <v>116738</v>
      </c>
      <c r="O279">
        <v>148738</v>
      </c>
      <c r="P279">
        <v>23000</v>
      </c>
      <c r="Q279">
        <v>125738</v>
      </c>
      <c r="R279" s="6">
        <f t="shared" si="4"/>
        <v>2087.2507999999998</v>
      </c>
    </row>
    <row r="280" spans="1:18" x14ac:dyDescent="0.25">
      <c r="A280" t="s">
        <v>995</v>
      </c>
      <c r="B280">
        <v>93</v>
      </c>
      <c r="C280" t="s">
        <v>815</v>
      </c>
      <c r="D280" t="s">
        <v>997</v>
      </c>
      <c r="E280" t="s">
        <v>998</v>
      </c>
      <c r="G280" t="s">
        <v>32</v>
      </c>
      <c r="H280" t="s">
        <v>13</v>
      </c>
      <c r="I280" s="1" t="s">
        <v>14</v>
      </c>
      <c r="J280" t="s">
        <v>996</v>
      </c>
      <c r="K280">
        <v>235</v>
      </c>
      <c r="L280">
        <v>40</v>
      </c>
      <c r="M280">
        <v>59750</v>
      </c>
      <c r="N280">
        <v>133686</v>
      </c>
      <c r="O280">
        <v>193436</v>
      </c>
      <c r="P280">
        <v>23000</v>
      </c>
      <c r="Q280">
        <v>170436</v>
      </c>
      <c r="R280" s="6">
        <f t="shared" si="4"/>
        <v>2829.2375999999999</v>
      </c>
    </row>
    <row r="281" spans="1:18" x14ac:dyDescent="0.25">
      <c r="A281" t="s">
        <v>1003</v>
      </c>
      <c r="B281">
        <v>36</v>
      </c>
      <c r="C281" t="s">
        <v>325</v>
      </c>
      <c r="D281" t="s">
        <v>1005</v>
      </c>
      <c r="F281" t="s">
        <v>1006</v>
      </c>
      <c r="G281" t="s">
        <v>19</v>
      </c>
      <c r="H281" t="s">
        <v>13</v>
      </c>
      <c r="I281" s="1" t="s">
        <v>20</v>
      </c>
      <c r="J281" t="s">
        <v>1004</v>
      </c>
      <c r="K281">
        <v>237</v>
      </c>
      <c r="L281">
        <v>0.56000000000000005</v>
      </c>
      <c r="M281">
        <v>28550</v>
      </c>
      <c r="N281">
        <v>70943</v>
      </c>
      <c r="O281">
        <v>99493</v>
      </c>
      <c r="P281">
        <v>23000</v>
      </c>
      <c r="Q281">
        <v>76493</v>
      </c>
      <c r="R281" s="6">
        <f t="shared" si="4"/>
        <v>1269.7837999999999</v>
      </c>
    </row>
    <row r="282" spans="1:18" x14ac:dyDescent="0.25">
      <c r="A282" t="s">
        <v>1007</v>
      </c>
      <c r="B282">
        <v>200</v>
      </c>
      <c r="C282" t="s">
        <v>308</v>
      </c>
      <c r="D282" t="s">
        <v>1009</v>
      </c>
      <c r="F282" t="s">
        <v>1010</v>
      </c>
      <c r="G282" t="s">
        <v>57</v>
      </c>
      <c r="H282" t="s">
        <v>13</v>
      </c>
      <c r="I282" s="1" t="s">
        <v>58</v>
      </c>
      <c r="J282" t="s">
        <v>1008</v>
      </c>
      <c r="K282">
        <v>238</v>
      </c>
      <c r="L282">
        <v>11</v>
      </c>
      <c r="M282">
        <v>25000</v>
      </c>
      <c r="N282">
        <v>0</v>
      </c>
      <c r="O282">
        <v>25000</v>
      </c>
      <c r="P282">
        <v>0</v>
      </c>
      <c r="Q282">
        <v>25000</v>
      </c>
      <c r="R282" s="6">
        <f t="shared" si="4"/>
        <v>415</v>
      </c>
    </row>
    <row r="283" spans="1:18" x14ac:dyDescent="0.25">
      <c r="A283" t="s">
        <v>1007</v>
      </c>
      <c r="B283">
        <v>215</v>
      </c>
      <c r="C283" t="s">
        <v>308</v>
      </c>
      <c r="D283" t="s">
        <v>1012</v>
      </c>
      <c r="F283" t="s">
        <v>1010</v>
      </c>
      <c r="G283" t="s">
        <v>57</v>
      </c>
      <c r="H283" t="s">
        <v>13</v>
      </c>
      <c r="I283" s="1" t="s">
        <v>58</v>
      </c>
      <c r="J283" t="s">
        <v>1011</v>
      </c>
      <c r="K283">
        <v>239</v>
      </c>
      <c r="L283">
        <v>1.25</v>
      </c>
      <c r="M283">
        <v>30640</v>
      </c>
      <c r="N283">
        <v>14062</v>
      </c>
      <c r="O283">
        <v>44702</v>
      </c>
      <c r="P283">
        <v>0</v>
      </c>
      <c r="Q283">
        <v>44702</v>
      </c>
      <c r="R283" s="6">
        <f t="shared" si="4"/>
        <v>742.05320000000006</v>
      </c>
    </row>
    <row r="284" spans="1:18" x14ac:dyDescent="0.25">
      <c r="A284" t="s">
        <v>1051</v>
      </c>
      <c r="B284">
        <v>41</v>
      </c>
      <c r="C284" t="s">
        <v>815</v>
      </c>
      <c r="D284" t="s">
        <v>1053</v>
      </c>
      <c r="F284" t="s">
        <v>1054</v>
      </c>
      <c r="G284" t="s">
        <v>1055</v>
      </c>
      <c r="H284" t="s">
        <v>13</v>
      </c>
      <c r="I284" s="1" t="s">
        <v>1056</v>
      </c>
      <c r="J284" t="s">
        <v>1052</v>
      </c>
      <c r="K284">
        <v>251</v>
      </c>
      <c r="L284">
        <v>22</v>
      </c>
      <c r="M284">
        <v>43500</v>
      </c>
      <c r="N284">
        <v>11632</v>
      </c>
      <c r="O284">
        <v>55132</v>
      </c>
      <c r="P284">
        <v>0</v>
      </c>
      <c r="Q284">
        <v>55132</v>
      </c>
      <c r="R284" s="6">
        <f t="shared" si="4"/>
        <v>915.19119999999998</v>
      </c>
    </row>
    <row r="285" spans="1:18" x14ac:dyDescent="0.25">
      <c r="A285" t="s">
        <v>1017</v>
      </c>
      <c r="B285">
        <v>27</v>
      </c>
      <c r="C285" t="s">
        <v>118</v>
      </c>
      <c r="D285" t="s">
        <v>1019</v>
      </c>
      <c r="E285" t="s">
        <v>1020</v>
      </c>
      <c r="G285" t="s">
        <v>32</v>
      </c>
      <c r="H285" t="s">
        <v>13</v>
      </c>
      <c r="I285" s="1" t="s">
        <v>14</v>
      </c>
      <c r="J285" t="s">
        <v>1018</v>
      </c>
      <c r="K285">
        <v>241</v>
      </c>
      <c r="L285">
        <v>1.37</v>
      </c>
      <c r="M285">
        <v>30909</v>
      </c>
      <c r="N285">
        <v>63728</v>
      </c>
      <c r="O285">
        <v>94637</v>
      </c>
      <c r="P285">
        <v>23000</v>
      </c>
      <c r="Q285">
        <v>71637</v>
      </c>
      <c r="R285" s="6">
        <f t="shared" si="4"/>
        <v>1189.1741999999999</v>
      </c>
    </row>
    <row r="286" spans="1:18" x14ac:dyDescent="0.25">
      <c r="A286" t="s">
        <v>1030</v>
      </c>
      <c r="B286">
        <v>16</v>
      </c>
      <c r="C286" t="s">
        <v>277</v>
      </c>
      <c r="D286" t="s">
        <v>1032</v>
      </c>
      <c r="E286" t="s">
        <v>1033</v>
      </c>
      <c r="G286" t="s">
        <v>32</v>
      </c>
      <c r="H286" t="s">
        <v>13</v>
      </c>
      <c r="I286" s="1" t="s">
        <v>14</v>
      </c>
      <c r="J286" t="s">
        <v>1031</v>
      </c>
      <c r="K286">
        <v>245</v>
      </c>
      <c r="L286">
        <v>0.25</v>
      </c>
      <c r="M286">
        <v>20240</v>
      </c>
      <c r="N286">
        <v>61999</v>
      </c>
      <c r="O286">
        <v>82239</v>
      </c>
      <c r="P286">
        <v>28520</v>
      </c>
      <c r="Q286">
        <v>53719</v>
      </c>
      <c r="R286" s="6">
        <f t="shared" si="4"/>
        <v>891.73540000000003</v>
      </c>
    </row>
    <row r="287" spans="1:18" x14ac:dyDescent="0.25">
      <c r="A287" t="s">
        <v>1045</v>
      </c>
      <c r="B287">
        <v>26</v>
      </c>
      <c r="C287" t="s">
        <v>1046</v>
      </c>
      <c r="D287" t="s">
        <v>1048</v>
      </c>
      <c r="F287" t="s">
        <v>1049</v>
      </c>
      <c r="G287" t="s">
        <v>32</v>
      </c>
      <c r="H287" t="s">
        <v>13</v>
      </c>
      <c r="I287" s="1" t="s">
        <v>14</v>
      </c>
      <c r="J287" t="s">
        <v>1047</v>
      </c>
      <c r="K287">
        <v>249</v>
      </c>
      <c r="L287">
        <v>3</v>
      </c>
      <c r="M287">
        <v>117000</v>
      </c>
      <c r="N287">
        <v>117238</v>
      </c>
      <c r="O287">
        <v>234238</v>
      </c>
      <c r="P287">
        <v>23000</v>
      </c>
      <c r="Q287">
        <v>211238</v>
      </c>
      <c r="R287" s="6">
        <f t="shared" si="4"/>
        <v>3506.5508</v>
      </c>
    </row>
    <row r="288" spans="1:18" x14ac:dyDescent="0.25">
      <c r="A288" t="s">
        <v>1045</v>
      </c>
      <c r="D288" t="s">
        <v>24</v>
      </c>
      <c r="F288" t="s">
        <v>1049</v>
      </c>
      <c r="G288" t="s">
        <v>32</v>
      </c>
      <c r="H288" t="s">
        <v>13</v>
      </c>
      <c r="I288" s="1" t="s">
        <v>14</v>
      </c>
      <c r="J288" t="s">
        <v>1050</v>
      </c>
      <c r="K288">
        <v>250</v>
      </c>
      <c r="L288">
        <v>160</v>
      </c>
      <c r="M288">
        <v>41814</v>
      </c>
      <c r="N288">
        <v>0</v>
      </c>
      <c r="O288">
        <v>41814</v>
      </c>
      <c r="P288">
        <v>0</v>
      </c>
      <c r="Q288">
        <v>41814</v>
      </c>
      <c r="R288" s="6">
        <f t="shared" si="4"/>
        <v>694.11239999999998</v>
      </c>
    </row>
    <row r="289" spans="1:18" x14ac:dyDescent="0.25">
      <c r="A289" t="s">
        <v>41</v>
      </c>
      <c r="B289">
        <v>630</v>
      </c>
      <c r="C289" t="s">
        <v>42</v>
      </c>
      <c r="D289" t="s">
        <v>44</v>
      </c>
      <c r="E289" t="s">
        <v>45</v>
      </c>
      <c r="G289" t="s">
        <v>32</v>
      </c>
      <c r="H289" t="s">
        <v>13</v>
      </c>
      <c r="I289" s="1" t="s">
        <v>14</v>
      </c>
      <c r="J289" t="s">
        <v>43</v>
      </c>
      <c r="K289">
        <v>7</v>
      </c>
      <c r="L289">
        <v>80.89</v>
      </c>
      <c r="M289">
        <v>80195</v>
      </c>
      <c r="N289">
        <v>73720</v>
      </c>
      <c r="O289">
        <v>153915</v>
      </c>
      <c r="P289">
        <v>0</v>
      </c>
      <c r="Q289">
        <v>153915</v>
      </c>
      <c r="R289" s="6">
        <f t="shared" si="4"/>
        <v>2554.989</v>
      </c>
    </row>
    <row r="290" spans="1:18" x14ac:dyDescent="0.25">
      <c r="A290" t="s">
        <v>1057</v>
      </c>
      <c r="B290">
        <v>154</v>
      </c>
      <c r="C290" t="s">
        <v>308</v>
      </c>
      <c r="D290" t="s">
        <v>193</v>
      </c>
      <c r="E290" t="s">
        <v>112</v>
      </c>
      <c r="G290" t="s">
        <v>32</v>
      </c>
      <c r="H290" t="s">
        <v>13</v>
      </c>
      <c r="I290" s="1" t="s">
        <v>14</v>
      </c>
      <c r="J290" t="s">
        <v>1058</v>
      </c>
      <c r="K290">
        <v>252</v>
      </c>
      <c r="L290">
        <v>30</v>
      </c>
      <c r="M290">
        <v>27028</v>
      </c>
      <c r="N290">
        <v>18662</v>
      </c>
      <c r="O290">
        <v>45690</v>
      </c>
      <c r="P290">
        <v>0</v>
      </c>
      <c r="Q290">
        <v>45690</v>
      </c>
      <c r="R290" s="6">
        <f t="shared" si="4"/>
        <v>758.45400000000006</v>
      </c>
    </row>
    <row r="291" spans="1:18" x14ac:dyDescent="0.25">
      <c r="A291" t="s">
        <v>1057</v>
      </c>
      <c r="B291">
        <v>30</v>
      </c>
      <c r="C291" t="s">
        <v>3207</v>
      </c>
      <c r="D291" t="s">
        <v>3209</v>
      </c>
      <c r="F291" t="s">
        <v>112</v>
      </c>
      <c r="G291" t="s">
        <v>32</v>
      </c>
      <c r="H291" t="s">
        <v>13</v>
      </c>
      <c r="I291" s="1" t="s">
        <v>14</v>
      </c>
      <c r="J291" t="s">
        <v>3208</v>
      </c>
      <c r="K291">
        <v>824</v>
      </c>
      <c r="L291">
        <v>2.8</v>
      </c>
      <c r="M291">
        <v>29440</v>
      </c>
      <c r="N291">
        <v>45285</v>
      </c>
      <c r="O291">
        <v>74725</v>
      </c>
      <c r="P291">
        <v>0</v>
      </c>
      <c r="Q291">
        <v>74725</v>
      </c>
      <c r="R291" s="6">
        <f t="shared" si="4"/>
        <v>1240.4349999999999</v>
      </c>
    </row>
    <row r="292" spans="1:18" x14ac:dyDescent="0.25">
      <c r="A292" t="s">
        <v>1038</v>
      </c>
      <c r="B292">
        <v>995</v>
      </c>
      <c r="C292" t="s">
        <v>42</v>
      </c>
      <c r="D292" t="s">
        <v>1040</v>
      </c>
      <c r="F292" t="s">
        <v>112</v>
      </c>
      <c r="G292" t="s">
        <v>32</v>
      </c>
      <c r="H292" t="s">
        <v>13</v>
      </c>
      <c r="I292" s="1" t="s">
        <v>20</v>
      </c>
      <c r="J292" t="s">
        <v>1039</v>
      </c>
      <c r="K292">
        <v>247</v>
      </c>
      <c r="L292">
        <v>13</v>
      </c>
      <c r="M292">
        <v>52750</v>
      </c>
      <c r="N292">
        <v>506952</v>
      </c>
      <c r="O292">
        <v>559702</v>
      </c>
      <c r="P292">
        <v>0</v>
      </c>
      <c r="Q292">
        <v>559702</v>
      </c>
      <c r="R292" s="6">
        <f t="shared" si="4"/>
        <v>9291.0532000000003</v>
      </c>
    </row>
    <row r="293" spans="1:18" x14ac:dyDescent="0.25">
      <c r="A293" t="s">
        <v>1038</v>
      </c>
      <c r="B293">
        <v>1001</v>
      </c>
      <c r="C293" t="s">
        <v>42</v>
      </c>
      <c r="D293" t="s">
        <v>4030</v>
      </c>
      <c r="E293" t="s">
        <v>112</v>
      </c>
      <c r="G293" t="s">
        <v>32</v>
      </c>
      <c r="H293" t="s">
        <v>13</v>
      </c>
      <c r="I293" s="1" t="s">
        <v>14</v>
      </c>
      <c r="J293" t="s">
        <v>4029</v>
      </c>
      <c r="K293">
        <v>1032</v>
      </c>
      <c r="L293">
        <v>2</v>
      </c>
      <c r="M293">
        <v>32000</v>
      </c>
      <c r="N293">
        <v>91558</v>
      </c>
      <c r="O293">
        <v>123558</v>
      </c>
      <c r="P293">
        <v>0</v>
      </c>
      <c r="Q293">
        <v>123558</v>
      </c>
      <c r="R293" s="6">
        <f t="shared" si="4"/>
        <v>2051.0628000000002</v>
      </c>
    </row>
    <row r="294" spans="1:18" x14ac:dyDescent="0.25">
      <c r="A294" t="s">
        <v>122</v>
      </c>
      <c r="B294">
        <v>10</v>
      </c>
      <c r="C294" t="s">
        <v>123</v>
      </c>
      <c r="D294" t="s">
        <v>125</v>
      </c>
      <c r="F294" t="s">
        <v>126</v>
      </c>
      <c r="G294" t="s">
        <v>127</v>
      </c>
      <c r="H294" t="s">
        <v>128</v>
      </c>
      <c r="I294" s="1" t="s">
        <v>129</v>
      </c>
      <c r="J294" t="s">
        <v>124</v>
      </c>
      <c r="K294">
        <v>26</v>
      </c>
      <c r="L294">
        <v>0.23</v>
      </c>
      <c r="M294">
        <v>65440</v>
      </c>
      <c r="N294">
        <v>41356</v>
      </c>
      <c r="O294">
        <v>106796</v>
      </c>
      <c r="P294">
        <v>0</v>
      </c>
      <c r="Q294">
        <v>106796</v>
      </c>
      <c r="R294" s="6">
        <f t="shared" si="4"/>
        <v>1772.8136</v>
      </c>
    </row>
    <row r="295" spans="1:18" x14ac:dyDescent="0.25">
      <c r="A295" t="s">
        <v>324</v>
      </c>
      <c r="B295">
        <v>28</v>
      </c>
      <c r="C295" t="s">
        <v>325</v>
      </c>
      <c r="D295" t="s">
        <v>327</v>
      </c>
      <c r="E295" t="s">
        <v>328</v>
      </c>
      <c r="G295" t="s">
        <v>329</v>
      </c>
      <c r="H295" t="s">
        <v>13</v>
      </c>
      <c r="I295" s="1" t="s">
        <v>330</v>
      </c>
      <c r="J295" t="s">
        <v>326</v>
      </c>
      <c r="K295">
        <v>68</v>
      </c>
      <c r="L295">
        <v>0.31</v>
      </c>
      <c r="M295">
        <v>26739</v>
      </c>
      <c r="N295">
        <v>73399</v>
      </c>
      <c r="O295">
        <v>100138</v>
      </c>
      <c r="P295">
        <v>0</v>
      </c>
      <c r="Q295">
        <v>100138</v>
      </c>
      <c r="R295" s="6">
        <f t="shared" si="4"/>
        <v>1662.2908</v>
      </c>
    </row>
    <row r="296" spans="1:18" x14ac:dyDescent="0.25">
      <c r="A296" t="s">
        <v>202</v>
      </c>
      <c r="B296">
        <v>7</v>
      </c>
      <c r="C296" t="s">
        <v>203</v>
      </c>
      <c r="D296" t="s">
        <v>205</v>
      </c>
      <c r="F296" t="s">
        <v>206</v>
      </c>
      <c r="G296" t="s">
        <v>32</v>
      </c>
      <c r="H296" t="s">
        <v>13</v>
      </c>
      <c r="I296" s="1" t="s">
        <v>14</v>
      </c>
      <c r="J296" t="s">
        <v>204</v>
      </c>
      <c r="K296">
        <v>40</v>
      </c>
      <c r="L296">
        <v>172</v>
      </c>
      <c r="M296">
        <v>119750</v>
      </c>
      <c r="N296">
        <v>84053</v>
      </c>
      <c r="O296">
        <v>203803</v>
      </c>
      <c r="P296">
        <v>28520</v>
      </c>
      <c r="Q296">
        <v>175283</v>
      </c>
      <c r="R296" s="6">
        <f t="shared" si="4"/>
        <v>2909.6977999999999</v>
      </c>
    </row>
    <row r="297" spans="1:18" x14ac:dyDescent="0.25">
      <c r="A297" t="s">
        <v>1074</v>
      </c>
      <c r="C297" t="s">
        <v>22</v>
      </c>
      <c r="D297" t="s">
        <v>1076</v>
      </c>
      <c r="E297" t="s">
        <v>1077</v>
      </c>
      <c r="G297" t="s">
        <v>1078</v>
      </c>
      <c r="H297" t="s">
        <v>39</v>
      </c>
      <c r="I297" s="1" t="s">
        <v>1079</v>
      </c>
      <c r="J297" t="s">
        <v>1075</v>
      </c>
      <c r="K297">
        <v>258</v>
      </c>
      <c r="L297">
        <v>5.0999999999999996</v>
      </c>
      <c r="M297">
        <v>27100</v>
      </c>
      <c r="N297">
        <v>0</v>
      </c>
      <c r="O297">
        <v>27100</v>
      </c>
      <c r="P297">
        <v>0</v>
      </c>
      <c r="Q297">
        <v>27100</v>
      </c>
      <c r="R297" s="6">
        <f t="shared" si="4"/>
        <v>449.86</v>
      </c>
    </row>
    <row r="298" spans="1:18" x14ac:dyDescent="0.25">
      <c r="A298" t="s">
        <v>4348</v>
      </c>
      <c r="B298">
        <v>21</v>
      </c>
      <c r="C298" t="s">
        <v>466</v>
      </c>
      <c r="D298" t="s">
        <v>4350</v>
      </c>
      <c r="F298" t="s">
        <v>1572</v>
      </c>
      <c r="G298" t="s">
        <v>32</v>
      </c>
      <c r="H298" t="s">
        <v>13</v>
      </c>
      <c r="I298" s="1" t="s">
        <v>14</v>
      </c>
      <c r="J298" t="s">
        <v>4349</v>
      </c>
      <c r="K298">
        <v>1119</v>
      </c>
      <c r="L298">
        <v>0.1</v>
      </c>
      <c r="M298">
        <v>17360</v>
      </c>
      <c r="N298">
        <v>56730</v>
      </c>
      <c r="O298">
        <v>74090</v>
      </c>
      <c r="P298">
        <v>0</v>
      </c>
      <c r="Q298">
        <v>74090</v>
      </c>
      <c r="R298" s="6">
        <f t="shared" si="4"/>
        <v>1229.894</v>
      </c>
    </row>
    <row r="299" spans="1:18" x14ac:dyDescent="0.25">
      <c r="A299" t="s">
        <v>3983</v>
      </c>
      <c r="B299">
        <v>99</v>
      </c>
      <c r="C299" t="s">
        <v>8</v>
      </c>
      <c r="D299" t="s">
        <v>3985</v>
      </c>
      <c r="E299" t="s">
        <v>3986</v>
      </c>
      <c r="G299" t="s">
        <v>32</v>
      </c>
      <c r="H299" t="s">
        <v>13</v>
      </c>
      <c r="I299" s="1" t="s">
        <v>14</v>
      </c>
      <c r="J299" t="s">
        <v>3984</v>
      </c>
      <c r="K299">
        <v>1020</v>
      </c>
      <c r="L299">
        <v>0.42</v>
      </c>
      <c r="M299">
        <v>27654</v>
      </c>
      <c r="N299">
        <v>81817</v>
      </c>
      <c r="O299">
        <v>109471</v>
      </c>
      <c r="P299">
        <v>23000</v>
      </c>
      <c r="Q299">
        <v>86471</v>
      </c>
      <c r="R299" s="6">
        <f t="shared" si="4"/>
        <v>1435.4186</v>
      </c>
    </row>
    <row r="300" spans="1:18" x14ac:dyDescent="0.25">
      <c r="A300" t="s">
        <v>1088</v>
      </c>
      <c r="B300">
        <v>1269</v>
      </c>
      <c r="C300" t="s">
        <v>145</v>
      </c>
      <c r="D300" t="s">
        <v>1090</v>
      </c>
      <c r="F300" t="s">
        <v>1091</v>
      </c>
      <c r="G300" t="s">
        <v>1092</v>
      </c>
      <c r="H300" t="s">
        <v>39</v>
      </c>
      <c r="I300" s="1" t="s">
        <v>1093</v>
      </c>
      <c r="J300" t="s">
        <v>1089</v>
      </c>
      <c r="K300">
        <v>261</v>
      </c>
      <c r="L300">
        <v>1.63</v>
      </c>
      <c r="M300">
        <v>96670</v>
      </c>
      <c r="N300">
        <v>39539</v>
      </c>
      <c r="O300">
        <v>136209</v>
      </c>
      <c r="P300">
        <v>0</v>
      </c>
      <c r="Q300">
        <v>136209</v>
      </c>
      <c r="R300" s="6">
        <f t="shared" si="4"/>
        <v>2261.0693999999999</v>
      </c>
    </row>
    <row r="301" spans="1:18" x14ac:dyDescent="0.25">
      <c r="A301" t="s">
        <v>1904</v>
      </c>
      <c r="B301">
        <v>27</v>
      </c>
      <c r="C301" t="s">
        <v>1905</v>
      </c>
      <c r="D301" t="s">
        <v>1907</v>
      </c>
      <c r="F301" t="s">
        <v>1908</v>
      </c>
      <c r="G301" t="s">
        <v>19</v>
      </c>
      <c r="H301" t="s">
        <v>13</v>
      </c>
      <c r="I301" s="1" t="s">
        <v>20</v>
      </c>
      <c r="J301" t="s">
        <v>1906</v>
      </c>
      <c r="K301">
        <v>475</v>
      </c>
      <c r="L301">
        <v>4.16</v>
      </c>
      <c r="M301">
        <v>34160</v>
      </c>
      <c r="N301">
        <v>162042</v>
      </c>
      <c r="O301">
        <v>196202</v>
      </c>
      <c r="P301">
        <v>28520</v>
      </c>
      <c r="Q301">
        <v>167682</v>
      </c>
      <c r="R301" s="6">
        <f t="shared" si="4"/>
        <v>2783.5212000000001</v>
      </c>
    </row>
    <row r="302" spans="1:18" x14ac:dyDescent="0.25">
      <c r="A302" t="s">
        <v>1100</v>
      </c>
      <c r="B302">
        <v>1015</v>
      </c>
      <c r="C302" t="s">
        <v>42</v>
      </c>
      <c r="D302" t="s">
        <v>1102</v>
      </c>
      <c r="F302" t="s">
        <v>1103</v>
      </c>
      <c r="G302" t="s">
        <v>19</v>
      </c>
      <c r="H302" t="s">
        <v>13</v>
      </c>
      <c r="I302" s="1" t="s">
        <v>20</v>
      </c>
      <c r="J302" t="s">
        <v>1101</v>
      </c>
      <c r="K302">
        <v>263</v>
      </c>
      <c r="L302">
        <v>1.7</v>
      </c>
      <c r="M302">
        <v>31520</v>
      </c>
      <c r="N302">
        <v>96421</v>
      </c>
      <c r="O302">
        <v>127941</v>
      </c>
      <c r="P302">
        <v>23000</v>
      </c>
      <c r="Q302">
        <v>104941</v>
      </c>
      <c r="R302" s="6">
        <f t="shared" si="4"/>
        <v>1742.0206000000001</v>
      </c>
    </row>
    <row r="303" spans="1:18" x14ac:dyDescent="0.25">
      <c r="A303" t="s">
        <v>3124</v>
      </c>
      <c r="B303">
        <v>37</v>
      </c>
      <c r="C303" t="s">
        <v>3125</v>
      </c>
      <c r="D303" t="s">
        <v>3127</v>
      </c>
      <c r="E303" t="s">
        <v>3128</v>
      </c>
      <c r="G303" t="s">
        <v>32</v>
      </c>
      <c r="H303" t="s">
        <v>13</v>
      </c>
      <c r="I303" s="1" t="s">
        <v>14</v>
      </c>
      <c r="J303" t="s">
        <v>3126</v>
      </c>
      <c r="K303">
        <v>804</v>
      </c>
      <c r="L303">
        <v>0.25</v>
      </c>
      <c r="M303">
        <v>26240</v>
      </c>
      <c r="N303">
        <v>90922</v>
      </c>
      <c r="O303">
        <v>117162</v>
      </c>
      <c r="P303">
        <v>0</v>
      </c>
      <c r="Q303">
        <v>117162</v>
      </c>
      <c r="R303" s="6">
        <f t="shared" si="4"/>
        <v>1944.8892000000001</v>
      </c>
    </row>
    <row r="304" spans="1:18" x14ac:dyDescent="0.25">
      <c r="A304" t="s">
        <v>3619</v>
      </c>
      <c r="B304">
        <v>284</v>
      </c>
      <c r="C304" t="s">
        <v>118</v>
      </c>
      <c r="D304" t="s">
        <v>267</v>
      </c>
      <c r="E304" t="s">
        <v>3621</v>
      </c>
      <c r="G304" t="s">
        <v>3622</v>
      </c>
      <c r="H304" t="s">
        <v>396</v>
      </c>
      <c r="I304" s="1" t="s">
        <v>3623</v>
      </c>
      <c r="J304" t="s">
        <v>3620</v>
      </c>
      <c r="K304">
        <v>926</v>
      </c>
      <c r="L304">
        <v>13.5</v>
      </c>
      <c r="M304">
        <v>43125</v>
      </c>
      <c r="N304">
        <v>122168</v>
      </c>
      <c r="O304">
        <v>165293</v>
      </c>
      <c r="P304">
        <v>0</v>
      </c>
      <c r="Q304">
        <v>165293</v>
      </c>
      <c r="R304" s="6">
        <f t="shared" si="4"/>
        <v>2743.8638000000001</v>
      </c>
    </row>
    <row r="305" spans="1:18" x14ac:dyDescent="0.25">
      <c r="A305" t="s">
        <v>3680</v>
      </c>
      <c r="C305" t="s">
        <v>42</v>
      </c>
      <c r="D305" t="s">
        <v>3682</v>
      </c>
      <c r="E305" t="s">
        <v>3683</v>
      </c>
      <c r="G305" t="s">
        <v>3684</v>
      </c>
      <c r="H305" t="s">
        <v>178</v>
      </c>
      <c r="I305" s="1" t="s">
        <v>3685</v>
      </c>
      <c r="J305" t="s">
        <v>3681</v>
      </c>
      <c r="K305">
        <v>941</v>
      </c>
      <c r="L305">
        <v>19</v>
      </c>
      <c r="M305">
        <v>31250</v>
      </c>
      <c r="N305">
        <v>0</v>
      </c>
      <c r="O305">
        <v>31250</v>
      </c>
      <c r="P305">
        <v>0</v>
      </c>
      <c r="Q305">
        <v>31250</v>
      </c>
      <c r="R305" s="6">
        <f t="shared" si="4"/>
        <v>518.75</v>
      </c>
    </row>
    <row r="306" spans="1:18" x14ac:dyDescent="0.25">
      <c r="A306" t="s">
        <v>1324</v>
      </c>
      <c r="C306" t="s">
        <v>1325</v>
      </c>
      <c r="D306" t="s">
        <v>679</v>
      </c>
      <c r="E306" t="s">
        <v>1327</v>
      </c>
      <c r="G306" t="s">
        <v>1328</v>
      </c>
      <c r="H306" t="s">
        <v>39</v>
      </c>
      <c r="I306" s="1" t="s">
        <v>1329</v>
      </c>
      <c r="J306" t="s">
        <v>1326</v>
      </c>
      <c r="K306">
        <v>324</v>
      </c>
      <c r="L306">
        <v>43</v>
      </c>
      <c r="M306">
        <v>11032</v>
      </c>
      <c r="N306">
        <v>0</v>
      </c>
      <c r="O306">
        <v>11032</v>
      </c>
      <c r="P306">
        <v>0</v>
      </c>
      <c r="Q306">
        <v>11032</v>
      </c>
      <c r="R306" s="6">
        <f t="shared" si="4"/>
        <v>183.13120000000001</v>
      </c>
    </row>
    <row r="307" spans="1:18" x14ac:dyDescent="0.25">
      <c r="A307" t="s">
        <v>1565</v>
      </c>
      <c r="B307">
        <v>1</v>
      </c>
      <c r="C307" t="s">
        <v>466</v>
      </c>
      <c r="D307" t="s">
        <v>1567</v>
      </c>
      <c r="F307" t="s">
        <v>1568</v>
      </c>
      <c r="G307" t="s">
        <v>1244</v>
      </c>
      <c r="H307" t="s">
        <v>13</v>
      </c>
      <c r="I307" s="1" t="s">
        <v>1245</v>
      </c>
      <c r="J307" t="s">
        <v>1566</v>
      </c>
      <c r="K307">
        <v>386</v>
      </c>
      <c r="L307">
        <v>0.39</v>
      </c>
      <c r="M307">
        <v>21405</v>
      </c>
      <c r="N307">
        <v>108982</v>
      </c>
      <c r="O307">
        <v>130387</v>
      </c>
      <c r="P307">
        <v>0</v>
      </c>
      <c r="Q307">
        <v>130387</v>
      </c>
      <c r="R307" s="6">
        <f t="shared" si="4"/>
        <v>2164.4241999999999</v>
      </c>
    </row>
    <row r="308" spans="1:18" x14ac:dyDescent="0.25">
      <c r="A308" t="s">
        <v>1104</v>
      </c>
      <c r="B308">
        <v>654</v>
      </c>
      <c r="C308" t="s">
        <v>22</v>
      </c>
      <c r="D308" t="s">
        <v>1106</v>
      </c>
      <c r="F308" t="s">
        <v>1107</v>
      </c>
      <c r="G308" t="s">
        <v>32</v>
      </c>
      <c r="H308" t="s">
        <v>13</v>
      </c>
      <c r="I308" s="1" t="s">
        <v>14</v>
      </c>
      <c r="J308" t="s">
        <v>1105</v>
      </c>
      <c r="K308">
        <v>264</v>
      </c>
      <c r="L308">
        <v>2.75</v>
      </c>
      <c r="M308">
        <v>32750</v>
      </c>
      <c r="N308">
        <v>48194</v>
      </c>
      <c r="O308">
        <v>80944</v>
      </c>
      <c r="P308">
        <v>23000</v>
      </c>
      <c r="Q308">
        <v>57944</v>
      </c>
      <c r="R308" s="6">
        <f t="shared" si="4"/>
        <v>961.87040000000002</v>
      </c>
    </row>
    <row r="309" spans="1:18" x14ac:dyDescent="0.25">
      <c r="A309" t="s">
        <v>4625</v>
      </c>
      <c r="B309">
        <v>477</v>
      </c>
      <c r="C309" t="s">
        <v>1440</v>
      </c>
      <c r="D309" t="s">
        <v>4627</v>
      </c>
      <c r="F309" t="s">
        <v>4628</v>
      </c>
      <c r="G309" t="s">
        <v>19</v>
      </c>
      <c r="H309" t="s">
        <v>13</v>
      </c>
      <c r="I309" s="1" t="s">
        <v>20</v>
      </c>
      <c r="J309" t="s">
        <v>4626</v>
      </c>
      <c r="K309">
        <v>1187</v>
      </c>
      <c r="L309">
        <v>5.29</v>
      </c>
      <c r="M309">
        <v>35290</v>
      </c>
      <c r="N309">
        <v>83061</v>
      </c>
      <c r="O309">
        <v>118351</v>
      </c>
      <c r="P309">
        <v>28520</v>
      </c>
      <c r="Q309">
        <v>89831</v>
      </c>
      <c r="R309" s="6">
        <f t="shared" si="4"/>
        <v>1491.1946</v>
      </c>
    </row>
    <row r="310" spans="1:18" x14ac:dyDescent="0.25">
      <c r="A310" t="s">
        <v>438</v>
      </c>
      <c r="E310" t="s">
        <v>440</v>
      </c>
      <c r="G310" t="s">
        <v>441</v>
      </c>
      <c r="H310" t="s">
        <v>39</v>
      </c>
      <c r="I310" s="1" t="s">
        <v>442</v>
      </c>
      <c r="J310" t="s">
        <v>439</v>
      </c>
      <c r="K310">
        <v>93</v>
      </c>
      <c r="L310">
        <v>17.14</v>
      </c>
      <c r="M310">
        <v>34855</v>
      </c>
      <c r="N310">
        <v>0</v>
      </c>
      <c r="O310">
        <v>34855</v>
      </c>
      <c r="P310">
        <v>0</v>
      </c>
      <c r="Q310">
        <v>34855</v>
      </c>
      <c r="R310" s="6">
        <f t="shared" si="4"/>
        <v>578.59299999999996</v>
      </c>
    </row>
    <row r="311" spans="1:18" x14ac:dyDescent="0.25">
      <c r="A311" t="s">
        <v>438</v>
      </c>
      <c r="B311">
        <v>65</v>
      </c>
      <c r="C311" t="s">
        <v>660</v>
      </c>
      <c r="D311" t="s">
        <v>408</v>
      </c>
      <c r="E311" t="s">
        <v>440</v>
      </c>
      <c r="G311" t="s">
        <v>441</v>
      </c>
      <c r="H311" t="s">
        <v>39</v>
      </c>
      <c r="I311" s="1" t="s">
        <v>442</v>
      </c>
      <c r="J311" t="s">
        <v>3234</v>
      </c>
      <c r="K311">
        <v>831</v>
      </c>
      <c r="L311">
        <v>0.8</v>
      </c>
      <c r="M311">
        <v>85600</v>
      </c>
      <c r="N311">
        <v>153589</v>
      </c>
      <c r="O311">
        <v>239189</v>
      </c>
      <c r="P311">
        <v>0</v>
      </c>
      <c r="Q311">
        <v>239189</v>
      </c>
      <c r="R311" s="6">
        <f t="shared" si="4"/>
        <v>3970.5374000000002</v>
      </c>
    </row>
    <row r="312" spans="1:18" x14ac:dyDescent="0.25">
      <c r="A312" t="s">
        <v>1108</v>
      </c>
      <c r="B312">
        <v>51</v>
      </c>
      <c r="C312" t="s">
        <v>1109</v>
      </c>
      <c r="D312" t="s">
        <v>1111</v>
      </c>
      <c r="F312" t="s">
        <v>1112</v>
      </c>
      <c r="G312" t="s">
        <v>1092</v>
      </c>
      <c r="H312" t="s">
        <v>39</v>
      </c>
      <c r="I312" s="1" t="s">
        <v>1113</v>
      </c>
      <c r="J312" t="s">
        <v>1110</v>
      </c>
      <c r="K312">
        <v>265</v>
      </c>
      <c r="L312">
        <v>10</v>
      </c>
      <c r="M312">
        <v>42000</v>
      </c>
      <c r="N312">
        <v>42043</v>
      </c>
      <c r="O312">
        <v>84043</v>
      </c>
      <c r="P312">
        <v>0</v>
      </c>
      <c r="Q312">
        <v>84043</v>
      </c>
      <c r="R312" s="6">
        <f t="shared" si="4"/>
        <v>1395.1138000000001</v>
      </c>
    </row>
    <row r="313" spans="1:18" x14ac:dyDescent="0.25">
      <c r="A313" t="s">
        <v>522</v>
      </c>
      <c r="B313">
        <v>16</v>
      </c>
      <c r="C313" t="s">
        <v>523</v>
      </c>
      <c r="D313" t="s">
        <v>525</v>
      </c>
      <c r="E313" t="s">
        <v>526</v>
      </c>
      <c r="G313" t="s">
        <v>19</v>
      </c>
      <c r="H313" t="s">
        <v>13</v>
      </c>
      <c r="I313" s="1" t="s">
        <v>20</v>
      </c>
      <c r="J313" t="s">
        <v>524</v>
      </c>
      <c r="K313">
        <v>111</v>
      </c>
      <c r="L313">
        <v>6.06</v>
      </c>
      <c r="M313">
        <v>30060</v>
      </c>
      <c r="N313">
        <v>26197</v>
      </c>
      <c r="O313">
        <v>56257</v>
      </c>
      <c r="P313">
        <v>23000</v>
      </c>
      <c r="Q313">
        <v>33257</v>
      </c>
      <c r="R313" s="6">
        <f t="shared" si="4"/>
        <v>552.06619999999998</v>
      </c>
    </row>
    <row r="314" spans="1:18" x14ac:dyDescent="0.25">
      <c r="A314" t="s">
        <v>1120</v>
      </c>
      <c r="B314">
        <v>22</v>
      </c>
      <c r="C314" t="s">
        <v>466</v>
      </c>
      <c r="D314" t="s">
        <v>1122</v>
      </c>
      <c r="E314" t="s">
        <v>1123</v>
      </c>
      <c r="G314" t="s">
        <v>32</v>
      </c>
      <c r="H314" t="s">
        <v>13</v>
      </c>
      <c r="I314" s="1" t="s">
        <v>14</v>
      </c>
      <c r="J314" t="s">
        <v>1121</v>
      </c>
      <c r="K314">
        <v>267</v>
      </c>
      <c r="L314">
        <v>0.21</v>
      </c>
      <c r="M314">
        <v>25472</v>
      </c>
      <c r="N314">
        <v>93354</v>
      </c>
      <c r="O314">
        <v>118826</v>
      </c>
      <c r="P314">
        <v>0</v>
      </c>
      <c r="Q314">
        <v>118826</v>
      </c>
      <c r="R314" s="6">
        <f t="shared" si="4"/>
        <v>1972.5116</v>
      </c>
    </row>
    <row r="315" spans="1:18" x14ac:dyDescent="0.25">
      <c r="A315" t="s">
        <v>2507</v>
      </c>
      <c r="B315">
        <v>20</v>
      </c>
      <c r="C315" t="s">
        <v>265</v>
      </c>
      <c r="F315" t="s">
        <v>2509</v>
      </c>
      <c r="G315" t="s">
        <v>19</v>
      </c>
      <c r="H315" t="s">
        <v>13</v>
      </c>
      <c r="I315" s="1" t="s">
        <v>2510</v>
      </c>
      <c r="J315" t="s">
        <v>2508</v>
      </c>
      <c r="K315">
        <v>627</v>
      </c>
      <c r="L315">
        <v>2</v>
      </c>
      <c r="M315">
        <v>32000</v>
      </c>
      <c r="N315">
        <v>106288</v>
      </c>
      <c r="O315">
        <v>138288</v>
      </c>
      <c r="P315">
        <v>0</v>
      </c>
      <c r="Q315">
        <v>138288</v>
      </c>
      <c r="R315" s="6">
        <f t="shared" si="4"/>
        <v>2295.5808000000002</v>
      </c>
    </row>
    <row r="316" spans="1:18" x14ac:dyDescent="0.25">
      <c r="A316" t="s">
        <v>3254</v>
      </c>
      <c r="B316">
        <v>434</v>
      </c>
      <c r="C316" t="s">
        <v>308</v>
      </c>
      <c r="D316" t="s">
        <v>3256</v>
      </c>
      <c r="E316" t="s">
        <v>3257</v>
      </c>
      <c r="G316" t="s">
        <v>3258</v>
      </c>
      <c r="H316" t="s">
        <v>178</v>
      </c>
      <c r="I316" s="1" t="s">
        <v>3259</v>
      </c>
      <c r="J316" t="s">
        <v>3255</v>
      </c>
      <c r="K316">
        <v>837</v>
      </c>
      <c r="L316">
        <v>2</v>
      </c>
      <c r="M316">
        <v>32000</v>
      </c>
      <c r="N316">
        <v>24184</v>
      </c>
      <c r="O316">
        <v>56184</v>
      </c>
      <c r="P316">
        <v>0</v>
      </c>
      <c r="Q316">
        <v>56184</v>
      </c>
      <c r="R316" s="6">
        <f t="shared" si="4"/>
        <v>932.65440000000001</v>
      </c>
    </row>
    <row r="317" spans="1:18" x14ac:dyDescent="0.25">
      <c r="A317" t="s">
        <v>3155</v>
      </c>
      <c r="B317">
        <v>565</v>
      </c>
      <c r="C317" t="s">
        <v>34</v>
      </c>
      <c r="D317" t="s">
        <v>3157</v>
      </c>
      <c r="E317" t="s">
        <v>2191</v>
      </c>
      <c r="G317" t="s">
        <v>32</v>
      </c>
      <c r="H317" t="s">
        <v>13</v>
      </c>
      <c r="I317" s="1" t="s">
        <v>3158</v>
      </c>
      <c r="J317" t="s">
        <v>3156</v>
      </c>
      <c r="K317">
        <v>811</v>
      </c>
      <c r="L317">
        <v>0.63</v>
      </c>
      <c r="M317">
        <v>28819</v>
      </c>
      <c r="N317">
        <v>94769</v>
      </c>
      <c r="O317">
        <v>123588</v>
      </c>
      <c r="P317">
        <v>23000</v>
      </c>
      <c r="Q317">
        <v>100588</v>
      </c>
      <c r="R317" s="6">
        <f t="shared" si="4"/>
        <v>1669.7608</v>
      </c>
    </row>
    <row r="318" spans="1:18" x14ac:dyDescent="0.25">
      <c r="A318" t="s">
        <v>4558</v>
      </c>
      <c r="B318">
        <v>41</v>
      </c>
      <c r="C318" t="s">
        <v>83</v>
      </c>
      <c r="D318" t="s">
        <v>4560</v>
      </c>
      <c r="F318" t="s">
        <v>4561</v>
      </c>
      <c r="G318" t="s">
        <v>19</v>
      </c>
      <c r="H318" t="s">
        <v>13</v>
      </c>
      <c r="I318" s="1" t="s">
        <v>20</v>
      </c>
      <c r="J318" t="s">
        <v>4559</v>
      </c>
      <c r="K318">
        <v>1171</v>
      </c>
      <c r="L318">
        <v>6.84</v>
      </c>
      <c r="M318">
        <v>38840</v>
      </c>
      <c r="N318">
        <v>88010</v>
      </c>
      <c r="O318">
        <v>126850</v>
      </c>
      <c r="P318">
        <v>23000</v>
      </c>
      <c r="Q318">
        <v>103850</v>
      </c>
      <c r="R318" s="6">
        <f t="shared" si="4"/>
        <v>1723.91</v>
      </c>
    </row>
    <row r="319" spans="1:18" x14ac:dyDescent="0.25">
      <c r="A319" t="s">
        <v>4558</v>
      </c>
      <c r="B319">
        <v>37</v>
      </c>
      <c r="C319" t="s">
        <v>83</v>
      </c>
      <c r="D319" t="s">
        <v>4567</v>
      </c>
      <c r="F319" t="s">
        <v>4561</v>
      </c>
      <c r="G319" t="s">
        <v>19</v>
      </c>
      <c r="H319" t="s">
        <v>13</v>
      </c>
      <c r="I319" s="1" t="s">
        <v>20</v>
      </c>
      <c r="J319" t="s">
        <v>4566</v>
      </c>
      <c r="K319">
        <v>1173</v>
      </c>
      <c r="L319">
        <v>5.23</v>
      </c>
      <c r="M319">
        <v>27230</v>
      </c>
      <c r="N319">
        <v>0</v>
      </c>
      <c r="O319">
        <v>27230</v>
      </c>
      <c r="P319">
        <v>0</v>
      </c>
      <c r="Q319">
        <v>27230</v>
      </c>
      <c r="R319" s="6">
        <f t="shared" si="4"/>
        <v>452.01800000000003</v>
      </c>
    </row>
    <row r="320" spans="1:18" x14ac:dyDescent="0.25">
      <c r="A320" t="s">
        <v>1293</v>
      </c>
      <c r="B320">
        <v>61</v>
      </c>
      <c r="C320" t="s">
        <v>118</v>
      </c>
      <c r="D320" t="s">
        <v>1295</v>
      </c>
      <c r="F320" t="s">
        <v>1296</v>
      </c>
      <c r="G320" t="s">
        <v>32</v>
      </c>
      <c r="H320" t="s">
        <v>13</v>
      </c>
      <c r="I320" s="1" t="s">
        <v>14</v>
      </c>
      <c r="J320" t="s">
        <v>1294</v>
      </c>
      <c r="K320">
        <v>317</v>
      </c>
      <c r="L320">
        <v>7.03</v>
      </c>
      <c r="M320">
        <v>37030</v>
      </c>
      <c r="N320">
        <v>139340</v>
      </c>
      <c r="O320">
        <v>176370</v>
      </c>
      <c r="P320">
        <v>23000</v>
      </c>
      <c r="Q320">
        <v>153370</v>
      </c>
      <c r="R320" s="6">
        <f t="shared" si="4"/>
        <v>2545.942</v>
      </c>
    </row>
    <row r="321" spans="1:18" x14ac:dyDescent="0.25">
      <c r="A321" t="s">
        <v>2285</v>
      </c>
      <c r="B321">
        <v>106</v>
      </c>
      <c r="C321" t="s">
        <v>8</v>
      </c>
      <c r="D321" t="s">
        <v>2287</v>
      </c>
      <c r="F321" t="s">
        <v>2288</v>
      </c>
      <c r="G321" t="s">
        <v>32</v>
      </c>
      <c r="H321" t="s">
        <v>13</v>
      </c>
      <c r="I321" s="1" t="s">
        <v>14</v>
      </c>
      <c r="J321" t="s">
        <v>2286</v>
      </c>
      <c r="K321">
        <v>564</v>
      </c>
      <c r="L321">
        <v>0.15</v>
      </c>
      <c r="M321">
        <v>24320</v>
      </c>
      <c r="N321">
        <v>55365</v>
      </c>
      <c r="O321">
        <v>79685</v>
      </c>
      <c r="P321">
        <v>23000</v>
      </c>
      <c r="Q321">
        <v>56685</v>
      </c>
      <c r="R321" s="6">
        <f t="shared" si="4"/>
        <v>940.971</v>
      </c>
    </row>
    <row r="322" spans="1:18" x14ac:dyDescent="0.25">
      <c r="A322" t="s">
        <v>1149</v>
      </c>
      <c r="B322">
        <v>25</v>
      </c>
      <c r="C322" t="s">
        <v>815</v>
      </c>
      <c r="D322" t="s">
        <v>1151</v>
      </c>
      <c r="E322" t="s">
        <v>1152</v>
      </c>
      <c r="G322" t="s">
        <v>32</v>
      </c>
      <c r="H322" t="s">
        <v>13</v>
      </c>
      <c r="I322" s="1" t="s">
        <v>14</v>
      </c>
      <c r="J322" t="s">
        <v>1150</v>
      </c>
      <c r="K322">
        <v>278</v>
      </c>
      <c r="L322">
        <v>1.38</v>
      </c>
      <c r="M322">
        <v>30931</v>
      </c>
      <c r="N322">
        <v>16475</v>
      </c>
      <c r="O322">
        <v>47406</v>
      </c>
      <c r="P322">
        <v>23000</v>
      </c>
      <c r="Q322">
        <v>24406</v>
      </c>
      <c r="R322" s="6">
        <f t="shared" si="4"/>
        <v>405.13960000000003</v>
      </c>
    </row>
    <row r="323" spans="1:18" x14ac:dyDescent="0.25">
      <c r="A323" t="s">
        <v>3239</v>
      </c>
      <c r="B323">
        <v>154</v>
      </c>
      <c r="C323" t="s">
        <v>265</v>
      </c>
      <c r="D323" t="s">
        <v>1523</v>
      </c>
      <c r="E323" t="s">
        <v>3241</v>
      </c>
      <c r="G323" t="s">
        <v>32</v>
      </c>
      <c r="H323" t="s">
        <v>13</v>
      </c>
      <c r="I323" s="1" t="s">
        <v>14</v>
      </c>
      <c r="J323" t="s">
        <v>3240</v>
      </c>
      <c r="K323">
        <v>833</v>
      </c>
      <c r="L323">
        <v>63.97</v>
      </c>
      <c r="M323">
        <v>89735</v>
      </c>
      <c r="N323">
        <v>112323</v>
      </c>
      <c r="O323">
        <v>202058</v>
      </c>
      <c r="P323">
        <v>0</v>
      </c>
      <c r="Q323">
        <v>202058</v>
      </c>
      <c r="R323" s="6">
        <f t="shared" ref="R323:R386" si="5">Q323*$S$1</f>
        <v>3354.1628000000001</v>
      </c>
    </row>
    <row r="324" spans="1:18" x14ac:dyDescent="0.25">
      <c r="A324" t="s">
        <v>1932</v>
      </c>
      <c r="B324">
        <v>66</v>
      </c>
      <c r="C324" t="s">
        <v>299</v>
      </c>
      <c r="D324" t="s">
        <v>1934</v>
      </c>
      <c r="F324" t="s">
        <v>1935</v>
      </c>
      <c r="G324" t="s">
        <v>32</v>
      </c>
      <c r="H324" t="s">
        <v>13</v>
      </c>
      <c r="I324" s="1" t="s">
        <v>14</v>
      </c>
      <c r="J324" t="s">
        <v>1933</v>
      </c>
      <c r="K324">
        <v>482</v>
      </c>
      <c r="L324">
        <v>1.0900000000000001</v>
      </c>
      <c r="M324">
        <v>30282</v>
      </c>
      <c r="N324">
        <v>94241</v>
      </c>
      <c r="O324">
        <v>124523</v>
      </c>
      <c r="P324">
        <v>23000</v>
      </c>
      <c r="Q324">
        <v>101523</v>
      </c>
      <c r="R324" s="6">
        <f t="shared" si="5"/>
        <v>1685.2818</v>
      </c>
    </row>
    <row r="325" spans="1:18" x14ac:dyDescent="0.25">
      <c r="A325" t="s">
        <v>1166</v>
      </c>
      <c r="C325" t="s">
        <v>34</v>
      </c>
      <c r="D325" t="s">
        <v>1168</v>
      </c>
      <c r="E325" t="s">
        <v>1169</v>
      </c>
      <c r="F325" t="s">
        <v>1170</v>
      </c>
      <c r="G325" t="s">
        <v>32</v>
      </c>
      <c r="H325" t="s">
        <v>13</v>
      </c>
      <c r="I325" s="1" t="s">
        <v>14</v>
      </c>
      <c r="J325" t="s">
        <v>1167</v>
      </c>
      <c r="K325">
        <v>284</v>
      </c>
      <c r="L325">
        <v>0.4</v>
      </c>
      <c r="M325">
        <v>17232</v>
      </c>
      <c r="N325">
        <v>0</v>
      </c>
      <c r="O325">
        <v>17232</v>
      </c>
      <c r="P325">
        <v>0</v>
      </c>
      <c r="Q325">
        <v>17232</v>
      </c>
      <c r="R325" s="6">
        <f t="shared" si="5"/>
        <v>286.05119999999999</v>
      </c>
    </row>
    <row r="326" spans="1:18" x14ac:dyDescent="0.25">
      <c r="A326" t="s">
        <v>1769</v>
      </c>
      <c r="B326">
        <v>6</v>
      </c>
      <c r="C326" t="s">
        <v>620</v>
      </c>
      <c r="D326" t="s">
        <v>1771</v>
      </c>
      <c r="E326" t="s">
        <v>1772</v>
      </c>
      <c r="G326" t="s">
        <v>32</v>
      </c>
      <c r="H326" t="s">
        <v>13</v>
      </c>
      <c r="I326" s="1" t="s">
        <v>14</v>
      </c>
      <c r="J326" t="s">
        <v>1770</v>
      </c>
      <c r="K326">
        <v>440</v>
      </c>
      <c r="L326">
        <v>0.53</v>
      </c>
      <c r="M326">
        <v>28435</v>
      </c>
      <c r="N326">
        <v>105313</v>
      </c>
      <c r="O326">
        <v>133748</v>
      </c>
      <c r="P326">
        <v>0</v>
      </c>
      <c r="Q326">
        <v>133748</v>
      </c>
      <c r="R326" s="6">
        <f t="shared" si="5"/>
        <v>2220.2168000000001</v>
      </c>
    </row>
    <row r="327" spans="1:18" x14ac:dyDescent="0.25">
      <c r="A327" t="s">
        <v>1175</v>
      </c>
      <c r="C327" t="s">
        <v>34</v>
      </c>
      <c r="D327" t="s">
        <v>193</v>
      </c>
      <c r="E327" t="s">
        <v>1174</v>
      </c>
      <c r="F327" t="s">
        <v>1170</v>
      </c>
      <c r="G327" t="s">
        <v>12</v>
      </c>
      <c r="H327" t="s">
        <v>13</v>
      </c>
      <c r="I327" s="1" t="s">
        <v>14</v>
      </c>
      <c r="J327" t="s">
        <v>1176</v>
      </c>
      <c r="K327">
        <v>286</v>
      </c>
      <c r="L327">
        <v>0.26</v>
      </c>
      <c r="M327">
        <v>10323</v>
      </c>
      <c r="N327">
        <v>0</v>
      </c>
      <c r="O327">
        <v>10323</v>
      </c>
      <c r="P327">
        <v>0</v>
      </c>
      <c r="Q327">
        <v>10323</v>
      </c>
      <c r="R327" s="6">
        <f t="shared" si="5"/>
        <v>171.36179999999999</v>
      </c>
    </row>
    <row r="328" spans="1:18" x14ac:dyDescent="0.25">
      <c r="A328" t="s">
        <v>2537</v>
      </c>
      <c r="C328" t="s">
        <v>34</v>
      </c>
      <c r="D328" t="s">
        <v>102</v>
      </c>
      <c r="E328" t="s">
        <v>1174</v>
      </c>
      <c r="F328" t="s">
        <v>1170</v>
      </c>
      <c r="G328" t="s">
        <v>12</v>
      </c>
      <c r="H328" t="s">
        <v>13</v>
      </c>
      <c r="I328" s="1" t="s">
        <v>14</v>
      </c>
      <c r="J328" t="s">
        <v>2538</v>
      </c>
      <c r="K328">
        <v>634</v>
      </c>
      <c r="L328">
        <v>0.06</v>
      </c>
      <c r="M328">
        <v>1648</v>
      </c>
      <c r="N328">
        <v>0</v>
      </c>
      <c r="O328">
        <v>1648</v>
      </c>
      <c r="P328">
        <v>0</v>
      </c>
      <c r="Q328">
        <v>1648</v>
      </c>
      <c r="R328" s="6">
        <f t="shared" si="5"/>
        <v>27.3568</v>
      </c>
    </row>
    <row r="329" spans="1:18" x14ac:dyDescent="0.25">
      <c r="A329" t="s">
        <v>1171</v>
      </c>
      <c r="B329">
        <v>128</v>
      </c>
      <c r="C329" t="s">
        <v>34</v>
      </c>
      <c r="D329" t="s">
        <v>1173</v>
      </c>
      <c r="E329" t="s">
        <v>1174</v>
      </c>
      <c r="F329" t="s">
        <v>1170</v>
      </c>
      <c r="G329" t="s">
        <v>12</v>
      </c>
      <c r="H329" t="s">
        <v>13</v>
      </c>
      <c r="I329" s="1" t="s">
        <v>14</v>
      </c>
      <c r="J329" t="s">
        <v>1172</v>
      </c>
      <c r="K329">
        <v>285</v>
      </c>
      <c r="L329">
        <v>0.17</v>
      </c>
      <c r="M329">
        <v>18704</v>
      </c>
      <c r="N329">
        <v>15934</v>
      </c>
      <c r="O329">
        <v>34638</v>
      </c>
      <c r="P329">
        <v>23000</v>
      </c>
      <c r="Q329">
        <v>11638</v>
      </c>
      <c r="R329" s="6">
        <f t="shared" si="5"/>
        <v>193.1908</v>
      </c>
    </row>
    <row r="330" spans="1:18" x14ac:dyDescent="0.25">
      <c r="A330" t="s">
        <v>1160</v>
      </c>
      <c r="B330">
        <v>122</v>
      </c>
      <c r="C330" t="s">
        <v>34</v>
      </c>
      <c r="D330" t="s">
        <v>1162</v>
      </c>
      <c r="F330" t="s">
        <v>1163</v>
      </c>
      <c r="G330" t="s">
        <v>32</v>
      </c>
      <c r="H330" t="s">
        <v>13</v>
      </c>
      <c r="I330" s="1" t="s">
        <v>14</v>
      </c>
      <c r="J330" t="s">
        <v>1161</v>
      </c>
      <c r="K330">
        <v>281</v>
      </c>
      <c r="L330">
        <v>0.61</v>
      </c>
      <c r="M330">
        <v>28742</v>
      </c>
      <c r="N330">
        <v>53008</v>
      </c>
      <c r="O330">
        <v>81750</v>
      </c>
      <c r="P330">
        <v>23000</v>
      </c>
      <c r="Q330">
        <v>58750</v>
      </c>
      <c r="R330" s="6">
        <f t="shared" si="5"/>
        <v>975.25</v>
      </c>
    </row>
    <row r="331" spans="1:18" x14ac:dyDescent="0.25">
      <c r="A331" t="s">
        <v>1160</v>
      </c>
      <c r="B331">
        <v>114</v>
      </c>
      <c r="C331" t="s">
        <v>34</v>
      </c>
      <c r="D331" t="s">
        <v>1165</v>
      </c>
      <c r="F331" t="s">
        <v>1163</v>
      </c>
      <c r="G331" t="s">
        <v>32</v>
      </c>
      <c r="H331" t="s">
        <v>13</v>
      </c>
      <c r="I331" s="1" t="s">
        <v>14</v>
      </c>
      <c r="J331" t="s">
        <v>1164</v>
      </c>
      <c r="K331">
        <v>282</v>
      </c>
      <c r="L331">
        <v>1.85</v>
      </c>
      <c r="M331">
        <v>28640</v>
      </c>
      <c r="N331">
        <v>5616</v>
      </c>
      <c r="O331">
        <v>34256</v>
      </c>
      <c r="P331">
        <v>0</v>
      </c>
      <c r="Q331">
        <v>34256</v>
      </c>
      <c r="R331" s="6">
        <f t="shared" si="5"/>
        <v>568.64959999999996</v>
      </c>
    </row>
    <row r="332" spans="1:18" x14ac:dyDescent="0.25">
      <c r="A332" t="s">
        <v>3549</v>
      </c>
      <c r="C332" t="s">
        <v>34</v>
      </c>
      <c r="D332" t="s">
        <v>3551</v>
      </c>
      <c r="E332" t="s">
        <v>3552</v>
      </c>
      <c r="F332" t="s">
        <v>3553</v>
      </c>
      <c r="G332" t="s">
        <v>3554</v>
      </c>
      <c r="H332" t="s">
        <v>13</v>
      </c>
      <c r="I332" s="1" t="s">
        <v>3555</v>
      </c>
      <c r="J332" t="s">
        <v>3550</v>
      </c>
      <c r="K332">
        <v>907</v>
      </c>
      <c r="L332">
        <v>2.5</v>
      </c>
      <c r="M332">
        <v>34500</v>
      </c>
      <c r="N332">
        <v>0</v>
      </c>
      <c r="O332">
        <v>34500</v>
      </c>
      <c r="P332">
        <v>0</v>
      </c>
      <c r="Q332">
        <v>34500</v>
      </c>
      <c r="R332" s="6">
        <f t="shared" si="5"/>
        <v>572.70000000000005</v>
      </c>
    </row>
    <row r="333" spans="1:18" x14ac:dyDescent="0.25">
      <c r="A333" t="s">
        <v>595</v>
      </c>
      <c r="B333">
        <v>83</v>
      </c>
      <c r="C333" t="s">
        <v>154</v>
      </c>
      <c r="D333" t="s">
        <v>597</v>
      </c>
      <c r="E333" t="s">
        <v>598</v>
      </c>
      <c r="G333" t="s">
        <v>12</v>
      </c>
      <c r="H333" t="s">
        <v>13</v>
      </c>
      <c r="I333" s="1" t="s">
        <v>14</v>
      </c>
      <c r="J333" t="s">
        <v>596</v>
      </c>
      <c r="K333">
        <v>131</v>
      </c>
      <c r="L333">
        <v>1.04</v>
      </c>
      <c r="M333">
        <v>30170</v>
      </c>
      <c r="N333">
        <v>114596</v>
      </c>
      <c r="O333">
        <v>144766</v>
      </c>
      <c r="P333">
        <v>0</v>
      </c>
      <c r="Q333">
        <v>144766</v>
      </c>
      <c r="R333" s="6">
        <f t="shared" si="5"/>
        <v>2403.1156000000001</v>
      </c>
    </row>
    <row r="334" spans="1:18" x14ac:dyDescent="0.25">
      <c r="A334" t="s">
        <v>187</v>
      </c>
      <c r="B334">
        <v>39</v>
      </c>
      <c r="C334" t="s">
        <v>154</v>
      </c>
      <c r="D334" t="s">
        <v>189</v>
      </c>
      <c r="F334" t="s">
        <v>190</v>
      </c>
      <c r="G334" t="s">
        <v>32</v>
      </c>
      <c r="H334" t="s">
        <v>13</v>
      </c>
      <c r="I334" s="1" t="s">
        <v>14</v>
      </c>
      <c r="J334" t="s">
        <v>188</v>
      </c>
      <c r="K334">
        <v>37</v>
      </c>
      <c r="L334">
        <v>0.36</v>
      </c>
      <c r="M334">
        <v>27155</v>
      </c>
      <c r="N334">
        <v>66844</v>
      </c>
      <c r="O334">
        <v>93999</v>
      </c>
      <c r="P334">
        <v>0</v>
      </c>
      <c r="Q334">
        <v>93999</v>
      </c>
      <c r="R334" s="6">
        <f t="shared" si="5"/>
        <v>1560.3833999999999</v>
      </c>
    </row>
    <row r="335" spans="1:18" x14ac:dyDescent="0.25">
      <c r="A335" t="s">
        <v>1919</v>
      </c>
      <c r="B335">
        <v>70</v>
      </c>
      <c r="C335" t="s">
        <v>1920</v>
      </c>
      <c r="D335" t="s">
        <v>1922</v>
      </c>
      <c r="F335" t="s">
        <v>190</v>
      </c>
      <c r="G335" t="s">
        <v>32</v>
      </c>
      <c r="H335" t="s">
        <v>13</v>
      </c>
      <c r="I335" s="1" t="s">
        <v>14</v>
      </c>
      <c r="J335" t="s">
        <v>1921</v>
      </c>
      <c r="K335">
        <v>478</v>
      </c>
      <c r="L335">
        <v>56</v>
      </c>
      <c r="M335">
        <v>67750</v>
      </c>
      <c r="N335">
        <v>219312</v>
      </c>
      <c r="O335">
        <v>287062</v>
      </c>
      <c r="P335">
        <v>23000</v>
      </c>
      <c r="Q335">
        <v>264062</v>
      </c>
      <c r="R335" s="6">
        <f t="shared" si="5"/>
        <v>4383.4292000000005</v>
      </c>
    </row>
    <row r="336" spans="1:18" x14ac:dyDescent="0.25">
      <c r="A336" t="s">
        <v>1177</v>
      </c>
      <c r="C336" t="s">
        <v>512</v>
      </c>
      <c r="D336" t="s">
        <v>1179</v>
      </c>
      <c r="E336" t="s">
        <v>1180</v>
      </c>
      <c r="G336" t="s">
        <v>1181</v>
      </c>
      <c r="H336" t="s">
        <v>88</v>
      </c>
      <c r="I336" s="1" t="s">
        <v>1182</v>
      </c>
      <c r="J336" t="s">
        <v>1178</v>
      </c>
      <c r="K336">
        <v>287</v>
      </c>
      <c r="L336">
        <v>2</v>
      </c>
      <c r="M336">
        <v>24000</v>
      </c>
      <c r="N336">
        <v>0</v>
      </c>
      <c r="O336">
        <v>24000</v>
      </c>
      <c r="P336">
        <v>0</v>
      </c>
      <c r="Q336">
        <v>24000</v>
      </c>
      <c r="R336" s="6">
        <f t="shared" si="5"/>
        <v>398.4</v>
      </c>
    </row>
    <row r="337" spans="1:18" x14ac:dyDescent="0.25">
      <c r="A337" t="s">
        <v>1177</v>
      </c>
      <c r="B337">
        <v>3</v>
      </c>
      <c r="C337" t="s">
        <v>1183</v>
      </c>
      <c r="D337" t="s">
        <v>1185</v>
      </c>
      <c r="E337" t="s">
        <v>1180</v>
      </c>
      <c r="G337" t="s">
        <v>1181</v>
      </c>
      <c r="H337" t="s">
        <v>88</v>
      </c>
      <c r="I337" s="1" t="s">
        <v>1182</v>
      </c>
      <c r="J337" t="s">
        <v>1184</v>
      </c>
      <c r="K337">
        <v>288</v>
      </c>
      <c r="L337">
        <v>0.36</v>
      </c>
      <c r="M337">
        <v>72748</v>
      </c>
      <c r="N337">
        <v>45111</v>
      </c>
      <c r="O337">
        <v>117859</v>
      </c>
      <c r="P337">
        <v>0</v>
      </c>
      <c r="Q337">
        <v>117859</v>
      </c>
      <c r="R337" s="6">
        <f t="shared" si="5"/>
        <v>1956.4594</v>
      </c>
    </row>
    <row r="338" spans="1:18" x14ac:dyDescent="0.25">
      <c r="A338" t="s">
        <v>1193</v>
      </c>
      <c r="B338">
        <v>381</v>
      </c>
      <c r="C338" t="s">
        <v>34</v>
      </c>
      <c r="D338" t="s">
        <v>1195</v>
      </c>
      <c r="F338" t="s">
        <v>1196</v>
      </c>
      <c r="G338" t="s">
        <v>1197</v>
      </c>
      <c r="H338" t="s">
        <v>13</v>
      </c>
      <c r="I338" s="1" t="s">
        <v>1198</v>
      </c>
      <c r="J338" t="s">
        <v>1194</v>
      </c>
      <c r="K338">
        <v>291</v>
      </c>
      <c r="L338">
        <v>11</v>
      </c>
      <c r="M338">
        <v>49000</v>
      </c>
      <c r="N338">
        <v>146109</v>
      </c>
      <c r="O338">
        <v>195109</v>
      </c>
      <c r="P338">
        <v>23000</v>
      </c>
      <c r="Q338">
        <v>172109</v>
      </c>
      <c r="R338" s="6">
        <f t="shared" si="5"/>
        <v>2857.0093999999999</v>
      </c>
    </row>
    <row r="339" spans="1:18" x14ac:dyDescent="0.25">
      <c r="A339" t="s">
        <v>1186</v>
      </c>
      <c r="B339">
        <v>369</v>
      </c>
      <c r="C339" t="s">
        <v>34</v>
      </c>
      <c r="D339" t="s">
        <v>70</v>
      </c>
      <c r="E339" t="s">
        <v>1188</v>
      </c>
      <c r="G339" t="s">
        <v>19</v>
      </c>
      <c r="H339" t="s">
        <v>13</v>
      </c>
      <c r="I339" s="1" t="s">
        <v>20</v>
      </c>
      <c r="J339" t="s">
        <v>1187</v>
      </c>
      <c r="K339">
        <v>289</v>
      </c>
      <c r="L339">
        <v>10</v>
      </c>
      <c r="M339">
        <v>40000</v>
      </c>
      <c r="N339">
        <v>38663</v>
      </c>
      <c r="O339">
        <v>78663</v>
      </c>
      <c r="P339">
        <v>23000</v>
      </c>
      <c r="Q339">
        <v>55663</v>
      </c>
      <c r="R339" s="6">
        <f t="shared" si="5"/>
        <v>924.00580000000002</v>
      </c>
    </row>
    <row r="340" spans="1:18" x14ac:dyDescent="0.25">
      <c r="A340" t="s">
        <v>2555</v>
      </c>
      <c r="B340">
        <v>14</v>
      </c>
      <c r="C340" t="s">
        <v>325</v>
      </c>
      <c r="D340" t="s">
        <v>2557</v>
      </c>
      <c r="F340" t="s">
        <v>2558</v>
      </c>
      <c r="G340" t="s">
        <v>19</v>
      </c>
      <c r="H340" t="s">
        <v>13</v>
      </c>
      <c r="I340" s="1" t="s">
        <v>20</v>
      </c>
      <c r="J340" t="s">
        <v>2556</v>
      </c>
      <c r="K340">
        <v>639</v>
      </c>
      <c r="L340">
        <v>0.14000000000000001</v>
      </c>
      <c r="M340">
        <v>8128</v>
      </c>
      <c r="N340">
        <v>57554</v>
      </c>
      <c r="O340">
        <v>65682</v>
      </c>
      <c r="P340">
        <v>0</v>
      </c>
      <c r="Q340">
        <v>65682</v>
      </c>
      <c r="R340" s="6">
        <f t="shared" si="5"/>
        <v>1090.3212000000001</v>
      </c>
    </row>
    <row r="341" spans="1:18" x14ac:dyDescent="0.25">
      <c r="A341" t="s">
        <v>3344</v>
      </c>
      <c r="C341" t="s">
        <v>83</v>
      </c>
      <c r="D341" t="s">
        <v>3346</v>
      </c>
      <c r="E341" t="s">
        <v>3347</v>
      </c>
      <c r="G341" t="s">
        <v>1782</v>
      </c>
      <c r="H341" t="s">
        <v>13</v>
      </c>
      <c r="I341" s="1" t="s">
        <v>52</v>
      </c>
      <c r="J341" t="s">
        <v>3345</v>
      </c>
      <c r="K341">
        <v>860</v>
      </c>
      <c r="L341">
        <v>45.5</v>
      </c>
      <c r="M341">
        <v>46500</v>
      </c>
      <c r="N341">
        <v>0</v>
      </c>
      <c r="O341">
        <v>46500</v>
      </c>
      <c r="P341">
        <v>0</v>
      </c>
      <c r="Q341">
        <v>46500</v>
      </c>
      <c r="R341" s="6">
        <f t="shared" si="5"/>
        <v>771.9</v>
      </c>
    </row>
    <row r="342" spans="1:18" x14ac:dyDescent="0.25">
      <c r="A342" t="s">
        <v>1214</v>
      </c>
      <c r="D342" t="s">
        <v>1216</v>
      </c>
      <c r="E342" t="s">
        <v>1217</v>
      </c>
      <c r="G342" t="s">
        <v>1218</v>
      </c>
      <c r="H342" t="s">
        <v>13</v>
      </c>
      <c r="I342" s="1" t="s">
        <v>1219</v>
      </c>
      <c r="J342" t="s">
        <v>1215</v>
      </c>
      <c r="K342">
        <v>296</v>
      </c>
      <c r="L342">
        <v>7.7</v>
      </c>
      <c r="M342">
        <v>29700</v>
      </c>
      <c r="N342">
        <v>0</v>
      </c>
      <c r="O342">
        <v>29700</v>
      </c>
      <c r="P342">
        <v>0</v>
      </c>
      <c r="Q342">
        <v>29700</v>
      </c>
      <c r="R342" s="6">
        <f t="shared" si="5"/>
        <v>493.02</v>
      </c>
    </row>
    <row r="343" spans="1:18" x14ac:dyDescent="0.25">
      <c r="A343" t="s">
        <v>1214</v>
      </c>
      <c r="B343">
        <v>56</v>
      </c>
      <c r="C343" t="s">
        <v>487</v>
      </c>
      <c r="D343" t="s">
        <v>1221</v>
      </c>
      <c r="E343" t="s">
        <v>1217</v>
      </c>
      <c r="G343" t="s">
        <v>1218</v>
      </c>
      <c r="H343" t="s">
        <v>13</v>
      </c>
      <c r="I343" s="1" t="s">
        <v>1219</v>
      </c>
      <c r="J343" t="s">
        <v>1220</v>
      </c>
      <c r="K343">
        <v>297</v>
      </c>
      <c r="L343">
        <v>1.98</v>
      </c>
      <c r="M343">
        <v>140750</v>
      </c>
      <c r="N343">
        <v>93013</v>
      </c>
      <c r="O343">
        <v>233763</v>
      </c>
      <c r="P343">
        <v>0</v>
      </c>
      <c r="Q343">
        <v>233763</v>
      </c>
      <c r="R343" s="6">
        <f t="shared" si="5"/>
        <v>3880.4657999999999</v>
      </c>
    </row>
    <row r="344" spans="1:18" x14ac:dyDescent="0.25">
      <c r="A344" t="s">
        <v>3932</v>
      </c>
      <c r="B344">
        <v>472</v>
      </c>
      <c r="C344" t="s">
        <v>34</v>
      </c>
      <c r="D344" t="s">
        <v>408</v>
      </c>
      <c r="F344" t="s">
        <v>3934</v>
      </c>
      <c r="G344" t="s">
        <v>32</v>
      </c>
      <c r="H344" t="s">
        <v>13</v>
      </c>
      <c r="I344" s="1" t="s">
        <v>14</v>
      </c>
      <c r="J344" t="s">
        <v>3933</v>
      </c>
      <c r="K344">
        <v>1006</v>
      </c>
      <c r="L344">
        <v>0.5</v>
      </c>
      <c r="M344">
        <v>22320</v>
      </c>
      <c r="N344">
        <v>39197</v>
      </c>
      <c r="O344">
        <v>61517</v>
      </c>
      <c r="P344">
        <v>23000</v>
      </c>
      <c r="Q344">
        <v>38517</v>
      </c>
      <c r="R344" s="6">
        <f t="shared" si="5"/>
        <v>639.38220000000001</v>
      </c>
    </row>
    <row r="345" spans="1:18" x14ac:dyDescent="0.25">
      <c r="A345" t="s">
        <v>1226</v>
      </c>
      <c r="B345">
        <v>41</v>
      </c>
      <c r="C345" t="s">
        <v>473</v>
      </c>
      <c r="D345" t="s">
        <v>1228</v>
      </c>
      <c r="E345" t="s">
        <v>1229</v>
      </c>
      <c r="G345" t="s">
        <v>32</v>
      </c>
      <c r="H345" t="s">
        <v>13</v>
      </c>
      <c r="I345" s="1" t="s">
        <v>14</v>
      </c>
      <c r="J345" t="s">
        <v>1227</v>
      </c>
      <c r="K345">
        <v>299</v>
      </c>
      <c r="L345">
        <v>1</v>
      </c>
      <c r="M345">
        <v>21120</v>
      </c>
      <c r="N345">
        <v>0</v>
      </c>
      <c r="O345">
        <v>21120</v>
      </c>
      <c r="P345">
        <v>0</v>
      </c>
      <c r="Q345">
        <v>21120</v>
      </c>
      <c r="R345" s="6">
        <f t="shared" si="5"/>
        <v>350.59199999999998</v>
      </c>
    </row>
    <row r="346" spans="1:18" x14ac:dyDescent="0.25">
      <c r="A346" t="s">
        <v>2293</v>
      </c>
      <c r="D346" t="s">
        <v>2295</v>
      </c>
      <c r="E346" t="s">
        <v>1229</v>
      </c>
      <c r="G346" t="s">
        <v>32</v>
      </c>
      <c r="H346" t="s">
        <v>13</v>
      </c>
      <c r="I346" s="1" t="s">
        <v>14</v>
      </c>
      <c r="J346" t="s">
        <v>2294</v>
      </c>
      <c r="K346">
        <v>567</v>
      </c>
      <c r="L346">
        <v>0.75</v>
      </c>
      <c r="M346">
        <v>23280</v>
      </c>
      <c r="N346">
        <v>1733</v>
      </c>
      <c r="O346">
        <v>25013</v>
      </c>
      <c r="P346">
        <v>0</v>
      </c>
      <c r="Q346">
        <v>25013</v>
      </c>
      <c r="R346" s="6">
        <f t="shared" si="5"/>
        <v>415.2158</v>
      </c>
    </row>
    <row r="347" spans="1:18" x14ac:dyDescent="0.25">
      <c r="A347" t="s">
        <v>2293</v>
      </c>
      <c r="B347">
        <v>35</v>
      </c>
      <c r="C347" t="s">
        <v>349</v>
      </c>
      <c r="E347" t="s">
        <v>1229</v>
      </c>
      <c r="G347" t="s">
        <v>32</v>
      </c>
      <c r="H347" t="s">
        <v>13</v>
      </c>
      <c r="I347" s="1" t="s">
        <v>14</v>
      </c>
      <c r="J347" t="s">
        <v>4028</v>
      </c>
      <c r="K347">
        <v>1031</v>
      </c>
      <c r="L347">
        <v>1</v>
      </c>
      <c r="M347">
        <v>30080</v>
      </c>
      <c r="N347">
        <v>15816</v>
      </c>
      <c r="O347">
        <v>45896</v>
      </c>
      <c r="P347">
        <v>0</v>
      </c>
      <c r="Q347">
        <v>45896</v>
      </c>
      <c r="R347" s="6">
        <f t="shared" si="5"/>
        <v>761.87360000000001</v>
      </c>
    </row>
    <row r="348" spans="1:18" x14ac:dyDescent="0.25">
      <c r="A348" t="s">
        <v>2154</v>
      </c>
      <c r="D348" t="s">
        <v>2156</v>
      </c>
      <c r="E348" t="s">
        <v>1229</v>
      </c>
      <c r="G348" t="s">
        <v>32</v>
      </c>
      <c r="H348" t="s">
        <v>13</v>
      </c>
      <c r="I348" s="1" t="s">
        <v>14</v>
      </c>
      <c r="J348" t="s">
        <v>2155</v>
      </c>
      <c r="K348">
        <v>533</v>
      </c>
      <c r="L348">
        <v>0.56999999999999995</v>
      </c>
      <c r="M348">
        <v>12589</v>
      </c>
      <c r="N348">
        <v>0</v>
      </c>
      <c r="O348">
        <v>12589</v>
      </c>
      <c r="P348">
        <v>0</v>
      </c>
      <c r="Q348">
        <v>12589</v>
      </c>
      <c r="R348" s="6">
        <f t="shared" si="5"/>
        <v>208.97739999999999</v>
      </c>
    </row>
    <row r="349" spans="1:18" x14ac:dyDescent="0.25">
      <c r="A349" t="s">
        <v>4920</v>
      </c>
      <c r="C349" t="s">
        <v>2211</v>
      </c>
      <c r="D349" t="s">
        <v>4922</v>
      </c>
      <c r="E349" t="s">
        <v>4923</v>
      </c>
      <c r="G349" t="s">
        <v>4924</v>
      </c>
      <c r="H349" t="s">
        <v>178</v>
      </c>
      <c r="I349" s="1" t="s">
        <v>4925</v>
      </c>
      <c r="J349" t="s">
        <v>4921</v>
      </c>
      <c r="K349">
        <v>1283</v>
      </c>
      <c r="L349">
        <v>2.1800000000000002</v>
      </c>
      <c r="M349">
        <v>16180</v>
      </c>
      <c r="N349">
        <v>0</v>
      </c>
      <c r="O349">
        <v>16180</v>
      </c>
      <c r="P349">
        <v>0</v>
      </c>
      <c r="Q349">
        <v>16180</v>
      </c>
      <c r="R349" s="6">
        <f t="shared" si="5"/>
        <v>268.58800000000002</v>
      </c>
    </row>
    <row r="350" spans="1:18" x14ac:dyDescent="0.25">
      <c r="A350" t="s">
        <v>4180</v>
      </c>
      <c r="B350">
        <v>69</v>
      </c>
      <c r="C350" t="s">
        <v>553</v>
      </c>
      <c r="D350" t="s">
        <v>4182</v>
      </c>
      <c r="F350" t="s">
        <v>4183</v>
      </c>
      <c r="G350" t="s">
        <v>32</v>
      </c>
      <c r="H350" t="s">
        <v>13</v>
      </c>
      <c r="I350" s="1" t="s">
        <v>14</v>
      </c>
      <c r="J350" t="s">
        <v>4181</v>
      </c>
      <c r="K350">
        <v>1072</v>
      </c>
      <c r="L350">
        <v>0.55000000000000004</v>
      </c>
      <c r="M350">
        <v>28512</v>
      </c>
      <c r="N350">
        <v>82151</v>
      </c>
      <c r="O350">
        <v>110663</v>
      </c>
      <c r="P350">
        <v>23000</v>
      </c>
      <c r="Q350">
        <v>87663</v>
      </c>
      <c r="R350" s="6">
        <f t="shared" si="5"/>
        <v>1455.2058</v>
      </c>
    </row>
    <row r="351" spans="1:18" x14ac:dyDescent="0.25">
      <c r="A351" t="s">
        <v>1480</v>
      </c>
      <c r="C351" t="s">
        <v>1481</v>
      </c>
      <c r="D351" t="s">
        <v>1483</v>
      </c>
      <c r="E351" t="s">
        <v>1484</v>
      </c>
      <c r="G351" t="s">
        <v>1485</v>
      </c>
      <c r="H351" t="s">
        <v>1486</v>
      </c>
      <c r="I351" s="1" t="s">
        <v>1487</v>
      </c>
      <c r="J351" t="s">
        <v>1482</v>
      </c>
      <c r="K351">
        <v>364</v>
      </c>
      <c r="L351">
        <v>0.14000000000000001</v>
      </c>
      <c r="M351">
        <v>12192</v>
      </c>
      <c r="N351">
        <v>0</v>
      </c>
      <c r="O351">
        <v>12192</v>
      </c>
      <c r="P351">
        <v>0</v>
      </c>
      <c r="Q351">
        <v>12192</v>
      </c>
      <c r="R351" s="6">
        <f t="shared" si="5"/>
        <v>202.38720000000001</v>
      </c>
    </row>
    <row r="352" spans="1:18" x14ac:dyDescent="0.25">
      <c r="A352" t="s">
        <v>1480</v>
      </c>
      <c r="C352" t="s">
        <v>1481</v>
      </c>
      <c r="D352" t="s">
        <v>1483</v>
      </c>
      <c r="E352" t="s">
        <v>1484</v>
      </c>
      <c r="G352" t="s">
        <v>1485</v>
      </c>
      <c r="H352" t="s">
        <v>1486</v>
      </c>
      <c r="I352" s="1" t="s">
        <v>1487</v>
      </c>
      <c r="J352" t="s">
        <v>1488</v>
      </c>
      <c r="K352">
        <v>365</v>
      </c>
      <c r="L352">
        <v>1.8</v>
      </c>
      <c r="M352">
        <v>23520</v>
      </c>
      <c r="N352">
        <v>0</v>
      </c>
      <c r="O352">
        <v>23520</v>
      </c>
      <c r="P352">
        <v>0</v>
      </c>
      <c r="Q352">
        <v>23520</v>
      </c>
      <c r="R352" s="6">
        <f t="shared" si="5"/>
        <v>390.43200000000002</v>
      </c>
    </row>
    <row r="353" spans="1:18" x14ac:dyDescent="0.25">
      <c r="A353" t="s">
        <v>1480</v>
      </c>
      <c r="C353" t="s">
        <v>1481</v>
      </c>
      <c r="D353" t="s">
        <v>1483</v>
      </c>
      <c r="E353" t="s">
        <v>1484</v>
      </c>
      <c r="G353" t="s">
        <v>1485</v>
      </c>
      <c r="H353" t="s">
        <v>1486</v>
      </c>
      <c r="I353" s="1" t="s">
        <v>1487</v>
      </c>
      <c r="J353" t="s">
        <v>1489</v>
      </c>
      <c r="K353">
        <v>366</v>
      </c>
      <c r="L353">
        <v>0.27</v>
      </c>
      <c r="M353">
        <v>97114</v>
      </c>
      <c r="N353">
        <v>0</v>
      </c>
      <c r="O353">
        <v>97114</v>
      </c>
      <c r="P353">
        <v>0</v>
      </c>
      <c r="Q353">
        <v>97114</v>
      </c>
      <c r="R353" s="6">
        <f t="shared" si="5"/>
        <v>1612.0924</v>
      </c>
    </row>
    <row r="354" spans="1:18" x14ac:dyDescent="0.25">
      <c r="A354" t="s">
        <v>1480</v>
      </c>
      <c r="C354" t="s">
        <v>34</v>
      </c>
      <c r="D354" t="s">
        <v>1483</v>
      </c>
      <c r="E354" t="s">
        <v>1484</v>
      </c>
      <c r="G354" t="s">
        <v>1485</v>
      </c>
      <c r="H354" t="s">
        <v>1486</v>
      </c>
      <c r="I354" s="1" t="s">
        <v>1487</v>
      </c>
      <c r="J354" t="s">
        <v>1490</v>
      </c>
      <c r="K354">
        <v>367</v>
      </c>
      <c r="L354">
        <v>0.2</v>
      </c>
      <c r="M354">
        <v>3480</v>
      </c>
      <c r="N354">
        <v>0</v>
      </c>
      <c r="O354">
        <v>3480</v>
      </c>
      <c r="P354">
        <v>0</v>
      </c>
      <c r="Q354">
        <v>3480</v>
      </c>
      <c r="R354" s="6">
        <f t="shared" si="5"/>
        <v>57.768000000000001</v>
      </c>
    </row>
    <row r="355" spans="1:18" x14ac:dyDescent="0.25">
      <c r="A355" t="s">
        <v>3896</v>
      </c>
      <c r="B355">
        <v>26</v>
      </c>
      <c r="C355" t="s">
        <v>815</v>
      </c>
      <c r="D355" t="s">
        <v>3898</v>
      </c>
      <c r="F355" t="s">
        <v>3899</v>
      </c>
      <c r="G355" t="s">
        <v>3900</v>
      </c>
      <c r="H355" t="s">
        <v>39</v>
      </c>
      <c r="I355" s="1" t="s">
        <v>3901</v>
      </c>
      <c r="J355" t="s">
        <v>3897</v>
      </c>
      <c r="K355">
        <v>995</v>
      </c>
      <c r="L355">
        <v>25</v>
      </c>
      <c r="M355">
        <v>37375</v>
      </c>
      <c r="N355">
        <v>19443</v>
      </c>
      <c r="O355">
        <v>56818</v>
      </c>
      <c r="P355">
        <v>0</v>
      </c>
      <c r="Q355">
        <v>56818</v>
      </c>
      <c r="R355" s="6">
        <f t="shared" si="5"/>
        <v>943.17880000000002</v>
      </c>
    </row>
    <row r="356" spans="1:18" x14ac:dyDescent="0.25">
      <c r="A356" t="s">
        <v>1235</v>
      </c>
      <c r="B356">
        <v>12</v>
      </c>
      <c r="C356" t="s">
        <v>8</v>
      </c>
      <c r="D356" t="s">
        <v>1237</v>
      </c>
      <c r="F356" t="s">
        <v>1238</v>
      </c>
      <c r="G356" t="s">
        <v>51</v>
      </c>
      <c r="H356" t="s">
        <v>13</v>
      </c>
      <c r="I356" s="1" t="s">
        <v>1239</v>
      </c>
      <c r="J356" t="s">
        <v>1236</v>
      </c>
      <c r="K356">
        <v>301</v>
      </c>
      <c r="L356">
        <v>0.41</v>
      </c>
      <c r="M356">
        <v>27571</v>
      </c>
      <c r="N356">
        <v>44174</v>
      </c>
      <c r="O356">
        <v>71745</v>
      </c>
      <c r="P356">
        <v>0</v>
      </c>
      <c r="Q356">
        <v>71745</v>
      </c>
      <c r="R356" s="6">
        <f t="shared" si="5"/>
        <v>1190.9670000000001</v>
      </c>
    </row>
    <row r="357" spans="1:18" x14ac:dyDescent="0.25">
      <c r="A357" t="s">
        <v>421</v>
      </c>
      <c r="B357">
        <v>13</v>
      </c>
      <c r="C357" t="s">
        <v>422</v>
      </c>
      <c r="D357" t="s">
        <v>424</v>
      </c>
      <c r="E357" t="s">
        <v>425</v>
      </c>
      <c r="G357" t="s">
        <v>32</v>
      </c>
      <c r="H357" t="s">
        <v>13</v>
      </c>
      <c r="I357" s="1" t="s">
        <v>14</v>
      </c>
      <c r="J357" t="s">
        <v>423</v>
      </c>
      <c r="K357">
        <v>90</v>
      </c>
      <c r="L357">
        <v>2</v>
      </c>
      <c r="M357">
        <v>32000</v>
      </c>
      <c r="N357">
        <v>75921</v>
      </c>
      <c r="O357">
        <v>107921</v>
      </c>
      <c r="P357">
        <v>0</v>
      </c>
      <c r="Q357">
        <v>107921</v>
      </c>
      <c r="R357" s="6">
        <f t="shared" si="5"/>
        <v>1791.4885999999999</v>
      </c>
    </row>
    <row r="358" spans="1:18" x14ac:dyDescent="0.25">
      <c r="A358" t="s">
        <v>1276</v>
      </c>
      <c r="B358">
        <v>1</v>
      </c>
      <c r="C358" t="s">
        <v>118</v>
      </c>
      <c r="D358" t="s">
        <v>1278</v>
      </c>
      <c r="E358" t="s">
        <v>1279</v>
      </c>
      <c r="G358" t="s">
        <v>32</v>
      </c>
      <c r="H358" t="s">
        <v>13</v>
      </c>
      <c r="I358" s="1" t="s">
        <v>14</v>
      </c>
      <c r="J358" t="s">
        <v>1277</v>
      </c>
      <c r="K358">
        <v>312</v>
      </c>
      <c r="L358">
        <v>0.47</v>
      </c>
      <c r="M358">
        <v>22070</v>
      </c>
      <c r="N358">
        <v>13418</v>
      </c>
      <c r="O358">
        <v>35488</v>
      </c>
      <c r="P358">
        <v>0</v>
      </c>
      <c r="Q358">
        <v>35488</v>
      </c>
      <c r="R358" s="6">
        <f t="shared" si="5"/>
        <v>589.10080000000005</v>
      </c>
    </row>
    <row r="359" spans="1:18" x14ac:dyDescent="0.25">
      <c r="A359" t="s">
        <v>1280</v>
      </c>
      <c r="B359">
        <v>241</v>
      </c>
      <c r="C359" t="s">
        <v>34</v>
      </c>
      <c r="D359" t="s">
        <v>351</v>
      </c>
      <c r="E359" t="s">
        <v>1282</v>
      </c>
      <c r="G359" t="s">
        <v>19</v>
      </c>
      <c r="H359" t="s">
        <v>13</v>
      </c>
      <c r="I359" s="1" t="s">
        <v>20</v>
      </c>
      <c r="J359" t="s">
        <v>1281</v>
      </c>
      <c r="K359">
        <v>313</v>
      </c>
      <c r="L359">
        <v>5.5</v>
      </c>
      <c r="M359">
        <v>35500</v>
      </c>
      <c r="N359">
        <v>102027</v>
      </c>
      <c r="O359">
        <v>137527</v>
      </c>
      <c r="P359">
        <v>0</v>
      </c>
      <c r="Q359">
        <v>137527</v>
      </c>
      <c r="R359" s="6">
        <f t="shared" si="5"/>
        <v>2282.9481999999998</v>
      </c>
    </row>
    <row r="360" spans="1:18" x14ac:dyDescent="0.25">
      <c r="A360" t="s">
        <v>1280</v>
      </c>
      <c r="D360" t="s">
        <v>24</v>
      </c>
      <c r="E360" t="s">
        <v>1282</v>
      </c>
      <c r="G360" t="s">
        <v>19</v>
      </c>
      <c r="H360" t="s">
        <v>13</v>
      </c>
      <c r="I360" s="1" t="s">
        <v>20</v>
      </c>
      <c r="J360" t="s">
        <v>4849</v>
      </c>
      <c r="K360">
        <v>1257</v>
      </c>
      <c r="L360">
        <v>0.5</v>
      </c>
      <c r="M360">
        <v>12320</v>
      </c>
      <c r="N360">
        <v>0</v>
      </c>
      <c r="O360">
        <v>12320</v>
      </c>
      <c r="P360">
        <v>0</v>
      </c>
      <c r="Q360">
        <v>12320</v>
      </c>
      <c r="R360" s="6">
        <f t="shared" si="5"/>
        <v>204.512</v>
      </c>
    </row>
    <row r="361" spans="1:18" x14ac:dyDescent="0.25">
      <c r="A361" t="s">
        <v>1299</v>
      </c>
      <c r="B361">
        <v>461</v>
      </c>
      <c r="C361" t="s">
        <v>34</v>
      </c>
      <c r="D361" t="s">
        <v>1301</v>
      </c>
      <c r="E361" t="s">
        <v>1302</v>
      </c>
      <c r="G361" t="s">
        <v>32</v>
      </c>
      <c r="H361" t="s">
        <v>13</v>
      </c>
      <c r="I361" s="1" t="s">
        <v>14</v>
      </c>
      <c r="J361" t="s">
        <v>1300</v>
      </c>
      <c r="K361">
        <v>319</v>
      </c>
      <c r="L361">
        <v>1</v>
      </c>
      <c r="M361">
        <v>24080</v>
      </c>
      <c r="N361">
        <v>61952</v>
      </c>
      <c r="O361">
        <v>86032</v>
      </c>
      <c r="P361">
        <v>0</v>
      </c>
      <c r="Q361">
        <v>86032</v>
      </c>
      <c r="R361" s="6">
        <f t="shared" si="5"/>
        <v>1428.1312</v>
      </c>
    </row>
    <row r="362" spans="1:18" x14ac:dyDescent="0.25">
      <c r="A362" t="s">
        <v>1299</v>
      </c>
      <c r="B362">
        <v>13</v>
      </c>
      <c r="C362" t="s">
        <v>815</v>
      </c>
      <c r="D362" t="s">
        <v>4913</v>
      </c>
      <c r="E362" t="s">
        <v>1302</v>
      </c>
      <c r="G362" t="s">
        <v>32</v>
      </c>
      <c r="H362" t="s">
        <v>13</v>
      </c>
      <c r="I362" s="1" t="s">
        <v>14</v>
      </c>
      <c r="J362" t="s">
        <v>4912</v>
      </c>
      <c r="K362">
        <v>1280</v>
      </c>
      <c r="L362">
        <v>2</v>
      </c>
      <c r="M362">
        <v>32000</v>
      </c>
      <c r="N362">
        <v>147493</v>
      </c>
      <c r="O362">
        <v>179493</v>
      </c>
      <c r="P362">
        <v>23000</v>
      </c>
      <c r="Q362">
        <v>156493</v>
      </c>
      <c r="R362" s="6">
        <f t="shared" si="5"/>
        <v>2597.7838000000002</v>
      </c>
    </row>
    <row r="363" spans="1:18" x14ac:dyDescent="0.25">
      <c r="A363" t="s">
        <v>1240</v>
      </c>
      <c r="C363" t="s">
        <v>34</v>
      </c>
      <c r="D363" t="s">
        <v>1242</v>
      </c>
      <c r="E363" t="s">
        <v>1243</v>
      </c>
      <c r="G363" t="s">
        <v>1244</v>
      </c>
      <c r="H363" t="s">
        <v>13</v>
      </c>
      <c r="I363" s="1" t="s">
        <v>1245</v>
      </c>
      <c r="J363" t="s">
        <v>1241</v>
      </c>
      <c r="K363">
        <v>302</v>
      </c>
      <c r="L363">
        <v>9.6</v>
      </c>
      <c r="M363">
        <v>41600</v>
      </c>
      <c r="N363">
        <v>0</v>
      </c>
      <c r="O363">
        <v>41600</v>
      </c>
      <c r="P363">
        <v>0</v>
      </c>
      <c r="Q363">
        <v>41600</v>
      </c>
      <c r="R363" s="6">
        <f t="shared" si="5"/>
        <v>690.56000000000006</v>
      </c>
    </row>
    <row r="364" spans="1:18" x14ac:dyDescent="0.25">
      <c r="A364" t="s">
        <v>1240</v>
      </c>
      <c r="C364" t="s">
        <v>34</v>
      </c>
      <c r="D364" t="s">
        <v>1247</v>
      </c>
      <c r="E364" t="s">
        <v>1248</v>
      </c>
      <c r="G364" t="s">
        <v>1244</v>
      </c>
      <c r="H364" t="s">
        <v>13</v>
      </c>
      <c r="I364" s="1" t="s">
        <v>1245</v>
      </c>
      <c r="J364" t="s">
        <v>1246</v>
      </c>
      <c r="K364">
        <v>303</v>
      </c>
      <c r="L364">
        <v>2</v>
      </c>
      <c r="M364">
        <v>16000</v>
      </c>
      <c r="N364">
        <v>0</v>
      </c>
      <c r="O364">
        <v>16000</v>
      </c>
      <c r="P364">
        <v>0</v>
      </c>
      <c r="Q364">
        <v>16000</v>
      </c>
      <c r="R364" s="6">
        <f t="shared" si="5"/>
        <v>265.60000000000002</v>
      </c>
    </row>
    <row r="365" spans="1:18" x14ac:dyDescent="0.25">
      <c r="A365" t="s">
        <v>1240</v>
      </c>
      <c r="C365" t="s">
        <v>34</v>
      </c>
      <c r="D365" t="s">
        <v>24</v>
      </c>
      <c r="E365" t="s">
        <v>1248</v>
      </c>
      <c r="G365" t="s">
        <v>1244</v>
      </c>
      <c r="H365" t="s">
        <v>13</v>
      </c>
      <c r="I365" s="1" t="s">
        <v>1245</v>
      </c>
      <c r="J365" t="s">
        <v>1249</v>
      </c>
      <c r="K365">
        <v>304</v>
      </c>
      <c r="L365">
        <v>0.25</v>
      </c>
      <c r="M365">
        <v>15360</v>
      </c>
      <c r="N365">
        <v>0</v>
      </c>
      <c r="O365">
        <v>15360</v>
      </c>
      <c r="P365">
        <v>0</v>
      </c>
      <c r="Q365">
        <v>15360</v>
      </c>
      <c r="R365" s="6">
        <f t="shared" si="5"/>
        <v>254.976</v>
      </c>
    </row>
    <row r="366" spans="1:18" x14ac:dyDescent="0.25">
      <c r="A366" t="s">
        <v>1240</v>
      </c>
      <c r="B366">
        <v>916</v>
      </c>
      <c r="C366" t="s">
        <v>34</v>
      </c>
      <c r="D366" t="s">
        <v>796</v>
      </c>
      <c r="E366" t="s">
        <v>1248</v>
      </c>
      <c r="G366" t="s">
        <v>1244</v>
      </c>
      <c r="H366" t="s">
        <v>13</v>
      </c>
      <c r="I366" s="1" t="s">
        <v>1245</v>
      </c>
      <c r="J366" t="s">
        <v>1250</v>
      </c>
      <c r="K366">
        <v>305</v>
      </c>
      <c r="L366">
        <v>0.5</v>
      </c>
      <c r="M366">
        <v>49880</v>
      </c>
      <c r="N366">
        <v>40099</v>
      </c>
      <c r="O366">
        <v>89979</v>
      </c>
      <c r="P366">
        <v>0</v>
      </c>
      <c r="Q366">
        <v>89979</v>
      </c>
      <c r="R366" s="6">
        <f t="shared" si="5"/>
        <v>1493.6514</v>
      </c>
    </row>
    <row r="367" spans="1:18" x14ac:dyDescent="0.25">
      <c r="A367" t="s">
        <v>4882</v>
      </c>
      <c r="B367">
        <v>82</v>
      </c>
      <c r="C367" t="s">
        <v>2123</v>
      </c>
      <c r="D367" t="s">
        <v>4884</v>
      </c>
      <c r="E367" t="s">
        <v>4594</v>
      </c>
      <c r="G367" t="s">
        <v>32</v>
      </c>
      <c r="H367" t="s">
        <v>13</v>
      </c>
      <c r="I367" s="1" t="s">
        <v>14</v>
      </c>
      <c r="J367" t="s">
        <v>4883</v>
      </c>
      <c r="K367">
        <v>1270</v>
      </c>
      <c r="L367">
        <v>4.3899999999999997</v>
      </c>
      <c r="M367">
        <v>34390</v>
      </c>
      <c r="N367">
        <v>153867</v>
      </c>
      <c r="O367">
        <v>188257</v>
      </c>
      <c r="P367">
        <v>23000</v>
      </c>
      <c r="Q367">
        <v>165257</v>
      </c>
      <c r="R367" s="6">
        <f t="shared" si="5"/>
        <v>2743.2662</v>
      </c>
    </row>
    <row r="368" spans="1:18" x14ac:dyDescent="0.25">
      <c r="A368" t="s">
        <v>1251</v>
      </c>
      <c r="B368">
        <v>47</v>
      </c>
      <c r="C368" t="s">
        <v>422</v>
      </c>
      <c r="D368" t="s">
        <v>1253</v>
      </c>
      <c r="F368" t="s">
        <v>1254</v>
      </c>
      <c r="G368" t="s">
        <v>32</v>
      </c>
      <c r="H368" t="s">
        <v>13</v>
      </c>
      <c r="I368" s="1" t="s">
        <v>14</v>
      </c>
      <c r="J368" t="s">
        <v>1252</v>
      </c>
      <c r="K368">
        <v>306</v>
      </c>
      <c r="L368">
        <v>2</v>
      </c>
      <c r="M368">
        <v>26000</v>
      </c>
      <c r="N368">
        <v>19304</v>
      </c>
      <c r="O368">
        <v>45304</v>
      </c>
      <c r="P368">
        <v>0</v>
      </c>
      <c r="Q368">
        <v>45304</v>
      </c>
      <c r="R368" s="6">
        <f t="shared" si="5"/>
        <v>752.04640000000006</v>
      </c>
    </row>
    <row r="369" spans="1:18" x14ac:dyDescent="0.25">
      <c r="A369" t="s">
        <v>1251</v>
      </c>
      <c r="B369">
        <v>57</v>
      </c>
      <c r="C369" t="s">
        <v>422</v>
      </c>
      <c r="D369" t="s">
        <v>4557</v>
      </c>
      <c r="F369" t="s">
        <v>1254</v>
      </c>
      <c r="G369" t="s">
        <v>32</v>
      </c>
      <c r="H369" t="s">
        <v>13</v>
      </c>
      <c r="I369" s="1" t="s">
        <v>14</v>
      </c>
      <c r="J369" t="s">
        <v>4556</v>
      </c>
      <c r="K369">
        <v>1170</v>
      </c>
      <c r="L369">
        <v>10</v>
      </c>
      <c r="M369">
        <v>40000</v>
      </c>
      <c r="N369">
        <v>17616</v>
      </c>
      <c r="O369">
        <v>57616</v>
      </c>
      <c r="P369">
        <v>23000</v>
      </c>
      <c r="Q369">
        <v>34616</v>
      </c>
      <c r="R369" s="6">
        <f t="shared" si="5"/>
        <v>574.62559999999996</v>
      </c>
    </row>
    <row r="370" spans="1:18" x14ac:dyDescent="0.25">
      <c r="A370" t="s">
        <v>1255</v>
      </c>
      <c r="B370">
        <v>12</v>
      </c>
      <c r="C370" t="s">
        <v>1256</v>
      </c>
      <c r="D370" t="s">
        <v>1258</v>
      </c>
      <c r="F370" t="s">
        <v>1259</v>
      </c>
      <c r="G370" t="s">
        <v>32</v>
      </c>
      <c r="H370" t="s">
        <v>13</v>
      </c>
      <c r="I370" s="1" t="s">
        <v>14</v>
      </c>
      <c r="J370" t="s">
        <v>1257</v>
      </c>
      <c r="K370">
        <v>307</v>
      </c>
      <c r="L370">
        <v>13.5</v>
      </c>
      <c r="M370">
        <v>43125</v>
      </c>
      <c r="N370">
        <v>86561</v>
      </c>
      <c r="O370">
        <v>129686</v>
      </c>
      <c r="P370">
        <v>23000</v>
      </c>
      <c r="Q370">
        <v>106686</v>
      </c>
      <c r="R370" s="6">
        <f t="shared" si="5"/>
        <v>1770.9875999999999</v>
      </c>
    </row>
    <row r="371" spans="1:18" x14ac:dyDescent="0.25">
      <c r="A371" t="s">
        <v>1260</v>
      </c>
      <c r="C371" t="s">
        <v>34</v>
      </c>
      <c r="D371" t="s">
        <v>1262</v>
      </c>
      <c r="F371" t="s">
        <v>1263</v>
      </c>
      <c r="G371" t="s">
        <v>1244</v>
      </c>
      <c r="H371" t="s">
        <v>13</v>
      </c>
      <c r="I371" s="1" t="s">
        <v>1245</v>
      </c>
      <c r="J371" t="s">
        <v>1261</v>
      </c>
      <c r="K371">
        <v>308</v>
      </c>
      <c r="L371">
        <v>0.25</v>
      </c>
      <c r="M371">
        <v>15360</v>
      </c>
      <c r="N371">
        <v>832</v>
      </c>
      <c r="O371">
        <v>16192</v>
      </c>
      <c r="P371">
        <v>0</v>
      </c>
      <c r="Q371">
        <v>16192</v>
      </c>
      <c r="R371" s="6">
        <f t="shared" si="5"/>
        <v>268.78719999999998</v>
      </c>
    </row>
    <row r="372" spans="1:18" x14ac:dyDescent="0.25">
      <c r="A372" t="s">
        <v>1267</v>
      </c>
      <c r="B372">
        <v>21</v>
      </c>
      <c r="C372" t="s">
        <v>118</v>
      </c>
      <c r="D372" t="s">
        <v>24</v>
      </c>
      <c r="E372" t="s">
        <v>1269</v>
      </c>
      <c r="G372" t="s">
        <v>32</v>
      </c>
      <c r="H372" t="s">
        <v>13</v>
      </c>
      <c r="I372" s="1" t="s">
        <v>14</v>
      </c>
      <c r="J372" t="s">
        <v>1268</v>
      </c>
      <c r="K372">
        <v>310</v>
      </c>
      <c r="L372">
        <v>1.37</v>
      </c>
      <c r="M372">
        <v>30909</v>
      </c>
      <c r="N372">
        <v>56985</v>
      </c>
      <c r="O372">
        <v>87894</v>
      </c>
      <c r="P372">
        <v>23000</v>
      </c>
      <c r="Q372">
        <v>64894</v>
      </c>
      <c r="R372" s="6">
        <f t="shared" si="5"/>
        <v>1077.2403999999999</v>
      </c>
    </row>
    <row r="373" spans="1:18" x14ac:dyDescent="0.25">
      <c r="A373" t="s">
        <v>1540</v>
      </c>
      <c r="B373">
        <v>36</v>
      </c>
      <c r="C373" t="s">
        <v>154</v>
      </c>
      <c r="D373" t="s">
        <v>1542</v>
      </c>
      <c r="F373" t="s">
        <v>1543</v>
      </c>
      <c r="G373" t="s">
        <v>32</v>
      </c>
      <c r="H373" t="s">
        <v>13</v>
      </c>
      <c r="I373" s="1" t="s">
        <v>14</v>
      </c>
      <c r="J373" t="s">
        <v>1541</v>
      </c>
      <c r="K373">
        <v>379</v>
      </c>
      <c r="L373">
        <v>0.38</v>
      </c>
      <c r="M373">
        <v>27322</v>
      </c>
      <c r="N373">
        <v>72483</v>
      </c>
      <c r="O373">
        <v>99805</v>
      </c>
      <c r="P373">
        <v>23000</v>
      </c>
      <c r="Q373">
        <v>76805</v>
      </c>
      <c r="R373" s="6">
        <f t="shared" si="5"/>
        <v>1274.963</v>
      </c>
    </row>
    <row r="374" spans="1:18" x14ac:dyDescent="0.25">
      <c r="A374" t="s">
        <v>539</v>
      </c>
      <c r="B374">
        <v>15</v>
      </c>
      <c r="C374" t="s">
        <v>540</v>
      </c>
      <c r="D374" t="s">
        <v>542</v>
      </c>
      <c r="E374" t="s">
        <v>543</v>
      </c>
      <c r="G374" t="s">
        <v>51</v>
      </c>
      <c r="H374" t="s">
        <v>13</v>
      </c>
      <c r="I374" s="1" t="s">
        <v>52</v>
      </c>
      <c r="J374" t="s">
        <v>541</v>
      </c>
      <c r="K374">
        <v>116</v>
      </c>
      <c r="L374">
        <v>2.7</v>
      </c>
      <c r="M374">
        <v>141700</v>
      </c>
      <c r="N374">
        <v>86911</v>
      </c>
      <c r="O374">
        <v>228611</v>
      </c>
      <c r="P374">
        <v>0</v>
      </c>
      <c r="Q374">
        <v>228611</v>
      </c>
      <c r="R374" s="6">
        <f t="shared" si="5"/>
        <v>3794.9425999999999</v>
      </c>
    </row>
    <row r="375" spans="1:18" x14ac:dyDescent="0.25">
      <c r="A375" t="s">
        <v>4707</v>
      </c>
      <c r="C375" t="s">
        <v>198</v>
      </c>
      <c r="D375" t="s">
        <v>4709</v>
      </c>
      <c r="F375" t="s">
        <v>4710</v>
      </c>
      <c r="G375" t="s">
        <v>4711</v>
      </c>
      <c r="H375" t="s">
        <v>39</v>
      </c>
      <c r="I375" s="1" t="s">
        <v>4712</v>
      </c>
      <c r="J375" t="s">
        <v>4708</v>
      </c>
      <c r="K375">
        <v>1212</v>
      </c>
      <c r="L375">
        <v>12.63</v>
      </c>
      <c r="M375">
        <v>26473</v>
      </c>
      <c r="N375">
        <v>0</v>
      </c>
      <c r="O375">
        <v>26473</v>
      </c>
      <c r="P375">
        <v>0</v>
      </c>
      <c r="Q375">
        <v>26473</v>
      </c>
      <c r="R375" s="6">
        <f t="shared" si="5"/>
        <v>439.45179999999999</v>
      </c>
    </row>
    <row r="376" spans="1:18" x14ac:dyDescent="0.25">
      <c r="A376" t="s">
        <v>651</v>
      </c>
      <c r="B376">
        <v>114</v>
      </c>
      <c r="C376" t="s">
        <v>8</v>
      </c>
      <c r="D376" t="s">
        <v>653</v>
      </c>
      <c r="E376" t="s">
        <v>654</v>
      </c>
      <c r="G376" t="s">
        <v>19</v>
      </c>
      <c r="H376" t="s">
        <v>13</v>
      </c>
      <c r="I376" s="1" t="s">
        <v>20</v>
      </c>
      <c r="J376" t="s">
        <v>652</v>
      </c>
      <c r="K376">
        <v>147</v>
      </c>
      <c r="L376">
        <v>0.37</v>
      </c>
      <c r="M376">
        <v>27238</v>
      </c>
      <c r="N376">
        <v>105327</v>
      </c>
      <c r="O376">
        <v>132565</v>
      </c>
      <c r="P376">
        <v>23000</v>
      </c>
      <c r="Q376">
        <v>109565</v>
      </c>
      <c r="R376" s="6">
        <f t="shared" si="5"/>
        <v>1818.779</v>
      </c>
    </row>
    <row r="377" spans="1:18" x14ac:dyDescent="0.25">
      <c r="A377" t="s">
        <v>1346</v>
      </c>
      <c r="B377">
        <v>515</v>
      </c>
      <c r="C377" t="s">
        <v>118</v>
      </c>
      <c r="D377" t="s">
        <v>1348</v>
      </c>
      <c r="E377" t="s">
        <v>1349</v>
      </c>
      <c r="G377" t="s">
        <v>32</v>
      </c>
      <c r="H377" t="s">
        <v>13</v>
      </c>
      <c r="I377" s="1" t="s">
        <v>14</v>
      </c>
      <c r="J377" t="s">
        <v>1347</v>
      </c>
      <c r="K377">
        <v>328</v>
      </c>
      <c r="L377">
        <v>4.25</v>
      </c>
      <c r="M377">
        <v>28250</v>
      </c>
      <c r="N377">
        <v>44222</v>
      </c>
      <c r="O377">
        <v>72472</v>
      </c>
      <c r="P377">
        <v>23000</v>
      </c>
      <c r="Q377">
        <v>49472</v>
      </c>
      <c r="R377" s="6">
        <f t="shared" si="5"/>
        <v>821.23519999999996</v>
      </c>
    </row>
    <row r="378" spans="1:18" x14ac:dyDescent="0.25">
      <c r="A378" t="s">
        <v>1356</v>
      </c>
      <c r="B378">
        <v>81</v>
      </c>
      <c r="C378" t="s">
        <v>60</v>
      </c>
      <c r="D378" t="s">
        <v>835</v>
      </c>
      <c r="F378" t="s">
        <v>1358</v>
      </c>
      <c r="G378" t="s">
        <v>32</v>
      </c>
      <c r="H378" t="s">
        <v>13</v>
      </c>
      <c r="I378" s="1" t="s">
        <v>14</v>
      </c>
      <c r="J378" t="s">
        <v>1357</v>
      </c>
      <c r="K378">
        <v>330</v>
      </c>
      <c r="L378">
        <v>2</v>
      </c>
      <c r="M378">
        <v>42000</v>
      </c>
      <c r="N378">
        <v>238999</v>
      </c>
      <c r="O378">
        <v>280999</v>
      </c>
      <c r="P378">
        <v>23000</v>
      </c>
      <c r="Q378">
        <v>257999</v>
      </c>
      <c r="R378" s="6">
        <f t="shared" si="5"/>
        <v>4282.7834000000003</v>
      </c>
    </row>
    <row r="379" spans="1:18" x14ac:dyDescent="0.25">
      <c r="A379" t="s">
        <v>1356</v>
      </c>
      <c r="C379" t="s">
        <v>60</v>
      </c>
      <c r="D379" t="s">
        <v>1360</v>
      </c>
      <c r="F379" t="s">
        <v>1358</v>
      </c>
      <c r="G379" t="s">
        <v>32</v>
      </c>
      <c r="H379" t="s">
        <v>13</v>
      </c>
      <c r="I379" s="1" t="s">
        <v>14</v>
      </c>
      <c r="J379" t="s">
        <v>1359</v>
      </c>
      <c r="K379">
        <v>331</v>
      </c>
      <c r="L379">
        <v>1.25</v>
      </c>
      <c r="M379">
        <v>14640</v>
      </c>
      <c r="N379">
        <v>34725</v>
      </c>
      <c r="O379">
        <v>49365</v>
      </c>
      <c r="P379">
        <v>0</v>
      </c>
      <c r="Q379">
        <v>49365</v>
      </c>
      <c r="R379" s="6">
        <f t="shared" si="5"/>
        <v>819.45900000000006</v>
      </c>
    </row>
    <row r="380" spans="1:18" x14ac:dyDescent="0.25">
      <c r="A380" t="s">
        <v>1361</v>
      </c>
      <c r="B380">
        <v>39</v>
      </c>
      <c r="C380" t="s">
        <v>299</v>
      </c>
      <c r="D380" t="s">
        <v>1363</v>
      </c>
      <c r="E380" t="s">
        <v>1364</v>
      </c>
      <c r="G380" t="s">
        <v>19</v>
      </c>
      <c r="H380" t="s">
        <v>13</v>
      </c>
      <c r="I380" s="1" t="s">
        <v>20</v>
      </c>
      <c r="J380" t="s">
        <v>1362</v>
      </c>
      <c r="K380">
        <v>332</v>
      </c>
      <c r="L380">
        <v>0.65</v>
      </c>
      <c r="M380">
        <v>22896</v>
      </c>
      <c r="N380">
        <v>51992</v>
      </c>
      <c r="O380">
        <v>74888</v>
      </c>
      <c r="P380">
        <v>23000</v>
      </c>
      <c r="Q380">
        <v>51888</v>
      </c>
      <c r="R380" s="6">
        <f t="shared" si="5"/>
        <v>861.34080000000006</v>
      </c>
    </row>
    <row r="381" spans="1:18" x14ac:dyDescent="0.25">
      <c r="A381" t="s">
        <v>1367</v>
      </c>
      <c r="B381">
        <v>538</v>
      </c>
      <c r="C381" t="s">
        <v>22</v>
      </c>
      <c r="D381" t="s">
        <v>1369</v>
      </c>
      <c r="E381" t="s">
        <v>1370</v>
      </c>
      <c r="G381" t="s">
        <v>19</v>
      </c>
      <c r="H381" t="s">
        <v>13</v>
      </c>
      <c r="I381" s="1" t="s">
        <v>20</v>
      </c>
      <c r="J381" t="s">
        <v>1368</v>
      </c>
      <c r="K381">
        <v>334</v>
      </c>
      <c r="L381">
        <v>8.66</v>
      </c>
      <c r="M381">
        <v>38660</v>
      </c>
      <c r="N381">
        <v>190592</v>
      </c>
      <c r="O381">
        <v>229252</v>
      </c>
      <c r="P381">
        <v>23000</v>
      </c>
      <c r="Q381">
        <v>206252</v>
      </c>
      <c r="R381" s="6">
        <f t="shared" si="5"/>
        <v>3423.7831999999999</v>
      </c>
    </row>
    <row r="382" spans="1:18" x14ac:dyDescent="0.25">
      <c r="A382" t="s">
        <v>3822</v>
      </c>
      <c r="C382" t="s">
        <v>22</v>
      </c>
      <c r="D382" t="s">
        <v>3824</v>
      </c>
      <c r="F382" t="s">
        <v>3825</v>
      </c>
      <c r="G382" t="s">
        <v>19</v>
      </c>
      <c r="H382" t="s">
        <v>13</v>
      </c>
      <c r="I382" s="1" t="s">
        <v>20</v>
      </c>
      <c r="J382" t="s">
        <v>3823</v>
      </c>
      <c r="K382">
        <v>978</v>
      </c>
      <c r="L382">
        <v>32</v>
      </c>
      <c r="M382">
        <v>33726</v>
      </c>
      <c r="N382">
        <v>0</v>
      </c>
      <c r="O382">
        <v>33726</v>
      </c>
      <c r="P382">
        <v>0</v>
      </c>
      <c r="Q382">
        <v>33726</v>
      </c>
      <c r="R382" s="6">
        <f t="shared" si="5"/>
        <v>559.85159999999996</v>
      </c>
    </row>
    <row r="383" spans="1:18" x14ac:dyDescent="0.25">
      <c r="A383" t="s">
        <v>226</v>
      </c>
      <c r="B383">
        <v>737</v>
      </c>
      <c r="C383" t="s">
        <v>145</v>
      </c>
      <c r="D383" t="s">
        <v>228</v>
      </c>
      <c r="E383" t="s">
        <v>229</v>
      </c>
      <c r="F383" t="s">
        <v>230</v>
      </c>
      <c r="G383" t="s">
        <v>231</v>
      </c>
      <c r="H383" t="s">
        <v>178</v>
      </c>
      <c r="I383" s="1" t="s">
        <v>232</v>
      </c>
      <c r="J383" t="s">
        <v>227</v>
      </c>
      <c r="K383">
        <v>48</v>
      </c>
      <c r="L383">
        <v>0</v>
      </c>
      <c r="M383">
        <v>0</v>
      </c>
      <c r="N383">
        <v>8000</v>
      </c>
      <c r="O383">
        <v>8000</v>
      </c>
      <c r="P383">
        <v>0</v>
      </c>
      <c r="Q383">
        <v>8000</v>
      </c>
      <c r="R383" s="6">
        <f t="shared" si="5"/>
        <v>132.80000000000001</v>
      </c>
    </row>
    <row r="384" spans="1:18" x14ac:dyDescent="0.25">
      <c r="A384" t="s">
        <v>226</v>
      </c>
      <c r="B384">
        <v>21</v>
      </c>
      <c r="C384" t="s">
        <v>233</v>
      </c>
      <c r="D384" t="s">
        <v>228</v>
      </c>
      <c r="E384" t="s">
        <v>229</v>
      </c>
      <c r="F384" t="s">
        <v>230</v>
      </c>
      <c r="G384" t="s">
        <v>231</v>
      </c>
      <c r="H384" t="s">
        <v>178</v>
      </c>
      <c r="I384" s="1" t="s">
        <v>232</v>
      </c>
      <c r="J384" t="s">
        <v>234</v>
      </c>
      <c r="K384">
        <v>49</v>
      </c>
      <c r="L384">
        <v>0</v>
      </c>
      <c r="M384">
        <v>0</v>
      </c>
      <c r="N384">
        <v>8000</v>
      </c>
      <c r="O384">
        <v>8000</v>
      </c>
      <c r="P384">
        <v>0</v>
      </c>
      <c r="Q384">
        <v>8000</v>
      </c>
      <c r="R384" s="6">
        <f t="shared" si="5"/>
        <v>132.80000000000001</v>
      </c>
    </row>
    <row r="385" spans="1:18" x14ac:dyDescent="0.25">
      <c r="A385" t="s">
        <v>4092</v>
      </c>
      <c r="B385">
        <v>365</v>
      </c>
      <c r="C385" t="s">
        <v>118</v>
      </c>
      <c r="D385" t="s">
        <v>4094</v>
      </c>
      <c r="F385" t="s">
        <v>4095</v>
      </c>
      <c r="G385" t="s">
        <v>1745</v>
      </c>
      <c r="H385" t="s">
        <v>13</v>
      </c>
      <c r="I385" s="1" t="s">
        <v>1746</v>
      </c>
      <c r="J385" t="s">
        <v>4093</v>
      </c>
      <c r="K385">
        <v>1050</v>
      </c>
      <c r="L385">
        <v>2</v>
      </c>
      <c r="M385">
        <v>26000</v>
      </c>
      <c r="N385">
        <v>3597</v>
      </c>
      <c r="O385">
        <v>29597</v>
      </c>
      <c r="P385">
        <v>0</v>
      </c>
      <c r="Q385">
        <v>29597</v>
      </c>
      <c r="R385" s="6">
        <f t="shared" si="5"/>
        <v>491.31020000000001</v>
      </c>
    </row>
    <row r="386" spans="1:18" x14ac:dyDescent="0.25">
      <c r="A386" t="s">
        <v>2215</v>
      </c>
      <c r="B386">
        <v>110</v>
      </c>
      <c r="C386" t="s">
        <v>313</v>
      </c>
      <c r="D386" t="s">
        <v>2217</v>
      </c>
      <c r="F386" t="s">
        <v>2218</v>
      </c>
      <c r="G386" t="s">
        <v>2219</v>
      </c>
      <c r="H386" t="s">
        <v>13</v>
      </c>
      <c r="I386" s="1" t="s">
        <v>14</v>
      </c>
      <c r="J386" t="s">
        <v>2216</v>
      </c>
      <c r="K386">
        <v>547</v>
      </c>
      <c r="L386">
        <v>1.35</v>
      </c>
      <c r="M386">
        <v>24864</v>
      </c>
      <c r="N386">
        <v>35228</v>
      </c>
      <c r="O386">
        <v>60092</v>
      </c>
      <c r="P386">
        <v>23000</v>
      </c>
      <c r="Q386">
        <v>37092</v>
      </c>
      <c r="R386" s="6">
        <f t="shared" si="5"/>
        <v>615.72720000000004</v>
      </c>
    </row>
    <row r="387" spans="1:18" x14ac:dyDescent="0.25">
      <c r="A387" t="s">
        <v>392</v>
      </c>
      <c r="B387">
        <v>384</v>
      </c>
      <c r="C387" t="s">
        <v>308</v>
      </c>
      <c r="D387" t="s">
        <v>102</v>
      </c>
      <c r="E387" t="s">
        <v>394</v>
      </c>
      <c r="G387" t="s">
        <v>395</v>
      </c>
      <c r="H387" t="s">
        <v>396</v>
      </c>
      <c r="I387" s="1" t="s">
        <v>397</v>
      </c>
      <c r="J387" t="s">
        <v>393</v>
      </c>
      <c r="K387">
        <v>84</v>
      </c>
      <c r="L387">
        <v>5.3</v>
      </c>
      <c r="M387">
        <v>29300</v>
      </c>
      <c r="N387">
        <v>119177</v>
      </c>
      <c r="O387">
        <v>148477</v>
      </c>
      <c r="P387">
        <v>0</v>
      </c>
      <c r="Q387">
        <v>148477</v>
      </c>
      <c r="R387" s="6">
        <f t="shared" ref="R387:R450" si="6">Q387*$S$1</f>
        <v>2464.7182000000003</v>
      </c>
    </row>
    <row r="388" spans="1:18" x14ac:dyDescent="0.25">
      <c r="A388" t="s">
        <v>1393</v>
      </c>
      <c r="C388" t="s">
        <v>118</v>
      </c>
      <c r="D388" t="s">
        <v>1395</v>
      </c>
      <c r="E388" t="s">
        <v>1396</v>
      </c>
      <c r="F388" t="s">
        <v>1397</v>
      </c>
      <c r="G388" t="s">
        <v>1398</v>
      </c>
      <c r="H388" t="s">
        <v>128</v>
      </c>
      <c r="I388" s="1" t="s">
        <v>1399</v>
      </c>
      <c r="J388" t="s">
        <v>1394</v>
      </c>
      <c r="K388">
        <v>341</v>
      </c>
      <c r="L388">
        <v>0.72</v>
      </c>
      <c r="M388">
        <v>102850</v>
      </c>
      <c r="N388">
        <v>0</v>
      </c>
      <c r="O388">
        <v>102850</v>
      </c>
      <c r="P388">
        <v>0</v>
      </c>
      <c r="Q388">
        <v>102850</v>
      </c>
      <c r="R388" s="6">
        <f t="shared" si="6"/>
        <v>1707.31</v>
      </c>
    </row>
    <row r="389" spans="1:18" x14ac:dyDescent="0.25">
      <c r="A389" t="s">
        <v>1393</v>
      </c>
      <c r="B389">
        <v>669</v>
      </c>
      <c r="C389" t="s">
        <v>118</v>
      </c>
      <c r="D389" t="s">
        <v>1395</v>
      </c>
      <c r="E389" t="s">
        <v>1396</v>
      </c>
      <c r="F389" t="s">
        <v>1397</v>
      </c>
      <c r="G389" t="s">
        <v>1398</v>
      </c>
      <c r="H389" t="s">
        <v>128</v>
      </c>
      <c r="I389" s="1" t="s">
        <v>1399</v>
      </c>
      <c r="J389" t="s">
        <v>1400</v>
      </c>
      <c r="K389">
        <v>342</v>
      </c>
      <c r="L389">
        <v>0.22</v>
      </c>
      <c r="M389">
        <v>91500</v>
      </c>
      <c r="N389">
        <v>78242</v>
      </c>
      <c r="O389">
        <v>169742</v>
      </c>
      <c r="P389">
        <v>0</v>
      </c>
      <c r="Q389">
        <v>169742</v>
      </c>
      <c r="R389" s="6">
        <f t="shared" si="6"/>
        <v>2817.7172</v>
      </c>
    </row>
    <row r="390" spans="1:18" x14ac:dyDescent="0.25">
      <c r="A390" t="s">
        <v>3096</v>
      </c>
      <c r="B390">
        <v>31</v>
      </c>
      <c r="C390" t="s">
        <v>660</v>
      </c>
      <c r="D390" t="s">
        <v>3098</v>
      </c>
      <c r="E390" t="s">
        <v>3099</v>
      </c>
      <c r="G390" t="s">
        <v>32</v>
      </c>
      <c r="H390" t="s">
        <v>13</v>
      </c>
      <c r="I390" s="1" t="s">
        <v>14</v>
      </c>
      <c r="J390" t="s">
        <v>3097</v>
      </c>
      <c r="K390">
        <v>797</v>
      </c>
      <c r="L390">
        <v>1.78</v>
      </c>
      <c r="M390">
        <v>98020</v>
      </c>
      <c r="N390">
        <v>95992</v>
      </c>
      <c r="O390">
        <v>194012</v>
      </c>
      <c r="P390">
        <v>0</v>
      </c>
      <c r="Q390">
        <v>194012</v>
      </c>
      <c r="R390" s="6">
        <f t="shared" si="6"/>
        <v>3220.5992000000001</v>
      </c>
    </row>
    <row r="391" spans="1:18" x14ac:dyDescent="0.25">
      <c r="A391" t="s">
        <v>1825</v>
      </c>
      <c r="B391">
        <v>490</v>
      </c>
      <c r="C391" t="s">
        <v>34</v>
      </c>
      <c r="D391" t="s">
        <v>30</v>
      </c>
      <c r="E391" t="s">
        <v>1827</v>
      </c>
      <c r="G391" t="s">
        <v>1828</v>
      </c>
      <c r="H391" t="s">
        <v>13</v>
      </c>
      <c r="I391" s="1" t="s">
        <v>1829</v>
      </c>
      <c r="J391" t="s">
        <v>1826</v>
      </c>
      <c r="K391">
        <v>456</v>
      </c>
      <c r="L391">
        <v>0.27</v>
      </c>
      <c r="M391">
        <v>10406</v>
      </c>
      <c r="N391">
        <v>3278</v>
      </c>
      <c r="O391">
        <v>13684</v>
      </c>
      <c r="P391">
        <v>0</v>
      </c>
      <c r="Q391">
        <v>13684</v>
      </c>
      <c r="R391" s="6">
        <f t="shared" si="6"/>
        <v>227.15440000000001</v>
      </c>
    </row>
    <row r="392" spans="1:18" x14ac:dyDescent="0.25">
      <c r="A392" t="s">
        <v>1401</v>
      </c>
      <c r="B392">
        <v>80</v>
      </c>
      <c r="C392" t="s">
        <v>22</v>
      </c>
      <c r="D392" t="s">
        <v>1403</v>
      </c>
      <c r="F392" t="s">
        <v>1404</v>
      </c>
      <c r="G392" t="s">
        <v>32</v>
      </c>
      <c r="H392" t="s">
        <v>13</v>
      </c>
      <c r="I392" s="1" t="s">
        <v>14</v>
      </c>
      <c r="J392" t="s">
        <v>1402</v>
      </c>
      <c r="K392">
        <v>343</v>
      </c>
      <c r="L392">
        <v>5.4</v>
      </c>
      <c r="M392">
        <v>43400</v>
      </c>
      <c r="N392">
        <v>96201</v>
      </c>
      <c r="O392">
        <v>139601</v>
      </c>
      <c r="P392">
        <v>23000</v>
      </c>
      <c r="Q392">
        <v>116601</v>
      </c>
      <c r="R392" s="6">
        <f t="shared" si="6"/>
        <v>1935.5766000000001</v>
      </c>
    </row>
    <row r="393" spans="1:18" x14ac:dyDescent="0.25">
      <c r="A393" t="s">
        <v>1420</v>
      </c>
      <c r="B393">
        <v>790</v>
      </c>
      <c r="C393" t="s">
        <v>22</v>
      </c>
      <c r="D393" t="s">
        <v>1422</v>
      </c>
      <c r="F393" t="s">
        <v>1423</v>
      </c>
      <c r="G393" t="s">
        <v>32</v>
      </c>
      <c r="H393" t="s">
        <v>13</v>
      </c>
      <c r="I393" s="1" t="s">
        <v>14</v>
      </c>
      <c r="J393" t="s">
        <v>1421</v>
      </c>
      <c r="K393">
        <v>348</v>
      </c>
      <c r="L393">
        <v>1.84</v>
      </c>
      <c r="M393">
        <v>31744</v>
      </c>
      <c r="N393">
        <v>144698</v>
      </c>
      <c r="O393">
        <v>176442</v>
      </c>
      <c r="P393">
        <v>23000</v>
      </c>
      <c r="Q393">
        <v>153442</v>
      </c>
      <c r="R393" s="6">
        <f t="shared" si="6"/>
        <v>2547.1372000000001</v>
      </c>
    </row>
    <row r="394" spans="1:18" x14ac:dyDescent="0.25">
      <c r="A394" t="s">
        <v>1416</v>
      </c>
      <c r="B394">
        <v>61</v>
      </c>
      <c r="C394" t="s">
        <v>313</v>
      </c>
      <c r="D394" t="s">
        <v>1418</v>
      </c>
      <c r="E394" t="s">
        <v>1419</v>
      </c>
      <c r="G394" t="s">
        <v>32</v>
      </c>
      <c r="H394" t="s">
        <v>13</v>
      </c>
      <c r="I394" s="1" t="s">
        <v>14</v>
      </c>
      <c r="J394" t="s">
        <v>1417</v>
      </c>
      <c r="K394">
        <v>347</v>
      </c>
      <c r="L394">
        <v>2</v>
      </c>
      <c r="M394">
        <v>32000</v>
      </c>
      <c r="N394">
        <v>55427</v>
      </c>
      <c r="O394">
        <v>87427</v>
      </c>
      <c r="P394">
        <v>23000</v>
      </c>
      <c r="Q394">
        <v>64427</v>
      </c>
      <c r="R394" s="6">
        <f t="shared" si="6"/>
        <v>1069.4882</v>
      </c>
    </row>
    <row r="395" spans="1:18" x14ac:dyDescent="0.25">
      <c r="A395" t="s">
        <v>4994</v>
      </c>
      <c r="B395">
        <v>77</v>
      </c>
      <c r="C395" t="s">
        <v>4946</v>
      </c>
      <c r="D395" t="s">
        <v>4996</v>
      </c>
      <c r="E395" t="s">
        <v>4997</v>
      </c>
      <c r="G395" t="s">
        <v>32</v>
      </c>
      <c r="H395" t="s">
        <v>13</v>
      </c>
      <c r="I395" s="1" t="s">
        <v>14</v>
      </c>
      <c r="J395" t="s">
        <v>4995</v>
      </c>
      <c r="K395">
        <v>1307</v>
      </c>
      <c r="L395">
        <v>2</v>
      </c>
      <c r="M395">
        <v>21000</v>
      </c>
      <c r="N395">
        <v>47909</v>
      </c>
      <c r="O395">
        <v>68909</v>
      </c>
      <c r="P395">
        <v>0</v>
      </c>
      <c r="Q395">
        <v>68909</v>
      </c>
      <c r="R395" s="6">
        <f t="shared" si="6"/>
        <v>1143.8894</v>
      </c>
    </row>
    <row r="396" spans="1:18" x14ac:dyDescent="0.25">
      <c r="A396" t="s">
        <v>4441</v>
      </c>
      <c r="B396">
        <v>739</v>
      </c>
      <c r="C396" t="s">
        <v>22</v>
      </c>
      <c r="D396" t="s">
        <v>4443</v>
      </c>
      <c r="E396" t="s">
        <v>4444</v>
      </c>
      <c r="G396" t="s">
        <v>32</v>
      </c>
      <c r="H396" t="s">
        <v>13</v>
      </c>
      <c r="I396" s="1" t="s">
        <v>14</v>
      </c>
      <c r="J396" t="s">
        <v>4442</v>
      </c>
      <c r="K396">
        <v>1145</v>
      </c>
      <c r="L396">
        <v>3.2</v>
      </c>
      <c r="M396">
        <v>33200</v>
      </c>
      <c r="N396">
        <v>108459</v>
      </c>
      <c r="O396">
        <v>141659</v>
      </c>
      <c r="P396">
        <v>0</v>
      </c>
      <c r="Q396">
        <v>141659</v>
      </c>
      <c r="R396" s="6">
        <f t="shared" si="6"/>
        <v>2351.5394000000001</v>
      </c>
    </row>
    <row r="397" spans="1:18" x14ac:dyDescent="0.25">
      <c r="A397" t="s">
        <v>1435</v>
      </c>
      <c r="B397">
        <v>376</v>
      </c>
      <c r="C397" t="s">
        <v>42</v>
      </c>
      <c r="D397" t="s">
        <v>1437</v>
      </c>
      <c r="E397" t="s">
        <v>1438</v>
      </c>
      <c r="G397" t="s">
        <v>499</v>
      </c>
      <c r="H397" t="s">
        <v>39</v>
      </c>
      <c r="I397" s="1" t="s">
        <v>500</v>
      </c>
      <c r="J397" t="s">
        <v>1436</v>
      </c>
      <c r="K397">
        <v>351</v>
      </c>
      <c r="L397">
        <v>10.199999999999999</v>
      </c>
      <c r="M397">
        <v>40200</v>
      </c>
      <c r="N397">
        <v>79239</v>
      </c>
      <c r="O397">
        <v>119439</v>
      </c>
      <c r="P397">
        <v>0</v>
      </c>
      <c r="Q397">
        <v>119439</v>
      </c>
      <c r="R397" s="6">
        <f t="shared" si="6"/>
        <v>1982.6874</v>
      </c>
    </row>
    <row r="398" spans="1:18" x14ac:dyDescent="0.25">
      <c r="A398" t="s">
        <v>1444</v>
      </c>
      <c r="B398">
        <v>24</v>
      </c>
      <c r="C398" t="s">
        <v>154</v>
      </c>
      <c r="D398" t="s">
        <v>1446</v>
      </c>
      <c r="E398" t="s">
        <v>1447</v>
      </c>
      <c r="G398" t="s">
        <v>19</v>
      </c>
      <c r="H398" t="s">
        <v>13</v>
      </c>
      <c r="I398" s="1" t="s">
        <v>20</v>
      </c>
      <c r="J398" t="s">
        <v>1445</v>
      </c>
      <c r="K398">
        <v>353</v>
      </c>
      <c r="L398">
        <v>0.44</v>
      </c>
      <c r="M398">
        <v>27821</v>
      </c>
      <c r="N398">
        <v>77675</v>
      </c>
      <c r="O398">
        <v>105496</v>
      </c>
      <c r="P398">
        <v>23000</v>
      </c>
      <c r="Q398">
        <v>82496</v>
      </c>
      <c r="R398" s="6">
        <f t="shared" si="6"/>
        <v>1369.4336000000001</v>
      </c>
    </row>
    <row r="399" spans="1:18" x14ac:dyDescent="0.25">
      <c r="A399" t="s">
        <v>3075</v>
      </c>
      <c r="B399">
        <v>25</v>
      </c>
      <c r="C399" t="s">
        <v>105</v>
      </c>
      <c r="D399" t="s">
        <v>835</v>
      </c>
      <c r="E399" t="s">
        <v>3077</v>
      </c>
      <c r="G399" t="s">
        <v>3078</v>
      </c>
      <c r="H399" t="s">
        <v>178</v>
      </c>
      <c r="I399" s="1" t="s">
        <v>3079</v>
      </c>
      <c r="J399" t="s">
        <v>3076</v>
      </c>
      <c r="K399">
        <v>791</v>
      </c>
      <c r="L399">
        <v>18.600000000000001</v>
      </c>
      <c r="M399">
        <v>30950</v>
      </c>
      <c r="N399">
        <v>25557</v>
      </c>
      <c r="O399">
        <v>56507</v>
      </c>
      <c r="P399">
        <v>0</v>
      </c>
      <c r="Q399">
        <v>56507</v>
      </c>
      <c r="R399" s="6">
        <f t="shared" si="6"/>
        <v>938.01620000000003</v>
      </c>
    </row>
    <row r="400" spans="1:18" x14ac:dyDescent="0.25">
      <c r="A400" t="s">
        <v>556</v>
      </c>
      <c r="B400">
        <v>116</v>
      </c>
      <c r="C400" t="s">
        <v>105</v>
      </c>
      <c r="D400" t="s">
        <v>558</v>
      </c>
      <c r="E400" t="s">
        <v>559</v>
      </c>
      <c r="G400" t="s">
        <v>560</v>
      </c>
      <c r="H400" t="s">
        <v>178</v>
      </c>
      <c r="I400" s="1" t="s">
        <v>561</v>
      </c>
      <c r="J400" t="s">
        <v>557</v>
      </c>
      <c r="K400">
        <v>121</v>
      </c>
      <c r="L400">
        <v>42</v>
      </c>
      <c r="M400">
        <v>35508</v>
      </c>
      <c r="N400">
        <v>36028</v>
      </c>
      <c r="O400">
        <v>71536</v>
      </c>
      <c r="P400">
        <v>0</v>
      </c>
      <c r="Q400">
        <v>71536</v>
      </c>
      <c r="R400" s="6">
        <f t="shared" si="6"/>
        <v>1187.4975999999999</v>
      </c>
    </row>
    <row r="401" spans="1:18" x14ac:dyDescent="0.25">
      <c r="A401" t="s">
        <v>1448</v>
      </c>
      <c r="C401" t="s">
        <v>1449</v>
      </c>
      <c r="D401" t="s">
        <v>1451</v>
      </c>
      <c r="E401" t="s">
        <v>1452</v>
      </c>
      <c r="G401" t="s">
        <v>1244</v>
      </c>
      <c r="H401" t="s">
        <v>13</v>
      </c>
      <c r="I401" s="1" t="s">
        <v>1245</v>
      </c>
      <c r="J401" t="s">
        <v>1450</v>
      </c>
      <c r="K401">
        <v>354</v>
      </c>
      <c r="L401">
        <v>8.6999999999999993</v>
      </c>
      <c r="M401">
        <v>22700</v>
      </c>
      <c r="N401">
        <v>0</v>
      </c>
      <c r="O401">
        <v>22700</v>
      </c>
      <c r="P401">
        <v>0</v>
      </c>
      <c r="Q401">
        <v>22700</v>
      </c>
      <c r="R401" s="6">
        <f t="shared" si="6"/>
        <v>376.82</v>
      </c>
    </row>
    <row r="402" spans="1:18" x14ac:dyDescent="0.25">
      <c r="A402" t="s">
        <v>1448</v>
      </c>
      <c r="C402" t="s">
        <v>1449</v>
      </c>
      <c r="D402" t="s">
        <v>1451</v>
      </c>
      <c r="E402" t="s">
        <v>1452</v>
      </c>
      <c r="G402" t="s">
        <v>1244</v>
      </c>
      <c r="H402" t="s">
        <v>13</v>
      </c>
      <c r="I402" s="1" t="s">
        <v>1245</v>
      </c>
      <c r="J402" t="s">
        <v>1453</v>
      </c>
      <c r="K402">
        <v>355</v>
      </c>
      <c r="L402">
        <v>27</v>
      </c>
      <c r="M402">
        <v>37250</v>
      </c>
      <c r="N402">
        <v>0</v>
      </c>
      <c r="O402">
        <v>37250</v>
      </c>
      <c r="P402">
        <v>0</v>
      </c>
      <c r="Q402">
        <v>37250</v>
      </c>
      <c r="R402" s="6">
        <f t="shared" si="6"/>
        <v>618.35</v>
      </c>
    </row>
    <row r="403" spans="1:18" x14ac:dyDescent="0.25">
      <c r="A403" t="s">
        <v>1638</v>
      </c>
      <c r="B403">
        <v>108</v>
      </c>
      <c r="C403" t="s">
        <v>368</v>
      </c>
      <c r="D403" t="s">
        <v>70</v>
      </c>
      <c r="F403" t="s">
        <v>1640</v>
      </c>
      <c r="G403" t="s">
        <v>32</v>
      </c>
      <c r="H403" t="s">
        <v>13</v>
      </c>
      <c r="I403" s="1" t="s">
        <v>14</v>
      </c>
      <c r="J403" t="s">
        <v>1639</v>
      </c>
      <c r="K403">
        <v>406</v>
      </c>
      <c r="L403">
        <v>17</v>
      </c>
      <c r="M403">
        <v>44209</v>
      </c>
      <c r="N403">
        <v>113232</v>
      </c>
      <c r="O403">
        <v>157441</v>
      </c>
      <c r="P403">
        <v>23000</v>
      </c>
      <c r="Q403">
        <v>134441</v>
      </c>
      <c r="R403" s="6">
        <f t="shared" si="6"/>
        <v>2231.7206000000001</v>
      </c>
    </row>
    <row r="404" spans="1:18" x14ac:dyDescent="0.25">
      <c r="A404" t="s">
        <v>1638</v>
      </c>
      <c r="B404">
        <v>108</v>
      </c>
      <c r="C404" t="s">
        <v>4973</v>
      </c>
      <c r="D404" t="s">
        <v>4975</v>
      </c>
      <c r="E404" t="s">
        <v>1640</v>
      </c>
      <c r="G404" t="s">
        <v>32</v>
      </c>
      <c r="H404" t="s">
        <v>13</v>
      </c>
      <c r="I404" s="1" t="s">
        <v>14</v>
      </c>
      <c r="J404" t="s">
        <v>4974</v>
      </c>
      <c r="K404">
        <v>1298</v>
      </c>
      <c r="L404">
        <v>2.78</v>
      </c>
      <c r="M404">
        <v>16000</v>
      </c>
      <c r="N404">
        <v>0</v>
      </c>
      <c r="O404">
        <v>16000</v>
      </c>
      <c r="P404">
        <v>0</v>
      </c>
      <c r="Q404">
        <v>16000</v>
      </c>
      <c r="R404" s="6">
        <f t="shared" si="6"/>
        <v>265.60000000000002</v>
      </c>
    </row>
    <row r="405" spans="1:18" x14ac:dyDescent="0.25">
      <c r="A405" t="s">
        <v>1472</v>
      </c>
      <c r="C405" t="s">
        <v>1473</v>
      </c>
      <c r="D405" t="s">
        <v>1475</v>
      </c>
      <c r="E405" t="s">
        <v>1476</v>
      </c>
      <c r="F405" t="s">
        <v>559</v>
      </c>
      <c r="G405" t="s">
        <v>1477</v>
      </c>
      <c r="H405" t="s">
        <v>13</v>
      </c>
      <c r="I405" s="1" t="s">
        <v>1478</v>
      </c>
      <c r="J405" t="s">
        <v>1474</v>
      </c>
      <c r="K405">
        <v>362</v>
      </c>
      <c r="L405">
        <v>112.7</v>
      </c>
      <c r="M405">
        <v>88100</v>
      </c>
      <c r="N405">
        <v>0</v>
      </c>
      <c r="O405">
        <v>88100</v>
      </c>
      <c r="P405">
        <v>0</v>
      </c>
      <c r="Q405">
        <v>88100</v>
      </c>
      <c r="R405" s="6">
        <f t="shared" si="6"/>
        <v>1462.46</v>
      </c>
    </row>
    <row r="406" spans="1:18" x14ac:dyDescent="0.25">
      <c r="A406" t="s">
        <v>1472</v>
      </c>
      <c r="D406" t="s">
        <v>803</v>
      </c>
      <c r="E406" t="s">
        <v>1476</v>
      </c>
      <c r="F406" t="s">
        <v>559</v>
      </c>
      <c r="G406" t="s">
        <v>1477</v>
      </c>
      <c r="H406" t="s">
        <v>13</v>
      </c>
      <c r="I406" s="1" t="s">
        <v>1478</v>
      </c>
      <c r="J406" t="s">
        <v>1479</v>
      </c>
      <c r="K406">
        <v>363</v>
      </c>
      <c r="L406">
        <v>2</v>
      </c>
      <c r="M406">
        <v>24000</v>
      </c>
      <c r="N406">
        <v>0</v>
      </c>
      <c r="O406">
        <v>24000</v>
      </c>
      <c r="P406">
        <v>0</v>
      </c>
      <c r="Q406">
        <v>24000</v>
      </c>
      <c r="R406" s="6">
        <f t="shared" si="6"/>
        <v>398.4</v>
      </c>
    </row>
    <row r="407" spans="1:18" x14ac:dyDescent="0.25">
      <c r="A407" t="s">
        <v>4670</v>
      </c>
      <c r="B407">
        <v>632</v>
      </c>
      <c r="C407" t="s">
        <v>22</v>
      </c>
      <c r="D407" t="s">
        <v>4672</v>
      </c>
      <c r="F407" t="s">
        <v>4673</v>
      </c>
      <c r="G407" t="s">
        <v>32</v>
      </c>
      <c r="H407" t="s">
        <v>13</v>
      </c>
      <c r="I407" s="1" t="s">
        <v>14</v>
      </c>
      <c r="J407" t="s">
        <v>4671</v>
      </c>
      <c r="K407">
        <v>1203</v>
      </c>
      <c r="L407">
        <v>2.36</v>
      </c>
      <c r="M407">
        <v>32360</v>
      </c>
      <c r="N407">
        <v>75997</v>
      </c>
      <c r="O407">
        <v>108357</v>
      </c>
      <c r="P407">
        <v>23000</v>
      </c>
      <c r="Q407">
        <v>85357</v>
      </c>
      <c r="R407" s="6">
        <f t="shared" si="6"/>
        <v>1416.9262000000001</v>
      </c>
    </row>
    <row r="408" spans="1:18" x14ac:dyDescent="0.25">
      <c r="A408" t="s">
        <v>1468</v>
      </c>
      <c r="B408">
        <v>171</v>
      </c>
      <c r="C408" t="s">
        <v>145</v>
      </c>
      <c r="D408" t="s">
        <v>1470</v>
      </c>
      <c r="E408" t="s">
        <v>1471</v>
      </c>
      <c r="G408" t="s">
        <v>32</v>
      </c>
      <c r="H408" t="s">
        <v>13</v>
      </c>
      <c r="I408" s="1" t="s">
        <v>14</v>
      </c>
      <c r="J408" t="s">
        <v>1469</v>
      </c>
      <c r="K408">
        <v>361</v>
      </c>
      <c r="L408">
        <v>3.88</v>
      </c>
      <c r="M408">
        <v>33880</v>
      </c>
      <c r="N408">
        <v>27097</v>
      </c>
      <c r="O408">
        <v>60977</v>
      </c>
      <c r="P408">
        <v>23000</v>
      </c>
      <c r="Q408">
        <v>37977</v>
      </c>
      <c r="R408" s="6">
        <f t="shared" si="6"/>
        <v>630.41819999999996</v>
      </c>
    </row>
    <row r="409" spans="1:18" x14ac:dyDescent="0.25">
      <c r="A409" t="s">
        <v>4807</v>
      </c>
      <c r="C409" t="s">
        <v>4808</v>
      </c>
      <c r="D409" t="s">
        <v>4810</v>
      </c>
      <c r="F409" t="s">
        <v>4811</v>
      </c>
      <c r="G409" t="s">
        <v>1477</v>
      </c>
      <c r="H409" t="s">
        <v>13</v>
      </c>
      <c r="I409" s="1" t="s">
        <v>1478</v>
      </c>
      <c r="J409" t="s">
        <v>4809</v>
      </c>
      <c r="K409">
        <v>1242</v>
      </c>
      <c r="L409">
        <v>24.54</v>
      </c>
      <c r="M409">
        <v>3193</v>
      </c>
      <c r="N409">
        <v>0</v>
      </c>
      <c r="O409">
        <v>3193</v>
      </c>
      <c r="P409">
        <v>0</v>
      </c>
      <c r="Q409">
        <v>3193</v>
      </c>
      <c r="R409" s="6">
        <f t="shared" si="6"/>
        <v>53.003799999999998</v>
      </c>
    </row>
    <row r="410" spans="1:18" x14ac:dyDescent="0.25">
      <c r="A410" t="s">
        <v>1496</v>
      </c>
      <c r="B410">
        <v>643</v>
      </c>
      <c r="C410" t="s">
        <v>145</v>
      </c>
      <c r="D410" t="s">
        <v>1498</v>
      </c>
      <c r="F410" t="s">
        <v>1499</v>
      </c>
      <c r="G410" t="s">
        <v>1500</v>
      </c>
      <c r="H410" t="s">
        <v>151</v>
      </c>
      <c r="I410" s="1" t="s">
        <v>1501</v>
      </c>
      <c r="J410" t="s">
        <v>1497</v>
      </c>
      <c r="K410">
        <v>369</v>
      </c>
      <c r="L410">
        <v>5</v>
      </c>
      <c r="M410">
        <v>35000</v>
      </c>
      <c r="N410">
        <v>61346</v>
      </c>
      <c r="O410">
        <v>96346</v>
      </c>
      <c r="P410">
        <v>0</v>
      </c>
      <c r="Q410">
        <v>96346</v>
      </c>
      <c r="R410" s="6">
        <f t="shared" si="6"/>
        <v>1599.3435999999999</v>
      </c>
    </row>
    <row r="411" spans="1:18" x14ac:dyDescent="0.25">
      <c r="A411" t="s">
        <v>1832</v>
      </c>
      <c r="B411">
        <v>377</v>
      </c>
      <c r="C411" t="s">
        <v>42</v>
      </c>
      <c r="D411" t="s">
        <v>1834</v>
      </c>
      <c r="F411" t="s">
        <v>1835</v>
      </c>
      <c r="G411" t="s">
        <v>1836</v>
      </c>
      <c r="H411" t="s">
        <v>39</v>
      </c>
      <c r="I411" s="1" t="s">
        <v>1837</v>
      </c>
      <c r="J411" t="s">
        <v>1833</v>
      </c>
      <c r="K411">
        <v>458</v>
      </c>
      <c r="L411">
        <v>0.91</v>
      </c>
      <c r="M411">
        <v>123750</v>
      </c>
      <c r="N411">
        <v>101354</v>
      </c>
      <c r="O411">
        <v>225104</v>
      </c>
      <c r="P411">
        <v>0</v>
      </c>
      <c r="Q411">
        <v>225104</v>
      </c>
      <c r="R411" s="6">
        <f t="shared" si="6"/>
        <v>3736.7264</v>
      </c>
    </row>
    <row r="412" spans="1:18" x14ac:dyDescent="0.25">
      <c r="A412" t="s">
        <v>4837</v>
      </c>
      <c r="B412">
        <v>512</v>
      </c>
      <c r="C412" t="s">
        <v>3441</v>
      </c>
      <c r="D412" t="s">
        <v>70</v>
      </c>
      <c r="E412" t="s">
        <v>4839</v>
      </c>
      <c r="G412" t="s">
        <v>250</v>
      </c>
      <c r="H412" t="s">
        <v>13</v>
      </c>
      <c r="I412" s="1" t="s">
        <v>20</v>
      </c>
      <c r="J412" t="s">
        <v>4838</v>
      </c>
      <c r="K412">
        <v>1253</v>
      </c>
      <c r="L412">
        <v>0.15</v>
      </c>
      <c r="M412">
        <v>8320</v>
      </c>
      <c r="N412">
        <v>43003</v>
      </c>
      <c r="O412">
        <v>51323</v>
      </c>
      <c r="P412">
        <v>51323</v>
      </c>
      <c r="Q412">
        <v>0</v>
      </c>
      <c r="R412" s="6">
        <f t="shared" si="6"/>
        <v>0</v>
      </c>
    </row>
    <row r="413" spans="1:18" x14ac:dyDescent="0.25">
      <c r="A413" t="s">
        <v>4786</v>
      </c>
      <c r="B413">
        <v>35</v>
      </c>
      <c r="C413" t="s">
        <v>4510</v>
      </c>
      <c r="D413" t="s">
        <v>320</v>
      </c>
      <c r="E413" t="s">
        <v>4788</v>
      </c>
      <c r="G413" t="s">
        <v>12</v>
      </c>
      <c r="H413" t="s">
        <v>13</v>
      </c>
      <c r="I413" s="1" t="s">
        <v>14</v>
      </c>
      <c r="J413" t="s">
        <v>4787</v>
      </c>
      <c r="K413">
        <v>1233</v>
      </c>
      <c r="L413">
        <v>14.17</v>
      </c>
      <c r="M413">
        <v>51628</v>
      </c>
      <c r="N413">
        <v>140406</v>
      </c>
      <c r="O413">
        <v>192034</v>
      </c>
      <c r="P413">
        <v>23000</v>
      </c>
      <c r="Q413">
        <v>169034</v>
      </c>
      <c r="R413" s="6">
        <f t="shared" si="6"/>
        <v>2805.9643999999998</v>
      </c>
    </row>
    <row r="414" spans="1:18" x14ac:dyDescent="0.25">
      <c r="A414" t="s">
        <v>1528</v>
      </c>
      <c r="B414">
        <v>42</v>
      </c>
      <c r="C414" t="s">
        <v>815</v>
      </c>
      <c r="D414" t="s">
        <v>1530</v>
      </c>
      <c r="E414" t="s">
        <v>1531</v>
      </c>
      <c r="G414" t="s">
        <v>19</v>
      </c>
      <c r="H414" t="s">
        <v>13</v>
      </c>
      <c r="I414" s="1" t="s">
        <v>20</v>
      </c>
      <c r="J414" t="s">
        <v>1529</v>
      </c>
      <c r="K414">
        <v>376</v>
      </c>
      <c r="L414">
        <v>5.3</v>
      </c>
      <c r="M414">
        <v>29300</v>
      </c>
      <c r="N414">
        <v>17082</v>
      </c>
      <c r="O414">
        <v>46382</v>
      </c>
      <c r="P414">
        <v>23000</v>
      </c>
      <c r="Q414">
        <v>23382</v>
      </c>
      <c r="R414" s="6">
        <f t="shared" si="6"/>
        <v>388.14120000000003</v>
      </c>
    </row>
    <row r="415" spans="1:18" x14ac:dyDescent="0.25">
      <c r="A415" t="s">
        <v>1532</v>
      </c>
      <c r="B415">
        <v>68</v>
      </c>
      <c r="C415" t="s">
        <v>272</v>
      </c>
      <c r="D415" t="s">
        <v>1534</v>
      </c>
      <c r="F415" t="s">
        <v>1535</v>
      </c>
      <c r="G415" t="s">
        <v>32</v>
      </c>
      <c r="H415" t="s">
        <v>13</v>
      </c>
      <c r="I415" s="1" t="s">
        <v>14</v>
      </c>
      <c r="J415" t="s">
        <v>1533</v>
      </c>
      <c r="K415">
        <v>377</v>
      </c>
      <c r="L415">
        <v>0.26</v>
      </c>
      <c r="M415">
        <v>20323</v>
      </c>
      <c r="N415">
        <v>55284</v>
      </c>
      <c r="O415">
        <v>75607</v>
      </c>
      <c r="P415">
        <v>23000</v>
      </c>
      <c r="Q415">
        <v>52607</v>
      </c>
      <c r="R415" s="6">
        <f t="shared" si="6"/>
        <v>873.27620000000002</v>
      </c>
    </row>
    <row r="416" spans="1:18" x14ac:dyDescent="0.25">
      <c r="A416" t="s">
        <v>2376</v>
      </c>
      <c r="B416">
        <v>155</v>
      </c>
      <c r="C416" t="s">
        <v>34</v>
      </c>
      <c r="D416" t="s">
        <v>2378</v>
      </c>
      <c r="E416" t="s">
        <v>2379</v>
      </c>
      <c r="G416" t="s">
        <v>19</v>
      </c>
      <c r="H416" t="s">
        <v>13</v>
      </c>
      <c r="I416" s="1" t="s">
        <v>20</v>
      </c>
      <c r="J416" t="s">
        <v>2377</v>
      </c>
      <c r="K416">
        <v>592</v>
      </c>
      <c r="L416">
        <v>0.46</v>
      </c>
      <c r="M416">
        <v>27987</v>
      </c>
      <c r="N416">
        <v>15406</v>
      </c>
      <c r="O416">
        <v>43393</v>
      </c>
      <c r="P416">
        <v>23000</v>
      </c>
      <c r="Q416">
        <v>20393</v>
      </c>
      <c r="R416" s="6">
        <f t="shared" si="6"/>
        <v>338.52379999999999</v>
      </c>
    </row>
    <row r="417" spans="1:18" x14ac:dyDescent="0.25">
      <c r="A417" t="s">
        <v>969</v>
      </c>
      <c r="B417">
        <v>177</v>
      </c>
      <c r="C417" t="s">
        <v>308</v>
      </c>
      <c r="D417" t="s">
        <v>971</v>
      </c>
      <c r="E417" t="s">
        <v>972</v>
      </c>
      <c r="G417" t="s">
        <v>32</v>
      </c>
      <c r="H417" t="s">
        <v>13</v>
      </c>
      <c r="I417" s="1" t="s">
        <v>14</v>
      </c>
      <c r="J417" t="s">
        <v>970</v>
      </c>
      <c r="K417">
        <v>228</v>
      </c>
      <c r="L417">
        <v>0.5</v>
      </c>
      <c r="M417">
        <v>28320</v>
      </c>
      <c r="N417">
        <v>62634</v>
      </c>
      <c r="O417">
        <v>90954</v>
      </c>
      <c r="P417">
        <v>0</v>
      </c>
      <c r="Q417">
        <v>90954</v>
      </c>
      <c r="R417" s="6">
        <f t="shared" si="6"/>
        <v>1509.8363999999999</v>
      </c>
    </row>
    <row r="418" spans="1:18" x14ac:dyDescent="0.25">
      <c r="A418" t="s">
        <v>1544</v>
      </c>
      <c r="C418" t="s">
        <v>145</v>
      </c>
      <c r="D418" t="s">
        <v>1546</v>
      </c>
      <c r="E418" t="s">
        <v>1547</v>
      </c>
      <c r="G418" t="s">
        <v>574</v>
      </c>
      <c r="H418" t="s">
        <v>13</v>
      </c>
      <c r="I418" s="1" t="s">
        <v>575</v>
      </c>
      <c r="J418" t="s">
        <v>1545</v>
      </c>
      <c r="K418">
        <v>380</v>
      </c>
      <c r="L418">
        <v>35</v>
      </c>
      <c r="M418">
        <v>25145</v>
      </c>
      <c r="N418">
        <v>0</v>
      </c>
      <c r="O418">
        <v>25145</v>
      </c>
      <c r="P418">
        <v>0</v>
      </c>
      <c r="Q418">
        <v>25145</v>
      </c>
      <c r="R418" s="6">
        <f t="shared" si="6"/>
        <v>417.40699999999998</v>
      </c>
    </row>
    <row r="419" spans="1:18" x14ac:dyDescent="0.25">
      <c r="A419" t="s">
        <v>1544</v>
      </c>
      <c r="B419">
        <v>1002</v>
      </c>
      <c r="C419" t="s">
        <v>145</v>
      </c>
      <c r="E419" t="s">
        <v>1547</v>
      </c>
      <c r="G419" t="s">
        <v>574</v>
      </c>
      <c r="H419" t="s">
        <v>13</v>
      </c>
      <c r="I419" s="1" t="s">
        <v>1549</v>
      </c>
      <c r="J419" t="s">
        <v>1548</v>
      </c>
      <c r="K419">
        <v>381</v>
      </c>
      <c r="L419">
        <v>25.38</v>
      </c>
      <c r="M419">
        <v>80193</v>
      </c>
      <c r="N419">
        <v>114590</v>
      </c>
      <c r="O419">
        <v>194783</v>
      </c>
      <c r="P419">
        <v>23000</v>
      </c>
      <c r="Q419">
        <v>171783</v>
      </c>
      <c r="R419" s="6">
        <f t="shared" si="6"/>
        <v>2851.5978</v>
      </c>
    </row>
    <row r="420" spans="1:18" x14ac:dyDescent="0.25">
      <c r="A420" t="s">
        <v>1544</v>
      </c>
      <c r="D420" t="s">
        <v>648</v>
      </c>
      <c r="E420" t="s">
        <v>1547</v>
      </c>
      <c r="G420" t="s">
        <v>574</v>
      </c>
      <c r="H420" t="s">
        <v>13</v>
      </c>
      <c r="I420" s="1" t="s">
        <v>1549</v>
      </c>
      <c r="J420" t="s">
        <v>1677</v>
      </c>
      <c r="K420">
        <v>416</v>
      </c>
      <c r="L420">
        <v>91</v>
      </c>
      <c r="M420">
        <v>21307</v>
      </c>
      <c r="N420">
        <v>0</v>
      </c>
      <c r="O420">
        <v>21307</v>
      </c>
      <c r="P420">
        <v>0</v>
      </c>
      <c r="Q420">
        <v>21307</v>
      </c>
      <c r="R420" s="6">
        <f t="shared" si="6"/>
        <v>353.69619999999998</v>
      </c>
    </row>
    <row r="421" spans="1:18" x14ac:dyDescent="0.25">
      <c r="A421" t="s">
        <v>1555</v>
      </c>
      <c r="B421">
        <v>87</v>
      </c>
      <c r="C421" t="s">
        <v>8</v>
      </c>
      <c r="D421" t="s">
        <v>1557</v>
      </c>
      <c r="E421" t="s">
        <v>1558</v>
      </c>
      <c r="G421" t="s">
        <v>19</v>
      </c>
      <c r="H421" t="s">
        <v>13</v>
      </c>
      <c r="I421" s="1" t="s">
        <v>20</v>
      </c>
      <c r="J421" t="s">
        <v>1556</v>
      </c>
      <c r="K421">
        <v>383</v>
      </c>
      <c r="L421">
        <v>0.62</v>
      </c>
      <c r="M421">
        <v>35171</v>
      </c>
      <c r="N421">
        <v>58361</v>
      </c>
      <c r="O421">
        <v>93532</v>
      </c>
      <c r="P421">
        <v>23000</v>
      </c>
      <c r="Q421">
        <v>70532</v>
      </c>
      <c r="R421" s="6">
        <f t="shared" si="6"/>
        <v>1170.8312000000001</v>
      </c>
    </row>
    <row r="422" spans="1:18" x14ac:dyDescent="0.25">
      <c r="A422" t="s">
        <v>1559</v>
      </c>
      <c r="B422">
        <v>52</v>
      </c>
      <c r="C422" t="s">
        <v>299</v>
      </c>
      <c r="D422" t="s">
        <v>1561</v>
      </c>
      <c r="F422" t="s">
        <v>1562</v>
      </c>
      <c r="G422" t="s">
        <v>32</v>
      </c>
      <c r="H422" t="s">
        <v>13</v>
      </c>
      <c r="I422" s="1" t="s">
        <v>14</v>
      </c>
      <c r="J422" t="s">
        <v>1560</v>
      </c>
      <c r="K422">
        <v>384</v>
      </c>
      <c r="L422">
        <v>0.33</v>
      </c>
      <c r="M422">
        <v>26906</v>
      </c>
      <c r="N422">
        <v>203966</v>
      </c>
      <c r="O422">
        <v>230872</v>
      </c>
      <c r="P422">
        <v>23000</v>
      </c>
      <c r="Q422">
        <v>207872</v>
      </c>
      <c r="R422" s="6">
        <f t="shared" si="6"/>
        <v>3450.6752000000001</v>
      </c>
    </row>
    <row r="423" spans="1:18" x14ac:dyDescent="0.25">
      <c r="A423" t="s">
        <v>5016</v>
      </c>
      <c r="B423">
        <v>0</v>
      </c>
      <c r="C423" t="s">
        <v>5017</v>
      </c>
      <c r="D423" t="s">
        <v>5019</v>
      </c>
      <c r="E423" t="s">
        <v>5020</v>
      </c>
      <c r="G423" t="s">
        <v>5021</v>
      </c>
      <c r="H423" t="s">
        <v>39</v>
      </c>
      <c r="I423" s="1" t="s">
        <v>5022</v>
      </c>
      <c r="J423" t="s">
        <v>5018</v>
      </c>
      <c r="K423">
        <v>1315</v>
      </c>
      <c r="L423">
        <v>3</v>
      </c>
      <c r="M423">
        <v>17000</v>
      </c>
      <c r="N423">
        <v>0</v>
      </c>
      <c r="O423">
        <v>17000</v>
      </c>
      <c r="P423">
        <v>0</v>
      </c>
      <c r="Q423">
        <v>17000</v>
      </c>
      <c r="R423" s="6">
        <f t="shared" si="6"/>
        <v>282.2</v>
      </c>
    </row>
    <row r="424" spans="1:18" x14ac:dyDescent="0.25">
      <c r="A424" t="s">
        <v>2324</v>
      </c>
      <c r="B424">
        <v>383</v>
      </c>
      <c r="C424" t="s">
        <v>42</v>
      </c>
      <c r="D424" t="s">
        <v>2326</v>
      </c>
      <c r="E424" t="s">
        <v>2327</v>
      </c>
      <c r="G424" t="s">
        <v>32</v>
      </c>
      <c r="H424" t="s">
        <v>13</v>
      </c>
      <c r="I424" s="1" t="s">
        <v>14</v>
      </c>
      <c r="J424" t="s">
        <v>2325</v>
      </c>
      <c r="K424">
        <v>574</v>
      </c>
      <c r="L424">
        <v>0.3</v>
      </c>
      <c r="M424">
        <v>79925</v>
      </c>
      <c r="N424">
        <v>37645</v>
      </c>
      <c r="O424">
        <v>117570</v>
      </c>
      <c r="P424">
        <v>0</v>
      </c>
      <c r="Q424">
        <v>117570</v>
      </c>
      <c r="R424" s="6">
        <f t="shared" si="6"/>
        <v>1951.662</v>
      </c>
    </row>
    <row r="425" spans="1:18" x14ac:dyDescent="0.25">
      <c r="A425" t="s">
        <v>1573</v>
      </c>
      <c r="C425" t="s">
        <v>145</v>
      </c>
      <c r="D425" t="s">
        <v>1575</v>
      </c>
      <c r="E425" t="s">
        <v>1576</v>
      </c>
      <c r="G425" t="s">
        <v>32</v>
      </c>
      <c r="H425" t="s">
        <v>13</v>
      </c>
      <c r="I425" s="1" t="s">
        <v>14</v>
      </c>
      <c r="J425" t="s">
        <v>1574</v>
      </c>
      <c r="K425">
        <v>388</v>
      </c>
      <c r="L425">
        <v>27</v>
      </c>
      <c r="M425">
        <v>37250</v>
      </c>
      <c r="N425">
        <v>0</v>
      </c>
      <c r="O425">
        <v>37250</v>
      </c>
      <c r="P425">
        <v>0</v>
      </c>
      <c r="Q425">
        <v>37250</v>
      </c>
      <c r="R425" s="6">
        <f t="shared" si="6"/>
        <v>618.35</v>
      </c>
    </row>
    <row r="426" spans="1:18" x14ac:dyDescent="0.25">
      <c r="A426" t="s">
        <v>1573</v>
      </c>
      <c r="B426">
        <v>71</v>
      </c>
      <c r="C426" t="s">
        <v>145</v>
      </c>
      <c r="D426" t="s">
        <v>1578</v>
      </c>
      <c r="E426" t="s">
        <v>1576</v>
      </c>
      <c r="G426" t="s">
        <v>32</v>
      </c>
      <c r="H426" t="s">
        <v>13</v>
      </c>
      <c r="I426" s="1" t="s">
        <v>14</v>
      </c>
      <c r="J426" t="s">
        <v>1577</v>
      </c>
      <c r="K426">
        <v>389</v>
      </c>
      <c r="L426">
        <v>87.5</v>
      </c>
      <c r="M426">
        <v>101500</v>
      </c>
      <c r="N426">
        <v>203748</v>
      </c>
      <c r="O426">
        <v>305248</v>
      </c>
      <c r="P426">
        <v>0</v>
      </c>
      <c r="Q426">
        <v>305248</v>
      </c>
      <c r="R426" s="6">
        <f t="shared" si="6"/>
        <v>5067.1167999999998</v>
      </c>
    </row>
    <row r="427" spans="1:18" x14ac:dyDescent="0.25">
      <c r="A427" t="s">
        <v>3302</v>
      </c>
      <c r="B427">
        <v>745</v>
      </c>
      <c r="C427" t="s">
        <v>22</v>
      </c>
      <c r="D427" t="s">
        <v>3304</v>
      </c>
      <c r="F427" t="s">
        <v>3305</v>
      </c>
      <c r="G427" t="s">
        <v>32</v>
      </c>
      <c r="H427" t="s">
        <v>13</v>
      </c>
      <c r="I427" s="1" t="s">
        <v>14</v>
      </c>
      <c r="J427" t="s">
        <v>3303</v>
      </c>
      <c r="K427">
        <v>849</v>
      </c>
      <c r="L427">
        <v>1</v>
      </c>
      <c r="M427">
        <v>24080</v>
      </c>
      <c r="N427">
        <v>43609</v>
      </c>
      <c r="O427">
        <v>67689</v>
      </c>
      <c r="P427">
        <v>0</v>
      </c>
      <c r="Q427">
        <v>67689</v>
      </c>
      <c r="R427" s="6">
        <f t="shared" si="6"/>
        <v>1123.6374000000001</v>
      </c>
    </row>
    <row r="428" spans="1:18" x14ac:dyDescent="0.25">
      <c r="A428" t="s">
        <v>635</v>
      </c>
      <c r="B428">
        <v>756</v>
      </c>
      <c r="C428" t="s">
        <v>22</v>
      </c>
      <c r="D428" t="s">
        <v>408</v>
      </c>
      <c r="F428" t="s">
        <v>637</v>
      </c>
      <c r="G428" t="s">
        <v>32</v>
      </c>
      <c r="H428" t="s">
        <v>13</v>
      </c>
      <c r="I428" s="1" t="s">
        <v>14</v>
      </c>
      <c r="J428" t="s">
        <v>636</v>
      </c>
      <c r="K428">
        <v>143</v>
      </c>
      <c r="L428">
        <v>142</v>
      </c>
      <c r="M428">
        <v>77365</v>
      </c>
      <c r="N428">
        <v>107338</v>
      </c>
      <c r="O428">
        <v>184703</v>
      </c>
      <c r="P428">
        <v>23000</v>
      </c>
      <c r="Q428">
        <v>161703</v>
      </c>
      <c r="R428" s="6">
        <f t="shared" si="6"/>
        <v>2684.2698</v>
      </c>
    </row>
    <row r="429" spans="1:18" x14ac:dyDescent="0.25">
      <c r="A429" t="s">
        <v>1595</v>
      </c>
      <c r="B429">
        <v>607</v>
      </c>
      <c r="C429" t="s">
        <v>34</v>
      </c>
      <c r="D429" t="s">
        <v>1597</v>
      </c>
      <c r="F429" t="s">
        <v>1598</v>
      </c>
      <c r="G429" t="s">
        <v>32</v>
      </c>
      <c r="H429" t="s">
        <v>13</v>
      </c>
      <c r="I429" s="1" t="s">
        <v>14</v>
      </c>
      <c r="J429" t="s">
        <v>1596</v>
      </c>
      <c r="K429">
        <v>395</v>
      </c>
      <c r="L429">
        <v>0.34</v>
      </c>
      <c r="M429">
        <v>26989</v>
      </c>
      <c r="N429">
        <v>65201</v>
      </c>
      <c r="O429">
        <v>92190</v>
      </c>
      <c r="P429">
        <v>28520</v>
      </c>
      <c r="Q429">
        <v>63670</v>
      </c>
      <c r="R429" s="6">
        <f t="shared" si="6"/>
        <v>1056.922</v>
      </c>
    </row>
    <row r="430" spans="1:18" x14ac:dyDescent="0.25">
      <c r="A430" t="s">
        <v>3928</v>
      </c>
      <c r="B430">
        <v>78</v>
      </c>
      <c r="C430" t="s">
        <v>8</v>
      </c>
      <c r="D430" t="s">
        <v>3930</v>
      </c>
      <c r="E430" t="s">
        <v>3931</v>
      </c>
      <c r="G430" t="s">
        <v>19</v>
      </c>
      <c r="H430" t="s">
        <v>13</v>
      </c>
      <c r="I430" s="1" t="s">
        <v>20</v>
      </c>
      <c r="J430" t="s">
        <v>3929</v>
      </c>
      <c r="K430">
        <v>1005</v>
      </c>
      <c r="L430">
        <v>0.56000000000000005</v>
      </c>
      <c r="M430">
        <v>28550</v>
      </c>
      <c r="N430">
        <v>89957</v>
      </c>
      <c r="O430">
        <v>118507</v>
      </c>
      <c r="P430">
        <v>23000</v>
      </c>
      <c r="Q430">
        <v>95507</v>
      </c>
      <c r="R430" s="6">
        <f t="shared" si="6"/>
        <v>1585.4162000000001</v>
      </c>
    </row>
    <row r="431" spans="1:18" x14ac:dyDescent="0.25">
      <c r="A431" t="s">
        <v>3203</v>
      </c>
      <c r="B431">
        <v>37</v>
      </c>
      <c r="C431" t="s">
        <v>8</v>
      </c>
      <c r="D431" t="s">
        <v>3205</v>
      </c>
      <c r="E431" t="s">
        <v>3206</v>
      </c>
      <c r="G431" t="s">
        <v>19</v>
      </c>
      <c r="H431" t="s">
        <v>13</v>
      </c>
      <c r="I431" s="1" t="s">
        <v>20</v>
      </c>
      <c r="J431" t="s">
        <v>3204</v>
      </c>
      <c r="K431">
        <v>823</v>
      </c>
      <c r="L431">
        <v>0.61</v>
      </c>
      <c r="M431">
        <v>22742</v>
      </c>
      <c r="N431">
        <v>36015</v>
      </c>
      <c r="O431">
        <v>58757</v>
      </c>
      <c r="P431">
        <v>23000</v>
      </c>
      <c r="Q431">
        <v>35757</v>
      </c>
      <c r="R431" s="6">
        <f t="shared" si="6"/>
        <v>593.56619999999998</v>
      </c>
    </row>
    <row r="432" spans="1:18" x14ac:dyDescent="0.25">
      <c r="A432" t="s">
        <v>90</v>
      </c>
      <c r="C432" t="s">
        <v>34</v>
      </c>
      <c r="D432" t="s">
        <v>92</v>
      </c>
      <c r="E432" t="s">
        <v>93</v>
      </c>
      <c r="G432" t="s">
        <v>32</v>
      </c>
      <c r="H432" t="s">
        <v>13</v>
      </c>
      <c r="I432" s="1" t="s">
        <v>14</v>
      </c>
      <c r="J432" t="s">
        <v>91</v>
      </c>
      <c r="K432">
        <v>16</v>
      </c>
      <c r="L432">
        <v>3</v>
      </c>
      <c r="M432">
        <v>17500</v>
      </c>
      <c r="N432">
        <v>0</v>
      </c>
      <c r="O432">
        <v>17500</v>
      </c>
      <c r="P432">
        <v>0</v>
      </c>
      <c r="Q432">
        <v>17500</v>
      </c>
      <c r="R432" s="6">
        <f t="shared" si="6"/>
        <v>290.5</v>
      </c>
    </row>
    <row r="433" spans="1:18" x14ac:dyDescent="0.25">
      <c r="A433" t="s">
        <v>90</v>
      </c>
      <c r="C433" t="s">
        <v>34</v>
      </c>
      <c r="D433" t="s">
        <v>95</v>
      </c>
      <c r="E433" t="s">
        <v>93</v>
      </c>
      <c r="G433" t="s">
        <v>32</v>
      </c>
      <c r="H433" t="s">
        <v>13</v>
      </c>
      <c r="I433" s="1" t="s">
        <v>14</v>
      </c>
      <c r="J433" t="s">
        <v>94</v>
      </c>
      <c r="K433">
        <v>17</v>
      </c>
      <c r="L433">
        <v>0.25</v>
      </c>
      <c r="M433">
        <v>10880</v>
      </c>
      <c r="N433">
        <v>0</v>
      </c>
      <c r="O433">
        <v>10880</v>
      </c>
      <c r="P433">
        <v>0</v>
      </c>
      <c r="Q433">
        <v>10880</v>
      </c>
      <c r="R433" s="6">
        <f t="shared" si="6"/>
        <v>180.608</v>
      </c>
    </row>
    <row r="434" spans="1:18" x14ac:dyDescent="0.25">
      <c r="A434" t="s">
        <v>90</v>
      </c>
      <c r="C434" t="s">
        <v>34</v>
      </c>
      <c r="D434" t="s">
        <v>24</v>
      </c>
      <c r="E434" t="s">
        <v>93</v>
      </c>
      <c r="G434" t="s">
        <v>32</v>
      </c>
      <c r="H434" t="s">
        <v>13</v>
      </c>
      <c r="I434" s="1" t="s">
        <v>14</v>
      </c>
      <c r="J434" t="s">
        <v>96</v>
      </c>
      <c r="K434">
        <v>18</v>
      </c>
      <c r="L434">
        <v>2.25</v>
      </c>
      <c r="M434">
        <v>17125</v>
      </c>
      <c r="N434">
        <v>0</v>
      </c>
      <c r="O434">
        <v>17125</v>
      </c>
      <c r="P434">
        <v>0</v>
      </c>
      <c r="Q434">
        <v>17125</v>
      </c>
      <c r="R434" s="6">
        <f t="shared" si="6"/>
        <v>284.27499999999998</v>
      </c>
    </row>
    <row r="435" spans="1:18" x14ac:dyDescent="0.25">
      <c r="A435" t="s">
        <v>90</v>
      </c>
      <c r="B435">
        <v>1191</v>
      </c>
      <c r="C435" t="s">
        <v>34</v>
      </c>
      <c r="E435" t="s">
        <v>93</v>
      </c>
      <c r="G435" t="s">
        <v>32</v>
      </c>
      <c r="H435" t="s">
        <v>13</v>
      </c>
      <c r="I435" s="1" t="s">
        <v>14</v>
      </c>
      <c r="J435" t="s">
        <v>97</v>
      </c>
      <c r="K435">
        <v>19</v>
      </c>
      <c r="L435">
        <v>62.9</v>
      </c>
      <c r="M435">
        <v>71200</v>
      </c>
      <c r="N435">
        <v>49229</v>
      </c>
      <c r="O435">
        <v>120429</v>
      </c>
      <c r="P435">
        <v>23000</v>
      </c>
      <c r="Q435">
        <v>97429</v>
      </c>
      <c r="R435" s="6">
        <f t="shared" si="6"/>
        <v>1617.3214</v>
      </c>
    </row>
    <row r="436" spans="1:18" x14ac:dyDescent="0.25">
      <c r="A436" t="s">
        <v>90</v>
      </c>
      <c r="C436" t="s">
        <v>34</v>
      </c>
      <c r="D436" t="s">
        <v>99</v>
      </c>
      <c r="E436" t="s">
        <v>93</v>
      </c>
      <c r="G436" t="s">
        <v>32</v>
      </c>
      <c r="H436" t="s">
        <v>13</v>
      </c>
      <c r="I436" s="1" t="s">
        <v>14</v>
      </c>
      <c r="J436" t="s">
        <v>98</v>
      </c>
      <c r="K436">
        <v>20</v>
      </c>
      <c r="L436">
        <v>0.25</v>
      </c>
      <c r="M436">
        <v>10240</v>
      </c>
      <c r="N436">
        <v>0</v>
      </c>
      <c r="O436">
        <v>10240</v>
      </c>
      <c r="P436">
        <v>0</v>
      </c>
      <c r="Q436">
        <v>10240</v>
      </c>
      <c r="R436" s="6">
        <f t="shared" si="6"/>
        <v>169.98400000000001</v>
      </c>
    </row>
    <row r="437" spans="1:18" x14ac:dyDescent="0.25">
      <c r="A437" t="s">
        <v>4851</v>
      </c>
      <c r="B437">
        <v>1169</v>
      </c>
      <c r="C437" t="s">
        <v>34</v>
      </c>
      <c r="D437" t="s">
        <v>4853</v>
      </c>
      <c r="F437" t="s">
        <v>4854</v>
      </c>
      <c r="G437" t="s">
        <v>2860</v>
      </c>
      <c r="H437" t="s">
        <v>178</v>
      </c>
      <c r="I437" s="1" t="s">
        <v>2935</v>
      </c>
      <c r="J437" t="s">
        <v>4852</v>
      </c>
      <c r="K437">
        <v>1261</v>
      </c>
      <c r="L437">
        <v>14.12</v>
      </c>
      <c r="M437">
        <v>43590</v>
      </c>
      <c r="N437">
        <v>85736</v>
      </c>
      <c r="O437">
        <v>129326</v>
      </c>
      <c r="P437">
        <v>23000</v>
      </c>
      <c r="Q437">
        <v>106326</v>
      </c>
      <c r="R437" s="6">
        <f t="shared" si="6"/>
        <v>1765.0116</v>
      </c>
    </row>
    <row r="438" spans="1:18" x14ac:dyDescent="0.25">
      <c r="A438" t="s">
        <v>1602</v>
      </c>
      <c r="D438" t="s">
        <v>1604</v>
      </c>
      <c r="E438" t="s">
        <v>1605</v>
      </c>
      <c r="F438" t="s">
        <v>1606</v>
      </c>
      <c r="G438" t="s">
        <v>1607</v>
      </c>
      <c r="H438" t="s">
        <v>128</v>
      </c>
      <c r="I438" s="1" t="s">
        <v>1608</v>
      </c>
      <c r="J438" t="s">
        <v>1603</v>
      </c>
      <c r="K438">
        <v>397</v>
      </c>
      <c r="L438">
        <v>26</v>
      </c>
      <c r="M438">
        <v>6109</v>
      </c>
      <c r="N438">
        <v>0</v>
      </c>
      <c r="O438">
        <v>6109</v>
      </c>
      <c r="P438">
        <v>0</v>
      </c>
      <c r="Q438">
        <v>6109</v>
      </c>
      <c r="R438" s="6">
        <f t="shared" si="6"/>
        <v>101.40940000000001</v>
      </c>
    </row>
    <row r="439" spans="1:18" x14ac:dyDescent="0.25">
      <c r="A439" t="s">
        <v>1602</v>
      </c>
      <c r="D439" t="s">
        <v>1604</v>
      </c>
      <c r="E439" t="s">
        <v>1605</v>
      </c>
      <c r="F439" t="s">
        <v>1606</v>
      </c>
      <c r="G439" t="s">
        <v>1607</v>
      </c>
      <c r="H439" t="s">
        <v>128</v>
      </c>
      <c r="I439" s="1" t="s">
        <v>1608</v>
      </c>
      <c r="J439" t="s">
        <v>1609</v>
      </c>
      <c r="K439">
        <v>398</v>
      </c>
      <c r="L439">
        <v>36.6</v>
      </c>
      <c r="M439">
        <v>8405</v>
      </c>
      <c r="N439">
        <v>0</v>
      </c>
      <c r="O439">
        <v>8405</v>
      </c>
      <c r="P439">
        <v>0</v>
      </c>
      <c r="Q439">
        <v>8405</v>
      </c>
      <c r="R439" s="6">
        <f t="shared" si="6"/>
        <v>139.523</v>
      </c>
    </row>
    <row r="440" spans="1:18" x14ac:dyDescent="0.25">
      <c r="A440" t="s">
        <v>1602</v>
      </c>
      <c r="D440" t="s">
        <v>1604</v>
      </c>
      <c r="E440" t="s">
        <v>1605</v>
      </c>
      <c r="F440" t="s">
        <v>1606</v>
      </c>
      <c r="G440" t="s">
        <v>1607</v>
      </c>
      <c r="H440" t="s">
        <v>128</v>
      </c>
      <c r="I440" s="1" t="s">
        <v>1608</v>
      </c>
      <c r="J440" t="s">
        <v>1610</v>
      </c>
      <c r="K440">
        <v>399</v>
      </c>
      <c r="L440">
        <v>61</v>
      </c>
      <c r="M440">
        <v>14331</v>
      </c>
      <c r="N440">
        <v>0</v>
      </c>
      <c r="O440">
        <v>14331</v>
      </c>
      <c r="P440">
        <v>0</v>
      </c>
      <c r="Q440">
        <v>14331</v>
      </c>
      <c r="R440" s="6">
        <f t="shared" si="6"/>
        <v>237.8946</v>
      </c>
    </row>
    <row r="441" spans="1:18" x14ac:dyDescent="0.25">
      <c r="A441" t="s">
        <v>1611</v>
      </c>
      <c r="D441" t="s">
        <v>1604</v>
      </c>
      <c r="E441" t="s">
        <v>1605</v>
      </c>
      <c r="F441" t="s">
        <v>1606</v>
      </c>
      <c r="G441" t="s">
        <v>1607</v>
      </c>
      <c r="H441" t="s">
        <v>128</v>
      </c>
      <c r="I441" s="1" t="s">
        <v>1608</v>
      </c>
      <c r="J441" t="s">
        <v>1612</v>
      </c>
      <c r="K441">
        <v>400</v>
      </c>
      <c r="L441">
        <v>75</v>
      </c>
      <c r="M441">
        <v>19428</v>
      </c>
      <c r="N441">
        <v>0</v>
      </c>
      <c r="O441">
        <v>19428</v>
      </c>
      <c r="P441">
        <v>0</v>
      </c>
      <c r="Q441">
        <v>19428</v>
      </c>
      <c r="R441" s="6">
        <f t="shared" si="6"/>
        <v>322.50479999999999</v>
      </c>
    </row>
    <row r="442" spans="1:18" x14ac:dyDescent="0.25">
      <c r="A442" t="s">
        <v>4771</v>
      </c>
      <c r="B442">
        <v>31</v>
      </c>
      <c r="C442" t="s">
        <v>60</v>
      </c>
      <c r="E442" t="s">
        <v>4773</v>
      </c>
      <c r="G442" t="s">
        <v>32</v>
      </c>
      <c r="H442" t="s">
        <v>13</v>
      </c>
      <c r="I442" s="1" t="s">
        <v>14</v>
      </c>
      <c r="J442" t="s">
        <v>4772</v>
      </c>
      <c r="K442">
        <v>1227</v>
      </c>
      <c r="L442">
        <v>2</v>
      </c>
      <c r="M442">
        <v>32000</v>
      </c>
      <c r="N442">
        <v>122539</v>
      </c>
      <c r="O442">
        <v>154539</v>
      </c>
      <c r="P442">
        <v>23000</v>
      </c>
      <c r="Q442">
        <v>131539</v>
      </c>
      <c r="R442" s="6">
        <f t="shared" si="6"/>
        <v>2183.5473999999999</v>
      </c>
    </row>
    <row r="443" spans="1:18" x14ac:dyDescent="0.25">
      <c r="A443" t="s">
        <v>3545</v>
      </c>
      <c r="B443">
        <v>25</v>
      </c>
      <c r="C443" t="s">
        <v>60</v>
      </c>
      <c r="D443" t="s">
        <v>3547</v>
      </c>
      <c r="E443" t="s">
        <v>3548</v>
      </c>
      <c r="G443" t="s">
        <v>32</v>
      </c>
      <c r="H443" t="s">
        <v>13</v>
      </c>
      <c r="I443" s="1" t="s">
        <v>14</v>
      </c>
      <c r="J443" t="s">
        <v>3546</v>
      </c>
      <c r="K443">
        <v>906</v>
      </c>
      <c r="L443">
        <v>3.94</v>
      </c>
      <c r="M443">
        <v>33940</v>
      </c>
      <c r="N443">
        <v>168962</v>
      </c>
      <c r="O443">
        <v>202902</v>
      </c>
      <c r="P443">
        <v>0</v>
      </c>
      <c r="Q443">
        <v>202902</v>
      </c>
      <c r="R443" s="6">
        <f t="shared" si="6"/>
        <v>3368.1732000000002</v>
      </c>
    </row>
    <row r="444" spans="1:18" x14ac:dyDescent="0.25">
      <c r="A444" t="s">
        <v>3530</v>
      </c>
      <c r="B444">
        <v>102</v>
      </c>
      <c r="C444" t="s">
        <v>8</v>
      </c>
      <c r="D444" t="s">
        <v>3532</v>
      </c>
      <c r="F444" t="s">
        <v>3533</v>
      </c>
      <c r="G444" t="s">
        <v>32</v>
      </c>
      <c r="H444" t="s">
        <v>13</v>
      </c>
      <c r="I444" s="1" t="s">
        <v>14</v>
      </c>
      <c r="J444" t="s">
        <v>3531</v>
      </c>
      <c r="K444">
        <v>903</v>
      </c>
      <c r="L444">
        <v>0.5</v>
      </c>
      <c r="M444">
        <v>28320</v>
      </c>
      <c r="N444">
        <v>83401</v>
      </c>
      <c r="O444">
        <v>111721</v>
      </c>
      <c r="P444">
        <v>23000</v>
      </c>
      <c r="Q444">
        <v>88721</v>
      </c>
      <c r="R444" s="6">
        <f t="shared" si="6"/>
        <v>1472.7686000000001</v>
      </c>
    </row>
    <row r="445" spans="1:18" x14ac:dyDescent="0.25">
      <c r="A445" t="s">
        <v>838</v>
      </c>
      <c r="B445">
        <v>766</v>
      </c>
      <c r="C445" t="s">
        <v>34</v>
      </c>
      <c r="D445" t="s">
        <v>835</v>
      </c>
      <c r="E445" t="s">
        <v>840</v>
      </c>
      <c r="G445" t="s">
        <v>841</v>
      </c>
      <c r="H445" t="s">
        <v>13</v>
      </c>
      <c r="I445" s="1" t="s">
        <v>842</v>
      </c>
      <c r="J445" t="s">
        <v>839</v>
      </c>
      <c r="K445">
        <v>196</v>
      </c>
      <c r="L445">
        <v>13.3</v>
      </c>
      <c r="M445">
        <v>55572</v>
      </c>
      <c r="N445">
        <v>4306</v>
      </c>
      <c r="O445">
        <v>59878</v>
      </c>
      <c r="P445">
        <v>0</v>
      </c>
      <c r="Q445">
        <v>59878</v>
      </c>
      <c r="R445" s="6">
        <f t="shared" si="6"/>
        <v>993.97479999999996</v>
      </c>
    </row>
    <row r="446" spans="1:18" x14ac:dyDescent="0.25">
      <c r="A446" t="s">
        <v>1380</v>
      </c>
      <c r="B446">
        <v>16</v>
      </c>
      <c r="C446" t="s">
        <v>667</v>
      </c>
      <c r="D446" t="s">
        <v>1382</v>
      </c>
      <c r="F446" t="s">
        <v>1383</v>
      </c>
      <c r="G446" t="s">
        <v>1377</v>
      </c>
      <c r="H446" t="s">
        <v>1378</v>
      </c>
      <c r="I446" s="1" t="s">
        <v>1379</v>
      </c>
      <c r="J446" t="s">
        <v>1381</v>
      </c>
      <c r="K446">
        <v>337</v>
      </c>
      <c r="L446">
        <v>0.2</v>
      </c>
      <c r="M446">
        <v>62200</v>
      </c>
      <c r="N446">
        <v>117031</v>
      </c>
      <c r="O446">
        <v>179231</v>
      </c>
      <c r="P446">
        <v>0</v>
      </c>
      <c r="Q446">
        <v>179231</v>
      </c>
      <c r="R446" s="6">
        <f t="shared" si="6"/>
        <v>2975.2346000000002</v>
      </c>
    </row>
    <row r="447" spans="1:18" x14ac:dyDescent="0.25">
      <c r="A447" t="s">
        <v>1373</v>
      </c>
      <c r="B447">
        <v>11</v>
      </c>
      <c r="C447" t="s">
        <v>667</v>
      </c>
      <c r="D447" t="s">
        <v>1375</v>
      </c>
      <c r="E447" t="s">
        <v>1376</v>
      </c>
      <c r="G447" t="s">
        <v>1377</v>
      </c>
      <c r="H447" t="s">
        <v>1378</v>
      </c>
      <c r="I447" s="1" t="s">
        <v>1379</v>
      </c>
      <c r="J447" t="s">
        <v>1374</v>
      </c>
      <c r="K447">
        <v>336</v>
      </c>
      <c r="L447">
        <v>0.23</v>
      </c>
      <c r="M447">
        <v>30944</v>
      </c>
      <c r="N447">
        <v>30826</v>
      </c>
      <c r="O447">
        <v>61770</v>
      </c>
      <c r="P447">
        <v>0</v>
      </c>
      <c r="Q447">
        <v>61770</v>
      </c>
      <c r="R447" s="6">
        <f t="shared" si="6"/>
        <v>1025.3820000000001</v>
      </c>
    </row>
    <row r="448" spans="1:18" x14ac:dyDescent="0.25">
      <c r="A448" t="s">
        <v>1623</v>
      </c>
      <c r="D448" t="s">
        <v>1625</v>
      </c>
      <c r="E448" t="s">
        <v>1626</v>
      </c>
      <c r="G448" t="s">
        <v>1627</v>
      </c>
      <c r="H448" t="s">
        <v>1628</v>
      </c>
      <c r="I448" s="1" t="s">
        <v>1629</v>
      </c>
      <c r="J448" t="s">
        <v>1624</v>
      </c>
      <c r="K448">
        <v>403</v>
      </c>
      <c r="L448">
        <v>3.25</v>
      </c>
      <c r="M448">
        <v>3250</v>
      </c>
      <c r="N448">
        <v>0</v>
      </c>
      <c r="O448">
        <v>3250</v>
      </c>
      <c r="P448">
        <v>0</v>
      </c>
      <c r="Q448">
        <v>3250</v>
      </c>
      <c r="R448" s="6">
        <f t="shared" si="6"/>
        <v>53.95</v>
      </c>
    </row>
    <row r="449" spans="1:18" x14ac:dyDescent="0.25">
      <c r="A449" t="s">
        <v>1630</v>
      </c>
      <c r="B449">
        <v>296</v>
      </c>
      <c r="C449" t="s">
        <v>22</v>
      </c>
      <c r="D449" t="s">
        <v>1632</v>
      </c>
      <c r="F449" t="s">
        <v>1633</v>
      </c>
      <c r="G449" t="s">
        <v>32</v>
      </c>
      <c r="H449" t="s">
        <v>13</v>
      </c>
      <c r="I449" s="1" t="s">
        <v>14</v>
      </c>
      <c r="J449" t="s">
        <v>1631</v>
      </c>
      <c r="K449">
        <v>404</v>
      </c>
      <c r="L449">
        <v>4</v>
      </c>
      <c r="M449">
        <v>28000</v>
      </c>
      <c r="N449">
        <v>80689</v>
      </c>
      <c r="O449">
        <v>108689</v>
      </c>
      <c r="P449">
        <v>23000</v>
      </c>
      <c r="Q449">
        <v>85689</v>
      </c>
      <c r="R449" s="6">
        <f t="shared" si="6"/>
        <v>1422.4374</v>
      </c>
    </row>
    <row r="450" spans="1:18" x14ac:dyDescent="0.25">
      <c r="A450" t="s">
        <v>2539</v>
      </c>
      <c r="B450">
        <v>115</v>
      </c>
      <c r="C450" t="s">
        <v>34</v>
      </c>
      <c r="D450" t="s">
        <v>2541</v>
      </c>
      <c r="F450" t="s">
        <v>2542</v>
      </c>
      <c r="G450" t="s">
        <v>32</v>
      </c>
      <c r="H450" t="s">
        <v>13</v>
      </c>
      <c r="I450" s="1" t="s">
        <v>14</v>
      </c>
      <c r="J450" t="s">
        <v>2540</v>
      </c>
      <c r="K450">
        <v>635</v>
      </c>
      <c r="L450">
        <v>2.13</v>
      </c>
      <c r="M450">
        <v>32130</v>
      </c>
      <c r="N450">
        <v>79201</v>
      </c>
      <c r="O450">
        <v>111331</v>
      </c>
      <c r="P450">
        <v>0</v>
      </c>
      <c r="Q450">
        <v>111331</v>
      </c>
      <c r="R450" s="6">
        <f t="shared" si="6"/>
        <v>1848.0946000000001</v>
      </c>
    </row>
    <row r="451" spans="1:18" x14ac:dyDescent="0.25">
      <c r="A451" t="s">
        <v>2773</v>
      </c>
      <c r="B451">
        <v>13</v>
      </c>
      <c r="C451" t="s">
        <v>277</v>
      </c>
      <c r="D451" t="s">
        <v>634</v>
      </c>
      <c r="F451" t="s">
        <v>2775</v>
      </c>
      <c r="G451" t="s">
        <v>32</v>
      </c>
      <c r="H451" t="s">
        <v>13</v>
      </c>
      <c r="I451" s="1" t="s">
        <v>14</v>
      </c>
      <c r="J451" t="s">
        <v>2774</v>
      </c>
      <c r="K451">
        <v>699</v>
      </c>
      <c r="L451">
        <v>0.23</v>
      </c>
      <c r="M451">
        <v>19856</v>
      </c>
      <c r="N451">
        <v>63869</v>
      </c>
      <c r="O451">
        <v>83725</v>
      </c>
      <c r="P451">
        <v>23000</v>
      </c>
      <c r="Q451">
        <v>60725</v>
      </c>
      <c r="R451" s="6">
        <f t="shared" ref="R451:R514" si="7">Q451*$S$1</f>
        <v>1008.035</v>
      </c>
    </row>
    <row r="452" spans="1:18" x14ac:dyDescent="0.25">
      <c r="A452" t="s">
        <v>2773</v>
      </c>
      <c r="C452" t="s">
        <v>277</v>
      </c>
      <c r="D452" t="s">
        <v>571</v>
      </c>
      <c r="F452" t="s">
        <v>2775</v>
      </c>
      <c r="G452" t="s">
        <v>32</v>
      </c>
      <c r="H452" t="s">
        <v>13</v>
      </c>
      <c r="I452" s="1" t="s">
        <v>14</v>
      </c>
      <c r="J452" t="s">
        <v>5013</v>
      </c>
      <c r="K452">
        <v>1312</v>
      </c>
      <c r="L452">
        <v>1.38</v>
      </c>
      <c r="M452">
        <v>14931</v>
      </c>
      <c r="N452">
        <v>0</v>
      </c>
      <c r="O452">
        <v>14931</v>
      </c>
      <c r="P452">
        <v>0</v>
      </c>
      <c r="Q452">
        <v>14931</v>
      </c>
      <c r="R452" s="6">
        <f t="shared" si="7"/>
        <v>247.8546</v>
      </c>
    </row>
    <row r="453" spans="1:18" x14ac:dyDescent="0.25">
      <c r="A453" t="s">
        <v>1641</v>
      </c>
      <c r="C453" t="s">
        <v>34</v>
      </c>
      <c r="D453" t="s">
        <v>1643</v>
      </c>
      <c r="F453" t="s">
        <v>1644</v>
      </c>
      <c r="G453" t="s">
        <v>51</v>
      </c>
      <c r="H453" t="s">
        <v>13</v>
      </c>
      <c r="I453" s="1" t="s">
        <v>52</v>
      </c>
      <c r="J453" t="s">
        <v>1642</v>
      </c>
      <c r="K453">
        <v>407</v>
      </c>
      <c r="L453">
        <v>9.73</v>
      </c>
      <c r="M453">
        <v>23730</v>
      </c>
      <c r="N453">
        <v>0</v>
      </c>
      <c r="O453">
        <v>23730</v>
      </c>
      <c r="P453">
        <v>0</v>
      </c>
      <c r="Q453">
        <v>23730</v>
      </c>
      <c r="R453" s="6">
        <f t="shared" si="7"/>
        <v>393.91800000000001</v>
      </c>
    </row>
    <row r="454" spans="1:18" x14ac:dyDescent="0.25">
      <c r="A454" t="s">
        <v>1641</v>
      </c>
      <c r="B454">
        <v>18</v>
      </c>
      <c r="C454" t="s">
        <v>4768</v>
      </c>
      <c r="D454" t="s">
        <v>4770</v>
      </c>
      <c r="F454" t="s">
        <v>1644</v>
      </c>
      <c r="G454" t="s">
        <v>51</v>
      </c>
      <c r="H454" t="s">
        <v>13</v>
      </c>
      <c r="I454" s="1" t="s">
        <v>52</v>
      </c>
      <c r="J454" t="s">
        <v>4769</v>
      </c>
      <c r="K454">
        <v>1226</v>
      </c>
      <c r="L454">
        <v>2.69</v>
      </c>
      <c r="M454">
        <v>32690</v>
      </c>
      <c r="N454">
        <v>116301</v>
      </c>
      <c r="O454">
        <v>148991</v>
      </c>
      <c r="P454">
        <v>23000</v>
      </c>
      <c r="Q454">
        <v>125991</v>
      </c>
      <c r="R454" s="6">
        <f t="shared" si="7"/>
        <v>2091.4506000000001</v>
      </c>
    </row>
    <row r="455" spans="1:18" x14ac:dyDescent="0.25">
      <c r="A455" t="s">
        <v>1652</v>
      </c>
      <c r="B455">
        <v>55</v>
      </c>
      <c r="C455" t="s">
        <v>60</v>
      </c>
      <c r="D455" t="s">
        <v>1654</v>
      </c>
      <c r="E455" t="s">
        <v>1655</v>
      </c>
      <c r="G455" t="s">
        <v>32</v>
      </c>
      <c r="H455" t="s">
        <v>13</v>
      </c>
      <c r="I455" s="1" t="s">
        <v>14</v>
      </c>
      <c r="J455" t="s">
        <v>1653</v>
      </c>
      <c r="K455">
        <v>410</v>
      </c>
      <c r="L455">
        <v>4.25</v>
      </c>
      <c r="M455">
        <v>34250</v>
      </c>
      <c r="N455">
        <v>80341</v>
      </c>
      <c r="O455">
        <v>114591</v>
      </c>
      <c r="P455">
        <v>23000</v>
      </c>
      <c r="Q455">
        <v>91591</v>
      </c>
      <c r="R455" s="6">
        <f t="shared" si="7"/>
        <v>1520.4105999999999</v>
      </c>
    </row>
    <row r="456" spans="1:18" x14ac:dyDescent="0.25">
      <c r="A456" t="s">
        <v>1645</v>
      </c>
      <c r="B456">
        <v>119</v>
      </c>
      <c r="C456" t="s">
        <v>34</v>
      </c>
      <c r="D456" t="s">
        <v>1647</v>
      </c>
      <c r="E456" t="s">
        <v>1648</v>
      </c>
      <c r="G456" t="s">
        <v>250</v>
      </c>
      <c r="H456" t="s">
        <v>13</v>
      </c>
      <c r="I456" s="1" t="s">
        <v>20</v>
      </c>
      <c r="J456" t="s">
        <v>1646</v>
      </c>
      <c r="K456">
        <v>408</v>
      </c>
      <c r="L456">
        <v>1.21</v>
      </c>
      <c r="M456">
        <v>30550</v>
      </c>
      <c r="N456">
        <v>85408</v>
      </c>
      <c r="O456">
        <v>115958</v>
      </c>
      <c r="P456">
        <v>0</v>
      </c>
      <c r="Q456">
        <v>115958</v>
      </c>
      <c r="R456" s="6">
        <f t="shared" si="7"/>
        <v>1924.9028000000001</v>
      </c>
    </row>
    <row r="457" spans="1:18" x14ac:dyDescent="0.25">
      <c r="A457" t="s">
        <v>2399</v>
      </c>
      <c r="B457">
        <v>8</v>
      </c>
      <c r="C457" t="s">
        <v>118</v>
      </c>
      <c r="D457" t="s">
        <v>2401</v>
      </c>
      <c r="F457" t="s">
        <v>2402</v>
      </c>
      <c r="G457" t="s">
        <v>32</v>
      </c>
      <c r="H457" t="s">
        <v>13</v>
      </c>
      <c r="I457" s="1" t="s">
        <v>14</v>
      </c>
      <c r="J457" t="s">
        <v>2400</v>
      </c>
      <c r="K457">
        <v>597</v>
      </c>
      <c r="L457">
        <v>1.31</v>
      </c>
      <c r="M457">
        <v>40774</v>
      </c>
      <c r="N457">
        <v>57043</v>
      </c>
      <c r="O457">
        <v>97817</v>
      </c>
      <c r="P457">
        <v>0</v>
      </c>
      <c r="Q457">
        <v>97817</v>
      </c>
      <c r="R457" s="6">
        <f t="shared" si="7"/>
        <v>1623.7622000000001</v>
      </c>
    </row>
    <row r="458" spans="1:18" x14ac:dyDescent="0.25">
      <c r="A458" t="s">
        <v>1678</v>
      </c>
      <c r="D458" t="s">
        <v>1680</v>
      </c>
      <c r="E458" t="s">
        <v>1681</v>
      </c>
      <c r="F458" t="s">
        <v>1682</v>
      </c>
      <c r="G458" t="s">
        <v>32</v>
      </c>
      <c r="H458" t="s">
        <v>13</v>
      </c>
      <c r="I458" s="1" t="s">
        <v>14</v>
      </c>
      <c r="J458" t="s">
        <v>1679</v>
      </c>
      <c r="K458">
        <v>417</v>
      </c>
      <c r="L458">
        <v>199.38</v>
      </c>
      <c r="M458">
        <v>50058</v>
      </c>
      <c r="N458">
        <v>0</v>
      </c>
      <c r="O458">
        <v>50058</v>
      </c>
      <c r="P458">
        <v>0</v>
      </c>
      <c r="Q458">
        <v>50058</v>
      </c>
      <c r="R458" s="6">
        <f t="shared" si="7"/>
        <v>830.96280000000002</v>
      </c>
    </row>
    <row r="459" spans="1:18" x14ac:dyDescent="0.25">
      <c r="A459" t="s">
        <v>1678</v>
      </c>
      <c r="D459" t="s">
        <v>1684</v>
      </c>
      <c r="E459" t="s">
        <v>1681</v>
      </c>
      <c r="F459" t="s">
        <v>1682</v>
      </c>
      <c r="G459" t="s">
        <v>32</v>
      </c>
      <c r="H459" t="s">
        <v>13</v>
      </c>
      <c r="I459" s="1" t="s">
        <v>14</v>
      </c>
      <c r="J459" t="s">
        <v>1683</v>
      </c>
      <c r="K459">
        <v>418</v>
      </c>
      <c r="L459">
        <v>167</v>
      </c>
      <c r="M459">
        <v>47457</v>
      </c>
      <c r="N459">
        <v>0</v>
      </c>
      <c r="O459">
        <v>47457</v>
      </c>
      <c r="P459">
        <v>0</v>
      </c>
      <c r="Q459">
        <v>47457</v>
      </c>
      <c r="R459" s="6">
        <f t="shared" si="7"/>
        <v>787.78620000000001</v>
      </c>
    </row>
    <row r="460" spans="1:18" x14ac:dyDescent="0.25">
      <c r="A460" t="s">
        <v>1678</v>
      </c>
      <c r="D460" t="s">
        <v>752</v>
      </c>
      <c r="E460" t="s">
        <v>1681</v>
      </c>
      <c r="F460" t="s">
        <v>1682</v>
      </c>
      <c r="G460" t="s">
        <v>32</v>
      </c>
      <c r="H460" t="s">
        <v>13</v>
      </c>
      <c r="I460" s="1" t="s">
        <v>14</v>
      </c>
      <c r="J460" t="s">
        <v>4779</v>
      </c>
      <c r="K460">
        <v>1230</v>
      </c>
      <c r="L460">
        <v>15</v>
      </c>
      <c r="M460">
        <v>3864</v>
      </c>
      <c r="N460">
        <v>0</v>
      </c>
      <c r="O460">
        <v>3864</v>
      </c>
      <c r="P460">
        <v>0</v>
      </c>
      <c r="Q460">
        <v>3864</v>
      </c>
      <c r="R460" s="6">
        <f t="shared" si="7"/>
        <v>64.142399999999995</v>
      </c>
    </row>
    <row r="461" spans="1:18" x14ac:dyDescent="0.25">
      <c r="A461" t="s">
        <v>1664</v>
      </c>
      <c r="D461" t="s">
        <v>1666</v>
      </c>
      <c r="E461" t="s">
        <v>1667</v>
      </c>
      <c r="G461" t="s">
        <v>1668</v>
      </c>
      <c r="H461" t="s">
        <v>128</v>
      </c>
      <c r="I461" s="1" t="s">
        <v>1669</v>
      </c>
      <c r="J461" t="s">
        <v>1665</v>
      </c>
      <c r="K461">
        <v>413</v>
      </c>
      <c r="L461">
        <v>27.5</v>
      </c>
      <c r="M461">
        <v>7084</v>
      </c>
      <c r="N461">
        <v>0</v>
      </c>
      <c r="O461">
        <v>7084</v>
      </c>
      <c r="P461">
        <v>0</v>
      </c>
      <c r="Q461">
        <v>7084</v>
      </c>
      <c r="R461" s="6">
        <f t="shared" si="7"/>
        <v>117.59440000000001</v>
      </c>
    </row>
    <row r="462" spans="1:18" x14ac:dyDescent="0.25">
      <c r="A462" t="s">
        <v>1670</v>
      </c>
      <c r="C462" t="s">
        <v>198</v>
      </c>
      <c r="D462" t="s">
        <v>1672</v>
      </c>
      <c r="F462" t="s">
        <v>1673</v>
      </c>
      <c r="G462" t="s">
        <v>1668</v>
      </c>
      <c r="H462" t="s">
        <v>128</v>
      </c>
      <c r="I462" s="1" t="s">
        <v>1669</v>
      </c>
      <c r="J462" t="s">
        <v>1671</v>
      </c>
      <c r="K462">
        <v>414</v>
      </c>
      <c r="L462">
        <v>50.01</v>
      </c>
      <c r="M462">
        <v>12883</v>
      </c>
      <c r="N462">
        <v>0</v>
      </c>
      <c r="O462">
        <v>12883</v>
      </c>
      <c r="P462">
        <v>0</v>
      </c>
      <c r="Q462">
        <v>12883</v>
      </c>
      <c r="R462" s="6">
        <f t="shared" si="7"/>
        <v>213.8578</v>
      </c>
    </row>
    <row r="463" spans="1:18" x14ac:dyDescent="0.25">
      <c r="A463" t="s">
        <v>1670</v>
      </c>
      <c r="D463" t="s">
        <v>1693</v>
      </c>
      <c r="F463" t="s">
        <v>1673</v>
      </c>
      <c r="G463" t="s">
        <v>1668</v>
      </c>
      <c r="H463" t="s">
        <v>128</v>
      </c>
      <c r="I463" s="1" t="s">
        <v>1669</v>
      </c>
      <c r="J463" t="s">
        <v>1692</v>
      </c>
      <c r="K463">
        <v>421</v>
      </c>
      <c r="L463">
        <v>159.33000000000001</v>
      </c>
      <c r="M463">
        <v>57981</v>
      </c>
      <c r="N463">
        <v>2374</v>
      </c>
      <c r="O463">
        <v>60355</v>
      </c>
      <c r="P463">
        <v>0</v>
      </c>
      <c r="Q463">
        <v>60355</v>
      </c>
      <c r="R463" s="6">
        <f t="shared" si="7"/>
        <v>1001.893</v>
      </c>
    </row>
    <row r="464" spans="1:18" x14ac:dyDescent="0.25">
      <c r="A464" t="s">
        <v>1694</v>
      </c>
      <c r="B464">
        <v>272</v>
      </c>
      <c r="C464" t="s">
        <v>60</v>
      </c>
      <c r="D464" t="s">
        <v>1696</v>
      </c>
      <c r="F464" t="s">
        <v>1697</v>
      </c>
      <c r="G464" t="s">
        <v>32</v>
      </c>
      <c r="H464" t="s">
        <v>13</v>
      </c>
      <c r="I464" s="1" t="s">
        <v>14</v>
      </c>
      <c r="J464" t="s">
        <v>1695</v>
      </c>
      <c r="K464">
        <v>422</v>
      </c>
      <c r="L464">
        <v>71</v>
      </c>
      <c r="M464">
        <v>83250</v>
      </c>
      <c r="N464">
        <v>77687</v>
      </c>
      <c r="O464">
        <v>160937</v>
      </c>
      <c r="P464">
        <v>28520</v>
      </c>
      <c r="Q464">
        <v>132417</v>
      </c>
      <c r="R464" s="6">
        <f t="shared" si="7"/>
        <v>2198.1222000000002</v>
      </c>
    </row>
    <row r="465" spans="1:18" x14ac:dyDescent="0.25">
      <c r="A465" t="s">
        <v>1708</v>
      </c>
      <c r="B465">
        <v>259</v>
      </c>
      <c r="C465" t="s">
        <v>1709</v>
      </c>
      <c r="D465" t="s">
        <v>1711</v>
      </c>
      <c r="F465" t="s">
        <v>1712</v>
      </c>
      <c r="G465" t="s">
        <v>12</v>
      </c>
      <c r="H465" t="s">
        <v>13</v>
      </c>
      <c r="I465" s="1" t="s">
        <v>14</v>
      </c>
      <c r="J465" t="s">
        <v>1710</v>
      </c>
      <c r="K465">
        <v>426</v>
      </c>
      <c r="L465">
        <v>3.5</v>
      </c>
      <c r="M465">
        <v>33500</v>
      </c>
      <c r="N465">
        <v>76733</v>
      </c>
      <c r="O465">
        <v>110233</v>
      </c>
      <c r="P465">
        <v>28520</v>
      </c>
      <c r="Q465">
        <v>81713</v>
      </c>
      <c r="R465" s="6">
        <f t="shared" si="7"/>
        <v>1356.4358</v>
      </c>
    </row>
    <row r="466" spans="1:18" x14ac:dyDescent="0.25">
      <c r="A466" t="s">
        <v>1454</v>
      </c>
      <c r="B466">
        <v>340</v>
      </c>
      <c r="C466" t="s">
        <v>308</v>
      </c>
      <c r="D466" t="s">
        <v>1456</v>
      </c>
      <c r="F466" t="s">
        <v>1457</v>
      </c>
      <c r="G466" t="s">
        <v>32</v>
      </c>
      <c r="H466" t="s">
        <v>13</v>
      </c>
      <c r="I466" s="1" t="s">
        <v>14</v>
      </c>
      <c r="J466" t="s">
        <v>1455</v>
      </c>
      <c r="K466">
        <v>356</v>
      </c>
      <c r="L466">
        <v>5</v>
      </c>
      <c r="M466">
        <v>35000</v>
      </c>
      <c r="N466">
        <v>86244</v>
      </c>
      <c r="O466">
        <v>121244</v>
      </c>
      <c r="P466">
        <v>23000</v>
      </c>
      <c r="Q466">
        <v>98244</v>
      </c>
      <c r="R466" s="6">
        <f t="shared" si="7"/>
        <v>1630.8504</v>
      </c>
    </row>
    <row r="467" spans="1:18" x14ac:dyDescent="0.25">
      <c r="A467" t="s">
        <v>4655</v>
      </c>
      <c r="B467">
        <v>851</v>
      </c>
      <c r="C467" t="s">
        <v>34</v>
      </c>
      <c r="D467" t="s">
        <v>3806</v>
      </c>
      <c r="E467" t="s">
        <v>4657</v>
      </c>
      <c r="F467" t="s">
        <v>4658</v>
      </c>
      <c r="G467" t="s">
        <v>4659</v>
      </c>
      <c r="H467" t="s">
        <v>4036</v>
      </c>
      <c r="I467" s="1" t="s">
        <v>4660</v>
      </c>
      <c r="J467" t="s">
        <v>4656</v>
      </c>
      <c r="K467">
        <v>1199</v>
      </c>
      <c r="L467">
        <v>0</v>
      </c>
      <c r="M467">
        <v>0</v>
      </c>
      <c r="N467">
        <v>254000</v>
      </c>
      <c r="O467">
        <v>254000</v>
      </c>
      <c r="P467">
        <v>0</v>
      </c>
      <c r="Q467">
        <v>254000</v>
      </c>
      <c r="R467" s="6">
        <f t="shared" si="7"/>
        <v>4216.3999999999996</v>
      </c>
    </row>
    <row r="468" spans="1:18" x14ac:dyDescent="0.25">
      <c r="A468" t="s">
        <v>4655</v>
      </c>
      <c r="C468" t="s">
        <v>313</v>
      </c>
      <c r="D468" t="s">
        <v>3806</v>
      </c>
      <c r="E468" t="s">
        <v>4657</v>
      </c>
      <c r="F468" t="s">
        <v>4658</v>
      </c>
      <c r="G468" t="s">
        <v>4659</v>
      </c>
      <c r="H468" t="s">
        <v>4036</v>
      </c>
      <c r="I468" s="1" t="s">
        <v>4660</v>
      </c>
      <c r="J468" t="s">
        <v>4789</v>
      </c>
      <c r="K468">
        <v>1234</v>
      </c>
      <c r="L468">
        <v>0</v>
      </c>
      <c r="M468">
        <v>0</v>
      </c>
      <c r="N468">
        <v>130000</v>
      </c>
      <c r="O468">
        <v>130000</v>
      </c>
      <c r="P468">
        <v>0</v>
      </c>
      <c r="Q468">
        <v>130000</v>
      </c>
      <c r="R468" s="6">
        <f t="shared" si="7"/>
        <v>2158</v>
      </c>
    </row>
    <row r="469" spans="1:18" x14ac:dyDescent="0.25">
      <c r="A469" t="s">
        <v>1760</v>
      </c>
      <c r="B469">
        <v>8</v>
      </c>
      <c r="C469" t="s">
        <v>1755</v>
      </c>
      <c r="D469" t="s">
        <v>1762</v>
      </c>
      <c r="F469" t="s">
        <v>1763</v>
      </c>
      <c r="G469" t="s">
        <v>1752</v>
      </c>
      <c r="H469" t="s">
        <v>892</v>
      </c>
      <c r="I469" s="1" t="s">
        <v>1759</v>
      </c>
      <c r="J469" t="s">
        <v>1761</v>
      </c>
      <c r="K469">
        <v>438</v>
      </c>
      <c r="L469">
        <v>0.1</v>
      </c>
      <c r="M469">
        <v>25640</v>
      </c>
      <c r="N469">
        <v>29432</v>
      </c>
      <c r="O469">
        <v>55072</v>
      </c>
      <c r="P469">
        <v>0</v>
      </c>
      <c r="Q469">
        <v>55072</v>
      </c>
      <c r="R469" s="6">
        <f t="shared" si="7"/>
        <v>914.1952</v>
      </c>
    </row>
    <row r="470" spans="1:18" x14ac:dyDescent="0.25">
      <c r="A470" t="s">
        <v>1747</v>
      </c>
      <c r="B470">
        <v>10</v>
      </c>
      <c r="C470" t="s">
        <v>1748</v>
      </c>
      <c r="D470" t="s">
        <v>1750</v>
      </c>
      <c r="F470" t="s">
        <v>1751</v>
      </c>
      <c r="G470" t="s">
        <v>1752</v>
      </c>
      <c r="H470">
        <v>10</v>
      </c>
      <c r="I470" s="1" t="s">
        <v>1753</v>
      </c>
      <c r="J470" t="s">
        <v>1749</v>
      </c>
      <c r="K470">
        <v>436</v>
      </c>
      <c r="L470">
        <v>0.46</v>
      </c>
      <c r="M470">
        <v>27987</v>
      </c>
      <c r="N470">
        <v>71339</v>
      </c>
      <c r="O470">
        <v>99326</v>
      </c>
      <c r="P470">
        <v>23000</v>
      </c>
      <c r="Q470">
        <v>76326</v>
      </c>
      <c r="R470" s="6">
        <f t="shared" si="7"/>
        <v>1267.0116</v>
      </c>
    </row>
    <row r="471" spans="1:18" x14ac:dyDescent="0.25">
      <c r="A471" t="s">
        <v>1754</v>
      </c>
      <c r="B471">
        <v>20</v>
      </c>
      <c r="C471" t="s">
        <v>1755</v>
      </c>
      <c r="D471" t="s">
        <v>1757</v>
      </c>
      <c r="F471" t="s">
        <v>1758</v>
      </c>
      <c r="G471" t="s">
        <v>1752</v>
      </c>
      <c r="H471" t="s">
        <v>892</v>
      </c>
      <c r="I471" s="1" t="s">
        <v>1759</v>
      </c>
      <c r="J471" t="s">
        <v>1756</v>
      </c>
      <c r="K471">
        <v>437</v>
      </c>
      <c r="L471">
        <v>0.33</v>
      </c>
      <c r="M471">
        <v>71344</v>
      </c>
      <c r="N471">
        <v>40808</v>
      </c>
      <c r="O471">
        <v>112152</v>
      </c>
      <c r="P471">
        <v>0</v>
      </c>
      <c r="Q471">
        <v>112152</v>
      </c>
      <c r="R471" s="6">
        <f t="shared" si="7"/>
        <v>1861.7231999999999</v>
      </c>
    </row>
    <row r="472" spans="1:18" x14ac:dyDescent="0.25">
      <c r="A472" t="s">
        <v>1846</v>
      </c>
      <c r="B472">
        <v>23</v>
      </c>
      <c r="C472" t="s">
        <v>325</v>
      </c>
      <c r="D472" t="s">
        <v>1848</v>
      </c>
      <c r="E472" t="s">
        <v>1849</v>
      </c>
      <c r="G472" t="s">
        <v>1850</v>
      </c>
      <c r="H472" t="s">
        <v>13</v>
      </c>
      <c r="I472" s="1" t="s">
        <v>1478</v>
      </c>
      <c r="J472" t="s">
        <v>1847</v>
      </c>
      <c r="K472">
        <v>461</v>
      </c>
      <c r="L472">
        <v>0.47</v>
      </c>
      <c r="M472">
        <v>28070</v>
      </c>
      <c r="N472">
        <v>154938</v>
      </c>
      <c r="O472">
        <v>183008</v>
      </c>
      <c r="P472">
        <v>0</v>
      </c>
      <c r="Q472">
        <v>183008</v>
      </c>
      <c r="R472" s="6">
        <f t="shared" si="7"/>
        <v>3037.9328</v>
      </c>
    </row>
    <row r="473" spans="1:18" x14ac:dyDescent="0.25">
      <c r="A473" t="s">
        <v>2671</v>
      </c>
      <c r="B473">
        <v>7</v>
      </c>
      <c r="C473" t="s">
        <v>60</v>
      </c>
      <c r="D473" t="s">
        <v>132</v>
      </c>
      <c r="E473" t="s">
        <v>1849</v>
      </c>
      <c r="G473" t="s">
        <v>1850</v>
      </c>
      <c r="H473" t="s">
        <v>13</v>
      </c>
      <c r="I473" s="1" t="s">
        <v>1478</v>
      </c>
      <c r="J473" t="s">
        <v>2672</v>
      </c>
      <c r="K473">
        <v>669</v>
      </c>
      <c r="L473">
        <v>1.41</v>
      </c>
      <c r="M473">
        <v>30998</v>
      </c>
      <c r="N473">
        <v>161716</v>
      </c>
      <c r="O473">
        <v>192714</v>
      </c>
      <c r="P473">
        <v>0</v>
      </c>
      <c r="Q473">
        <v>192714</v>
      </c>
      <c r="R473" s="6">
        <f t="shared" si="7"/>
        <v>3199.0524</v>
      </c>
    </row>
    <row r="474" spans="1:18" x14ac:dyDescent="0.25">
      <c r="A474" t="s">
        <v>3047</v>
      </c>
      <c r="B474">
        <v>47</v>
      </c>
      <c r="C474" t="s">
        <v>368</v>
      </c>
      <c r="D474" t="s">
        <v>3049</v>
      </c>
      <c r="E474" t="s">
        <v>3050</v>
      </c>
      <c r="G474" t="s">
        <v>1244</v>
      </c>
      <c r="H474" t="s">
        <v>13</v>
      </c>
      <c r="I474" s="1" t="s">
        <v>1245</v>
      </c>
      <c r="J474" t="s">
        <v>3048</v>
      </c>
      <c r="K474">
        <v>783</v>
      </c>
      <c r="L474">
        <v>1</v>
      </c>
      <c r="M474">
        <v>14080</v>
      </c>
      <c r="N474">
        <v>1531</v>
      </c>
      <c r="O474">
        <v>15611</v>
      </c>
      <c r="P474">
        <v>0</v>
      </c>
      <c r="Q474">
        <v>15611</v>
      </c>
      <c r="R474" s="6">
        <f t="shared" si="7"/>
        <v>259.14260000000002</v>
      </c>
    </row>
    <row r="475" spans="1:18" x14ac:dyDescent="0.25">
      <c r="A475" t="s">
        <v>2580</v>
      </c>
      <c r="B475">
        <v>687</v>
      </c>
      <c r="C475" t="s">
        <v>118</v>
      </c>
      <c r="D475" t="s">
        <v>761</v>
      </c>
      <c r="E475" t="s">
        <v>2582</v>
      </c>
      <c r="G475" t="s">
        <v>2583</v>
      </c>
      <c r="H475" t="s">
        <v>178</v>
      </c>
      <c r="I475" s="1" t="s">
        <v>347</v>
      </c>
      <c r="J475" t="s">
        <v>2581</v>
      </c>
      <c r="K475">
        <v>644</v>
      </c>
      <c r="L475">
        <v>0.89</v>
      </c>
      <c r="M475">
        <v>123250</v>
      </c>
      <c r="N475">
        <v>154318</v>
      </c>
      <c r="O475">
        <v>277568</v>
      </c>
      <c r="P475">
        <v>0</v>
      </c>
      <c r="Q475">
        <v>277568</v>
      </c>
      <c r="R475" s="6">
        <f t="shared" si="7"/>
        <v>4607.6288000000004</v>
      </c>
    </row>
    <row r="476" spans="1:18" x14ac:dyDescent="0.25">
      <c r="A476" t="s">
        <v>1141</v>
      </c>
      <c r="B476">
        <v>502</v>
      </c>
      <c r="C476" t="s">
        <v>34</v>
      </c>
      <c r="D476" t="s">
        <v>1143</v>
      </c>
      <c r="F476" t="s">
        <v>1144</v>
      </c>
      <c r="G476" t="s">
        <v>32</v>
      </c>
      <c r="H476" t="s">
        <v>13</v>
      </c>
      <c r="I476" s="1" t="s">
        <v>14</v>
      </c>
      <c r="J476" t="s">
        <v>1142</v>
      </c>
      <c r="K476">
        <v>276</v>
      </c>
      <c r="L476">
        <v>4</v>
      </c>
      <c r="M476">
        <v>34000</v>
      </c>
      <c r="N476">
        <v>81607</v>
      </c>
      <c r="O476">
        <v>115607</v>
      </c>
      <c r="P476">
        <v>28520</v>
      </c>
      <c r="Q476">
        <v>87087</v>
      </c>
      <c r="R476" s="6">
        <f t="shared" si="7"/>
        <v>1445.6442</v>
      </c>
    </row>
    <row r="477" spans="1:18" x14ac:dyDescent="0.25">
      <c r="A477" t="s">
        <v>1222</v>
      </c>
      <c r="B477">
        <v>77</v>
      </c>
      <c r="C477" t="s">
        <v>8</v>
      </c>
      <c r="D477" t="s">
        <v>1224</v>
      </c>
      <c r="E477" t="s">
        <v>1225</v>
      </c>
      <c r="G477" t="s">
        <v>51</v>
      </c>
      <c r="H477" t="s">
        <v>13</v>
      </c>
      <c r="I477" s="1" t="s">
        <v>52</v>
      </c>
      <c r="J477" t="s">
        <v>1223</v>
      </c>
      <c r="K477">
        <v>298</v>
      </c>
      <c r="L477">
        <v>1.59</v>
      </c>
      <c r="M477">
        <v>39016</v>
      </c>
      <c r="N477">
        <v>58629</v>
      </c>
      <c r="O477">
        <v>97645</v>
      </c>
      <c r="P477">
        <v>0</v>
      </c>
      <c r="Q477">
        <v>97645</v>
      </c>
      <c r="R477" s="6">
        <f t="shared" si="7"/>
        <v>1620.9069999999999</v>
      </c>
    </row>
    <row r="478" spans="1:18" x14ac:dyDescent="0.25">
      <c r="A478" t="s">
        <v>4897</v>
      </c>
      <c r="C478" t="s">
        <v>689</v>
      </c>
      <c r="D478" t="s">
        <v>2461</v>
      </c>
      <c r="E478" t="s">
        <v>4899</v>
      </c>
      <c r="G478" t="s">
        <v>1859</v>
      </c>
      <c r="H478" t="s">
        <v>13</v>
      </c>
      <c r="I478" s="1" t="s">
        <v>1860</v>
      </c>
      <c r="J478" t="s">
        <v>4898</v>
      </c>
      <c r="K478">
        <v>1275</v>
      </c>
      <c r="L478">
        <v>9.0500000000000007</v>
      </c>
      <c r="M478">
        <v>23050</v>
      </c>
      <c r="N478">
        <v>0</v>
      </c>
      <c r="O478">
        <v>23050</v>
      </c>
      <c r="P478">
        <v>0</v>
      </c>
      <c r="Q478">
        <v>23050</v>
      </c>
      <c r="R478" s="6">
        <f t="shared" si="7"/>
        <v>382.63</v>
      </c>
    </row>
    <row r="479" spans="1:18" x14ac:dyDescent="0.25">
      <c r="A479" t="s">
        <v>723</v>
      </c>
      <c r="D479" t="s">
        <v>714</v>
      </c>
      <c r="E479" t="s">
        <v>725</v>
      </c>
      <c r="G479" t="s">
        <v>32</v>
      </c>
      <c r="H479" t="s">
        <v>13</v>
      </c>
      <c r="I479" s="1" t="s">
        <v>14</v>
      </c>
      <c r="J479" t="s">
        <v>724</v>
      </c>
      <c r="K479">
        <v>162</v>
      </c>
      <c r="L479">
        <v>29</v>
      </c>
      <c r="M479">
        <v>7133</v>
      </c>
      <c r="N479">
        <v>0</v>
      </c>
      <c r="O479">
        <v>7133</v>
      </c>
      <c r="P479">
        <v>0</v>
      </c>
      <c r="Q479">
        <v>7133</v>
      </c>
      <c r="R479" s="6">
        <f t="shared" si="7"/>
        <v>118.40779999999999</v>
      </c>
    </row>
    <row r="480" spans="1:18" x14ac:dyDescent="0.25">
      <c r="A480" t="s">
        <v>723</v>
      </c>
      <c r="D480" t="s">
        <v>1790</v>
      </c>
      <c r="E480" t="s">
        <v>725</v>
      </c>
      <c r="G480" t="s">
        <v>32</v>
      </c>
      <c r="H480" t="s">
        <v>13</v>
      </c>
      <c r="I480" s="1" t="s">
        <v>14</v>
      </c>
      <c r="J480" t="s">
        <v>1789</v>
      </c>
      <c r="K480">
        <v>445</v>
      </c>
      <c r="L480">
        <v>56.75</v>
      </c>
      <c r="M480">
        <v>52125</v>
      </c>
      <c r="N480">
        <v>0</v>
      </c>
      <c r="O480">
        <v>52125</v>
      </c>
      <c r="P480">
        <v>0</v>
      </c>
      <c r="Q480">
        <v>52125</v>
      </c>
      <c r="R480" s="6">
        <f t="shared" si="7"/>
        <v>865.27499999999998</v>
      </c>
    </row>
    <row r="481" spans="1:18" x14ac:dyDescent="0.25">
      <c r="A481" t="s">
        <v>3007</v>
      </c>
      <c r="C481" t="s">
        <v>308</v>
      </c>
      <c r="D481" t="s">
        <v>3009</v>
      </c>
      <c r="E481" t="s">
        <v>725</v>
      </c>
      <c r="G481" t="s">
        <v>32</v>
      </c>
      <c r="H481" t="s">
        <v>13</v>
      </c>
      <c r="I481" s="1" t="s">
        <v>14</v>
      </c>
      <c r="J481" t="s">
        <v>3008</v>
      </c>
      <c r="K481">
        <v>771</v>
      </c>
      <c r="L481">
        <v>2.5</v>
      </c>
      <c r="M481">
        <v>16500</v>
      </c>
      <c r="N481">
        <v>0</v>
      </c>
      <c r="O481">
        <v>16500</v>
      </c>
      <c r="P481">
        <v>0</v>
      </c>
      <c r="Q481">
        <v>16500</v>
      </c>
      <c r="R481" s="6">
        <f t="shared" si="7"/>
        <v>273.89999999999998</v>
      </c>
    </row>
    <row r="482" spans="1:18" x14ac:dyDescent="0.25">
      <c r="A482" t="s">
        <v>1312</v>
      </c>
      <c r="B482">
        <v>27</v>
      </c>
      <c r="C482" t="s">
        <v>1313</v>
      </c>
      <c r="D482" t="s">
        <v>1315</v>
      </c>
      <c r="F482" t="s">
        <v>1316</v>
      </c>
      <c r="G482" t="s">
        <v>1317</v>
      </c>
      <c r="H482" t="s">
        <v>178</v>
      </c>
      <c r="I482" s="1" t="s">
        <v>1318</v>
      </c>
      <c r="J482" t="s">
        <v>1314</v>
      </c>
      <c r="K482">
        <v>322</v>
      </c>
      <c r="L482">
        <v>51.5</v>
      </c>
      <c r="M482">
        <v>118030</v>
      </c>
      <c r="N482">
        <v>73314</v>
      </c>
      <c r="O482">
        <v>191344</v>
      </c>
      <c r="P482">
        <v>0</v>
      </c>
      <c r="Q482">
        <v>191344</v>
      </c>
      <c r="R482" s="6">
        <f t="shared" si="7"/>
        <v>3176.3103999999998</v>
      </c>
    </row>
    <row r="483" spans="1:18" x14ac:dyDescent="0.25">
      <c r="A483" t="s">
        <v>3460</v>
      </c>
      <c r="B483">
        <v>335</v>
      </c>
      <c r="C483" t="s">
        <v>42</v>
      </c>
      <c r="D483" t="s">
        <v>3462</v>
      </c>
      <c r="F483" t="s">
        <v>3463</v>
      </c>
      <c r="G483" t="s">
        <v>3464</v>
      </c>
      <c r="H483" t="s">
        <v>13</v>
      </c>
      <c r="I483" s="1" t="s">
        <v>3465</v>
      </c>
      <c r="J483" t="s">
        <v>3461</v>
      </c>
      <c r="K483">
        <v>887</v>
      </c>
      <c r="L483">
        <v>1.95</v>
      </c>
      <c r="M483">
        <v>140375</v>
      </c>
      <c r="N483">
        <v>95394</v>
      </c>
      <c r="O483">
        <v>235769</v>
      </c>
      <c r="P483">
        <v>0</v>
      </c>
      <c r="Q483">
        <v>235769</v>
      </c>
      <c r="R483" s="6">
        <f t="shared" si="7"/>
        <v>3913.7654000000002</v>
      </c>
    </row>
    <row r="484" spans="1:18" x14ac:dyDescent="0.25">
      <c r="A484" t="s">
        <v>4031</v>
      </c>
      <c r="B484">
        <v>22</v>
      </c>
      <c r="C484" t="s">
        <v>60</v>
      </c>
      <c r="D484" t="s">
        <v>4033</v>
      </c>
      <c r="E484" t="s">
        <v>4034</v>
      </c>
      <c r="G484" t="s">
        <v>4035</v>
      </c>
      <c r="H484" t="s">
        <v>4036</v>
      </c>
      <c r="I484" s="1" t="s">
        <v>4037</v>
      </c>
      <c r="J484" t="s">
        <v>4032</v>
      </c>
      <c r="K484">
        <v>1033</v>
      </c>
      <c r="L484">
        <v>0.25</v>
      </c>
      <c r="M484">
        <v>26240</v>
      </c>
      <c r="N484">
        <v>74665</v>
      </c>
      <c r="O484">
        <v>100905</v>
      </c>
      <c r="P484">
        <v>23000</v>
      </c>
      <c r="Q484">
        <v>77905</v>
      </c>
      <c r="R484" s="6">
        <f t="shared" si="7"/>
        <v>1293.223</v>
      </c>
    </row>
    <row r="485" spans="1:18" x14ac:dyDescent="0.25">
      <c r="A485" t="s">
        <v>1794</v>
      </c>
      <c r="B485">
        <v>62</v>
      </c>
      <c r="C485" t="s">
        <v>810</v>
      </c>
      <c r="D485" t="s">
        <v>1796</v>
      </c>
      <c r="F485" t="s">
        <v>1797</v>
      </c>
      <c r="G485" t="s">
        <v>32</v>
      </c>
      <c r="H485" t="s">
        <v>13</v>
      </c>
      <c r="I485" s="1" t="s">
        <v>14</v>
      </c>
      <c r="J485" t="s">
        <v>1795</v>
      </c>
      <c r="K485">
        <v>447</v>
      </c>
      <c r="L485">
        <v>9</v>
      </c>
      <c r="M485">
        <v>33000</v>
      </c>
      <c r="N485">
        <v>37503</v>
      </c>
      <c r="O485">
        <v>70503</v>
      </c>
      <c r="P485">
        <v>23000</v>
      </c>
      <c r="Q485">
        <v>47503</v>
      </c>
      <c r="R485" s="6">
        <f t="shared" si="7"/>
        <v>788.5498</v>
      </c>
    </row>
    <row r="486" spans="1:18" x14ac:dyDescent="0.25">
      <c r="A486" t="s">
        <v>1809</v>
      </c>
      <c r="B486">
        <v>41</v>
      </c>
      <c r="C486" t="s">
        <v>810</v>
      </c>
      <c r="D486" t="s">
        <v>1811</v>
      </c>
      <c r="E486" t="s">
        <v>1812</v>
      </c>
      <c r="G486" t="s">
        <v>32</v>
      </c>
      <c r="H486" t="s">
        <v>13</v>
      </c>
      <c r="I486" s="1" t="s">
        <v>14</v>
      </c>
      <c r="J486" t="s">
        <v>1810</v>
      </c>
      <c r="K486">
        <v>452</v>
      </c>
      <c r="L486">
        <v>2</v>
      </c>
      <c r="M486">
        <v>32000</v>
      </c>
      <c r="N486">
        <v>78155</v>
      </c>
      <c r="O486">
        <v>110155</v>
      </c>
      <c r="P486">
        <v>23000</v>
      </c>
      <c r="Q486">
        <v>87155</v>
      </c>
      <c r="R486" s="6">
        <f t="shared" si="7"/>
        <v>1446.7729999999999</v>
      </c>
    </row>
    <row r="487" spans="1:18" x14ac:dyDescent="0.25">
      <c r="A487" t="s">
        <v>809</v>
      </c>
      <c r="B487">
        <v>54</v>
      </c>
      <c r="C487" t="s">
        <v>810</v>
      </c>
      <c r="D487" t="s">
        <v>812</v>
      </c>
      <c r="E487" t="s">
        <v>813</v>
      </c>
      <c r="G487" t="s">
        <v>32</v>
      </c>
      <c r="H487" t="s">
        <v>13</v>
      </c>
      <c r="I487" s="1" t="s">
        <v>14</v>
      </c>
      <c r="J487" t="s">
        <v>811</v>
      </c>
      <c r="K487">
        <v>188</v>
      </c>
      <c r="L487">
        <v>5</v>
      </c>
      <c r="M487">
        <v>35000</v>
      </c>
      <c r="N487">
        <v>60388</v>
      </c>
      <c r="O487">
        <v>95388</v>
      </c>
      <c r="P487">
        <v>23000</v>
      </c>
      <c r="Q487">
        <v>72388</v>
      </c>
      <c r="R487" s="6">
        <f t="shared" si="7"/>
        <v>1201.6407999999999</v>
      </c>
    </row>
    <row r="488" spans="1:18" x14ac:dyDescent="0.25">
      <c r="A488" t="s">
        <v>1813</v>
      </c>
      <c r="B488">
        <v>16</v>
      </c>
      <c r="C488" t="s">
        <v>620</v>
      </c>
      <c r="D488" t="s">
        <v>1815</v>
      </c>
      <c r="F488" t="s">
        <v>1816</v>
      </c>
      <c r="G488" t="s">
        <v>32</v>
      </c>
      <c r="H488" t="s">
        <v>13</v>
      </c>
      <c r="I488" s="1" t="s">
        <v>14</v>
      </c>
      <c r="J488" t="s">
        <v>1814</v>
      </c>
      <c r="K488">
        <v>453</v>
      </c>
      <c r="L488">
        <v>0.33</v>
      </c>
      <c r="M488">
        <v>26906</v>
      </c>
      <c r="N488">
        <v>75516</v>
      </c>
      <c r="O488">
        <v>102422</v>
      </c>
      <c r="P488">
        <v>23000</v>
      </c>
      <c r="Q488">
        <v>79422</v>
      </c>
      <c r="R488" s="6">
        <f t="shared" si="7"/>
        <v>1318.4051999999999</v>
      </c>
    </row>
    <row r="489" spans="1:18" x14ac:dyDescent="0.25">
      <c r="A489" t="s">
        <v>1458</v>
      </c>
      <c r="B489">
        <v>46</v>
      </c>
      <c r="C489" t="s">
        <v>299</v>
      </c>
      <c r="D489" t="s">
        <v>1460</v>
      </c>
      <c r="F489" t="s">
        <v>1461</v>
      </c>
      <c r="G489" t="s">
        <v>32</v>
      </c>
      <c r="H489" t="s">
        <v>13</v>
      </c>
      <c r="I489" s="1" t="s">
        <v>14</v>
      </c>
      <c r="J489" t="s">
        <v>1459</v>
      </c>
      <c r="K489">
        <v>357</v>
      </c>
      <c r="L489">
        <v>0.56000000000000005</v>
      </c>
      <c r="M489">
        <v>28550</v>
      </c>
      <c r="N489">
        <v>116764</v>
      </c>
      <c r="O489">
        <v>145314</v>
      </c>
      <c r="P489">
        <v>23000</v>
      </c>
      <c r="Q489">
        <v>122314</v>
      </c>
      <c r="R489" s="6">
        <f t="shared" si="7"/>
        <v>2030.4123999999999</v>
      </c>
    </row>
    <row r="490" spans="1:18" x14ac:dyDescent="0.25">
      <c r="A490" t="s">
        <v>4523</v>
      </c>
      <c r="B490">
        <v>32</v>
      </c>
      <c r="C490" t="s">
        <v>1905</v>
      </c>
      <c r="D490" t="s">
        <v>4525</v>
      </c>
      <c r="F490" t="s">
        <v>2234</v>
      </c>
      <c r="G490" t="s">
        <v>2235</v>
      </c>
      <c r="H490" t="s">
        <v>39</v>
      </c>
      <c r="I490" s="1" t="s">
        <v>2236</v>
      </c>
      <c r="J490" t="s">
        <v>4524</v>
      </c>
      <c r="K490">
        <v>1163</v>
      </c>
      <c r="L490">
        <v>6.11</v>
      </c>
      <c r="M490">
        <v>36110</v>
      </c>
      <c r="N490">
        <v>161902</v>
      </c>
      <c r="O490">
        <v>198012</v>
      </c>
      <c r="P490">
        <v>0</v>
      </c>
      <c r="Q490">
        <v>198012</v>
      </c>
      <c r="R490" s="6">
        <f t="shared" si="7"/>
        <v>3286.9992000000002</v>
      </c>
    </row>
    <row r="491" spans="1:18" x14ac:dyDescent="0.25">
      <c r="A491" t="s">
        <v>1509</v>
      </c>
      <c r="B491">
        <v>2</v>
      </c>
      <c r="C491" t="s">
        <v>1510</v>
      </c>
      <c r="D491" t="s">
        <v>1512</v>
      </c>
      <c r="E491" t="s">
        <v>1513</v>
      </c>
      <c r="G491" t="s">
        <v>19</v>
      </c>
      <c r="H491" t="s">
        <v>13</v>
      </c>
      <c r="I491" s="1" t="s">
        <v>20</v>
      </c>
      <c r="J491" t="s">
        <v>1511</v>
      </c>
      <c r="K491">
        <v>372</v>
      </c>
      <c r="L491">
        <v>14.5</v>
      </c>
      <c r="M491">
        <v>43875</v>
      </c>
      <c r="N491">
        <v>160661</v>
      </c>
      <c r="O491">
        <v>204536</v>
      </c>
      <c r="P491">
        <v>23000</v>
      </c>
      <c r="Q491">
        <v>181536</v>
      </c>
      <c r="R491" s="6">
        <f t="shared" si="7"/>
        <v>3013.4976000000001</v>
      </c>
    </row>
    <row r="492" spans="1:18" x14ac:dyDescent="0.25">
      <c r="A492" t="s">
        <v>1569</v>
      </c>
      <c r="B492">
        <v>97</v>
      </c>
      <c r="C492" t="s">
        <v>8</v>
      </c>
      <c r="D492" t="s">
        <v>1571</v>
      </c>
      <c r="E492" t="s">
        <v>1572</v>
      </c>
      <c r="G492" t="s">
        <v>32</v>
      </c>
      <c r="H492" t="s">
        <v>13</v>
      </c>
      <c r="I492" s="1" t="s">
        <v>14</v>
      </c>
      <c r="J492" t="s">
        <v>1570</v>
      </c>
      <c r="K492">
        <v>387</v>
      </c>
      <c r="L492">
        <v>0.46</v>
      </c>
      <c r="M492">
        <v>27987</v>
      </c>
      <c r="N492">
        <v>100434</v>
      </c>
      <c r="O492">
        <v>128421</v>
      </c>
      <c r="P492">
        <v>23000</v>
      </c>
      <c r="Q492">
        <v>105421</v>
      </c>
      <c r="R492" s="6">
        <f t="shared" si="7"/>
        <v>1749.9885999999999</v>
      </c>
    </row>
    <row r="493" spans="1:18" x14ac:dyDescent="0.25">
      <c r="A493" t="s">
        <v>1838</v>
      </c>
      <c r="B493">
        <v>95</v>
      </c>
      <c r="C493" t="s">
        <v>523</v>
      </c>
      <c r="D493" t="s">
        <v>1840</v>
      </c>
      <c r="F493" t="s">
        <v>1841</v>
      </c>
      <c r="G493" t="s">
        <v>19</v>
      </c>
      <c r="H493" t="s">
        <v>13</v>
      </c>
      <c r="I493" s="1" t="s">
        <v>20</v>
      </c>
      <c r="J493" t="s">
        <v>1839</v>
      </c>
      <c r="K493">
        <v>459</v>
      </c>
      <c r="L493">
        <v>23</v>
      </c>
      <c r="M493">
        <v>44250</v>
      </c>
      <c r="N493">
        <v>48403</v>
      </c>
      <c r="O493">
        <v>92653</v>
      </c>
      <c r="P493">
        <v>23000</v>
      </c>
      <c r="Q493">
        <v>69653</v>
      </c>
      <c r="R493" s="6">
        <f t="shared" si="7"/>
        <v>1156.2398000000001</v>
      </c>
    </row>
    <row r="494" spans="1:18" x14ac:dyDescent="0.25">
      <c r="A494" t="s">
        <v>1798</v>
      </c>
      <c r="D494" t="s">
        <v>1800</v>
      </c>
      <c r="E494" t="s">
        <v>1801</v>
      </c>
      <c r="G494" t="s">
        <v>32</v>
      </c>
      <c r="H494" t="s">
        <v>13</v>
      </c>
      <c r="I494" s="1" t="s">
        <v>14</v>
      </c>
      <c r="J494" t="s">
        <v>1799</v>
      </c>
      <c r="K494">
        <v>448</v>
      </c>
      <c r="L494">
        <v>65</v>
      </c>
      <c r="M494">
        <v>16220</v>
      </c>
      <c r="N494">
        <v>0</v>
      </c>
      <c r="O494">
        <v>16220</v>
      </c>
      <c r="P494">
        <v>0</v>
      </c>
      <c r="Q494">
        <v>16220</v>
      </c>
      <c r="R494" s="6">
        <f t="shared" si="7"/>
        <v>269.25200000000001</v>
      </c>
    </row>
    <row r="495" spans="1:18" x14ac:dyDescent="0.25">
      <c r="A495" t="s">
        <v>1798</v>
      </c>
      <c r="D495" t="s">
        <v>1803</v>
      </c>
      <c r="E495" t="s">
        <v>1801</v>
      </c>
      <c r="G495" t="s">
        <v>32</v>
      </c>
      <c r="H495" t="s">
        <v>13</v>
      </c>
      <c r="I495" s="1" t="s">
        <v>14</v>
      </c>
      <c r="J495" t="s">
        <v>1802</v>
      </c>
      <c r="K495">
        <v>449</v>
      </c>
      <c r="L495">
        <v>0.5</v>
      </c>
      <c r="M495">
        <v>12320</v>
      </c>
      <c r="N495">
        <v>0</v>
      </c>
      <c r="O495">
        <v>12320</v>
      </c>
      <c r="P495">
        <v>0</v>
      </c>
      <c r="Q495">
        <v>12320</v>
      </c>
      <c r="R495" s="6">
        <f t="shared" si="7"/>
        <v>204.512</v>
      </c>
    </row>
    <row r="496" spans="1:18" x14ac:dyDescent="0.25">
      <c r="A496" t="s">
        <v>1798</v>
      </c>
      <c r="B496">
        <v>132</v>
      </c>
      <c r="C496" t="s">
        <v>1804</v>
      </c>
      <c r="D496" t="s">
        <v>1806</v>
      </c>
      <c r="E496" t="s">
        <v>1801</v>
      </c>
      <c r="G496" t="s">
        <v>32</v>
      </c>
      <c r="H496" t="s">
        <v>13</v>
      </c>
      <c r="I496" s="1" t="s">
        <v>14</v>
      </c>
      <c r="J496" t="s">
        <v>1805</v>
      </c>
      <c r="K496">
        <v>450</v>
      </c>
      <c r="L496">
        <v>2.3199999999999998</v>
      </c>
      <c r="M496">
        <v>34320</v>
      </c>
      <c r="N496">
        <v>49374</v>
      </c>
      <c r="O496">
        <v>83694</v>
      </c>
      <c r="P496">
        <v>0</v>
      </c>
      <c r="Q496">
        <v>83694</v>
      </c>
      <c r="R496" s="6">
        <f t="shared" si="7"/>
        <v>1389.3204000000001</v>
      </c>
    </row>
    <row r="497" spans="1:18" x14ac:dyDescent="0.25">
      <c r="A497" t="s">
        <v>1798</v>
      </c>
      <c r="B497">
        <v>125</v>
      </c>
      <c r="C497" t="s">
        <v>1804</v>
      </c>
      <c r="D497" t="s">
        <v>1808</v>
      </c>
      <c r="E497" t="s">
        <v>1801</v>
      </c>
      <c r="G497" t="s">
        <v>32</v>
      </c>
      <c r="H497" t="s">
        <v>13</v>
      </c>
      <c r="I497" s="1" t="s">
        <v>14</v>
      </c>
      <c r="J497" t="s">
        <v>1807</v>
      </c>
      <c r="K497">
        <v>451</v>
      </c>
      <c r="L497">
        <v>0.85</v>
      </c>
      <c r="M497">
        <v>36400</v>
      </c>
      <c r="N497">
        <v>100182</v>
      </c>
      <c r="O497">
        <v>136582</v>
      </c>
      <c r="P497">
        <v>0</v>
      </c>
      <c r="Q497">
        <v>136582</v>
      </c>
      <c r="R497" s="6">
        <f t="shared" si="7"/>
        <v>2267.2611999999999</v>
      </c>
    </row>
    <row r="498" spans="1:18" x14ac:dyDescent="0.25">
      <c r="A498" t="s">
        <v>1861</v>
      </c>
      <c r="C498" t="s">
        <v>1765</v>
      </c>
      <c r="D498" t="s">
        <v>1803</v>
      </c>
      <c r="E498" t="s">
        <v>1863</v>
      </c>
      <c r="F498" t="s">
        <v>1864</v>
      </c>
      <c r="G498" t="s">
        <v>1865</v>
      </c>
      <c r="H498" t="s">
        <v>185</v>
      </c>
      <c r="I498" s="1" t="s">
        <v>1866</v>
      </c>
      <c r="J498" t="s">
        <v>1862</v>
      </c>
      <c r="K498">
        <v>464</v>
      </c>
      <c r="L498">
        <v>133</v>
      </c>
      <c r="M498">
        <v>30278</v>
      </c>
      <c r="N498">
        <v>0</v>
      </c>
      <c r="O498">
        <v>30278</v>
      </c>
      <c r="P498">
        <v>0</v>
      </c>
      <c r="Q498">
        <v>30278</v>
      </c>
      <c r="R498" s="6">
        <f t="shared" si="7"/>
        <v>502.6148</v>
      </c>
    </row>
    <row r="499" spans="1:18" x14ac:dyDescent="0.25">
      <c r="A499" t="s">
        <v>1871</v>
      </c>
      <c r="B499">
        <v>120</v>
      </c>
      <c r="C499" t="s">
        <v>422</v>
      </c>
      <c r="D499" t="s">
        <v>1873</v>
      </c>
      <c r="F499" t="s">
        <v>1874</v>
      </c>
      <c r="G499" t="s">
        <v>32</v>
      </c>
      <c r="H499" t="s">
        <v>13</v>
      </c>
      <c r="I499" s="1" t="s">
        <v>14</v>
      </c>
      <c r="J499" t="s">
        <v>1872</v>
      </c>
      <c r="K499">
        <v>466</v>
      </c>
      <c r="L499">
        <v>13</v>
      </c>
      <c r="M499">
        <v>42750</v>
      </c>
      <c r="N499">
        <v>114660</v>
      </c>
      <c r="O499">
        <v>157410</v>
      </c>
      <c r="P499">
        <v>23000</v>
      </c>
      <c r="Q499">
        <v>134410</v>
      </c>
      <c r="R499" s="6">
        <f t="shared" si="7"/>
        <v>2231.2060000000001</v>
      </c>
    </row>
    <row r="500" spans="1:18" x14ac:dyDescent="0.25">
      <c r="A500" t="s">
        <v>2237</v>
      </c>
      <c r="B500">
        <v>1126</v>
      </c>
      <c r="C500" t="s">
        <v>42</v>
      </c>
      <c r="D500" t="s">
        <v>2239</v>
      </c>
      <c r="F500" t="s">
        <v>2240</v>
      </c>
      <c r="G500" t="s">
        <v>32</v>
      </c>
      <c r="H500" t="s">
        <v>13</v>
      </c>
      <c r="I500" s="1" t="s">
        <v>14</v>
      </c>
      <c r="J500" t="s">
        <v>2238</v>
      </c>
      <c r="K500">
        <v>552</v>
      </c>
      <c r="L500">
        <v>26</v>
      </c>
      <c r="M500">
        <v>60500</v>
      </c>
      <c r="N500">
        <v>117907</v>
      </c>
      <c r="O500">
        <v>178407</v>
      </c>
      <c r="P500">
        <v>0</v>
      </c>
      <c r="Q500">
        <v>178407</v>
      </c>
      <c r="R500" s="6">
        <f t="shared" si="7"/>
        <v>2961.5562</v>
      </c>
    </row>
    <row r="501" spans="1:18" x14ac:dyDescent="0.25">
      <c r="A501" t="s">
        <v>2423</v>
      </c>
      <c r="D501" t="s">
        <v>2425</v>
      </c>
      <c r="E501" t="s">
        <v>2426</v>
      </c>
      <c r="F501" t="s">
        <v>2427</v>
      </c>
      <c r="G501" t="s">
        <v>2428</v>
      </c>
      <c r="H501" t="s">
        <v>13</v>
      </c>
      <c r="I501" s="1" t="s">
        <v>2429</v>
      </c>
      <c r="J501" t="s">
        <v>2424</v>
      </c>
      <c r="K501">
        <v>605</v>
      </c>
      <c r="L501">
        <v>9</v>
      </c>
      <c r="M501">
        <v>23000</v>
      </c>
      <c r="N501">
        <v>0</v>
      </c>
      <c r="O501">
        <v>23000</v>
      </c>
      <c r="P501">
        <v>0</v>
      </c>
      <c r="Q501">
        <v>23000</v>
      </c>
      <c r="R501" s="6">
        <f t="shared" si="7"/>
        <v>381.8</v>
      </c>
    </row>
    <row r="502" spans="1:18" x14ac:dyDescent="0.25">
      <c r="A502" t="s">
        <v>2423</v>
      </c>
      <c r="C502" t="s">
        <v>2211</v>
      </c>
      <c r="D502" t="s">
        <v>2435</v>
      </c>
      <c r="E502" t="s">
        <v>2426</v>
      </c>
      <c r="F502" t="s">
        <v>2427</v>
      </c>
      <c r="G502" t="s">
        <v>2428</v>
      </c>
      <c r="H502" t="s">
        <v>13</v>
      </c>
      <c r="I502" s="1" t="s">
        <v>2429</v>
      </c>
      <c r="J502" t="s">
        <v>2434</v>
      </c>
      <c r="K502">
        <v>607</v>
      </c>
      <c r="L502">
        <v>86</v>
      </c>
      <c r="M502">
        <v>22274</v>
      </c>
      <c r="N502">
        <v>0</v>
      </c>
      <c r="O502">
        <v>22274</v>
      </c>
      <c r="P502">
        <v>0</v>
      </c>
      <c r="Q502">
        <v>22274</v>
      </c>
      <c r="R502" s="6">
        <f t="shared" si="7"/>
        <v>369.7484</v>
      </c>
    </row>
    <row r="503" spans="1:18" x14ac:dyDescent="0.25">
      <c r="A503" t="s">
        <v>4595</v>
      </c>
      <c r="B503">
        <v>69</v>
      </c>
      <c r="C503" t="s">
        <v>3470</v>
      </c>
      <c r="D503" t="s">
        <v>4597</v>
      </c>
      <c r="F503" t="s">
        <v>4598</v>
      </c>
      <c r="G503" t="s">
        <v>1118</v>
      </c>
      <c r="H503" t="s">
        <v>39</v>
      </c>
      <c r="I503" s="1" t="s">
        <v>4599</v>
      </c>
      <c r="J503" t="s">
        <v>4596</v>
      </c>
      <c r="K503">
        <v>1180</v>
      </c>
      <c r="L503">
        <v>0.5</v>
      </c>
      <c r="M503">
        <v>79300</v>
      </c>
      <c r="N503">
        <v>89149</v>
      </c>
      <c r="O503">
        <v>168449</v>
      </c>
      <c r="P503">
        <v>0</v>
      </c>
      <c r="Q503">
        <v>168449</v>
      </c>
      <c r="R503" s="6">
        <f t="shared" si="7"/>
        <v>2796.2534000000001</v>
      </c>
    </row>
    <row r="504" spans="1:18" x14ac:dyDescent="0.25">
      <c r="A504" t="s">
        <v>717</v>
      </c>
      <c r="C504" t="s">
        <v>718</v>
      </c>
      <c r="D504" t="s">
        <v>720</v>
      </c>
      <c r="E504" t="s">
        <v>721</v>
      </c>
      <c r="G504" t="s">
        <v>722</v>
      </c>
      <c r="H504" t="s">
        <v>13</v>
      </c>
      <c r="I504" s="1" t="s">
        <v>251</v>
      </c>
      <c r="J504" t="s">
        <v>719</v>
      </c>
      <c r="K504">
        <v>161</v>
      </c>
      <c r="L504">
        <v>3</v>
      </c>
      <c r="M504">
        <v>773</v>
      </c>
      <c r="N504">
        <v>0</v>
      </c>
      <c r="O504">
        <v>773</v>
      </c>
      <c r="P504">
        <v>0</v>
      </c>
      <c r="Q504">
        <v>773</v>
      </c>
      <c r="R504" s="6">
        <f t="shared" si="7"/>
        <v>12.831799999999999</v>
      </c>
    </row>
    <row r="505" spans="1:18" x14ac:dyDescent="0.25">
      <c r="A505" t="s">
        <v>717</v>
      </c>
      <c r="C505" t="s">
        <v>1765</v>
      </c>
      <c r="D505" t="s">
        <v>3949</v>
      </c>
      <c r="E505" t="s">
        <v>721</v>
      </c>
      <c r="G505" t="s">
        <v>722</v>
      </c>
      <c r="H505" t="s">
        <v>13</v>
      </c>
      <c r="I505" s="1" t="s">
        <v>251</v>
      </c>
      <c r="J505" t="s">
        <v>3948</v>
      </c>
      <c r="K505">
        <v>1010</v>
      </c>
      <c r="L505">
        <v>7</v>
      </c>
      <c r="M505">
        <v>1634</v>
      </c>
      <c r="N505">
        <v>0</v>
      </c>
      <c r="O505">
        <v>1634</v>
      </c>
      <c r="P505">
        <v>0</v>
      </c>
      <c r="Q505">
        <v>1634</v>
      </c>
      <c r="R505" s="6">
        <f t="shared" si="7"/>
        <v>27.124400000000001</v>
      </c>
    </row>
    <row r="506" spans="1:18" x14ac:dyDescent="0.25">
      <c r="A506" t="s">
        <v>2094</v>
      </c>
      <c r="B506">
        <v>363</v>
      </c>
      <c r="C506" t="s">
        <v>776</v>
      </c>
      <c r="E506" t="s">
        <v>2096</v>
      </c>
      <c r="G506" t="s">
        <v>2097</v>
      </c>
      <c r="H506" t="s">
        <v>185</v>
      </c>
      <c r="I506" s="1" t="s">
        <v>186</v>
      </c>
      <c r="J506" t="s">
        <v>2095</v>
      </c>
      <c r="K506">
        <v>519</v>
      </c>
      <c r="L506">
        <v>5</v>
      </c>
      <c r="M506">
        <v>29000</v>
      </c>
      <c r="N506">
        <v>65119</v>
      </c>
      <c r="O506">
        <v>94119</v>
      </c>
      <c r="P506">
        <v>0</v>
      </c>
      <c r="Q506">
        <v>94119</v>
      </c>
      <c r="R506" s="6">
        <f t="shared" si="7"/>
        <v>1562.3754000000001</v>
      </c>
    </row>
    <row r="507" spans="1:18" x14ac:dyDescent="0.25">
      <c r="A507" t="s">
        <v>4477</v>
      </c>
      <c r="C507" t="s">
        <v>4461</v>
      </c>
      <c r="D507" t="s">
        <v>4479</v>
      </c>
      <c r="E507" t="s">
        <v>4480</v>
      </c>
      <c r="G507" t="s">
        <v>32</v>
      </c>
      <c r="H507" t="s">
        <v>13</v>
      </c>
      <c r="I507" s="1" t="s">
        <v>14</v>
      </c>
      <c r="J507" t="s">
        <v>4478</v>
      </c>
      <c r="K507">
        <v>1152</v>
      </c>
      <c r="L507">
        <v>2.1</v>
      </c>
      <c r="M507">
        <v>16100</v>
      </c>
      <c r="N507">
        <v>0</v>
      </c>
      <c r="O507">
        <v>16100</v>
      </c>
      <c r="P507">
        <v>0</v>
      </c>
      <c r="Q507">
        <v>16100</v>
      </c>
      <c r="R507" s="6">
        <f t="shared" si="7"/>
        <v>267.26</v>
      </c>
    </row>
    <row r="508" spans="1:18" x14ac:dyDescent="0.25">
      <c r="A508" t="s">
        <v>1895</v>
      </c>
      <c r="B508">
        <v>12</v>
      </c>
      <c r="C508" t="s">
        <v>1896</v>
      </c>
      <c r="D508" t="s">
        <v>1898</v>
      </c>
      <c r="E508" t="s">
        <v>1899</v>
      </c>
      <c r="F508" t="s">
        <v>588</v>
      </c>
      <c r="G508" t="s">
        <v>32</v>
      </c>
      <c r="H508" t="s">
        <v>13</v>
      </c>
      <c r="I508" s="1" t="s">
        <v>14</v>
      </c>
      <c r="J508" t="s">
        <v>1897</v>
      </c>
      <c r="K508">
        <v>473</v>
      </c>
      <c r="L508">
        <v>4.51</v>
      </c>
      <c r="M508">
        <v>34510</v>
      </c>
      <c r="N508">
        <v>45975</v>
      </c>
      <c r="O508">
        <v>80485</v>
      </c>
      <c r="P508">
        <v>0</v>
      </c>
      <c r="Q508">
        <v>80485</v>
      </c>
      <c r="R508" s="6">
        <f t="shared" si="7"/>
        <v>1336.0509999999999</v>
      </c>
    </row>
    <row r="509" spans="1:18" x14ac:dyDescent="0.25">
      <c r="A509" t="s">
        <v>4309</v>
      </c>
      <c r="B509">
        <v>2</v>
      </c>
      <c r="C509" t="s">
        <v>4310</v>
      </c>
      <c r="D509" t="s">
        <v>4312</v>
      </c>
      <c r="F509" t="s">
        <v>4313</v>
      </c>
      <c r="G509" t="s">
        <v>32</v>
      </c>
      <c r="H509" t="s">
        <v>13</v>
      </c>
      <c r="I509" s="1" t="s">
        <v>14</v>
      </c>
      <c r="J509" t="s">
        <v>4311</v>
      </c>
      <c r="K509">
        <v>1110</v>
      </c>
      <c r="L509">
        <v>0.75</v>
      </c>
      <c r="M509">
        <v>29280</v>
      </c>
      <c r="N509">
        <v>99783</v>
      </c>
      <c r="O509">
        <v>129063</v>
      </c>
      <c r="P509">
        <v>23000</v>
      </c>
      <c r="Q509">
        <v>106063</v>
      </c>
      <c r="R509" s="6">
        <f t="shared" si="7"/>
        <v>1760.6458</v>
      </c>
    </row>
    <row r="510" spans="1:18" x14ac:dyDescent="0.25">
      <c r="A510" t="s">
        <v>2573</v>
      </c>
      <c r="B510">
        <v>11</v>
      </c>
      <c r="C510" t="s">
        <v>2574</v>
      </c>
      <c r="D510" t="s">
        <v>2576</v>
      </c>
      <c r="F510" t="s">
        <v>2577</v>
      </c>
      <c r="G510" t="s">
        <v>2578</v>
      </c>
      <c r="H510" t="s">
        <v>39</v>
      </c>
      <c r="I510" s="1" t="s">
        <v>2579</v>
      </c>
      <c r="J510" t="s">
        <v>2575</v>
      </c>
      <c r="K510">
        <v>643</v>
      </c>
      <c r="L510">
        <v>0.2</v>
      </c>
      <c r="M510">
        <v>62200</v>
      </c>
      <c r="N510">
        <v>53547</v>
      </c>
      <c r="O510">
        <v>115747</v>
      </c>
      <c r="P510">
        <v>0</v>
      </c>
      <c r="Q510">
        <v>115747</v>
      </c>
      <c r="R510" s="6">
        <f t="shared" si="7"/>
        <v>1921.4002</v>
      </c>
    </row>
    <row r="511" spans="1:18" x14ac:dyDescent="0.25">
      <c r="A511" t="s">
        <v>1720</v>
      </c>
      <c r="D511" t="s">
        <v>175</v>
      </c>
      <c r="E511" t="s">
        <v>1722</v>
      </c>
      <c r="G511" t="s">
        <v>1723</v>
      </c>
      <c r="H511" t="s">
        <v>13</v>
      </c>
      <c r="I511" s="1" t="s">
        <v>1724</v>
      </c>
      <c r="J511" t="s">
        <v>1721</v>
      </c>
      <c r="K511">
        <v>430</v>
      </c>
      <c r="L511">
        <v>165</v>
      </c>
      <c r="M511">
        <v>34787</v>
      </c>
      <c r="N511">
        <v>0</v>
      </c>
      <c r="O511">
        <v>34787</v>
      </c>
      <c r="P511">
        <v>0</v>
      </c>
      <c r="Q511">
        <v>34787</v>
      </c>
      <c r="R511" s="6">
        <f t="shared" si="7"/>
        <v>577.46420000000001</v>
      </c>
    </row>
    <row r="512" spans="1:18" x14ac:dyDescent="0.25">
      <c r="A512" t="s">
        <v>1909</v>
      </c>
      <c r="B512">
        <v>568</v>
      </c>
      <c r="C512" t="s">
        <v>198</v>
      </c>
      <c r="D512" t="s">
        <v>1911</v>
      </c>
      <c r="E512" t="s">
        <v>1912</v>
      </c>
      <c r="G512" t="s">
        <v>32</v>
      </c>
      <c r="H512" t="s">
        <v>13</v>
      </c>
      <c r="I512" s="1" t="s">
        <v>14</v>
      </c>
      <c r="J512" t="s">
        <v>1910</v>
      </c>
      <c r="K512">
        <v>476</v>
      </c>
      <c r="L512">
        <v>226</v>
      </c>
      <c r="M512">
        <v>92238</v>
      </c>
      <c r="N512">
        <v>349211</v>
      </c>
      <c r="O512">
        <v>441449</v>
      </c>
      <c r="P512">
        <v>0</v>
      </c>
      <c r="Q512">
        <v>441449</v>
      </c>
      <c r="R512" s="6">
        <f t="shared" si="7"/>
        <v>7328.0533999999998</v>
      </c>
    </row>
    <row r="513" spans="1:18" x14ac:dyDescent="0.25">
      <c r="A513" t="s">
        <v>2894</v>
      </c>
      <c r="B513">
        <v>30</v>
      </c>
      <c r="C513" t="s">
        <v>2895</v>
      </c>
      <c r="D513" t="s">
        <v>2897</v>
      </c>
      <c r="F513" t="s">
        <v>2898</v>
      </c>
      <c r="G513" t="s">
        <v>2899</v>
      </c>
      <c r="H513" t="s">
        <v>39</v>
      </c>
      <c r="I513" s="1" t="s">
        <v>2900</v>
      </c>
      <c r="J513" t="s">
        <v>2896</v>
      </c>
      <c r="K513">
        <v>738</v>
      </c>
      <c r="L513">
        <v>11</v>
      </c>
      <c r="M513">
        <v>150000</v>
      </c>
      <c r="N513">
        <v>227911</v>
      </c>
      <c r="O513">
        <v>377911</v>
      </c>
      <c r="P513">
        <v>0</v>
      </c>
      <c r="Q513">
        <v>377911</v>
      </c>
      <c r="R513" s="6">
        <f t="shared" si="7"/>
        <v>6273.3226000000004</v>
      </c>
    </row>
    <row r="514" spans="1:18" x14ac:dyDescent="0.25">
      <c r="A514" t="s">
        <v>1923</v>
      </c>
      <c r="B514">
        <v>644</v>
      </c>
      <c r="C514" t="s">
        <v>22</v>
      </c>
      <c r="D514" t="s">
        <v>1925</v>
      </c>
      <c r="F514" t="s">
        <v>1926</v>
      </c>
      <c r="G514" t="s">
        <v>32</v>
      </c>
      <c r="H514" t="s">
        <v>13</v>
      </c>
      <c r="I514" s="1" t="s">
        <v>14</v>
      </c>
      <c r="J514" t="s">
        <v>1924</v>
      </c>
      <c r="K514">
        <v>479</v>
      </c>
      <c r="L514">
        <v>1.5</v>
      </c>
      <c r="M514">
        <v>31200</v>
      </c>
      <c r="N514">
        <v>73746</v>
      </c>
      <c r="O514">
        <v>104946</v>
      </c>
      <c r="P514">
        <v>23000</v>
      </c>
      <c r="Q514">
        <v>81946</v>
      </c>
      <c r="R514" s="6">
        <f t="shared" si="7"/>
        <v>1360.3036</v>
      </c>
    </row>
    <row r="515" spans="1:18" x14ac:dyDescent="0.25">
      <c r="A515" t="s">
        <v>4082</v>
      </c>
      <c r="B515">
        <v>3</v>
      </c>
      <c r="C515" t="s">
        <v>22</v>
      </c>
      <c r="D515" t="s">
        <v>4084</v>
      </c>
      <c r="E515" t="s">
        <v>4085</v>
      </c>
      <c r="G515" t="s">
        <v>4086</v>
      </c>
      <c r="H515" t="s">
        <v>39</v>
      </c>
      <c r="I515" s="1" t="s">
        <v>4087</v>
      </c>
      <c r="J515" t="s">
        <v>4083</v>
      </c>
      <c r="K515">
        <v>1048</v>
      </c>
      <c r="L515">
        <v>0.46</v>
      </c>
      <c r="M515">
        <v>27987</v>
      </c>
      <c r="N515">
        <v>53702</v>
      </c>
      <c r="O515">
        <v>81689</v>
      </c>
      <c r="P515">
        <v>0</v>
      </c>
      <c r="Q515">
        <v>81689</v>
      </c>
      <c r="R515" s="6">
        <f t="shared" ref="R515:R578" si="8">Q515*$S$1</f>
        <v>1356.0373999999999</v>
      </c>
    </row>
    <row r="516" spans="1:18" x14ac:dyDescent="0.25">
      <c r="A516" t="s">
        <v>3090</v>
      </c>
      <c r="B516">
        <v>112</v>
      </c>
      <c r="C516" t="s">
        <v>512</v>
      </c>
      <c r="D516" t="s">
        <v>3092</v>
      </c>
      <c r="F516" t="s">
        <v>3093</v>
      </c>
      <c r="G516" t="s">
        <v>3094</v>
      </c>
      <c r="H516" t="s">
        <v>39</v>
      </c>
      <c r="I516" s="1" t="s">
        <v>3095</v>
      </c>
      <c r="J516" t="s">
        <v>3091</v>
      </c>
      <c r="K516">
        <v>796</v>
      </c>
      <c r="L516">
        <v>2</v>
      </c>
      <c r="M516">
        <v>34000</v>
      </c>
      <c r="N516">
        <v>23469</v>
      </c>
      <c r="O516">
        <v>57469</v>
      </c>
      <c r="P516">
        <v>0</v>
      </c>
      <c r="Q516">
        <v>57469</v>
      </c>
      <c r="R516" s="6">
        <f t="shared" si="8"/>
        <v>953.98540000000003</v>
      </c>
    </row>
    <row r="517" spans="1:18" x14ac:dyDescent="0.25">
      <c r="A517" t="s">
        <v>2637</v>
      </c>
      <c r="B517">
        <v>523</v>
      </c>
      <c r="C517" t="s">
        <v>34</v>
      </c>
      <c r="F517" t="s">
        <v>650</v>
      </c>
      <c r="G517" t="s">
        <v>32</v>
      </c>
      <c r="H517" t="s">
        <v>13</v>
      </c>
      <c r="I517" s="1" t="s">
        <v>14</v>
      </c>
      <c r="J517" t="s">
        <v>2638</v>
      </c>
      <c r="K517">
        <v>659</v>
      </c>
      <c r="L517">
        <v>0.32</v>
      </c>
      <c r="M517">
        <v>20822</v>
      </c>
      <c r="N517">
        <v>72080</v>
      </c>
      <c r="O517">
        <v>92902</v>
      </c>
      <c r="P517">
        <v>0</v>
      </c>
      <c r="Q517">
        <v>92902</v>
      </c>
      <c r="R517" s="6">
        <f t="shared" si="8"/>
        <v>1542.1732</v>
      </c>
    </row>
    <row r="518" spans="1:18" x14ac:dyDescent="0.25">
      <c r="A518" t="s">
        <v>759</v>
      </c>
      <c r="D518" t="s">
        <v>761</v>
      </c>
      <c r="F518" t="s">
        <v>650</v>
      </c>
      <c r="G518" t="s">
        <v>32</v>
      </c>
      <c r="H518" t="s">
        <v>13</v>
      </c>
      <c r="I518" s="1" t="s">
        <v>14</v>
      </c>
      <c r="J518" t="s">
        <v>760</v>
      </c>
      <c r="K518">
        <v>176</v>
      </c>
      <c r="L518">
        <v>67.5</v>
      </c>
      <c r="M518">
        <v>17096</v>
      </c>
      <c r="N518">
        <v>0</v>
      </c>
      <c r="O518">
        <v>17096</v>
      </c>
      <c r="P518">
        <v>0</v>
      </c>
      <c r="Q518">
        <v>17096</v>
      </c>
      <c r="R518" s="6">
        <f t="shared" si="8"/>
        <v>283.79360000000003</v>
      </c>
    </row>
    <row r="519" spans="1:18" x14ac:dyDescent="0.25">
      <c r="A519" t="s">
        <v>759</v>
      </c>
      <c r="B519">
        <v>535</v>
      </c>
      <c r="C519" t="s">
        <v>34</v>
      </c>
      <c r="D519" t="s">
        <v>1070</v>
      </c>
      <c r="F519" t="s">
        <v>650</v>
      </c>
      <c r="G519" t="s">
        <v>32</v>
      </c>
      <c r="H519" t="s">
        <v>13</v>
      </c>
      <c r="I519" s="1" t="s">
        <v>14</v>
      </c>
      <c r="J519" t="s">
        <v>1069</v>
      </c>
      <c r="K519">
        <v>256</v>
      </c>
      <c r="L519">
        <v>4.88</v>
      </c>
      <c r="M519">
        <v>34880</v>
      </c>
      <c r="N519">
        <v>115092</v>
      </c>
      <c r="O519">
        <v>149972</v>
      </c>
      <c r="P519">
        <v>0</v>
      </c>
      <c r="Q519">
        <v>149972</v>
      </c>
      <c r="R519" s="6">
        <f t="shared" si="8"/>
        <v>2489.5351999999998</v>
      </c>
    </row>
    <row r="520" spans="1:18" x14ac:dyDescent="0.25">
      <c r="A520" t="s">
        <v>759</v>
      </c>
      <c r="B520">
        <v>543</v>
      </c>
      <c r="C520" t="s">
        <v>34</v>
      </c>
      <c r="D520" t="s">
        <v>1564</v>
      </c>
      <c r="E520" t="s">
        <v>650</v>
      </c>
      <c r="G520" t="s">
        <v>32</v>
      </c>
      <c r="H520" t="s">
        <v>13</v>
      </c>
      <c r="I520" s="1" t="s">
        <v>14</v>
      </c>
      <c r="J520" t="s">
        <v>1563</v>
      </c>
      <c r="K520">
        <v>385</v>
      </c>
      <c r="L520">
        <v>2.16</v>
      </c>
      <c r="M520">
        <v>32160</v>
      </c>
      <c r="N520">
        <v>167270</v>
      </c>
      <c r="O520">
        <v>199430</v>
      </c>
      <c r="P520">
        <v>23000</v>
      </c>
      <c r="Q520">
        <v>176430</v>
      </c>
      <c r="R520" s="6">
        <f t="shared" si="8"/>
        <v>2928.7379999999998</v>
      </c>
    </row>
    <row r="521" spans="1:18" x14ac:dyDescent="0.25">
      <c r="A521" t="s">
        <v>759</v>
      </c>
      <c r="D521" t="s">
        <v>2364</v>
      </c>
      <c r="F521" t="s">
        <v>650</v>
      </c>
      <c r="G521" t="s">
        <v>32</v>
      </c>
      <c r="H521" t="s">
        <v>13</v>
      </c>
      <c r="I521" s="1" t="s">
        <v>14</v>
      </c>
      <c r="J521" t="s">
        <v>2363</v>
      </c>
      <c r="K521">
        <v>588</v>
      </c>
      <c r="L521">
        <v>117</v>
      </c>
      <c r="M521">
        <v>28446</v>
      </c>
      <c r="N521">
        <v>0</v>
      </c>
      <c r="O521">
        <v>28446</v>
      </c>
      <c r="P521">
        <v>0</v>
      </c>
      <c r="Q521">
        <v>28446</v>
      </c>
      <c r="R521" s="6">
        <f t="shared" si="8"/>
        <v>472.20359999999999</v>
      </c>
    </row>
    <row r="522" spans="1:18" x14ac:dyDescent="0.25">
      <c r="A522" t="s">
        <v>759</v>
      </c>
      <c r="D522" t="s">
        <v>2364</v>
      </c>
      <c r="F522" t="s">
        <v>650</v>
      </c>
      <c r="G522" t="s">
        <v>32</v>
      </c>
      <c r="H522" t="s">
        <v>13</v>
      </c>
      <c r="I522" s="1" t="s">
        <v>14</v>
      </c>
      <c r="J522" t="s">
        <v>2365</v>
      </c>
      <c r="K522">
        <v>589</v>
      </c>
      <c r="L522">
        <v>34</v>
      </c>
      <c r="M522">
        <v>7698</v>
      </c>
      <c r="N522">
        <v>0</v>
      </c>
      <c r="O522">
        <v>7698</v>
      </c>
      <c r="P522">
        <v>0</v>
      </c>
      <c r="Q522">
        <v>7698</v>
      </c>
      <c r="R522" s="6">
        <f t="shared" si="8"/>
        <v>127.7868</v>
      </c>
    </row>
    <row r="523" spans="1:18" x14ac:dyDescent="0.25">
      <c r="A523" t="s">
        <v>759</v>
      </c>
      <c r="D523" t="s">
        <v>803</v>
      </c>
      <c r="F523" t="s">
        <v>650</v>
      </c>
      <c r="G523" t="s">
        <v>32</v>
      </c>
      <c r="H523" t="s">
        <v>13</v>
      </c>
      <c r="I523" s="1" t="s">
        <v>14</v>
      </c>
      <c r="J523" t="s">
        <v>4274</v>
      </c>
      <c r="K523">
        <v>1098</v>
      </c>
      <c r="L523">
        <v>70</v>
      </c>
      <c r="M523">
        <v>35297</v>
      </c>
      <c r="N523">
        <v>0</v>
      </c>
      <c r="O523">
        <v>35297</v>
      </c>
      <c r="P523">
        <v>0</v>
      </c>
      <c r="Q523">
        <v>35297</v>
      </c>
      <c r="R523" s="6">
        <f t="shared" si="8"/>
        <v>585.93020000000001</v>
      </c>
    </row>
    <row r="524" spans="1:18" x14ac:dyDescent="0.25">
      <c r="A524" t="s">
        <v>3450</v>
      </c>
      <c r="B524">
        <v>538</v>
      </c>
      <c r="C524" t="s">
        <v>42</v>
      </c>
      <c r="D524" t="s">
        <v>3452</v>
      </c>
      <c r="F524" t="s">
        <v>3453</v>
      </c>
      <c r="G524" t="s">
        <v>3454</v>
      </c>
      <c r="H524" t="s">
        <v>13</v>
      </c>
      <c r="I524" s="1" t="s">
        <v>3455</v>
      </c>
      <c r="J524" t="s">
        <v>3451</v>
      </c>
      <c r="K524">
        <v>885</v>
      </c>
      <c r="L524">
        <v>2.09</v>
      </c>
      <c r="M524">
        <v>32090</v>
      </c>
      <c r="N524">
        <v>102783</v>
      </c>
      <c r="O524">
        <v>134873</v>
      </c>
      <c r="P524">
        <v>0</v>
      </c>
      <c r="Q524">
        <v>134873</v>
      </c>
      <c r="R524" s="6">
        <f t="shared" si="8"/>
        <v>2238.8917999999999</v>
      </c>
    </row>
    <row r="525" spans="1:18" x14ac:dyDescent="0.25">
      <c r="A525" t="s">
        <v>1936</v>
      </c>
      <c r="B525">
        <v>21</v>
      </c>
      <c r="C525" t="s">
        <v>1937</v>
      </c>
      <c r="D525" t="s">
        <v>1939</v>
      </c>
      <c r="F525" t="s">
        <v>1940</v>
      </c>
      <c r="G525" t="s">
        <v>32</v>
      </c>
      <c r="H525" t="s">
        <v>13</v>
      </c>
      <c r="I525" s="1" t="s">
        <v>14</v>
      </c>
      <c r="J525" t="s">
        <v>1938</v>
      </c>
      <c r="K525">
        <v>483</v>
      </c>
      <c r="L525">
        <v>1.22</v>
      </c>
      <c r="M525">
        <v>30573</v>
      </c>
      <c r="N525">
        <v>186940</v>
      </c>
      <c r="O525">
        <v>217513</v>
      </c>
      <c r="P525">
        <v>23000</v>
      </c>
      <c r="Q525">
        <v>194513</v>
      </c>
      <c r="R525" s="6">
        <f t="shared" si="8"/>
        <v>3228.9158000000002</v>
      </c>
    </row>
    <row r="526" spans="1:18" x14ac:dyDescent="0.25">
      <c r="A526" t="s">
        <v>826</v>
      </c>
      <c r="B526">
        <v>349</v>
      </c>
      <c r="C526" t="s">
        <v>145</v>
      </c>
      <c r="D526" t="s">
        <v>828</v>
      </c>
      <c r="F526" t="s">
        <v>829</v>
      </c>
      <c r="G526" t="s">
        <v>32</v>
      </c>
      <c r="H526" t="s">
        <v>13</v>
      </c>
      <c r="I526" s="1" t="s">
        <v>14</v>
      </c>
      <c r="J526" t="s">
        <v>827</v>
      </c>
      <c r="K526">
        <v>192</v>
      </c>
      <c r="L526">
        <v>3.43</v>
      </c>
      <c r="M526">
        <v>27430</v>
      </c>
      <c r="N526">
        <v>43608</v>
      </c>
      <c r="O526">
        <v>71038</v>
      </c>
      <c r="P526">
        <v>23000</v>
      </c>
      <c r="Q526">
        <v>48038</v>
      </c>
      <c r="R526" s="6">
        <f t="shared" si="8"/>
        <v>797.43079999999998</v>
      </c>
    </row>
    <row r="527" spans="1:18" x14ac:dyDescent="0.25">
      <c r="A527" t="s">
        <v>1941</v>
      </c>
      <c r="D527" t="s">
        <v>1943</v>
      </c>
      <c r="F527" t="s">
        <v>1944</v>
      </c>
      <c r="G527" t="s">
        <v>1945</v>
      </c>
      <c r="H527" t="s">
        <v>151</v>
      </c>
      <c r="I527" s="1" t="s">
        <v>1946</v>
      </c>
      <c r="J527" t="s">
        <v>1942</v>
      </c>
      <c r="K527">
        <v>484</v>
      </c>
      <c r="L527">
        <v>57</v>
      </c>
      <c r="M527">
        <v>52250</v>
      </c>
      <c r="N527">
        <v>0</v>
      </c>
      <c r="O527">
        <v>52250</v>
      </c>
      <c r="P527">
        <v>0</v>
      </c>
      <c r="Q527">
        <v>52250</v>
      </c>
      <c r="R527" s="6">
        <f t="shared" si="8"/>
        <v>867.35</v>
      </c>
    </row>
    <row r="528" spans="1:18" x14ac:dyDescent="0.25">
      <c r="A528" t="s">
        <v>4878</v>
      </c>
      <c r="C528" t="s">
        <v>4879</v>
      </c>
      <c r="D528" t="s">
        <v>4881</v>
      </c>
      <c r="F528" t="s">
        <v>1944</v>
      </c>
      <c r="G528" t="s">
        <v>1945</v>
      </c>
      <c r="H528" t="s">
        <v>151</v>
      </c>
      <c r="I528" s="1" t="s">
        <v>1946</v>
      </c>
      <c r="J528" t="s">
        <v>4880</v>
      </c>
      <c r="K528">
        <v>1269</v>
      </c>
      <c r="L528">
        <v>21.6</v>
      </c>
      <c r="M528">
        <v>33200</v>
      </c>
      <c r="N528">
        <v>0</v>
      </c>
      <c r="O528">
        <v>33200</v>
      </c>
      <c r="P528">
        <v>0</v>
      </c>
      <c r="Q528">
        <v>33200</v>
      </c>
      <c r="R528" s="6">
        <f t="shared" si="8"/>
        <v>551.12</v>
      </c>
    </row>
    <row r="529" spans="1:18" x14ac:dyDescent="0.25">
      <c r="A529" t="s">
        <v>1947</v>
      </c>
      <c r="B529">
        <v>61</v>
      </c>
      <c r="C529" t="s">
        <v>154</v>
      </c>
      <c r="D529" t="s">
        <v>1949</v>
      </c>
      <c r="F529" t="s">
        <v>1950</v>
      </c>
      <c r="G529" t="s">
        <v>32</v>
      </c>
      <c r="H529" t="s">
        <v>13</v>
      </c>
      <c r="I529" s="1" t="s">
        <v>14</v>
      </c>
      <c r="J529" t="s">
        <v>1948</v>
      </c>
      <c r="K529">
        <v>486</v>
      </c>
      <c r="L529">
        <v>0.65</v>
      </c>
      <c r="M529">
        <v>28896</v>
      </c>
      <c r="N529">
        <v>112654</v>
      </c>
      <c r="O529">
        <v>141550</v>
      </c>
      <c r="P529">
        <v>23000</v>
      </c>
      <c r="Q529">
        <v>118550</v>
      </c>
      <c r="R529" s="6">
        <f t="shared" si="8"/>
        <v>1967.93</v>
      </c>
    </row>
    <row r="530" spans="1:18" x14ac:dyDescent="0.25">
      <c r="A530" t="s">
        <v>2659</v>
      </c>
      <c r="B530">
        <v>651</v>
      </c>
      <c r="C530" t="s">
        <v>34</v>
      </c>
      <c r="D530" t="s">
        <v>2661</v>
      </c>
      <c r="F530" t="s">
        <v>2662</v>
      </c>
      <c r="G530" t="s">
        <v>2663</v>
      </c>
      <c r="H530" t="s">
        <v>13</v>
      </c>
      <c r="I530" s="1" t="s">
        <v>2664</v>
      </c>
      <c r="J530" t="s">
        <v>2660</v>
      </c>
      <c r="K530">
        <v>666</v>
      </c>
      <c r="L530">
        <v>5</v>
      </c>
      <c r="M530">
        <v>19000</v>
      </c>
      <c r="N530">
        <v>6696</v>
      </c>
      <c r="O530">
        <v>25696</v>
      </c>
      <c r="P530">
        <v>0</v>
      </c>
      <c r="Q530">
        <v>25696</v>
      </c>
      <c r="R530" s="6">
        <f t="shared" si="8"/>
        <v>426.55360000000002</v>
      </c>
    </row>
    <row r="531" spans="1:18" x14ac:dyDescent="0.25">
      <c r="A531" t="s">
        <v>4540</v>
      </c>
      <c r="D531" t="s">
        <v>4542</v>
      </c>
      <c r="E531" t="s">
        <v>4543</v>
      </c>
      <c r="F531" t="s">
        <v>4544</v>
      </c>
      <c r="G531" t="s">
        <v>4545</v>
      </c>
      <c r="H531" t="s">
        <v>4546</v>
      </c>
      <c r="I531" s="1" t="s">
        <v>4547</v>
      </c>
      <c r="J531" t="s">
        <v>4541</v>
      </c>
      <c r="K531">
        <v>1167</v>
      </c>
      <c r="L531">
        <v>52</v>
      </c>
      <c r="M531">
        <v>13300</v>
      </c>
      <c r="N531">
        <v>0</v>
      </c>
      <c r="O531">
        <v>13300</v>
      </c>
      <c r="P531">
        <v>0</v>
      </c>
      <c r="Q531">
        <v>13300</v>
      </c>
      <c r="R531" s="6">
        <f t="shared" si="8"/>
        <v>220.78</v>
      </c>
    </row>
    <row r="532" spans="1:18" x14ac:dyDescent="0.25">
      <c r="A532" t="s">
        <v>4533</v>
      </c>
      <c r="B532">
        <v>190</v>
      </c>
      <c r="C532" t="s">
        <v>4527</v>
      </c>
      <c r="D532" t="s">
        <v>4535</v>
      </c>
      <c r="F532" t="s">
        <v>4536</v>
      </c>
      <c r="G532" t="s">
        <v>4537</v>
      </c>
      <c r="H532" t="s">
        <v>4538</v>
      </c>
      <c r="I532" s="1" t="s">
        <v>4539</v>
      </c>
      <c r="J532" t="s">
        <v>4534</v>
      </c>
      <c r="K532">
        <v>1165</v>
      </c>
      <c r="L532">
        <v>40</v>
      </c>
      <c r="M532">
        <v>145129</v>
      </c>
      <c r="N532">
        <v>109286</v>
      </c>
      <c r="O532">
        <v>254415</v>
      </c>
      <c r="P532">
        <v>0</v>
      </c>
      <c r="Q532">
        <v>254415</v>
      </c>
      <c r="R532" s="6">
        <f t="shared" si="8"/>
        <v>4223.2889999999998</v>
      </c>
    </row>
    <row r="533" spans="1:18" x14ac:dyDescent="0.25">
      <c r="A533" t="s">
        <v>3497</v>
      </c>
      <c r="B533">
        <v>200</v>
      </c>
      <c r="C533" t="s">
        <v>2211</v>
      </c>
      <c r="D533" t="s">
        <v>3499</v>
      </c>
      <c r="E533" t="s">
        <v>3500</v>
      </c>
      <c r="G533" t="s">
        <v>32</v>
      </c>
      <c r="H533" t="s">
        <v>13</v>
      </c>
      <c r="I533" s="1" t="s">
        <v>14</v>
      </c>
      <c r="J533" t="s">
        <v>3498</v>
      </c>
      <c r="K533">
        <v>895</v>
      </c>
      <c r="L533">
        <v>9.34</v>
      </c>
      <c r="M533">
        <v>49340</v>
      </c>
      <c r="N533">
        <v>169322</v>
      </c>
      <c r="O533">
        <v>218662</v>
      </c>
      <c r="P533">
        <v>0</v>
      </c>
      <c r="Q533">
        <v>218662</v>
      </c>
      <c r="R533" s="6">
        <f t="shared" si="8"/>
        <v>3629.7892000000002</v>
      </c>
    </row>
    <row r="534" spans="1:18" x14ac:dyDescent="0.25">
      <c r="A534" t="s">
        <v>1969</v>
      </c>
      <c r="B534">
        <v>681</v>
      </c>
      <c r="C534" t="s">
        <v>118</v>
      </c>
      <c r="D534" t="s">
        <v>1971</v>
      </c>
      <c r="F534" t="s">
        <v>1972</v>
      </c>
      <c r="G534" t="s">
        <v>1973</v>
      </c>
      <c r="H534" t="s">
        <v>39</v>
      </c>
      <c r="I534" s="1" t="s">
        <v>1974</v>
      </c>
      <c r="J534" t="s">
        <v>1970</v>
      </c>
      <c r="K534">
        <v>490</v>
      </c>
      <c r="L534">
        <v>0.76</v>
      </c>
      <c r="M534">
        <v>114000</v>
      </c>
      <c r="N534">
        <v>98329</v>
      </c>
      <c r="O534">
        <v>212329</v>
      </c>
      <c r="P534">
        <v>0</v>
      </c>
      <c r="Q534">
        <v>212329</v>
      </c>
      <c r="R534" s="6">
        <f t="shared" si="8"/>
        <v>3524.6614</v>
      </c>
    </row>
    <row r="535" spans="1:18" x14ac:dyDescent="0.25">
      <c r="A535" t="s">
        <v>4633</v>
      </c>
      <c r="B535">
        <v>585</v>
      </c>
      <c r="C535" t="s">
        <v>198</v>
      </c>
      <c r="D535" t="s">
        <v>4635</v>
      </c>
      <c r="F535" t="s">
        <v>4636</v>
      </c>
      <c r="G535" t="s">
        <v>3543</v>
      </c>
      <c r="H535" t="s">
        <v>178</v>
      </c>
      <c r="I535" s="1" t="s">
        <v>4637</v>
      </c>
      <c r="J535" t="s">
        <v>4634</v>
      </c>
      <c r="K535">
        <v>1189</v>
      </c>
      <c r="L535">
        <v>8.3800000000000008</v>
      </c>
      <c r="M535">
        <v>32380</v>
      </c>
      <c r="N535">
        <v>78137</v>
      </c>
      <c r="O535">
        <v>110517</v>
      </c>
      <c r="P535">
        <v>23000</v>
      </c>
      <c r="Q535">
        <v>87517</v>
      </c>
      <c r="R535" s="6">
        <f t="shared" si="8"/>
        <v>1452.7822000000001</v>
      </c>
    </row>
    <row r="536" spans="1:18" x14ac:dyDescent="0.25">
      <c r="A536" t="s">
        <v>2559</v>
      </c>
      <c r="B536">
        <v>1148</v>
      </c>
      <c r="C536" t="s">
        <v>34</v>
      </c>
      <c r="D536" t="s">
        <v>2561</v>
      </c>
      <c r="E536" t="s">
        <v>2562</v>
      </c>
      <c r="G536" t="s">
        <v>12</v>
      </c>
      <c r="H536" t="s">
        <v>13</v>
      </c>
      <c r="I536" s="1" t="s">
        <v>14</v>
      </c>
      <c r="J536" t="s">
        <v>2560</v>
      </c>
      <c r="K536">
        <v>640</v>
      </c>
      <c r="L536">
        <v>1.75</v>
      </c>
      <c r="M536">
        <v>49150</v>
      </c>
      <c r="N536">
        <v>51085</v>
      </c>
      <c r="O536">
        <v>100235</v>
      </c>
      <c r="P536">
        <v>0</v>
      </c>
      <c r="Q536">
        <v>100235</v>
      </c>
      <c r="R536" s="6">
        <f t="shared" si="8"/>
        <v>1663.9010000000001</v>
      </c>
    </row>
    <row r="537" spans="1:18" x14ac:dyDescent="0.25">
      <c r="A537" t="s">
        <v>4548</v>
      </c>
      <c r="B537">
        <v>290</v>
      </c>
      <c r="C537" t="s">
        <v>145</v>
      </c>
      <c r="D537" t="s">
        <v>4550</v>
      </c>
      <c r="F537" t="s">
        <v>4551</v>
      </c>
      <c r="G537" t="s">
        <v>32</v>
      </c>
      <c r="H537" t="s">
        <v>13</v>
      </c>
      <c r="I537" s="1" t="s">
        <v>14</v>
      </c>
      <c r="J537" t="s">
        <v>4549</v>
      </c>
      <c r="K537">
        <v>1168</v>
      </c>
      <c r="L537">
        <v>2</v>
      </c>
      <c r="M537">
        <v>32000</v>
      </c>
      <c r="N537">
        <v>114614</v>
      </c>
      <c r="O537">
        <v>146614</v>
      </c>
      <c r="P537">
        <v>23000</v>
      </c>
      <c r="Q537">
        <v>123614</v>
      </c>
      <c r="R537" s="6">
        <f t="shared" si="8"/>
        <v>2051.9924000000001</v>
      </c>
    </row>
    <row r="538" spans="1:18" x14ac:dyDescent="0.25">
      <c r="A538" t="s">
        <v>4976</v>
      </c>
      <c r="B538">
        <v>110</v>
      </c>
      <c r="C538" t="s">
        <v>4977</v>
      </c>
      <c r="D538" t="s">
        <v>4979</v>
      </c>
      <c r="E538" t="s">
        <v>4980</v>
      </c>
      <c r="G538" t="s">
        <v>3543</v>
      </c>
      <c r="H538" t="s">
        <v>13</v>
      </c>
      <c r="I538" s="1" t="s">
        <v>3544</v>
      </c>
      <c r="J538" t="s">
        <v>4978</v>
      </c>
      <c r="K538">
        <v>1299</v>
      </c>
      <c r="L538">
        <v>0.54</v>
      </c>
      <c r="M538">
        <v>107450</v>
      </c>
      <c r="N538">
        <v>39274</v>
      </c>
      <c r="O538">
        <v>146724</v>
      </c>
      <c r="P538">
        <v>0</v>
      </c>
      <c r="Q538">
        <v>146724</v>
      </c>
      <c r="R538" s="6">
        <f t="shared" si="8"/>
        <v>2435.6183999999998</v>
      </c>
    </row>
    <row r="539" spans="1:18" x14ac:dyDescent="0.25">
      <c r="A539" t="s">
        <v>235</v>
      </c>
      <c r="B539">
        <v>207</v>
      </c>
      <c r="C539" t="s">
        <v>145</v>
      </c>
      <c r="D539" t="s">
        <v>237</v>
      </c>
      <c r="E539" t="s">
        <v>238</v>
      </c>
      <c r="G539" t="s">
        <v>32</v>
      </c>
      <c r="H539" t="s">
        <v>13</v>
      </c>
      <c r="I539" s="1" t="s">
        <v>14</v>
      </c>
      <c r="J539" t="s">
        <v>236</v>
      </c>
      <c r="K539">
        <v>50</v>
      </c>
      <c r="L539">
        <v>1.5</v>
      </c>
      <c r="M539">
        <v>31200</v>
      </c>
      <c r="N539">
        <v>108698</v>
      </c>
      <c r="O539">
        <v>139898</v>
      </c>
      <c r="P539">
        <v>23000</v>
      </c>
      <c r="Q539">
        <v>116898</v>
      </c>
      <c r="R539" s="6">
        <f t="shared" si="8"/>
        <v>1940.5068000000001</v>
      </c>
    </row>
    <row r="540" spans="1:18" x14ac:dyDescent="0.25">
      <c r="A540" t="s">
        <v>1975</v>
      </c>
      <c r="B540">
        <v>230</v>
      </c>
      <c r="C540" t="s">
        <v>776</v>
      </c>
      <c r="D540" t="s">
        <v>1977</v>
      </c>
      <c r="F540" t="s">
        <v>1978</v>
      </c>
      <c r="G540" t="s">
        <v>935</v>
      </c>
      <c r="H540" t="s">
        <v>39</v>
      </c>
      <c r="I540" s="1" t="s">
        <v>1979</v>
      </c>
      <c r="J540" t="s">
        <v>1976</v>
      </c>
      <c r="K540">
        <v>491</v>
      </c>
      <c r="L540">
        <v>97</v>
      </c>
      <c r="M540">
        <v>82250</v>
      </c>
      <c r="N540">
        <v>57878</v>
      </c>
      <c r="O540">
        <v>140128</v>
      </c>
      <c r="P540">
        <v>0</v>
      </c>
      <c r="Q540">
        <v>140128</v>
      </c>
      <c r="R540" s="6">
        <f t="shared" si="8"/>
        <v>2326.1248000000001</v>
      </c>
    </row>
    <row r="541" spans="1:18" x14ac:dyDescent="0.25">
      <c r="A541" t="s">
        <v>1986</v>
      </c>
      <c r="B541">
        <v>709</v>
      </c>
      <c r="C541" t="s">
        <v>118</v>
      </c>
      <c r="D541" t="s">
        <v>1988</v>
      </c>
      <c r="E541" t="s">
        <v>1989</v>
      </c>
      <c r="G541" t="s">
        <v>1990</v>
      </c>
      <c r="H541" t="s">
        <v>436</v>
      </c>
      <c r="I541" s="1" t="s">
        <v>1991</v>
      </c>
      <c r="J541" t="s">
        <v>1987</v>
      </c>
      <c r="K541">
        <v>494</v>
      </c>
      <c r="L541">
        <v>0.56000000000000005</v>
      </c>
      <c r="M541">
        <v>114050</v>
      </c>
      <c r="N541">
        <v>147311</v>
      </c>
      <c r="O541">
        <v>261361</v>
      </c>
      <c r="P541">
        <v>0</v>
      </c>
      <c r="Q541">
        <v>261361</v>
      </c>
      <c r="R541" s="6">
        <f t="shared" si="8"/>
        <v>4338.5925999999999</v>
      </c>
    </row>
    <row r="542" spans="1:18" x14ac:dyDescent="0.25">
      <c r="A542" t="s">
        <v>2275</v>
      </c>
      <c r="B542">
        <v>49</v>
      </c>
      <c r="C542" t="s">
        <v>299</v>
      </c>
      <c r="D542" t="s">
        <v>2277</v>
      </c>
      <c r="F542" t="s">
        <v>2278</v>
      </c>
      <c r="G542" t="s">
        <v>19</v>
      </c>
      <c r="H542" t="s">
        <v>13</v>
      </c>
      <c r="I542" s="1" t="s">
        <v>20</v>
      </c>
      <c r="J542" t="s">
        <v>2276</v>
      </c>
      <c r="K542">
        <v>561</v>
      </c>
      <c r="L542">
        <v>0.5</v>
      </c>
      <c r="M542">
        <v>22320</v>
      </c>
      <c r="N542">
        <v>50279</v>
      </c>
      <c r="O542">
        <v>72599</v>
      </c>
      <c r="P542">
        <v>23000</v>
      </c>
      <c r="Q542">
        <v>49599</v>
      </c>
      <c r="R542" s="6">
        <f t="shared" si="8"/>
        <v>823.34339999999997</v>
      </c>
    </row>
    <row r="543" spans="1:18" x14ac:dyDescent="0.25">
      <c r="A543" t="s">
        <v>312</v>
      </c>
      <c r="B543">
        <v>18</v>
      </c>
      <c r="C543" t="s">
        <v>313</v>
      </c>
      <c r="D543" t="s">
        <v>315</v>
      </c>
      <c r="F543" t="s">
        <v>316</v>
      </c>
      <c r="G543" t="s">
        <v>32</v>
      </c>
      <c r="H543" t="s">
        <v>13</v>
      </c>
      <c r="I543" s="1" t="s">
        <v>14</v>
      </c>
      <c r="J543" t="s">
        <v>314</v>
      </c>
      <c r="K543">
        <v>66</v>
      </c>
      <c r="L543">
        <v>0.46</v>
      </c>
      <c r="M543">
        <v>27987</v>
      </c>
      <c r="N543">
        <v>57758</v>
      </c>
      <c r="O543">
        <v>85745</v>
      </c>
      <c r="P543">
        <v>0</v>
      </c>
      <c r="Q543">
        <v>85745</v>
      </c>
      <c r="R543" s="6">
        <f t="shared" si="8"/>
        <v>1423.367</v>
      </c>
    </row>
    <row r="544" spans="1:18" x14ac:dyDescent="0.25">
      <c r="A544" t="s">
        <v>312</v>
      </c>
      <c r="B544">
        <v>17</v>
      </c>
      <c r="C544" t="s">
        <v>8</v>
      </c>
      <c r="D544" t="s">
        <v>1993</v>
      </c>
      <c r="F544" t="s">
        <v>316</v>
      </c>
      <c r="G544" t="s">
        <v>32</v>
      </c>
      <c r="H544" t="s">
        <v>13</v>
      </c>
      <c r="I544" s="1" t="s">
        <v>14</v>
      </c>
      <c r="J544" t="s">
        <v>1992</v>
      </c>
      <c r="K544">
        <v>495</v>
      </c>
      <c r="L544">
        <v>0.11</v>
      </c>
      <c r="M544">
        <v>17552</v>
      </c>
      <c r="N544">
        <v>33303</v>
      </c>
      <c r="O544">
        <v>50855</v>
      </c>
      <c r="P544">
        <v>0</v>
      </c>
      <c r="Q544">
        <v>50855</v>
      </c>
      <c r="R544" s="6">
        <f t="shared" si="8"/>
        <v>844.19299999999998</v>
      </c>
    </row>
    <row r="545" spans="1:18" x14ac:dyDescent="0.25">
      <c r="A545" t="s">
        <v>312</v>
      </c>
      <c r="B545">
        <v>42</v>
      </c>
      <c r="C545" t="s">
        <v>553</v>
      </c>
      <c r="D545" t="s">
        <v>1995</v>
      </c>
      <c r="F545" t="s">
        <v>316</v>
      </c>
      <c r="G545" t="s">
        <v>32</v>
      </c>
      <c r="H545" t="s">
        <v>13</v>
      </c>
      <c r="I545" s="1" t="s">
        <v>14</v>
      </c>
      <c r="J545" t="s">
        <v>1994</v>
      </c>
      <c r="K545">
        <v>496</v>
      </c>
      <c r="L545">
        <v>0.5</v>
      </c>
      <c r="M545">
        <v>28320</v>
      </c>
      <c r="N545">
        <v>86015</v>
      </c>
      <c r="O545">
        <v>114335</v>
      </c>
      <c r="P545">
        <v>23000</v>
      </c>
      <c r="Q545">
        <v>91335</v>
      </c>
      <c r="R545" s="6">
        <f t="shared" si="8"/>
        <v>1516.1610000000001</v>
      </c>
    </row>
    <row r="546" spans="1:18" x14ac:dyDescent="0.25">
      <c r="A546" t="s">
        <v>7</v>
      </c>
      <c r="B546">
        <v>96</v>
      </c>
      <c r="C546" t="s">
        <v>8</v>
      </c>
      <c r="D546" t="s">
        <v>10</v>
      </c>
      <c r="F546" t="s">
        <v>11</v>
      </c>
      <c r="G546" t="s">
        <v>12</v>
      </c>
      <c r="H546" t="s">
        <v>13</v>
      </c>
      <c r="I546" s="1" t="s">
        <v>14</v>
      </c>
      <c r="J546" t="s">
        <v>9</v>
      </c>
      <c r="K546">
        <v>1</v>
      </c>
      <c r="L546">
        <v>0.28999999999999998</v>
      </c>
      <c r="M546">
        <v>26573</v>
      </c>
      <c r="N546">
        <v>52371</v>
      </c>
      <c r="O546">
        <v>78944</v>
      </c>
      <c r="P546">
        <v>0</v>
      </c>
      <c r="Q546">
        <v>78944</v>
      </c>
      <c r="R546" s="6">
        <f t="shared" si="8"/>
        <v>1310.4703999999999</v>
      </c>
    </row>
    <row r="547" spans="1:18" x14ac:dyDescent="0.25">
      <c r="A547" t="s">
        <v>1996</v>
      </c>
      <c r="B547">
        <v>72</v>
      </c>
      <c r="C547" t="s">
        <v>154</v>
      </c>
      <c r="D547" t="s">
        <v>1998</v>
      </c>
      <c r="F547" t="s">
        <v>1999</v>
      </c>
      <c r="G547" t="s">
        <v>2000</v>
      </c>
      <c r="H547" t="s">
        <v>13</v>
      </c>
      <c r="I547" s="1" t="s">
        <v>1355</v>
      </c>
      <c r="J547" t="s">
        <v>1997</v>
      </c>
      <c r="K547">
        <v>497</v>
      </c>
      <c r="L547">
        <v>0.31</v>
      </c>
      <c r="M547">
        <v>26739</v>
      </c>
      <c r="N547">
        <v>86720</v>
      </c>
      <c r="O547">
        <v>113459</v>
      </c>
      <c r="P547">
        <v>28520</v>
      </c>
      <c r="Q547">
        <v>84939</v>
      </c>
      <c r="R547" s="6">
        <f t="shared" si="8"/>
        <v>1409.9874</v>
      </c>
    </row>
    <row r="548" spans="1:18" x14ac:dyDescent="0.25">
      <c r="A548" t="s">
        <v>2014</v>
      </c>
      <c r="B548">
        <v>18</v>
      </c>
      <c r="C548" t="s">
        <v>2015</v>
      </c>
      <c r="D548" t="s">
        <v>2017</v>
      </c>
      <c r="F548" t="s">
        <v>2018</v>
      </c>
      <c r="G548" t="s">
        <v>32</v>
      </c>
      <c r="H548" t="s">
        <v>13</v>
      </c>
      <c r="I548" s="1" t="s">
        <v>14</v>
      </c>
      <c r="J548" t="s">
        <v>2016</v>
      </c>
      <c r="K548">
        <v>500</v>
      </c>
      <c r="L548">
        <v>0.69</v>
      </c>
      <c r="M548">
        <v>83404</v>
      </c>
      <c r="N548">
        <v>44879</v>
      </c>
      <c r="O548">
        <v>128283</v>
      </c>
      <c r="P548">
        <v>0</v>
      </c>
      <c r="Q548">
        <v>128283</v>
      </c>
      <c r="R548" s="6">
        <f t="shared" si="8"/>
        <v>2129.4978000000001</v>
      </c>
    </row>
    <row r="549" spans="1:18" x14ac:dyDescent="0.25">
      <c r="A549" t="s">
        <v>4012</v>
      </c>
      <c r="B549">
        <v>13</v>
      </c>
      <c r="C549" t="s">
        <v>272</v>
      </c>
      <c r="D549" t="s">
        <v>4014</v>
      </c>
      <c r="F549" t="s">
        <v>4015</v>
      </c>
      <c r="G549" t="s">
        <v>1828</v>
      </c>
      <c r="H549" t="s">
        <v>13</v>
      </c>
      <c r="I549" s="1" t="s">
        <v>1829</v>
      </c>
      <c r="J549" t="s">
        <v>4013</v>
      </c>
      <c r="K549">
        <v>1027</v>
      </c>
      <c r="L549">
        <v>1.71</v>
      </c>
      <c r="M549">
        <v>25536</v>
      </c>
      <c r="N549">
        <v>4712</v>
      </c>
      <c r="O549">
        <v>30248</v>
      </c>
      <c r="P549">
        <v>0</v>
      </c>
      <c r="Q549">
        <v>30248</v>
      </c>
      <c r="R549" s="6">
        <f t="shared" si="8"/>
        <v>502.11680000000001</v>
      </c>
    </row>
    <row r="550" spans="1:18" x14ac:dyDescent="0.25">
      <c r="A550" t="s">
        <v>2673</v>
      </c>
      <c r="D550" t="s">
        <v>2675</v>
      </c>
      <c r="F550" t="s">
        <v>2676</v>
      </c>
      <c r="G550" t="s">
        <v>2677</v>
      </c>
      <c r="H550" t="s">
        <v>13</v>
      </c>
      <c r="I550" s="1" t="s">
        <v>2678</v>
      </c>
      <c r="J550" t="s">
        <v>2674</v>
      </c>
      <c r="K550">
        <v>670</v>
      </c>
      <c r="L550">
        <v>5.2</v>
      </c>
      <c r="M550">
        <v>19200</v>
      </c>
      <c r="N550">
        <v>0</v>
      </c>
      <c r="O550">
        <v>19200</v>
      </c>
      <c r="P550">
        <v>0</v>
      </c>
      <c r="Q550">
        <v>19200</v>
      </c>
      <c r="R550" s="6">
        <f t="shared" si="8"/>
        <v>318.72000000000003</v>
      </c>
    </row>
    <row r="551" spans="1:18" x14ac:dyDescent="0.25">
      <c r="A551" t="s">
        <v>2027</v>
      </c>
      <c r="C551" t="s">
        <v>34</v>
      </c>
      <c r="D551" t="s">
        <v>2029</v>
      </c>
      <c r="F551" t="s">
        <v>2030</v>
      </c>
      <c r="G551" t="s">
        <v>2031</v>
      </c>
      <c r="H551" t="s">
        <v>39</v>
      </c>
      <c r="I551" s="1" t="s">
        <v>2032</v>
      </c>
      <c r="J551" t="s">
        <v>2028</v>
      </c>
      <c r="K551">
        <v>503</v>
      </c>
      <c r="L551">
        <v>0.91</v>
      </c>
      <c r="M551">
        <v>5172</v>
      </c>
      <c r="N551">
        <v>0</v>
      </c>
      <c r="O551">
        <v>5172</v>
      </c>
      <c r="P551">
        <v>0</v>
      </c>
      <c r="Q551">
        <v>5172</v>
      </c>
      <c r="R551" s="6">
        <f t="shared" si="8"/>
        <v>85.855199999999996</v>
      </c>
    </row>
    <row r="552" spans="1:18" x14ac:dyDescent="0.25">
      <c r="A552" t="s">
        <v>271</v>
      </c>
      <c r="B552">
        <v>53</v>
      </c>
      <c r="C552" t="s">
        <v>272</v>
      </c>
      <c r="D552" t="s">
        <v>274</v>
      </c>
      <c r="E552" t="s">
        <v>275</v>
      </c>
      <c r="G552" t="s">
        <v>32</v>
      </c>
      <c r="H552" t="s">
        <v>13</v>
      </c>
      <c r="I552" s="1" t="s">
        <v>14</v>
      </c>
      <c r="J552" t="s">
        <v>273</v>
      </c>
      <c r="K552">
        <v>57</v>
      </c>
      <c r="L552">
        <v>0.41</v>
      </c>
      <c r="M552">
        <v>27571</v>
      </c>
      <c r="N552">
        <v>38017</v>
      </c>
      <c r="O552">
        <v>65588</v>
      </c>
      <c r="P552">
        <v>23000</v>
      </c>
      <c r="Q552">
        <v>42588</v>
      </c>
      <c r="R552" s="6">
        <f t="shared" si="8"/>
        <v>706.96080000000006</v>
      </c>
    </row>
    <row r="553" spans="1:18" x14ac:dyDescent="0.25">
      <c r="A553" t="s">
        <v>1649</v>
      </c>
      <c r="B553">
        <v>18</v>
      </c>
      <c r="C553" t="s">
        <v>299</v>
      </c>
      <c r="D553" t="s">
        <v>408</v>
      </c>
      <c r="E553" t="s">
        <v>1651</v>
      </c>
      <c r="G553" t="s">
        <v>19</v>
      </c>
      <c r="H553" t="s">
        <v>13</v>
      </c>
      <c r="I553" s="1" t="s">
        <v>20</v>
      </c>
      <c r="J553" t="s">
        <v>1650</v>
      </c>
      <c r="K553">
        <v>409</v>
      </c>
      <c r="L553">
        <v>1.6</v>
      </c>
      <c r="M553">
        <v>31360</v>
      </c>
      <c r="N553">
        <v>106282</v>
      </c>
      <c r="O553">
        <v>137642</v>
      </c>
      <c r="P553">
        <v>0</v>
      </c>
      <c r="Q553">
        <v>137642</v>
      </c>
      <c r="R553" s="6">
        <f t="shared" si="8"/>
        <v>2284.8571999999999</v>
      </c>
    </row>
    <row r="554" spans="1:18" x14ac:dyDescent="0.25">
      <c r="A554" t="s">
        <v>2039</v>
      </c>
      <c r="B554">
        <v>25</v>
      </c>
      <c r="C554" t="s">
        <v>2040</v>
      </c>
      <c r="D554" t="s">
        <v>2042</v>
      </c>
      <c r="E554" t="s">
        <v>2043</v>
      </c>
      <c r="G554" t="s">
        <v>32</v>
      </c>
      <c r="H554" t="s">
        <v>13</v>
      </c>
      <c r="I554" s="1" t="s">
        <v>14</v>
      </c>
      <c r="J554" t="s">
        <v>2041</v>
      </c>
      <c r="K554">
        <v>505</v>
      </c>
      <c r="L554">
        <v>28.8</v>
      </c>
      <c r="M554">
        <v>38607</v>
      </c>
      <c r="N554">
        <v>110001</v>
      </c>
      <c r="O554">
        <v>148608</v>
      </c>
      <c r="P554">
        <v>23000</v>
      </c>
      <c r="Q554">
        <v>125608</v>
      </c>
      <c r="R554" s="6">
        <f t="shared" si="8"/>
        <v>2085.0927999999999</v>
      </c>
    </row>
    <row r="555" spans="1:18" x14ac:dyDescent="0.25">
      <c r="A555" t="s">
        <v>2039</v>
      </c>
      <c r="C555" t="s">
        <v>42</v>
      </c>
      <c r="D555" t="s">
        <v>2042</v>
      </c>
      <c r="E555" t="s">
        <v>2043</v>
      </c>
      <c r="G555" t="s">
        <v>32</v>
      </c>
      <c r="H555" t="s">
        <v>13</v>
      </c>
      <c r="I555" s="1" t="s">
        <v>14</v>
      </c>
      <c r="J555" t="s">
        <v>2044</v>
      </c>
      <c r="K555">
        <v>507</v>
      </c>
      <c r="L555">
        <v>9</v>
      </c>
      <c r="M555">
        <v>2355</v>
      </c>
      <c r="N555">
        <v>0</v>
      </c>
      <c r="O555">
        <v>2355</v>
      </c>
      <c r="P555">
        <v>0</v>
      </c>
      <c r="Q555">
        <v>2355</v>
      </c>
      <c r="R555" s="6">
        <f t="shared" si="8"/>
        <v>39.093000000000004</v>
      </c>
    </row>
    <row r="556" spans="1:18" x14ac:dyDescent="0.25">
      <c r="A556" t="s">
        <v>2039</v>
      </c>
      <c r="C556" t="s">
        <v>42</v>
      </c>
      <c r="D556" t="s">
        <v>4797</v>
      </c>
      <c r="E556" t="s">
        <v>2043</v>
      </c>
      <c r="G556" t="s">
        <v>32</v>
      </c>
      <c r="H556" t="s">
        <v>13</v>
      </c>
      <c r="I556" s="1" t="s">
        <v>14</v>
      </c>
      <c r="J556" t="s">
        <v>4796</v>
      </c>
      <c r="K556">
        <v>1237</v>
      </c>
      <c r="L556">
        <v>0.2</v>
      </c>
      <c r="M556">
        <v>52</v>
      </c>
      <c r="N556">
        <v>0</v>
      </c>
      <c r="O556">
        <v>52</v>
      </c>
      <c r="P556">
        <v>0</v>
      </c>
      <c r="Q556">
        <v>52</v>
      </c>
      <c r="R556" s="6">
        <f t="shared" si="8"/>
        <v>0.86319999999999997</v>
      </c>
    </row>
    <row r="557" spans="1:18" x14ac:dyDescent="0.25">
      <c r="A557" t="s">
        <v>2052</v>
      </c>
      <c r="B557">
        <v>38</v>
      </c>
      <c r="C557" t="s">
        <v>299</v>
      </c>
      <c r="D557" t="s">
        <v>2054</v>
      </c>
      <c r="F557" t="s">
        <v>2055</v>
      </c>
      <c r="G557" t="s">
        <v>32</v>
      </c>
      <c r="H557" t="s">
        <v>13</v>
      </c>
      <c r="I557" s="1" t="s">
        <v>14</v>
      </c>
      <c r="J557" t="s">
        <v>2053</v>
      </c>
      <c r="K557">
        <v>510</v>
      </c>
      <c r="L557">
        <v>2.83</v>
      </c>
      <c r="M557">
        <v>32830</v>
      </c>
      <c r="N557">
        <v>97764</v>
      </c>
      <c r="O557">
        <v>130594</v>
      </c>
      <c r="P557">
        <v>23000</v>
      </c>
      <c r="Q557">
        <v>107594</v>
      </c>
      <c r="R557" s="6">
        <f t="shared" si="8"/>
        <v>1786.0604000000001</v>
      </c>
    </row>
    <row r="558" spans="1:18" x14ac:dyDescent="0.25">
      <c r="A558" t="s">
        <v>1735</v>
      </c>
      <c r="B558">
        <v>405</v>
      </c>
      <c r="C558" t="s">
        <v>743</v>
      </c>
      <c r="D558" t="s">
        <v>571</v>
      </c>
      <c r="F558" t="s">
        <v>1737</v>
      </c>
      <c r="G558" t="s">
        <v>1738</v>
      </c>
      <c r="H558" t="s">
        <v>1739</v>
      </c>
      <c r="I558" s="1" t="s">
        <v>1740</v>
      </c>
      <c r="J558" t="s">
        <v>1736</v>
      </c>
      <c r="K558">
        <v>434</v>
      </c>
      <c r="L558">
        <v>0.12</v>
      </c>
      <c r="M558">
        <v>70500</v>
      </c>
      <c r="N558">
        <v>28474</v>
      </c>
      <c r="O558">
        <v>98974</v>
      </c>
      <c r="P558">
        <v>0</v>
      </c>
      <c r="Q558">
        <v>98974</v>
      </c>
      <c r="R558" s="6">
        <f t="shared" si="8"/>
        <v>1642.9684</v>
      </c>
    </row>
    <row r="559" spans="1:18" x14ac:dyDescent="0.25">
      <c r="A559" t="s">
        <v>3674</v>
      </c>
      <c r="C559" t="s">
        <v>42</v>
      </c>
      <c r="D559" t="s">
        <v>3676</v>
      </c>
      <c r="F559" t="s">
        <v>3677</v>
      </c>
      <c r="G559" t="s">
        <v>3678</v>
      </c>
      <c r="H559" t="s">
        <v>178</v>
      </c>
      <c r="I559" s="1" t="s">
        <v>3679</v>
      </c>
      <c r="J559" t="s">
        <v>3675</v>
      </c>
      <c r="K559">
        <v>940</v>
      </c>
      <c r="L559">
        <v>2.3199999999999998</v>
      </c>
      <c r="M559">
        <v>24320</v>
      </c>
      <c r="N559">
        <v>0</v>
      </c>
      <c r="O559">
        <v>24320</v>
      </c>
      <c r="P559">
        <v>0</v>
      </c>
      <c r="Q559">
        <v>24320</v>
      </c>
      <c r="R559" s="6">
        <f t="shared" si="8"/>
        <v>403.71199999999999</v>
      </c>
    </row>
    <row r="560" spans="1:18" x14ac:dyDescent="0.25">
      <c r="A560" t="s">
        <v>2065</v>
      </c>
      <c r="B560">
        <v>247</v>
      </c>
      <c r="C560" t="s">
        <v>22</v>
      </c>
      <c r="D560" t="s">
        <v>626</v>
      </c>
      <c r="E560" t="s">
        <v>2067</v>
      </c>
      <c r="G560" t="s">
        <v>2068</v>
      </c>
      <c r="H560" t="s">
        <v>178</v>
      </c>
      <c r="I560" s="1" t="s">
        <v>2069</v>
      </c>
      <c r="J560" t="s">
        <v>2066</v>
      </c>
      <c r="K560">
        <v>513</v>
      </c>
      <c r="L560">
        <v>1.25</v>
      </c>
      <c r="M560">
        <v>30640</v>
      </c>
      <c r="N560">
        <v>132460</v>
      </c>
      <c r="O560">
        <v>163100</v>
      </c>
      <c r="P560">
        <v>0</v>
      </c>
      <c r="Q560">
        <v>163100</v>
      </c>
      <c r="R560" s="6">
        <f t="shared" si="8"/>
        <v>2707.46</v>
      </c>
    </row>
    <row r="561" spans="1:18" x14ac:dyDescent="0.25">
      <c r="A561" t="s">
        <v>3817</v>
      </c>
      <c r="B561">
        <v>4</v>
      </c>
      <c r="C561" t="s">
        <v>3818</v>
      </c>
      <c r="D561" t="s">
        <v>3820</v>
      </c>
      <c r="F561" t="s">
        <v>3821</v>
      </c>
      <c r="G561" t="s">
        <v>3684</v>
      </c>
      <c r="H561" t="s">
        <v>178</v>
      </c>
      <c r="I561" s="1" t="s">
        <v>3685</v>
      </c>
      <c r="J561" t="s">
        <v>3819</v>
      </c>
      <c r="K561">
        <v>977</v>
      </c>
      <c r="L561">
        <v>0.78</v>
      </c>
      <c r="M561">
        <v>38424</v>
      </c>
      <c r="N561">
        <v>22438</v>
      </c>
      <c r="O561">
        <v>60862</v>
      </c>
      <c r="P561">
        <v>0</v>
      </c>
      <c r="Q561">
        <v>60862</v>
      </c>
      <c r="R561" s="6">
        <f t="shared" si="8"/>
        <v>1010.3092</v>
      </c>
    </row>
    <row r="562" spans="1:18" x14ac:dyDescent="0.25">
      <c r="A562" t="s">
        <v>4369</v>
      </c>
      <c r="C562" t="s">
        <v>4370</v>
      </c>
      <c r="D562" t="s">
        <v>30</v>
      </c>
      <c r="F562" t="s">
        <v>4372</v>
      </c>
      <c r="G562" t="s">
        <v>32</v>
      </c>
      <c r="H562" t="s">
        <v>13</v>
      </c>
      <c r="I562" s="1" t="s">
        <v>14</v>
      </c>
      <c r="J562" t="s">
        <v>4371</v>
      </c>
      <c r="K562">
        <v>1126</v>
      </c>
      <c r="L562">
        <v>25.5</v>
      </c>
      <c r="M562">
        <v>6569</v>
      </c>
      <c r="N562">
        <v>0</v>
      </c>
      <c r="O562">
        <v>6569</v>
      </c>
      <c r="P562">
        <v>0</v>
      </c>
      <c r="Q562">
        <v>6569</v>
      </c>
      <c r="R562" s="6">
        <f t="shared" si="8"/>
        <v>109.0454</v>
      </c>
    </row>
    <row r="563" spans="1:18" x14ac:dyDescent="0.25">
      <c r="A563" t="s">
        <v>4369</v>
      </c>
      <c r="B563">
        <v>154</v>
      </c>
      <c r="C563" t="s">
        <v>4370</v>
      </c>
      <c r="D563" t="s">
        <v>4377</v>
      </c>
      <c r="F563" t="s">
        <v>4372</v>
      </c>
      <c r="G563" t="s">
        <v>32</v>
      </c>
      <c r="H563" t="s">
        <v>13</v>
      </c>
      <c r="I563" s="1" t="s">
        <v>14</v>
      </c>
      <c r="J563" t="s">
        <v>4376</v>
      </c>
      <c r="K563">
        <v>1128</v>
      </c>
      <c r="L563">
        <v>11.2</v>
      </c>
      <c r="M563">
        <v>41200</v>
      </c>
      <c r="N563">
        <v>143927</v>
      </c>
      <c r="O563">
        <v>185127</v>
      </c>
      <c r="P563">
        <v>28520</v>
      </c>
      <c r="Q563">
        <v>156607</v>
      </c>
      <c r="R563" s="6">
        <f t="shared" si="8"/>
        <v>2599.6761999999999</v>
      </c>
    </row>
    <row r="564" spans="1:18" x14ac:dyDescent="0.25">
      <c r="A564" t="s">
        <v>2088</v>
      </c>
      <c r="D564" t="s">
        <v>2090</v>
      </c>
      <c r="F564" t="s">
        <v>2091</v>
      </c>
      <c r="G564" t="s">
        <v>2092</v>
      </c>
      <c r="H564" t="s">
        <v>39</v>
      </c>
      <c r="I564" s="1" t="s">
        <v>2093</v>
      </c>
      <c r="J564" t="s">
        <v>2089</v>
      </c>
      <c r="K564">
        <v>518</v>
      </c>
      <c r="L564">
        <v>1.68</v>
      </c>
      <c r="M564">
        <v>87120</v>
      </c>
      <c r="N564">
        <v>0</v>
      </c>
      <c r="O564">
        <v>87120</v>
      </c>
      <c r="P564">
        <v>0</v>
      </c>
      <c r="Q564">
        <v>87120</v>
      </c>
      <c r="R564" s="6">
        <f t="shared" si="8"/>
        <v>1446.192</v>
      </c>
    </row>
    <row r="565" spans="1:18" x14ac:dyDescent="0.25">
      <c r="A565" t="s">
        <v>3196</v>
      </c>
      <c r="B565">
        <v>52</v>
      </c>
      <c r="C565" t="s">
        <v>1313</v>
      </c>
      <c r="D565" t="s">
        <v>3198</v>
      </c>
      <c r="E565" t="s">
        <v>2875</v>
      </c>
      <c r="G565" t="s">
        <v>32</v>
      </c>
      <c r="H565" t="s">
        <v>13</v>
      </c>
      <c r="I565" s="1" t="s">
        <v>14</v>
      </c>
      <c r="J565" t="s">
        <v>3197</v>
      </c>
      <c r="K565">
        <v>821</v>
      </c>
      <c r="L565">
        <v>42.2</v>
      </c>
      <c r="M565">
        <v>42836</v>
      </c>
      <c r="N565">
        <v>2102</v>
      </c>
      <c r="O565">
        <v>44938</v>
      </c>
      <c r="P565">
        <v>0</v>
      </c>
      <c r="Q565">
        <v>44938</v>
      </c>
      <c r="R565" s="6">
        <f t="shared" si="8"/>
        <v>745.97080000000005</v>
      </c>
    </row>
    <row r="566" spans="1:18" x14ac:dyDescent="0.25">
      <c r="A566" t="s">
        <v>2873</v>
      </c>
      <c r="B566">
        <v>304</v>
      </c>
      <c r="C566" t="s">
        <v>118</v>
      </c>
      <c r="D566" t="s">
        <v>24</v>
      </c>
      <c r="E566" t="s">
        <v>2875</v>
      </c>
      <c r="G566" t="s">
        <v>32</v>
      </c>
      <c r="H566" t="s">
        <v>13</v>
      </c>
      <c r="I566" s="1" t="s">
        <v>14</v>
      </c>
      <c r="J566" t="s">
        <v>2874</v>
      </c>
      <c r="K566">
        <v>733</v>
      </c>
      <c r="L566">
        <v>44</v>
      </c>
      <c r="M566">
        <v>37322</v>
      </c>
      <c r="N566">
        <v>40112</v>
      </c>
      <c r="O566">
        <v>77434</v>
      </c>
      <c r="P566">
        <v>23000</v>
      </c>
      <c r="Q566">
        <v>54434</v>
      </c>
      <c r="R566" s="6">
        <f t="shared" si="8"/>
        <v>903.60440000000006</v>
      </c>
    </row>
    <row r="567" spans="1:18" x14ac:dyDescent="0.25">
      <c r="A567" t="s">
        <v>2103</v>
      </c>
      <c r="B567">
        <v>27</v>
      </c>
      <c r="C567" t="s">
        <v>2099</v>
      </c>
      <c r="D567" t="s">
        <v>2105</v>
      </c>
      <c r="F567" t="s">
        <v>2106</v>
      </c>
      <c r="G567" t="s">
        <v>32</v>
      </c>
      <c r="H567" t="s">
        <v>13</v>
      </c>
      <c r="I567" s="1" t="s">
        <v>14</v>
      </c>
      <c r="J567" t="s">
        <v>2104</v>
      </c>
      <c r="K567">
        <v>521</v>
      </c>
      <c r="L567">
        <v>13</v>
      </c>
      <c r="M567">
        <v>42750</v>
      </c>
      <c r="N567">
        <v>107866</v>
      </c>
      <c r="O567">
        <v>150616</v>
      </c>
      <c r="P567">
        <v>23000</v>
      </c>
      <c r="Q567">
        <v>127616</v>
      </c>
      <c r="R567" s="6">
        <f t="shared" si="8"/>
        <v>2118.4256</v>
      </c>
    </row>
    <row r="568" spans="1:18" x14ac:dyDescent="0.25">
      <c r="A568" t="s">
        <v>2098</v>
      </c>
      <c r="B568">
        <v>4</v>
      </c>
      <c r="C568" t="s">
        <v>2099</v>
      </c>
      <c r="D568" t="s">
        <v>2101</v>
      </c>
      <c r="F568" t="s">
        <v>2102</v>
      </c>
      <c r="G568" t="s">
        <v>32</v>
      </c>
      <c r="H568" t="s">
        <v>13</v>
      </c>
      <c r="I568" s="1" t="s">
        <v>14</v>
      </c>
      <c r="J568" t="s">
        <v>2100</v>
      </c>
      <c r="K568">
        <v>520</v>
      </c>
      <c r="L568">
        <v>6</v>
      </c>
      <c r="M568">
        <v>36000</v>
      </c>
      <c r="N568">
        <v>116577</v>
      </c>
      <c r="O568">
        <v>152577</v>
      </c>
      <c r="P568">
        <v>23000</v>
      </c>
      <c r="Q568">
        <v>129577</v>
      </c>
      <c r="R568" s="6">
        <f t="shared" si="8"/>
        <v>2150.9782</v>
      </c>
    </row>
    <row r="569" spans="1:18" x14ac:dyDescent="0.25">
      <c r="A569" t="s">
        <v>3286</v>
      </c>
      <c r="B569">
        <v>16</v>
      </c>
      <c r="C569" t="s">
        <v>118</v>
      </c>
      <c r="D569" t="s">
        <v>267</v>
      </c>
      <c r="E569" t="s">
        <v>3288</v>
      </c>
      <c r="G569" t="s">
        <v>32</v>
      </c>
      <c r="H569" t="s">
        <v>13</v>
      </c>
      <c r="I569" s="1" t="s">
        <v>14</v>
      </c>
      <c r="J569" t="s">
        <v>3287</v>
      </c>
      <c r="K569">
        <v>844</v>
      </c>
      <c r="L569">
        <v>3</v>
      </c>
      <c r="M569">
        <v>33000</v>
      </c>
      <c r="N569">
        <v>125267</v>
      </c>
      <c r="O569">
        <v>158267</v>
      </c>
      <c r="P569">
        <v>23000</v>
      </c>
      <c r="Q569">
        <v>135267</v>
      </c>
      <c r="R569" s="6">
        <f t="shared" si="8"/>
        <v>2245.4322000000002</v>
      </c>
    </row>
    <row r="570" spans="1:18" x14ac:dyDescent="0.25">
      <c r="A570" t="s">
        <v>3432</v>
      </c>
      <c r="B570">
        <v>42</v>
      </c>
      <c r="C570" t="s">
        <v>308</v>
      </c>
      <c r="D570" t="s">
        <v>3434</v>
      </c>
      <c r="E570" t="s">
        <v>3435</v>
      </c>
      <c r="G570" t="s">
        <v>32</v>
      </c>
      <c r="H570" t="s">
        <v>13</v>
      </c>
      <c r="I570" s="1" t="s">
        <v>14</v>
      </c>
      <c r="J570" t="s">
        <v>3433</v>
      </c>
      <c r="K570">
        <v>881</v>
      </c>
      <c r="L570">
        <v>2</v>
      </c>
      <c r="M570">
        <v>26000</v>
      </c>
      <c r="N570">
        <v>17205</v>
      </c>
      <c r="O570">
        <v>43205</v>
      </c>
      <c r="P570">
        <v>0</v>
      </c>
      <c r="Q570">
        <v>43205</v>
      </c>
      <c r="R570" s="6">
        <f t="shared" si="8"/>
        <v>717.20299999999997</v>
      </c>
    </row>
    <row r="571" spans="1:18" x14ac:dyDescent="0.25">
      <c r="A571" t="s">
        <v>3432</v>
      </c>
      <c r="B571">
        <v>215</v>
      </c>
      <c r="C571" t="s">
        <v>4867</v>
      </c>
      <c r="D571" t="s">
        <v>571</v>
      </c>
      <c r="F571" t="s">
        <v>4869</v>
      </c>
      <c r="G571" t="s">
        <v>32</v>
      </c>
      <c r="H571" t="s">
        <v>13</v>
      </c>
      <c r="I571" s="1" t="s">
        <v>14</v>
      </c>
      <c r="J571" t="s">
        <v>4868</v>
      </c>
      <c r="K571">
        <v>1265</v>
      </c>
      <c r="L571">
        <v>12</v>
      </c>
      <c r="M571">
        <v>46000</v>
      </c>
      <c r="N571">
        <v>155178</v>
      </c>
      <c r="O571">
        <v>201178</v>
      </c>
      <c r="P571">
        <v>23000</v>
      </c>
      <c r="Q571">
        <v>178178</v>
      </c>
      <c r="R571" s="6">
        <f t="shared" si="8"/>
        <v>2957.7548000000002</v>
      </c>
    </row>
    <row r="572" spans="1:18" x14ac:dyDescent="0.25">
      <c r="A572" t="s">
        <v>3432</v>
      </c>
      <c r="B572">
        <v>548</v>
      </c>
      <c r="C572" t="s">
        <v>42</v>
      </c>
      <c r="D572" t="s">
        <v>4930</v>
      </c>
      <c r="E572" t="s">
        <v>3435</v>
      </c>
      <c r="G572" t="s">
        <v>32</v>
      </c>
      <c r="H572" t="s">
        <v>13</v>
      </c>
      <c r="I572" s="1" t="s">
        <v>14</v>
      </c>
      <c r="J572" t="s">
        <v>4929</v>
      </c>
      <c r="K572">
        <v>1286</v>
      </c>
      <c r="L572">
        <v>4.55</v>
      </c>
      <c r="M572">
        <v>4550</v>
      </c>
      <c r="N572">
        <v>0</v>
      </c>
      <c r="O572">
        <v>4550</v>
      </c>
      <c r="P572">
        <v>0</v>
      </c>
      <c r="Q572">
        <v>4550</v>
      </c>
      <c r="R572" s="6">
        <f t="shared" si="8"/>
        <v>75.53</v>
      </c>
    </row>
    <row r="573" spans="1:18" x14ac:dyDescent="0.25">
      <c r="A573" t="s">
        <v>2111</v>
      </c>
      <c r="B573">
        <v>165</v>
      </c>
      <c r="C573" t="s">
        <v>34</v>
      </c>
      <c r="D573" t="s">
        <v>2113</v>
      </c>
      <c r="F573" t="s">
        <v>2114</v>
      </c>
      <c r="G573" t="s">
        <v>32</v>
      </c>
      <c r="H573" t="s">
        <v>13</v>
      </c>
      <c r="I573" s="1" t="s">
        <v>14</v>
      </c>
      <c r="J573" t="s">
        <v>2112</v>
      </c>
      <c r="K573">
        <v>523</v>
      </c>
      <c r="L573">
        <v>0.46</v>
      </c>
      <c r="M573">
        <v>27987</v>
      </c>
      <c r="N573">
        <v>74354</v>
      </c>
      <c r="O573">
        <v>102341</v>
      </c>
      <c r="P573">
        <v>23000</v>
      </c>
      <c r="Q573">
        <v>79341</v>
      </c>
      <c r="R573" s="6">
        <f t="shared" si="8"/>
        <v>1317.0606</v>
      </c>
    </row>
    <row r="574" spans="1:18" x14ac:dyDescent="0.25">
      <c r="A574" t="s">
        <v>2115</v>
      </c>
      <c r="B574">
        <v>568</v>
      </c>
      <c r="C574" t="s">
        <v>42</v>
      </c>
      <c r="D574" t="s">
        <v>2117</v>
      </c>
      <c r="F574" t="s">
        <v>2118</v>
      </c>
      <c r="G574" t="s">
        <v>19</v>
      </c>
      <c r="H574" t="s">
        <v>13</v>
      </c>
      <c r="I574" s="1" t="s">
        <v>20</v>
      </c>
      <c r="J574" t="s">
        <v>2116</v>
      </c>
      <c r="K574">
        <v>524</v>
      </c>
      <c r="L574">
        <v>48.45</v>
      </c>
      <c r="M574">
        <v>44654</v>
      </c>
      <c r="N574">
        <v>69054</v>
      </c>
      <c r="O574">
        <v>113708</v>
      </c>
      <c r="P574">
        <v>28520</v>
      </c>
      <c r="Q574">
        <v>85188</v>
      </c>
      <c r="R574" s="6">
        <f t="shared" si="8"/>
        <v>1414.1207999999999</v>
      </c>
    </row>
    <row r="575" spans="1:18" x14ac:dyDescent="0.25">
      <c r="A575" t="s">
        <v>4689</v>
      </c>
      <c r="B575">
        <v>992</v>
      </c>
      <c r="C575" t="s">
        <v>42</v>
      </c>
      <c r="D575" t="s">
        <v>4691</v>
      </c>
      <c r="E575" t="s">
        <v>4692</v>
      </c>
      <c r="F575" t="s">
        <v>1044</v>
      </c>
      <c r="G575" t="s">
        <v>32</v>
      </c>
      <c r="H575" t="s">
        <v>13</v>
      </c>
      <c r="I575" s="1" t="s">
        <v>14</v>
      </c>
      <c r="J575" t="s">
        <v>4690</v>
      </c>
      <c r="K575">
        <v>1208</v>
      </c>
      <c r="L575">
        <v>2</v>
      </c>
      <c r="M575">
        <v>32000</v>
      </c>
      <c r="N575">
        <v>91631</v>
      </c>
      <c r="O575">
        <v>123631</v>
      </c>
      <c r="P575">
        <v>23000</v>
      </c>
      <c r="Q575">
        <v>100631</v>
      </c>
      <c r="R575" s="6">
        <f t="shared" si="8"/>
        <v>1670.4746</v>
      </c>
    </row>
    <row r="576" spans="1:18" x14ac:dyDescent="0.25">
      <c r="A576" t="s">
        <v>1491</v>
      </c>
      <c r="B576">
        <v>66</v>
      </c>
      <c r="C576" t="s">
        <v>1492</v>
      </c>
      <c r="D576" t="s">
        <v>1494</v>
      </c>
      <c r="F576" t="s">
        <v>1495</v>
      </c>
      <c r="G576" t="s">
        <v>32</v>
      </c>
      <c r="H576" t="s">
        <v>13</v>
      </c>
      <c r="I576" s="1" t="s">
        <v>14</v>
      </c>
      <c r="J576" t="s">
        <v>1493</v>
      </c>
      <c r="K576">
        <v>368</v>
      </c>
      <c r="L576">
        <v>4.25</v>
      </c>
      <c r="M576">
        <v>34250</v>
      </c>
      <c r="N576">
        <v>167529</v>
      </c>
      <c r="O576">
        <v>201779</v>
      </c>
      <c r="P576">
        <v>23000</v>
      </c>
      <c r="Q576">
        <v>178779</v>
      </c>
      <c r="R576" s="6">
        <f t="shared" si="8"/>
        <v>2967.7314000000001</v>
      </c>
    </row>
    <row r="577" spans="1:18" x14ac:dyDescent="0.25">
      <c r="A577" t="s">
        <v>2119</v>
      </c>
      <c r="B577">
        <v>41</v>
      </c>
      <c r="C577" t="s">
        <v>325</v>
      </c>
      <c r="D577" t="s">
        <v>2121</v>
      </c>
      <c r="E577" t="s">
        <v>2122</v>
      </c>
      <c r="G577" t="s">
        <v>19</v>
      </c>
      <c r="H577" t="s">
        <v>13</v>
      </c>
      <c r="I577" s="1" t="s">
        <v>20</v>
      </c>
      <c r="J577" t="s">
        <v>2120</v>
      </c>
      <c r="K577">
        <v>525</v>
      </c>
      <c r="L577">
        <v>2.14</v>
      </c>
      <c r="M577">
        <v>40140</v>
      </c>
      <c r="N577">
        <v>110793</v>
      </c>
      <c r="O577">
        <v>150933</v>
      </c>
      <c r="P577">
        <v>23000</v>
      </c>
      <c r="Q577">
        <v>127933</v>
      </c>
      <c r="R577" s="6">
        <f t="shared" si="8"/>
        <v>2123.6878000000002</v>
      </c>
    </row>
    <row r="578" spans="1:18" x14ac:dyDescent="0.25">
      <c r="A578" t="s">
        <v>2132</v>
      </c>
      <c r="B578">
        <v>67</v>
      </c>
      <c r="C578" t="s">
        <v>2133</v>
      </c>
      <c r="D578" t="s">
        <v>2135</v>
      </c>
      <c r="F578" t="s">
        <v>2136</v>
      </c>
      <c r="G578" t="s">
        <v>2137</v>
      </c>
      <c r="H578" t="s">
        <v>39</v>
      </c>
      <c r="I578" s="1" t="s">
        <v>2138</v>
      </c>
      <c r="J578" t="s">
        <v>2134</v>
      </c>
      <c r="K578">
        <v>528</v>
      </c>
      <c r="L578">
        <v>0.41</v>
      </c>
      <c r="M578">
        <v>27571</v>
      </c>
      <c r="N578">
        <v>64949</v>
      </c>
      <c r="O578">
        <v>92520</v>
      </c>
      <c r="P578">
        <v>0</v>
      </c>
      <c r="Q578">
        <v>92520</v>
      </c>
      <c r="R578" s="6">
        <f t="shared" si="8"/>
        <v>1535.8320000000001</v>
      </c>
    </row>
    <row r="579" spans="1:18" x14ac:dyDescent="0.25">
      <c r="A579" t="s">
        <v>2459</v>
      </c>
      <c r="B579">
        <v>819</v>
      </c>
      <c r="C579" t="s">
        <v>145</v>
      </c>
      <c r="D579" t="s">
        <v>2461</v>
      </c>
      <c r="E579" t="s">
        <v>2456</v>
      </c>
      <c r="G579" t="s">
        <v>2457</v>
      </c>
      <c r="H579" t="s">
        <v>13</v>
      </c>
      <c r="I579" s="1" t="s">
        <v>2458</v>
      </c>
      <c r="J579" t="s">
        <v>2460</v>
      </c>
      <c r="K579">
        <v>613</v>
      </c>
      <c r="L579">
        <v>222</v>
      </c>
      <c r="M579">
        <v>110931</v>
      </c>
      <c r="N579">
        <v>81240</v>
      </c>
      <c r="O579">
        <v>192171</v>
      </c>
      <c r="P579">
        <v>0</v>
      </c>
      <c r="Q579">
        <v>192171</v>
      </c>
      <c r="R579" s="6">
        <f t="shared" ref="R579:R642" si="9">Q579*$S$1</f>
        <v>3190.0385999999999</v>
      </c>
    </row>
    <row r="580" spans="1:18" x14ac:dyDescent="0.25">
      <c r="A580" t="s">
        <v>2143</v>
      </c>
      <c r="B580">
        <v>100</v>
      </c>
      <c r="C580" t="s">
        <v>2144</v>
      </c>
      <c r="D580" t="s">
        <v>2146</v>
      </c>
      <c r="E580" t="s">
        <v>2147</v>
      </c>
      <c r="G580" t="s">
        <v>19</v>
      </c>
      <c r="H580" t="s">
        <v>13</v>
      </c>
      <c r="I580" s="1" t="s">
        <v>20</v>
      </c>
      <c r="J580" t="s">
        <v>2145</v>
      </c>
      <c r="K580">
        <v>530</v>
      </c>
      <c r="L580">
        <v>46.5</v>
      </c>
      <c r="M580">
        <v>60000</v>
      </c>
      <c r="N580">
        <v>9277</v>
      </c>
      <c r="O580">
        <v>69277</v>
      </c>
      <c r="P580">
        <v>0</v>
      </c>
      <c r="Q580">
        <v>69277</v>
      </c>
      <c r="R580" s="6">
        <f t="shared" si="9"/>
        <v>1149.9982</v>
      </c>
    </row>
    <row r="581" spans="1:18" x14ac:dyDescent="0.25">
      <c r="A581" t="s">
        <v>2143</v>
      </c>
      <c r="B581">
        <v>469</v>
      </c>
      <c r="C581" t="s">
        <v>42</v>
      </c>
      <c r="D581" t="s">
        <v>2149</v>
      </c>
      <c r="E581" t="s">
        <v>2147</v>
      </c>
      <c r="G581" t="s">
        <v>19</v>
      </c>
      <c r="H581" t="s">
        <v>13</v>
      </c>
      <c r="I581" s="1" t="s">
        <v>20</v>
      </c>
      <c r="J581" t="s">
        <v>2148</v>
      </c>
      <c r="K581">
        <v>531</v>
      </c>
      <c r="L581">
        <v>4</v>
      </c>
      <c r="M581">
        <v>130500</v>
      </c>
      <c r="N581">
        <v>133154</v>
      </c>
      <c r="O581">
        <v>263654</v>
      </c>
      <c r="P581">
        <v>23000</v>
      </c>
      <c r="Q581">
        <v>240654</v>
      </c>
      <c r="R581" s="6">
        <f t="shared" si="9"/>
        <v>3994.8564000000001</v>
      </c>
    </row>
    <row r="582" spans="1:18" x14ac:dyDescent="0.25">
      <c r="A582" t="s">
        <v>4907</v>
      </c>
      <c r="C582" t="s">
        <v>118</v>
      </c>
      <c r="D582" t="s">
        <v>4909</v>
      </c>
      <c r="F582" t="s">
        <v>4910</v>
      </c>
      <c r="G582" t="s">
        <v>4911</v>
      </c>
      <c r="H582" t="s">
        <v>39</v>
      </c>
      <c r="I582" s="1" t="s">
        <v>780</v>
      </c>
      <c r="J582" t="s">
        <v>4908</v>
      </c>
      <c r="K582">
        <v>1279</v>
      </c>
      <c r="L582">
        <v>16.12</v>
      </c>
      <c r="M582">
        <v>29090</v>
      </c>
      <c r="N582">
        <v>874</v>
      </c>
      <c r="O582">
        <v>29964</v>
      </c>
      <c r="P582">
        <v>0</v>
      </c>
      <c r="Q582">
        <v>29964</v>
      </c>
      <c r="R582" s="6">
        <f t="shared" si="9"/>
        <v>497.4024</v>
      </c>
    </row>
    <row r="583" spans="1:18" x14ac:dyDescent="0.25">
      <c r="A583" t="s">
        <v>2150</v>
      </c>
      <c r="B583">
        <v>8</v>
      </c>
      <c r="C583" t="s">
        <v>444</v>
      </c>
      <c r="D583" t="s">
        <v>2152</v>
      </c>
      <c r="F583" t="s">
        <v>2153</v>
      </c>
      <c r="G583" t="s">
        <v>32</v>
      </c>
      <c r="H583" t="s">
        <v>13</v>
      </c>
      <c r="I583" s="1" t="s">
        <v>14</v>
      </c>
      <c r="J583" t="s">
        <v>2151</v>
      </c>
      <c r="K583">
        <v>532</v>
      </c>
      <c r="L583">
        <v>14.5</v>
      </c>
      <c r="M583">
        <v>51875</v>
      </c>
      <c r="N583">
        <v>139053</v>
      </c>
      <c r="O583">
        <v>190928</v>
      </c>
      <c r="P583">
        <v>23000</v>
      </c>
      <c r="Q583">
        <v>167928</v>
      </c>
      <c r="R583" s="6">
        <f t="shared" si="9"/>
        <v>2787.6048000000001</v>
      </c>
    </row>
    <row r="584" spans="1:18" x14ac:dyDescent="0.25">
      <c r="A584" t="s">
        <v>3639</v>
      </c>
      <c r="C584" t="s">
        <v>198</v>
      </c>
      <c r="D584" t="s">
        <v>3641</v>
      </c>
      <c r="F584" t="s">
        <v>2955</v>
      </c>
      <c r="G584" t="s">
        <v>32</v>
      </c>
      <c r="H584" t="s">
        <v>13</v>
      </c>
      <c r="I584" s="1" t="s">
        <v>14</v>
      </c>
      <c r="J584" t="s">
        <v>3640</v>
      </c>
      <c r="K584">
        <v>930</v>
      </c>
      <c r="L584">
        <v>4.5</v>
      </c>
      <c r="M584">
        <v>18500</v>
      </c>
      <c r="N584">
        <v>0</v>
      </c>
      <c r="O584">
        <v>18500</v>
      </c>
      <c r="P584">
        <v>0</v>
      </c>
      <c r="Q584">
        <v>18500</v>
      </c>
      <c r="R584" s="6">
        <f t="shared" si="9"/>
        <v>307.10000000000002</v>
      </c>
    </row>
    <row r="585" spans="1:18" x14ac:dyDescent="0.25">
      <c r="A585" t="s">
        <v>3639</v>
      </c>
      <c r="C585" t="s">
        <v>198</v>
      </c>
      <c r="D585" t="s">
        <v>3643</v>
      </c>
      <c r="F585" t="s">
        <v>2955</v>
      </c>
      <c r="G585" t="s">
        <v>32</v>
      </c>
      <c r="H585" t="s">
        <v>13</v>
      </c>
      <c r="I585" s="1" t="s">
        <v>14</v>
      </c>
      <c r="J585" t="s">
        <v>3642</v>
      </c>
      <c r="K585">
        <v>931</v>
      </c>
      <c r="L585">
        <v>11</v>
      </c>
      <c r="M585">
        <v>25000</v>
      </c>
      <c r="N585">
        <v>0</v>
      </c>
      <c r="O585">
        <v>25000</v>
      </c>
      <c r="P585">
        <v>0</v>
      </c>
      <c r="Q585">
        <v>25000</v>
      </c>
      <c r="R585" s="6">
        <f t="shared" si="9"/>
        <v>415</v>
      </c>
    </row>
    <row r="586" spans="1:18" x14ac:dyDescent="0.25">
      <c r="A586" t="s">
        <v>3639</v>
      </c>
      <c r="B586">
        <v>364</v>
      </c>
      <c r="C586" t="s">
        <v>198</v>
      </c>
      <c r="D586" t="s">
        <v>3645</v>
      </c>
      <c r="F586" t="s">
        <v>2955</v>
      </c>
      <c r="G586" t="s">
        <v>32</v>
      </c>
      <c r="H586" t="s">
        <v>13</v>
      </c>
      <c r="I586" s="1" t="s">
        <v>14</v>
      </c>
      <c r="J586" t="s">
        <v>3644</v>
      </c>
      <c r="K586">
        <v>932</v>
      </c>
      <c r="L586">
        <v>32</v>
      </c>
      <c r="M586">
        <v>44750</v>
      </c>
      <c r="N586">
        <v>300</v>
      </c>
      <c r="O586">
        <v>45050</v>
      </c>
      <c r="P586">
        <v>0</v>
      </c>
      <c r="Q586">
        <v>45050</v>
      </c>
      <c r="R586" s="6">
        <f t="shared" si="9"/>
        <v>747.83</v>
      </c>
    </row>
    <row r="587" spans="1:18" x14ac:dyDescent="0.25">
      <c r="A587" t="s">
        <v>2157</v>
      </c>
      <c r="B587">
        <v>32</v>
      </c>
      <c r="C587" t="s">
        <v>2158</v>
      </c>
      <c r="D587" t="s">
        <v>2160</v>
      </c>
      <c r="E587" t="s">
        <v>2161</v>
      </c>
      <c r="G587" t="s">
        <v>2162</v>
      </c>
      <c r="H587" t="s">
        <v>185</v>
      </c>
      <c r="I587" s="1" t="s">
        <v>2163</v>
      </c>
      <c r="J587" t="s">
        <v>2159</v>
      </c>
      <c r="K587">
        <v>534</v>
      </c>
      <c r="L587">
        <v>6.7</v>
      </c>
      <c r="M587">
        <v>110700</v>
      </c>
      <c r="N587">
        <v>103640</v>
      </c>
      <c r="O587">
        <v>214340</v>
      </c>
      <c r="P587">
        <v>23000</v>
      </c>
      <c r="Q587">
        <v>191340</v>
      </c>
      <c r="R587" s="6">
        <f t="shared" si="9"/>
        <v>3176.2440000000001</v>
      </c>
    </row>
    <row r="588" spans="1:18" x14ac:dyDescent="0.25">
      <c r="A588" t="s">
        <v>2164</v>
      </c>
      <c r="C588" t="s">
        <v>349</v>
      </c>
      <c r="D588" t="s">
        <v>2166</v>
      </c>
      <c r="E588" t="s">
        <v>2167</v>
      </c>
      <c r="G588" t="s">
        <v>2168</v>
      </c>
      <c r="H588" t="s">
        <v>39</v>
      </c>
      <c r="I588" s="1" t="s">
        <v>2169</v>
      </c>
      <c r="J588" t="s">
        <v>2165</v>
      </c>
      <c r="K588">
        <v>535</v>
      </c>
      <c r="L588">
        <v>1</v>
      </c>
      <c r="M588">
        <v>14080</v>
      </c>
      <c r="N588">
        <v>0</v>
      </c>
      <c r="O588">
        <v>14080</v>
      </c>
      <c r="P588">
        <v>0</v>
      </c>
      <c r="Q588">
        <v>14080</v>
      </c>
      <c r="R588" s="6">
        <f t="shared" si="9"/>
        <v>233.72800000000001</v>
      </c>
    </row>
    <row r="589" spans="1:18" x14ac:dyDescent="0.25">
      <c r="A589" t="s">
        <v>2748</v>
      </c>
      <c r="B589">
        <v>88</v>
      </c>
      <c r="C589" t="s">
        <v>2007</v>
      </c>
      <c r="D589" t="s">
        <v>2750</v>
      </c>
      <c r="E589" t="s">
        <v>2751</v>
      </c>
      <c r="G589" t="s">
        <v>2752</v>
      </c>
      <c r="H589" t="s">
        <v>39</v>
      </c>
      <c r="I589" s="1" t="s">
        <v>2753</v>
      </c>
      <c r="J589" t="s">
        <v>2749</v>
      </c>
      <c r="K589">
        <v>693</v>
      </c>
      <c r="L589">
        <v>2.02</v>
      </c>
      <c r="M589">
        <v>128500</v>
      </c>
      <c r="N589">
        <v>286501</v>
      </c>
      <c r="O589">
        <v>415001</v>
      </c>
      <c r="P589">
        <v>0</v>
      </c>
      <c r="Q589">
        <v>415001</v>
      </c>
      <c r="R589" s="6">
        <f t="shared" si="9"/>
        <v>6889.0165999999999</v>
      </c>
    </row>
    <row r="590" spans="1:18" x14ac:dyDescent="0.25">
      <c r="A590" t="s">
        <v>2748</v>
      </c>
      <c r="C590" t="s">
        <v>4977</v>
      </c>
      <c r="D590" t="s">
        <v>4985</v>
      </c>
      <c r="E590" t="s">
        <v>2751</v>
      </c>
      <c r="G590" t="s">
        <v>2752</v>
      </c>
      <c r="H590" t="s">
        <v>39</v>
      </c>
      <c r="I590" s="1" t="s">
        <v>2753</v>
      </c>
      <c r="J590" t="s">
        <v>4984</v>
      </c>
      <c r="K590">
        <v>1301</v>
      </c>
      <c r="L590">
        <v>12.7</v>
      </c>
      <c r="M590">
        <v>3157</v>
      </c>
      <c r="N590">
        <v>0</v>
      </c>
      <c r="O590">
        <v>3157</v>
      </c>
      <c r="P590">
        <v>0</v>
      </c>
      <c r="Q590">
        <v>3157</v>
      </c>
      <c r="R590" s="6">
        <f t="shared" si="9"/>
        <v>52.406199999999998</v>
      </c>
    </row>
    <row r="591" spans="1:18" x14ac:dyDescent="0.25">
      <c r="A591" t="s">
        <v>2181</v>
      </c>
      <c r="B591">
        <v>308</v>
      </c>
      <c r="C591" t="s">
        <v>198</v>
      </c>
      <c r="D591" t="s">
        <v>2183</v>
      </c>
      <c r="F591" t="s">
        <v>2184</v>
      </c>
      <c r="G591" t="s">
        <v>32</v>
      </c>
      <c r="H591" t="s">
        <v>13</v>
      </c>
      <c r="I591" s="1" t="s">
        <v>14</v>
      </c>
      <c r="J591" t="s">
        <v>2182</v>
      </c>
      <c r="K591">
        <v>540</v>
      </c>
      <c r="L591">
        <v>8.7899999999999991</v>
      </c>
      <c r="M591">
        <v>32790</v>
      </c>
      <c r="N591">
        <v>49904</v>
      </c>
      <c r="O591">
        <v>82694</v>
      </c>
      <c r="P591">
        <v>23000</v>
      </c>
      <c r="Q591">
        <v>59694</v>
      </c>
      <c r="R591" s="6">
        <f t="shared" si="9"/>
        <v>990.92039999999997</v>
      </c>
    </row>
    <row r="592" spans="1:18" x14ac:dyDescent="0.25">
      <c r="A592" t="s">
        <v>2181</v>
      </c>
      <c r="B592">
        <v>30</v>
      </c>
      <c r="C592" t="s">
        <v>313</v>
      </c>
      <c r="D592" t="s">
        <v>2186</v>
      </c>
      <c r="F592" t="s">
        <v>2184</v>
      </c>
      <c r="G592" t="s">
        <v>32</v>
      </c>
      <c r="H592" t="s">
        <v>13</v>
      </c>
      <c r="I592" s="1" t="s">
        <v>14</v>
      </c>
      <c r="J592" t="s">
        <v>2185</v>
      </c>
      <c r="K592">
        <v>541</v>
      </c>
      <c r="L592">
        <v>0.91</v>
      </c>
      <c r="M592">
        <v>23792</v>
      </c>
      <c r="N592">
        <v>53052</v>
      </c>
      <c r="O592">
        <v>76844</v>
      </c>
      <c r="P592">
        <v>0</v>
      </c>
      <c r="Q592">
        <v>76844</v>
      </c>
      <c r="R592" s="6">
        <f t="shared" si="9"/>
        <v>1275.6104</v>
      </c>
    </row>
    <row r="593" spans="1:18" x14ac:dyDescent="0.25">
      <c r="A593" t="s">
        <v>2187</v>
      </c>
      <c r="B593">
        <v>78</v>
      </c>
      <c r="C593" t="s">
        <v>2188</v>
      </c>
      <c r="D593" t="s">
        <v>2190</v>
      </c>
      <c r="E593" t="s">
        <v>2191</v>
      </c>
      <c r="G593" t="s">
        <v>32</v>
      </c>
      <c r="H593" t="s">
        <v>13</v>
      </c>
      <c r="I593" s="1" t="s">
        <v>14</v>
      </c>
      <c r="J593" t="s">
        <v>2189</v>
      </c>
      <c r="K593">
        <v>542</v>
      </c>
      <c r="L593">
        <v>35</v>
      </c>
      <c r="M593">
        <v>46250</v>
      </c>
      <c r="N593">
        <v>570</v>
      </c>
      <c r="O593">
        <v>46820</v>
      </c>
      <c r="P593">
        <v>0</v>
      </c>
      <c r="Q593">
        <v>46820</v>
      </c>
      <c r="R593" s="6">
        <f t="shared" si="9"/>
        <v>777.21199999999999</v>
      </c>
    </row>
    <row r="594" spans="1:18" x14ac:dyDescent="0.25">
      <c r="A594" t="s">
        <v>4552</v>
      </c>
      <c r="C594" t="s">
        <v>1304</v>
      </c>
      <c r="D594" t="s">
        <v>4554</v>
      </c>
      <c r="F594" t="s">
        <v>4555</v>
      </c>
      <c r="G594" t="s">
        <v>32</v>
      </c>
      <c r="H594" t="s">
        <v>13</v>
      </c>
      <c r="I594" s="1" t="s">
        <v>14</v>
      </c>
      <c r="J594" t="s">
        <v>4553</v>
      </c>
      <c r="K594">
        <v>1169</v>
      </c>
      <c r="L594">
        <v>52</v>
      </c>
      <c r="M594">
        <v>67750</v>
      </c>
      <c r="N594">
        <v>0</v>
      </c>
      <c r="O594">
        <v>67750</v>
      </c>
      <c r="P594">
        <v>0</v>
      </c>
      <c r="Q594">
        <v>67750</v>
      </c>
      <c r="R594" s="6">
        <f t="shared" si="9"/>
        <v>1124.6500000000001</v>
      </c>
    </row>
    <row r="595" spans="1:18" x14ac:dyDescent="0.25">
      <c r="A595" t="s">
        <v>2825</v>
      </c>
      <c r="B595">
        <v>57</v>
      </c>
      <c r="C595" t="s">
        <v>1937</v>
      </c>
      <c r="D595" t="s">
        <v>2827</v>
      </c>
      <c r="F595" t="s">
        <v>2828</v>
      </c>
      <c r="G595" t="s">
        <v>32</v>
      </c>
      <c r="H595" t="s">
        <v>13</v>
      </c>
      <c r="I595" s="1" t="s">
        <v>14</v>
      </c>
      <c r="J595" t="s">
        <v>2826</v>
      </c>
      <c r="K595">
        <v>721</v>
      </c>
      <c r="L595">
        <v>0.68</v>
      </c>
      <c r="M595">
        <v>23011</v>
      </c>
      <c r="N595">
        <v>5785</v>
      </c>
      <c r="O595">
        <v>28796</v>
      </c>
      <c r="P595">
        <v>0</v>
      </c>
      <c r="Q595">
        <v>28796</v>
      </c>
      <c r="R595" s="6">
        <f t="shared" si="9"/>
        <v>478.0136</v>
      </c>
    </row>
    <row r="596" spans="1:18" x14ac:dyDescent="0.25">
      <c r="A596" t="s">
        <v>2825</v>
      </c>
      <c r="B596">
        <v>56</v>
      </c>
      <c r="C596" t="s">
        <v>1937</v>
      </c>
      <c r="D596" t="s">
        <v>2832</v>
      </c>
      <c r="F596" t="s">
        <v>2828</v>
      </c>
      <c r="G596" t="s">
        <v>32</v>
      </c>
      <c r="H596" t="s">
        <v>13</v>
      </c>
      <c r="I596" s="1" t="s">
        <v>14</v>
      </c>
      <c r="J596" t="s">
        <v>2831</v>
      </c>
      <c r="K596">
        <v>723</v>
      </c>
      <c r="L596">
        <v>32</v>
      </c>
      <c r="M596">
        <v>67750</v>
      </c>
      <c r="N596">
        <v>0</v>
      </c>
      <c r="O596">
        <v>67750</v>
      </c>
      <c r="P596">
        <v>0</v>
      </c>
      <c r="Q596">
        <v>67750</v>
      </c>
      <c r="R596" s="6">
        <f t="shared" si="9"/>
        <v>1124.6500000000001</v>
      </c>
    </row>
    <row r="597" spans="1:18" x14ac:dyDescent="0.25">
      <c r="A597" t="s">
        <v>2825</v>
      </c>
      <c r="D597" t="s">
        <v>3903</v>
      </c>
      <c r="E597" t="s">
        <v>2828</v>
      </c>
      <c r="G597" t="s">
        <v>32</v>
      </c>
      <c r="H597" t="s">
        <v>13</v>
      </c>
      <c r="I597" s="1" t="s">
        <v>14</v>
      </c>
      <c r="J597" t="s">
        <v>3902</v>
      </c>
      <c r="K597">
        <v>996</v>
      </c>
      <c r="L597">
        <v>5.4</v>
      </c>
      <c r="M597">
        <v>37400</v>
      </c>
      <c r="N597">
        <v>0</v>
      </c>
      <c r="O597">
        <v>37400</v>
      </c>
      <c r="P597">
        <v>0</v>
      </c>
      <c r="Q597">
        <v>37400</v>
      </c>
      <c r="R597" s="6">
        <f t="shared" si="9"/>
        <v>620.84</v>
      </c>
    </row>
    <row r="598" spans="1:18" x14ac:dyDescent="0.25">
      <c r="A598" t="s">
        <v>2825</v>
      </c>
      <c r="C598" t="s">
        <v>34</v>
      </c>
      <c r="D598" t="s">
        <v>3905</v>
      </c>
      <c r="E598" t="s">
        <v>2828</v>
      </c>
      <c r="G598" t="s">
        <v>32</v>
      </c>
      <c r="H598" t="s">
        <v>13</v>
      </c>
      <c r="I598" s="1" t="s">
        <v>14</v>
      </c>
      <c r="J598" t="s">
        <v>3904</v>
      </c>
      <c r="K598">
        <v>997</v>
      </c>
      <c r="L598">
        <v>37.25</v>
      </c>
      <c r="M598">
        <v>42375</v>
      </c>
      <c r="N598">
        <v>0</v>
      </c>
      <c r="O598">
        <v>42375</v>
      </c>
      <c r="P598">
        <v>0</v>
      </c>
      <c r="Q598">
        <v>42375</v>
      </c>
      <c r="R598" s="6">
        <f t="shared" si="9"/>
        <v>703.42499999999995</v>
      </c>
    </row>
    <row r="599" spans="1:18" x14ac:dyDescent="0.25">
      <c r="A599" t="s">
        <v>2825</v>
      </c>
      <c r="B599">
        <v>42</v>
      </c>
      <c r="C599" t="s">
        <v>1937</v>
      </c>
      <c r="D599" t="s">
        <v>3907</v>
      </c>
      <c r="E599" t="s">
        <v>2828</v>
      </c>
      <c r="G599" t="s">
        <v>32</v>
      </c>
      <c r="H599" t="s">
        <v>13</v>
      </c>
      <c r="I599" s="1" t="s">
        <v>14</v>
      </c>
      <c r="J599" t="s">
        <v>3906</v>
      </c>
      <c r="K599">
        <v>998</v>
      </c>
      <c r="L599">
        <v>1.95</v>
      </c>
      <c r="M599">
        <v>39880</v>
      </c>
      <c r="N599">
        <v>191024</v>
      </c>
      <c r="O599">
        <v>230904</v>
      </c>
      <c r="P599">
        <v>0</v>
      </c>
      <c r="Q599">
        <v>230904</v>
      </c>
      <c r="R599" s="6">
        <f t="shared" si="9"/>
        <v>3833.0064000000002</v>
      </c>
    </row>
    <row r="600" spans="1:18" x14ac:dyDescent="0.25">
      <c r="A600" t="s">
        <v>852</v>
      </c>
      <c r="B600">
        <v>9</v>
      </c>
      <c r="C600" t="s">
        <v>154</v>
      </c>
      <c r="D600" t="s">
        <v>854</v>
      </c>
      <c r="F600" t="s">
        <v>855</v>
      </c>
      <c r="G600" t="s">
        <v>716</v>
      </c>
      <c r="H600" t="s">
        <v>13</v>
      </c>
      <c r="I600" s="1" t="s">
        <v>856</v>
      </c>
      <c r="J600" t="s">
        <v>853</v>
      </c>
      <c r="K600">
        <v>200</v>
      </c>
      <c r="L600">
        <v>0.15</v>
      </c>
      <c r="M600">
        <v>24320</v>
      </c>
      <c r="N600">
        <v>50754</v>
      </c>
      <c r="O600">
        <v>75074</v>
      </c>
      <c r="P600">
        <v>0</v>
      </c>
      <c r="Q600">
        <v>75074</v>
      </c>
      <c r="R600" s="6">
        <f t="shared" si="9"/>
        <v>1246.2284</v>
      </c>
    </row>
    <row r="601" spans="1:18" x14ac:dyDescent="0.25">
      <c r="A601" t="s">
        <v>1956</v>
      </c>
      <c r="B601">
        <v>206</v>
      </c>
      <c r="C601" t="s">
        <v>1957</v>
      </c>
      <c r="D601" t="s">
        <v>1959</v>
      </c>
      <c r="F601" t="s">
        <v>1960</v>
      </c>
      <c r="G601" t="s">
        <v>1961</v>
      </c>
      <c r="H601" t="s">
        <v>151</v>
      </c>
      <c r="I601" s="1" t="s">
        <v>1962</v>
      </c>
      <c r="J601" t="s">
        <v>1958</v>
      </c>
      <c r="K601">
        <v>488</v>
      </c>
      <c r="L601">
        <v>20</v>
      </c>
      <c r="M601">
        <v>139828</v>
      </c>
      <c r="N601">
        <v>44470</v>
      </c>
      <c r="O601">
        <v>184298</v>
      </c>
      <c r="P601">
        <v>0</v>
      </c>
      <c r="Q601">
        <v>184298</v>
      </c>
      <c r="R601" s="6">
        <f t="shared" si="9"/>
        <v>3059.3468000000003</v>
      </c>
    </row>
    <row r="602" spans="1:18" x14ac:dyDescent="0.25">
      <c r="A602" t="s">
        <v>4216</v>
      </c>
      <c r="B602">
        <v>9</v>
      </c>
      <c r="C602" t="s">
        <v>299</v>
      </c>
      <c r="D602" t="s">
        <v>4218</v>
      </c>
      <c r="E602" t="s">
        <v>4219</v>
      </c>
      <c r="G602" t="s">
        <v>716</v>
      </c>
      <c r="H602" t="s">
        <v>13</v>
      </c>
      <c r="I602" s="1" t="s">
        <v>270</v>
      </c>
      <c r="J602" t="s">
        <v>4217</v>
      </c>
      <c r="K602">
        <v>1081</v>
      </c>
      <c r="L602">
        <v>0.17</v>
      </c>
      <c r="M602">
        <v>24704</v>
      </c>
      <c r="N602">
        <v>44902</v>
      </c>
      <c r="O602">
        <v>69606</v>
      </c>
      <c r="P602">
        <v>23000</v>
      </c>
      <c r="Q602">
        <v>46606</v>
      </c>
      <c r="R602" s="6">
        <f t="shared" si="9"/>
        <v>773.65959999999995</v>
      </c>
    </row>
    <row r="603" spans="1:18" x14ac:dyDescent="0.25">
      <c r="A603" t="s">
        <v>4212</v>
      </c>
      <c r="D603" t="s">
        <v>4214</v>
      </c>
      <c r="E603" t="s">
        <v>4215</v>
      </c>
      <c r="G603" t="s">
        <v>716</v>
      </c>
      <c r="H603" t="s">
        <v>13</v>
      </c>
      <c r="I603" s="1" t="s">
        <v>270</v>
      </c>
      <c r="J603" t="s">
        <v>4213</v>
      </c>
      <c r="K603">
        <v>1080</v>
      </c>
      <c r="L603">
        <v>0.14000000000000001</v>
      </c>
      <c r="M603">
        <v>8128</v>
      </c>
      <c r="N603">
        <v>0</v>
      </c>
      <c r="O603">
        <v>8128</v>
      </c>
      <c r="P603">
        <v>0</v>
      </c>
      <c r="Q603">
        <v>8128</v>
      </c>
      <c r="R603" s="6">
        <f t="shared" si="9"/>
        <v>134.9248</v>
      </c>
    </row>
    <row r="604" spans="1:18" x14ac:dyDescent="0.25">
      <c r="A604" t="s">
        <v>64</v>
      </c>
      <c r="B604">
        <v>252</v>
      </c>
      <c r="C604" t="s">
        <v>60</v>
      </c>
      <c r="D604" t="s">
        <v>66</v>
      </c>
      <c r="F604" t="s">
        <v>67</v>
      </c>
      <c r="G604" t="s">
        <v>32</v>
      </c>
      <c r="H604" t="s">
        <v>13</v>
      </c>
      <c r="I604" s="1" t="s">
        <v>14</v>
      </c>
      <c r="J604" t="s">
        <v>65</v>
      </c>
      <c r="K604">
        <v>11</v>
      </c>
      <c r="L604">
        <v>3.58</v>
      </c>
      <c r="M604">
        <v>33580</v>
      </c>
      <c r="N604">
        <v>134244</v>
      </c>
      <c r="O604">
        <v>167824</v>
      </c>
      <c r="P604">
        <v>23000</v>
      </c>
      <c r="Q604">
        <v>144824</v>
      </c>
      <c r="R604" s="6">
        <f t="shared" si="9"/>
        <v>2404.0783999999999</v>
      </c>
    </row>
    <row r="605" spans="1:18" x14ac:dyDescent="0.25">
      <c r="A605" t="s">
        <v>2210</v>
      </c>
      <c r="B605">
        <v>15</v>
      </c>
      <c r="C605" t="s">
        <v>2211</v>
      </c>
      <c r="D605" t="s">
        <v>2213</v>
      </c>
      <c r="F605" t="s">
        <v>2214</v>
      </c>
      <c r="G605" t="s">
        <v>19</v>
      </c>
      <c r="H605" t="s">
        <v>13</v>
      </c>
      <c r="I605" s="1" t="s">
        <v>20</v>
      </c>
      <c r="J605" t="s">
        <v>2212</v>
      </c>
      <c r="K605">
        <v>546</v>
      </c>
      <c r="L605">
        <v>5.0599999999999996</v>
      </c>
      <c r="M605">
        <v>35060</v>
      </c>
      <c r="N605">
        <v>116141</v>
      </c>
      <c r="O605">
        <v>151201</v>
      </c>
      <c r="P605">
        <v>23000</v>
      </c>
      <c r="Q605">
        <v>128201</v>
      </c>
      <c r="R605" s="6">
        <f t="shared" si="9"/>
        <v>2128.1365999999998</v>
      </c>
    </row>
    <row r="606" spans="1:18" x14ac:dyDescent="0.25">
      <c r="A606" t="s">
        <v>1656</v>
      </c>
      <c r="B606">
        <v>393</v>
      </c>
      <c r="C606" t="s">
        <v>34</v>
      </c>
      <c r="D606" t="s">
        <v>1658</v>
      </c>
      <c r="F606" t="s">
        <v>1659</v>
      </c>
      <c r="G606" t="s">
        <v>32</v>
      </c>
      <c r="H606" t="s">
        <v>13</v>
      </c>
      <c r="I606" s="1" t="s">
        <v>14</v>
      </c>
      <c r="J606" t="s">
        <v>1657</v>
      </c>
      <c r="K606">
        <v>411</v>
      </c>
      <c r="L606">
        <v>0.5</v>
      </c>
      <c r="M606">
        <v>28320</v>
      </c>
      <c r="N606">
        <v>78410</v>
      </c>
      <c r="O606">
        <v>106730</v>
      </c>
      <c r="P606">
        <v>23000</v>
      </c>
      <c r="Q606">
        <v>83730</v>
      </c>
      <c r="R606" s="6">
        <f t="shared" si="9"/>
        <v>1389.9180000000001</v>
      </c>
    </row>
    <row r="607" spans="1:18" x14ac:dyDescent="0.25">
      <c r="A607" t="s">
        <v>158</v>
      </c>
      <c r="B607">
        <v>12</v>
      </c>
      <c r="C607" t="s">
        <v>159</v>
      </c>
      <c r="D607" t="s">
        <v>161</v>
      </c>
      <c r="E607" t="s">
        <v>162</v>
      </c>
      <c r="G607" t="s">
        <v>32</v>
      </c>
      <c r="H607" t="s">
        <v>13</v>
      </c>
      <c r="I607" s="1" t="s">
        <v>14</v>
      </c>
      <c r="J607" t="s">
        <v>160</v>
      </c>
      <c r="K607">
        <v>32</v>
      </c>
      <c r="L607">
        <v>0.8</v>
      </c>
      <c r="M607">
        <v>29440</v>
      </c>
      <c r="N607">
        <v>21051</v>
      </c>
      <c r="O607">
        <v>50491</v>
      </c>
      <c r="P607">
        <v>0</v>
      </c>
      <c r="Q607">
        <v>50491</v>
      </c>
      <c r="R607" s="6">
        <f t="shared" si="9"/>
        <v>838.15060000000005</v>
      </c>
    </row>
    <row r="608" spans="1:18" x14ac:dyDescent="0.25">
      <c r="A608" t="s">
        <v>2821</v>
      </c>
      <c r="B608">
        <v>447</v>
      </c>
      <c r="C608" t="s">
        <v>42</v>
      </c>
      <c r="D608" t="s">
        <v>2823</v>
      </c>
      <c r="F608" t="s">
        <v>2824</v>
      </c>
      <c r="G608" t="s">
        <v>32</v>
      </c>
      <c r="H608" t="s">
        <v>13</v>
      </c>
      <c r="I608" s="1" t="s">
        <v>14</v>
      </c>
      <c r="J608" t="s">
        <v>2822</v>
      </c>
      <c r="K608">
        <v>720</v>
      </c>
      <c r="L608">
        <v>0.64</v>
      </c>
      <c r="M608">
        <v>116405</v>
      </c>
      <c r="N608">
        <v>130625</v>
      </c>
      <c r="O608">
        <v>247030</v>
      </c>
      <c r="P608">
        <v>23000</v>
      </c>
      <c r="Q608">
        <v>224030</v>
      </c>
      <c r="R608" s="6">
        <f t="shared" si="9"/>
        <v>3718.8980000000001</v>
      </c>
    </row>
    <row r="609" spans="1:18" x14ac:dyDescent="0.25">
      <c r="A609" t="s">
        <v>3708</v>
      </c>
      <c r="B609">
        <v>461</v>
      </c>
      <c r="C609" t="s">
        <v>118</v>
      </c>
      <c r="D609" t="s">
        <v>3710</v>
      </c>
      <c r="F609" t="s">
        <v>676</v>
      </c>
      <c r="G609" t="s">
        <v>32</v>
      </c>
      <c r="H609" t="s">
        <v>13</v>
      </c>
      <c r="I609" s="1" t="s">
        <v>14</v>
      </c>
      <c r="J609" t="s">
        <v>3709</v>
      </c>
      <c r="K609">
        <v>948</v>
      </c>
      <c r="L609">
        <v>3.5</v>
      </c>
      <c r="M609">
        <v>27500</v>
      </c>
      <c r="N609">
        <v>59940</v>
      </c>
      <c r="O609">
        <v>87440</v>
      </c>
      <c r="P609">
        <v>23000</v>
      </c>
      <c r="Q609">
        <v>64440</v>
      </c>
      <c r="R609" s="6">
        <f t="shared" si="9"/>
        <v>1069.704</v>
      </c>
    </row>
    <row r="610" spans="1:18" x14ac:dyDescent="0.25">
      <c r="A610" t="s">
        <v>3722</v>
      </c>
      <c r="B610">
        <v>85</v>
      </c>
      <c r="C610" t="s">
        <v>8</v>
      </c>
      <c r="D610" t="s">
        <v>3724</v>
      </c>
      <c r="F610" t="s">
        <v>3725</v>
      </c>
      <c r="G610" t="s">
        <v>19</v>
      </c>
      <c r="H610" t="s">
        <v>13</v>
      </c>
      <c r="I610" s="1" t="s">
        <v>20</v>
      </c>
      <c r="J610" t="s">
        <v>3723</v>
      </c>
      <c r="K610">
        <v>954</v>
      </c>
      <c r="L610">
        <v>0.73</v>
      </c>
      <c r="M610">
        <v>35805</v>
      </c>
      <c r="N610">
        <v>65517</v>
      </c>
      <c r="O610">
        <v>101322</v>
      </c>
      <c r="P610">
        <v>0</v>
      </c>
      <c r="Q610">
        <v>101322</v>
      </c>
      <c r="R610" s="6">
        <f t="shared" si="9"/>
        <v>1681.9452000000001</v>
      </c>
    </row>
    <row r="611" spans="1:18" x14ac:dyDescent="0.25">
      <c r="A611" t="s">
        <v>2231</v>
      </c>
      <c r="C611" t="s">
        <v>118</v>
      </c>
      <c r="D611" t="s">
        <v>2233</v>
      </c>
      <c r="E611" t="s">
        <v>2234</v>
      </c>
      <c r="G611" t="s">
        <v>2235</v>
      </c>
      <c r="H611" t="s">
        <v>39</v>
      </c>
      <c r="I611" s="1" t="s">
        <v>2236</v>
      </c>
      <c r="J611" t="s">
        <v>2232</v>
      </c>
      <c r="K611">
        <v>551</v>
      </c>
      <c r="L611">
        <v>3.8</v>
      </c>
      <c r="M611">
        <v>130400</v>
      </c>
      <c r="N611">
        <v>0</v>
      </c>
      <c r="O611">
        <v>130400</v>
      </c>
      <c r="P611">
        <v>0</v>
      </c>
      <c r="Q611">
        <v>130400</v>
      </c>
      <c r="R611" s="6">
        <f t="shared" si="9"/>
        <v>2164.64</v>
      </c>
    </row>
    <row r="612" spans="1:18" x14ac:dyDescent="0.25">
      <c r="A612" t="s">
        <v>4492</v>
      </c>
      <c r="C612" t="s">
        <v>4461</v>
      </c>
      <c r="D612" t="s">
        <v>4494</v>
      </c>
      <c r="F612" t="s">
        <v>4495</v>
      </c>
      <c r="G612" t="s">
        <v>4496</v>
      </c>
      <c r="H612" t="s">
        <v>39</v>
      </c>
      <c r="I612" s="1" t="s">
        <v>4497</v>
      </c>
      <c r="J612" t="s">
        <v>4493</v>
      </c>
      <c r="K612">
        <v>1156</v>
      </c>
      <c r="L612">
        <v>2.1</v>
      </c>
      <c r="M612">
        <v>16100</v>
      </c>
      <c r="N612">
        <v>0</v>
      </c>
      <c r="O612">
        <v>16100</v>
      </c>
      <c r="P612">
        <v>0</v>
      </c>
      <c r="Q612">
        <v>16100</v>
      </c>
      <c r="R612" s="6">
        <f t="shared" si="9"/>
        <v>267.26</v>
      </c>
    </row>
    <row r="613" spans="1:18" x14ac:dyDescent="0.25">
      <c r="A613" t="s">
        <v>3159</v>
      </c>
      <c r="B613">
        <v>74</v>
      </c>
      <c r="C613" t="s">
        <v>3160</v>
      </c>
      <c r="D613" t="s">
        <v>3162</v>
      </c>
      <c r="E613" t="s">
        <v>3163</v>
      </c>
      <c r="G613" t="s">
        <v>12</v>
      </c>
      <c r="H613" t="s">
        <v>13</v>
      </c>
      <c r="I613" s="1" t="s">
        <v>14</v>
      </c>
      <c r="J613" t="s">
        <v>3161</v>
      </c>
      <c r="K613">
        <v>812</v>
      </c>
      <c r="L613">
        <v>27.1</v>
      </c>
      <c r="M613">
        <v>63300</v>
      </c>
      <c r="N613">
        <v>188055</v>
      </c>
      <c r="O613">
        <v>251355</v>
      </c>
      <c r="P613">
        <v>0</v>
      </c>
      <c r="Q613">
        <v>251355</v>
      </c>
      <c r="R613" s="6">
        <f t="shared" si="9"/>
        <v>4172.4930000000004</v>
      </c>
    </row>
    <row r="614" spans="1:18" x14ac:dyDescent="0.25">
      <c r="A614" t="s">
        <v>2245</v>
      </c>
      <c r="D614" t="s">
        <v>193</v>
      </c>
      <c r="E614" t="s">
        <v>2247</v>
      </c>
      <c r="G614" t="s">
        <v>2248</v>
      </c>
      <c r="H614" t="s">
        <v>13</v>
      </c>
      <c r="I614" s="1" t="s">
        <v>2249</v>
      </c>
      <c r="J614" t="s">
        <v>2246</v>
      </c>
      <c r="K614">
        <v>554</v>
      </c>
      <c r="L614">
        <v>90</v>
      </c>
      <c r="M614">
        <v>40739</v>
      </c>
      <c r="N614">
        <v>0</v>
      </c>
      <c r="O614">
        <v>40739</v>
      </c>
      <c r="P614">
        <v>0</v>
      </c>
      <c r="Q614">
        <v>40739</v>
      </c>
      <c r="R614" s="6">
        <f t="shared" si="9"/>
        <v>676.26739999999995</v>
      </c>
    </row>
    <row r="615" spans="1:18" x14ac:dyDescent="0.25">
      <c r="A615" t="s">
        <v>4420</v>
      </c>
      <c r="B615">
        <v>91</v>
      </c>
      <c r="C615" t="s">
        <v>105</v>
      </c>
      <c r="D615" t="s">
        <v>4422</v>
      </c>
      <c r="F615" t="s">
        <v>4423</v>
      </c>
      <c r="G615" t="s">
        <v>32</v>
      </c>
      <c r="H615" t="s">
        <v>13</v>
      </c>
      <c r="I615" s="1" t="s">
        <v>14</v>
      </c>
      <c r="J615" t="s">
        <v>4421</v>
      </c>
      <c r="K615">
        <v>1139</v>
      </c>
      <c r="L615">
        <v>34.4</v>
      </c>
      <c r="M615">
        <v>80081</v>
      </c>
      <c r="N615">
        <v>71344</v>
      </c>
      <c r="O615">
        <v>151425</v>
      </c>
      <c r="P615">
        <v>0</v>
      </c>
      <c r="Q615">
        <v>151425</v>
      </c>
      <c r="R615" s="6">
        <f t="shared" si="9"/>
        <v>2513.6550000000002</v>
      </c>
    </row>
    <row r="616" spans="1:18" x14ac:dyDescent="0.25">
      <c r="A616" t="s">
        <v>4674</v>
      </c>
      <c r="B616">
        <v>11</v>
      </c>
      <c r="C616" t="s">
        <v>308</v>
      </c>
      <c r="D616" t="s">
        <v>320</v>
      </c>
      <c r="F616" t="s">
        <v>4676</v>
      </c>
      <c r="G616" t="s">
        <v>32</v>
      </c>
      <c r="H616" t="s">
        <v>13</v>
      </c>
      <c r="I616" s="1" t="s">
        <v>14</v>
      </c>
      <c r="J616" t="s">
        <v>4675</v>
      </c>
      <c r="K616">
        <v>1204</v>
      </c>
      <c r="L616">
        <v>2</v>
      </c>
      <c r="M616">
        <v>32000</v>
      </c>
      <c r="N616">
        <v>117554</v>
      </c>
      <c r="O616">
        <v>149554</v>
      </c>
      <c r="P616">
        <v>28520</v>
      </c>
      <c r="Q616">
        <v>121034</v>
      </c>
      <c r="R616" s="6">
        <f t="shared" si="9"/>
        <v>2009.1644000000001</v>
      </c>
    </row>
    <row r="617" spans="1:18" x14ac:dyDescent="0.25">
      <c r="A617" t="s">
        <v>348</v>
      </c>
      <c r="B617">
        <v>20</v>
      </c>
      <c r="C617" t="s">
        <v>349</v>
      </c>
      <c r="D617" t="s">
        <v>351</v>
      </c>
      <c r="E617" t="s">
        <v>352</v>
      </c>
      <c r="G617" t="s">
        <v>32</v>
      </c>
      <c r="H617" t="s">
        <v>13</v>
      </c>
      <c r="I617" s="1" t="s">
        <v>14</v>
      </c>
      <c r="J617" t="s">
        <v>350</v>
      </c>
      <c r="K617">
        <v>73</v>
      </c>
      <c r="L617">
        <v>1.5</v>
      </c>
      <c r="M617">
        <v>25200</v>
      </c>
      <c r="N617">
        <v>62028</v>
      </c>
      <c r="O617">
        <v>87228</v>
      </c>
      <c r="P617">
        <v>0</v>
      </c>
      <c r="Q617">
        <v>87228</v>
      </c>
      <c r="R617" s="6">
        <f t="shared" si="9"/>
        <v>1447.9848</v>
      </c>
    </row>
    <row r="618" spans="1:18" x14ac:dyDescent="0.25">
      <c r="A618" t="s">
        <v>2257</v>
      </c>
      <c r="B618">
        <v>74</v>
      </c>
      <c r="C618" t="s">
        <v>8</v>
      </c>
      <c r="D618" t="s">
        <v>2259</v>
      </c>
      <c r="F618" t="s">
        <v>2260</v>
      </c>
      <c r="G618" t="s">
        <v>19</v>
      </c>
      <c r="H618" t="s">
        <v>13</v>
      </c>
      <c r="I618" s="1" t="s">
        <v>20</v>
      </c>
      <c r="J618" t="s">
        <v>2258</v>
      </c>
      <c r="K618">
        <v>557</v>
      </c>
      <c r="L618">
        <v>0.27</v>
      </c>
      <c r="M618">
        <v>26406</v>
      </c>
      <c r="N618">
        <v>97697</v>
      </c>
      <c r="O618">
        <v>124103</v>
      </c>
      <c r="P618">
        <v>23000</v>
      </c>
      <c r="Q618">
        <v>101103</v>
      </c>
      <c r="R618" s="6">
        <f t="shared" si="9"/>
        <v>1678.3098</v>
      </c>
    </row>
    <row r="619" spans="1:18" x14ac:dyDescent="0.25">
      <c r="A619" t="s">
        <v>2270</v>
      </c>
      <c r="B619">
        <v>6</v>
      </c>
      <c r="C619" t="s">
        <v>2271</v>
      </c>
      <c r="D619" t="s">
        <v>2273</v>
      </c>
      <c r="F619" t="s">
        <v>2274</v>
      </c>
      <c r="G619" t="s">
        <v>19</v>
      </c>
      <c r="H619" t="s">
        <v>13</v>
      </c>
      <c r="I619" s="1" t="s">
        <v>20</v>
      </c>
      <c r="J619" t="s">
        <v>2272</v>
      </c>
      <c r="K619">
        <v>560</v>
      </c>
      <c r="L619">
        <v>19</v>
      </c>
      <c r="M619">
        <v>65250</v>
      </c>
      <c r="N619">
        <v>165049</v>
      </c>
      <c r="O619">
        <v>230299</v>
      </c>
      <c r="P619">
        <v>28520</v>
      </c>
      <c r="Q619">
        <v>201779</v>
      </c>
      <c r="R619" s="6">
        <f t="shared" si="9"/>
        <v>3349.5313999999998</v>
      </c>
    </row>
    <row r="620" spans="1:18" x14ac:dyDescent="0.25">
      <c r="A620" t="s">
        <v>2265</v>
      </c>
      <c r="B620">
        <v>6</v>
      </c>
      <c r="C620" t="s">
        <v>2266</v>
      </c>
      <c r="D620" t="s">
        <v>2268</v>
      </c>
      <c r="F620" t="s">
        <v>2269</v>
      </c>
      <c r="G620" t="s">
        <v>32</v>
      </c>
      <c r="H620" t="s">
        <v>13</v>
      </c>
      <c r="I620" s="1" t="s">
        <v>14</v>
      </c>
      <c r="J620" t="s">
        <v>2267</v>
      </c>
      <c r="K620">
        <v>559</v>
      </c>
      <c r="L620">
        <v>1.65</v>
      </c>
      <c r="M620">
        <v>31440</v>
      </c>
      <c r="N620">
        <v>80570</v>
      </c>
      <c r="O620">
        <v>112010</v>
      </c>
      <c r="P620">
        <v>23000</v>
      </c>
      <c r="Q620">
        <v>89010</v>
      </c>
      <c r="R620" s="6">
        <f t="shared" si="9"/>
        <v>1477.566</v>
      </c>
    </row>
    <row r="621" spans="1:18" x14ac:dyDescent="0.25">
      <c r="A621" t="s">
        <v>2265</v>
      </c>
      <c r="B621">
        <v>110</v>
      </c>
      <c r="C621" t="s">
        <v>8</v>
      </c>
      <c r="D621" t="s">
        <v>2290</v>
      </c>
      <c r="F621" t="s">
        <v>2269</v>
      </c>
      <c r="G621" t="s">
        <v>32</v>
      </c>
      <c r="H621" t="s">
        <v>13</v>
      </c>
      <c r="I621" s="1" t="s">
        <v>14</v>
      </c>
      <c r="J621" t="s">
        <v>2289</v>
      </c>
      <c r="K621">
        <v>565</v>
      </c>
      <c r="L621">
        <v>0.28000000000000003</v>
      </c>
      <c r="M621">
        <v>20490</v>
      </c>
      <c r="N621">
        <v>9504</v>
      </c>
      <c r="O621">
        <v>29994</v>
      </c>
      <c r="P621">
        <v>0</v>
      </c>
      <c r="Q621">
        <v>29994</v>
      </c>
      <c r="R621" s="6">
        <f t="shared" si="9"/>
        <v>497.90039999999999</v>
      </c>
    </row>
    <row r="622" spans="1:18" x14ac:dyDescent="0.25">
      <c r="A622" t="s">
        <v>2279</v>
      </c>
      <c r="B622">
        <v>47</v>
      </c>
      <c r="C622" t="s">
        <v>553</v>
      </c>
      <c r="D622" t="s">
        <v>24</v>
      </c>
      <c r="F622" t="s">
        <v>1279</v>
      </c>
      <c r="G622" t="s">
        <v>19</v>
      </c>
      <c r="H622" t="s">
        <v>13</v>
      </c>
      <c r="I622" s="1" t="s">
        <v>20</v>
      </c>
      <c r="J622" t="s">
        <v>2280</v>
      </c>
      <c r="K622">
        <v>562</v>
      </c>
      <c r="L622">
        <v>1.21</v>
      </c>
      <c r="M622">
        <v>30550</v>
      </c>
      <c r="N622">
        <v>96003</v>
      </c>
      <c r="O622">
        <v>126553</v>
      </c>
      <c r="P622">
        <v>23000</v>
      </c>
      <c r="Q622">
        <v>103553</v>
      </c>
      <c r="R622" s="6">
        <f t="shared" si="9"/>
        <v>1718.9798000000001</v>
      </c>
    </row>
    <row r="623" spans="1:18" x14ac:dyDescent="0.25">
      <c r="A623" t="s">
        <v>2291</v>
      </c>
      <c r="B623">
        <v>453</v>
      </c>
      <c r="C623" t="s">
        <v>42</v>
      </c>
      <c r="D623" t="s">
        <v>408</v>
      </c>
      <c r="F623" t="s">
        <v>2274</v>
      </c>
      <c r="G623" t="s">
        <v>19</v>
      </c>
      <c r="H623" t="s">
        <v>13</v>
      </c>
      <c r="I623" s="1" t="s">
        <v>20</v>
      </c>
      <c r="J623" t="s">
        <v>2292</v>
      </c>
      <c r="K623">
        <v>566</v>
      </c>
      <c r="L623">
        <v>1.77</v>
      </c>
      <c r="M623">
        <v>125912</v>
      </c>
      <c r="N623">
        <v>87892</v>
      </c>
      <c r="O623">
        <v>213804</v>
      </c>
      <c r="P623">
        <v>0</v>
      </c>
      <c r="Q623">
        <v>213804</v>
      </c>
      <c r="R623" s="6">
        <f t="shared" si="9"/>
        <v>3549.1464000000001</v>
      </c>
    </row>
    <row r="624" spans="1:18" x14ac:dyDescent="0.25">
      <c r="A624" t="s">
        <v>2300</v>
      </c>
      <c r="D624" t="s">
        <v>2302</v>
      </c>
      <c r="F624" t="s">
        <v>2303</v>
      </c>
      <c r="G624" t="s">
        <v>1859</v>
      </c>
      <c r="H624" t="s">
        <v>13</v>
      </c>
      <c r="I624" s="1" t="s">
        <v>1860</v>
      </c>
      <c r="J624" t="s">
        <v>2301</v>
      </c>
      <c r="K624">
        <v>569</v>
      </c>
      <c r="L624">
        <v>0.02</v>
      </c>
      <c r="M624">
        <v>4800</v>
      </c>
      <c r="N624">
        <v>0</v>
      </c>
      <c r="O624">
        <v>4800</v>
      </c>
      <c r="P624">
        <v>0</v>
      </c>
      <c r="Q624">
        <v>4800</v>
      </c>
      <c r="R624" s="6">
        <f t="shared" si="9"/>
        <v>79.680000000000007</v>
      </c>
    </row>
    <row r="625" spans="1:18" x14ac:dyDescent="0.25">
      <c r="A625" t="s">
        <v>2300</v>
      </c>
      <c r="B625">
        <v>7</v>
      </c>
      <c r="C625" t="s">
        <v>2304</v>
      </c>
      <c r="D625" t="s">
        <v>2306</v>
      </c>
      <c r="F625" t="s">
        <v>2303</v>
      </c>
      <c r="G625" t="s">
        <v>1859</v>
      </c>
      <c r="H625" t="s">
        <v>13</v>
      </c>
      <c r="I625" s="1" t="s">
        <v>1860</v>
      </c>
      <c r="J625" t="s">
        <v>2305</v>
      </c>
      <c r="K625">
        <v>570</v>
      </c>
      <c r="L625">
        <v>0.27</v>
      </c>
      <c r="M625">
        <v>68536</v>
      </c>
      <c r="N625">
        <v>35059</v>
      </c>
      <c r="O625">
        <v>103595</v>
      </c>
      <c r="P625">
        <v>0</v>
      </c>
      <c r="Q625">
        <v>103595</v>
      </c>
      <c r="R625" s="6">
        <f t="shared" si="9"/>
        <v>1719.6769999999999</v>
      </c>
    </row>
    <row r="626" spans="1:18" x14ac:dyDescent="0.25">
      <c r="A626" t="s">
        <v>2307</v>
      </c>
      <c r="B626">
        <v>12</v>
      </c>
      <c r="C626" t="s">
        <v>2308</v>
      </c>
      <c r="D626" t="s">
        <v>2310</v>
      </c>
      <c r="E626" t="s">
        <v>2311</v>
      </c>
      <c r="G626" t="s">
        <v>2312</v>
      </c>
      <c r="H626" t="s">
        <v>436</v>
      </c>
      <c r="I626" s="1" t="s">
        <v>2313</v>
      </c>
      <c r="J626" t="s">
        <v>2309</v>
      </c>
      <c r="K626">
        <v>571</v>
      </c>
      <c r="L626">
        <v>2.09</v>
      </c>
      <c r="M626">
        <v>106090</v>
      </c>
      <c r="N626">
        <v>97539</v>
      </c>
      <c r="O626">
        <v>203629</v>
      </c>
      <c r="P626">
        <v>0</v>
      </c>
      <c r="Q626">
        <v>203629</v>
      </c>
      <c r="R626" s="6">
        <f t="shared" si="9"/>
        <v>3380.2413999999999</v>
      </c>
    </row>
    <row r="627" spans="1:18" x14ac:dyDescent="0.25">
      <c r="A627" t="s">
        <v>2307</v>
      </c>
      <c r="B627">
        <v>587</v>
      </c>
      <c r="C627" t="s">
        <v>2314</v>
      </c>
      <c r="D627" t="s">
        <v>2316</v>
      </c>
      <c r="F627" t="s">
        <v>2311</v>
      </c>
      <c r="G627" t="s">
        <v>2312</v>
      </c>
      <c r="H627" t="s">
        <v>436</v>
      </c>
      <c r="I627" s="1" t="s">
        <v>2317</v>
      </c>
      <c r="J627" t="s">
        <v>2315</v>
      </c>
      <c r="K627">
        <v>572</v>
      </c>
      <c r="L627">
        <v>4.25</v>
      </c>
      <c r="M627">
        <v>51250</v>
      </c>
      <c r="N627">
        <v>1000</v>
      </c>
      <c r="O627">
        <v>52250</v>
      </c>
      <c r="P627">
        <v>0</v>
      </c>
      <c r="Q627">
        <v>52250</v>
      </c>
      <c r="R627" s="6">
        <f t="shared" si="9"/>
        <v>867.35</v>
      </c>
    </row>
    <row r="628" spans="1:18" x14ac:dyDescent="0.25">
      <c r="A628" t="s">
        <v>2254</v>
      </c>
      <c r="B628">
        <v>190</v>
      </c>
      <c r="C628" t="s">
        <v>118</v>
      </c>
      <c r="D628" t="s">
        <v>803</v>
      </c>
      <c r="E628" t="s">
        <v>2256</v>
      </c>
      <c r="G628" t="s">
        <v>12</v>
      </c>
      <c r="H628" t="s">
        <v>13</v>
      </c>
      <c r="I628" s="1" t="s">
        <v>14</v>
      </c>
      <c r="J628" t="s">
        <v>2255</v>
      </c>
      <c r="K628">
        <v>556</v>
      </c>
      <c r="L628">
        <v>2.5</v>
      </c>
      <c r="M628">
        <v>32500</v>
      </c>
      <c r="N628">
        <v>117439</v>
      </c>
      <c r="O628">
        <v>149939</v>
      </c>
      <c r="P628">
        <v>0</v>
      </c>
      <c r="Q628">
        <v>149939</v>
      </c>
      <c r="R628" s="6">
        <f t="shared" si="9"/>
        <v>2488.9874</v>
      </c>
    </row>
    <row r="629" spans="1:18" x14ac:dyDescent="0.25">
      <c r="A629" t="s">
        <v>919</v>
      </c>
      <c r="B629">
        <v>53</v>
      </c>
      <c r="C629" t="s">
        <v>8</v>
      </c>
      <c r="D629" t="s">
        <v>921</v>
      </c>
      <c r="F629" t="s">
        <v>922</v>
      </c>
      <c r="G629" t="s">
        <v>19</v>
      </c>
      <c r="H629" t="s">
        <v>13</v>
      </c>
      <c r="I629" s="1" t="s">
        <v>20</v>
      </c>
      <c r="J629" t="s">
        <v>920</v>
      </c>
      <c r="K629">
        <v>214</v>
      </c>
      <c r="L629">
        <v>0.19</v>
      </c>
      <c r="M629">
        <v>25088</v>
      </c>
      <c r="N629">
        <v>81534</v>
      </c>
      <c r="O629">
        <v>106622</v>
      </c>
      <c r="P629">
        <v>0</v>
      </c>
      <c r="Q629">
        <v>106622</v>
      </c>
      <c r="R629" s="6">
        <f t="shared" si="9"/>
        <v>1769.9252000000001</v>
      </c>
    </row>
    <row r="630" spans="1:18" x14ac:dyDescent="0.25">
      <c r="A630" t="s">
        <v>2318</v>
      </c>
      <c r="B630">
        <v>524</v>
      </c>
      <c r="C630" t="s">
        <v>198</v>
      </c>
      <c r="D630" t="s">
        <v>2320</v>
      </c>
      <c r="F630" t="s">
        <v>2321</v>
      </c>
      <c r="G630" t="s">
        <v>2322</v>
      </c>
      <c r="H630" t="s">
        <v>13</v>
      </c>
      <c r="I630" s="1" t="s">
        <v>2323</v>
      </c>
      <c r="J630" t="s">
        <v>2319</v>
      </c>
      <c r="K630">
        <v>573</v>
      </c>
      <c r="L630">
        <v>2.84</v>
      </c>
      <c r="M630">
        <v>26840</v>
      </c>
      <c r="N630">
        <v>27233</v>
      </c>
      <c r="O630">
        <v>54073</v>
      </c>
      <c r="P630">
        <v>0</v>
      </c>
      <c r="Q630">
        <v>54073</v>
      </c>
      <c r="R630" s="6">
        <f t="shared" si="9"/>
        <v>897.61180000000002</v>
      </c>
    </row>
    <row r="631" spans="1:18" x14ac:dyDescent="0.25">
      <c r="A631" t="s">
        <v>59</v>
      </c>
      <c r="C631" t="s">
        <v>60</v>
      </c>
      <c r="D631" t="s">
        <v>62</v>
      </c>
      <c r="F631" t="s">
        <v>63</v>
      </c>
      <c r="G631" t="s">
        <v>32</v>
      </c>
      <c r="H631" t="s">
        <v>13</v>
      </c>
      <c r="I631" s="1" t="s">
        <v>14</v>
      </c>
      <c r="J631" t="s">
        <v>61</v>
      </c>
      <c r="K631">
        <v>10</v>
      </c>
      <c r="L631">
        <v>4.37</v>
      </c>
      <c r="M631">
        <v>34370</v>
      </c>
      <c r="N631">
        <v>71172</v>
      </c>
      <c r="O631">
        <v>105542</v>
      </c>
      <c r="P631">
        <v>0</v>
      </c>
      <c r="Q631">
        <v>105542</v>
      </c>
      <c r="R631" s="6">
        <f t="shared" si="9"/>
        <v>1751.9972</v>
      </c>
    </row>
    <row r="632" spans="1:18" x14ac:dyDescent="0.25">
      <c r="A632" t="s">
        <v>59</v>
      </c>
      <c r="B632">
        <v>215</v>
      </c>
      <c r="C632" t="s">
        <v>60</v>
      </c>
      <c r="D632" t="s">
        <v>336</v>
      </c>
      <c r="F632" t="s">
        <v>63</v>
      </c>
      <c r="G632" t="s">
        <v>32</v>
      </c>
      <c r="H632" t="s">
        <v>13</v>
      </c>
      <c r="I632" s="1" t="s">
        <v>14</v>
      </c>
      <c r="J632" t="s">
        <v>335</v>
      </c>
      <c r="K632">
        <v>70</v>
      </c>
      <c r="L632">
        <v>2.6</v>
      </c>
      <c r="M632">
        <v>32600</v>
      </c>
      <c r="N632">
        <v>100146</v>
      </c>
      <c r="O632">
        <v>132746</v>
      </c>
      <c r="P632">
        <v>23000</v>
      </c>
      <c r="Q632">
        <v>109746</v>
      </c>
      <c r="R632" s="6">
        <f t="shared" si="9"/>
        <v>1821.7836</v>
      </c>
    </row>
    <row r="633" spans="1:18" x14ac:dyDescent="0.25">
      <c r="A633" t="s">
        <v>3016</v>
      </c>
      <c r="B633">
        <v>104</v>
      </c>
      <c r="C633" t="s">
        <v>118</v>
      </c>
      <c r="D633" t="s">
        <v>3018</v>
      </c>
      <c r="F633" t="s">
        <v>3019</v>
      </c>
      <c r="G633" t="s">
        <v>32</v>
      </c>
      <c r="H633" t="s">
        <v>13</v>
      </c>
      <c r="I633" s="1" t="s">
        <v>14</v>
      </c>
      <c r="J633" t="s">
        <v>3017</v>
      </c>
      <c r="K633">
        <v>774</v>
      </c>
      <c r="L633">
        <v>0.5</v>
      </c>
      <c r="M633">
        <v>28320</v>
      </c>
      <c r="N633">
        <v>80076</v>
      </c>
      <c r="O633">
        <v>108396</v>
      </c>
      <c r="P633">
        <v>23000</v>
      </c>
      <c r="Q633">
        <v>85396</v>
      </c>
      <c r="R633" s="6">
        <f t="shared" si="9"/>
        <v>1417.5735999999999</v>
      </c>
    </row>
    <row r="634" spans="1:18" x14ac:dyDescent="0.25">
      <c r="A634" t="s">
        <v>2702</v>
      </c>
      <c r="B634">
        <v>41</v>
      </c>
      <c r="C634" t="s">
        <v>553</v>
      </c>
      <c r="D634" t="s">
        <v>2704</v>
      </c>
      <c r="F634" t="s">
        <v>2705</v>
      </c>
      <c r="G634" t="s">
        <v>32</v>
      </c>
      <c r="H634" t="s">
        <v>13</v>
      </c>
      <c r="I634" s="1" t="s">
        <v>14</v>
      </c>
      <c r="J634" t="s">
        <v>2703</v>
      </c>
      <c r="K634">
        <v>677</v>
      </c>
      <c r="L634">
        <v>0.47</v>
      </c>
      <c r="M634">
        <v>28070</v>
      </c>
      <c r="N634">
        <v>79908</v>
      </c>
      <c r="O634">
        <v>107978</v>
      </c>
      <c r="P634">
        <v>23000</v>
      </c>
      <c r="Q634">
        <v>84978</v>
      </c>
      <c r="R634" s="6">
        <f t="shared" si="9"/>
        <v>1410.6348</v>
      </c>
    </row>
    <row r="635" spans="1:18" x14ac:dyDescent="0.25">
      <c r="A635" t="s">
        <v>1698</v>
      </c>
      <c r="B635">
        <v>483</v>
      </c>
      <c r="C635" t="s">
        <v>83</v>
      </c>
      <c r="D635" t="s">
        <v>1700</v>
      </c>
      <c r="F635" t="s">
        <v>1701</v>
      </c>
      <c r="G635" t="s">
        <v>32</v>
      </c>
      <c r="H635" t="s">
        <v>13</v>
      </c>
      <c r="I635" s="1" t="s">
        <v>14</v>
      </c>
      <c r="J635" t="s">
        <v>1699</v>
      </c>
      <c r="K635">
        <v>423</v>
      </c>
      <c r="L635">
        <v>11</v>
      </c>
      <c r="M635">
        <v>41000</v>
      </c>
      <c r="N635">
        <v>192171</v>
      </c>
      <c r="O635">
        <v>233171</v>
      </c>
      <c r="P635">
        <v>23000</v>
      </c>
      <c r="Q635">
        <v>210171</v>
      </c>
      <c r="R635" s="6">
        <f t="shared" si="9"/>
        <v>3488.8386</v>
      </c>
    </row>
    <row r="636" spans="1:18" x14ac:dyDescent="0.25">
      <c r="A636" t="s">
        <v>1698</v>
      </c>
      <c r="B636">
        <v>446</v>
      </c>
      <c r="C636" t="s">
        <v>22</v>
      </c>
      <c r="D636" t="s">
        <v>1703</v>
      </c>
      <c r="F636" t="s">
        <v>1701</v>
      </c>
      <c r="G636" t="s">
        <v>32</v>
      </c>
      <c r="H636" t="s">
        <v>13</v>
      </c>
      <c r="I636" s="1" t="s">
        <v>14</v>
      </c>
      <c r="J636" t="s">
        <v>1702</v>
      </c>
      <c r="K636">
        <v>424</v>
      </c>
      <c r="L636">
        <v>3</v>
      </c>
      <c r="M636">
        <v>22000</v>
      </c>
      <c r="N636">
        <v>6638</v>
      </c>
      <c r="O636">
        <v>28638</v>
      </c>
      <c r="P636">
        <v>0</v>
      </c>
      <c r="Q636">
        <v>28638</v>
      </c>
      <c r="R636" s="6">
        <f t="shared" si="9"/>
        <v>475.39080000000001</v>
      </c>
    </row>
    <row r="637" spans="1:18" x14ac:dyDescent="0.25">
      <c r="A637" t="s">
        <v>3975</v>
      </c>
      <c r="B637">
        <v>184</v>
      </c>
      <c r="C637" t="s">
        <v>118</v>
      </c>
      <c r="D637" t="s">
        <v>3977</v>
      </c>
      <c r="E637" t="s">
        <v>2805</v>
      </c>
      <c r="G637" t="s">
        <v>51</v>
      </c>
      <c r="H637" t="s">
        <v>13</v>
      </c>
      <c r="I637" s="1" t="s">
        <v>52</v>
      </c>
      <c r="J637" t="s">
        <v>3976</v>
      </c>
      <c r="K637">
        <v>1017</v>
      </c>
      <c r="L637">
        <v>1</v>
      </c>
      <c r="M637">
        <v>14080</v>
      </c>
      <c r="N637">
        <v>0</v>
      </c>
      <c r="O637">
        <v>14080</v>
      </c>
      <c r="P637">
        <v>0</v>
      </c>
      <c r="Q637">
        <v>14080</v>
      </c>
      <c r="R637" s="6">
        <f t="shared" si="9"/>
        <v>233.72800000000001</v>
      </c>
    </row>
    <row r="638" spans="1:18" x14ac:dyDescent="0.25">
      <c r="A638" t="s">
        <v>2880</v>
      </c>
      <c r="B638">
        <v>1135</v>
      </c>
      <c r="C638" t="s">
        <v>34</v>
      </c>
      <c r="D638" t="s">
        <v>2882</v>
      </c>
      <c r="F638" t="s">
        <v>2879</v>
      </c>
      <c r="G638" t="s">
        <v>32</v>
      </c>
      <c r="H638" t="s">
        <v>13</v>
      </c>
      <c r="I638" s="1" t="s">
        <v>14</v>
      </c>
      <c r="J638" t="s">
        <v>2881</v>
      </c>
      <c r="K638">
        <v>735</v>
      </c>
      <c r="L638">
        <v>1</v>
      </c>
      <c r="M638">
        <v>24080</v>
      </c>
      <c r="N638">
        <v>83532</v>
      </c>
      <c r="O638">
        <v>107612</v>
      </c>
      <c r="P638">
        <v>23000</v>
      </c>
      <c r="Q638">
        <v>84612</v>
      </c>
      <c r="R638" s="6">
        <f t="shared" si="9"/>
        <v>1404.5591999999999</v>
      </c>
    </row>
    <row r="639" spans="1:18" x14ac:dyDescent="0.25">
      <c r="A639" t="s">
        <v>2876</v>
      </c>
      <c r="C639" t="s">
        <v>34</v>
      </c>
      <c r="D639" t="s">
        <v>2878</v>
      </c>
      <c r="F639" t="s">
        <v>2879</v>
      </c>
      <c r="G639" t="s">
        <v>32</v>
      </c>
      <c r="H639" t="s">
        <v>13</v>
      </c>
      <c r="I639" s="1" t="s">
        <v>14</v>
      </c>
      <c r="J639" t="s">
        <v>2877</v>
      </c>
      <c r="K639">
        <v>734</v>
      </c>
      <c r="L639">
        <v>0.5</v>
      </c>
      <c r="M639">
        <v>13090</v>
      </c>
      <c r="N639">
        <v>0</v>
      </c>
      <c r="O639">
        <v>13090</v>
      </c>
      <c r="P639">
        <v>0</v>
      </c>
      <c r="Q639">
        <v>13090</v>
      </c>
      <c r="R639" s="6">
        <f t="shared" si="9"/>
        <v>217.29400000000001</v>
      </c>
    </row>
    <row r="640" spans="1:18" x14ac:dyDescent="0.25">
      <c r="A640" t="s">
        <v>1704</v>
      </c>
      <c r="B640">
        <v>476</v>
      </c>
      <c r="C640" t="s">
        <v>83</v>
      </c>
      <c r="D640" t="s">
        <v>1706</v>
      </c>
      <c r="E640" t="s">
        <v>1707</v>
      </c>
      <c r="G640" t="s">
        <v>19</v>
      </c>
      <c r="H640" t="s">
        <v>13</v>
      </c>
      <c r="I640" s="1" t="s">
        <v>20</v>
      </c>
      <c r="J640" t="s">
        <v>1705</v>
      </c>
      <c r="K640">
        <v>425</v>
      </c>
      <c r="L640">
        <v>11</v>
      </c>
      <c r="M640">
        <v>41000</v>
      </c>
      <c r="N640">
        <v>167479</v>
      </c>
      <c r="O640">
        <v>208479</v>
      </c>
      <c r="P640">
        <v>23000</v>
      </c>
      <c r="Q640">
        <v>185479</v>
      </c>
      <c r="R640" s="6">
        <f t="shared" si="9"/>
        <v>3078.9513999999999</v>
      </c>
    </row>
    <row r="641" spans="1:18" x14ac:dyDescent="0.25">
      <c r="A641" t="s">
        <v>2139</v>
      </c>
      <c r="C641" t="s">
        <v>118</v>
      </c>
      <c r="D641" t="s">
        <v>2141</v>
      </c>
      <c r="F641" t="s">
        <v>2142</v>
      </c>
      <c r="G641" t="s">
        <v>57</v>
      </c>
      <c r="H641" t="s">
        <v>13</v>
      </c>
      <c r="I641" s="1" t="s">
        <v>58</v>
      </c>
      <c r="J641" t="s">
        <v>2140</v>
      </c>
      <c r="K641">
        <v>529</v>
      </c>
      <c r="L641">
        <v>1</v>
      </c>
      <c r="M641">
        <v>14080</v>
      </c>
      <c r="N641">
        <v>0</v>
      </c>
      <c r="O641">
        <v>14080</v>
      </c>
      <c r="P641">
        <v>0</v>
      </c>
      <c r="Q641">
        <v>14080</v>
      </c>
      <c r="R641" s="6">
        <f t="shared" si="9"/>
        <v>233.72800000000001</v>
      </c>
    </row>
    <row r="642" spans="1:18" x14ac:dyDescent="0.25">
      <c r="A642" t="s">
        <v>2403</v>
      </c>
      <c r="B642">
        <v>592</v>
      </c>
      <c r="C642" t="s">
        <v>22</v>
      </c>
      <c r="D642" t="s">
        <v>2405</v>
      </c>
      <c r="F642" t="s">
        <v>2406</v>
      </c>
      <c r="G642" t="s">
        <v>32</v>
      </c>
      <c r="H642" t="s">
        <v>13</v>
      </c>
      <c r="I642" s="1" t="s">
        <v>14</v>
      </c>
      <c r="J642" t="s">
        <v>2404</v>
      </c>
      <c r="K642">
        <v>598</v>
      </c>
      <c r="L642">
        <v>2.58</v>
      </c>
      <c r="M642">
        <v>32580</v>
      </c>
      <c r="N642">
        <v>171943</v>
      </c>
      <c r="O642">
        <v>204523</v>
      </c>
      <c r="P642">
        <v>28520</v>
      </c>
      <c r="Q642">
        <v>176003</v>
      </c>
      <c r="R642" s="6">
        <f t="shared" si="9"/>
        <v>2921.6498000000001</v>
      </c>
    </row>
    <row r="643" spans="1:18" x14ac:dyDescent="0.25">
      <c r="A643" t="s">
        <v>2351</v>
      </c>
      <c r="B643">
        <v>158</v>
      </c>
      <c r="C643" t="s">
        <v>34</v>
      </c>
      <c r="D643" t="s">
        <v>2353</v>
      </c>
      <c r="F643" t="s">
        <v>2354</v>
      </c>
      <c r="G643" t="s">
        <v>32</v>
      </c>
      <c r="H643" t="s">
        <v>13</v>
      </c>
      <c r="I643" s="1" t="s">
        <v>14</v>
      </c>
      <c r="J643" t="s">
        <v>2352</v>
      </c>
      <c r="K643">
        <v>585</v>
      </c>
      <c r="L643">
        <v>1.45</v>
      </c>
      <c r="M643">
        <v>31088</v>
      </c>
      <c r="N643">
        <v>87288</v>
      </c>
      <c r="O643">
        <v>118376</v>
      </c>
      <c r="P643">
        <v>23000</v>
      </c>
      <c r="Q643">
        <v>95376</v>
      </c>
      <c r="R643" s="6">
        <f t="shared" ref="R643:R706" si="10">Q643*$S$1</f>
        <v>1583.2416000000001</v>
      </c>
    </row>
    <row r="644" spans="1:18" x14ac:dyDescent="0.25">
      <c r="A644" t="s">
        <v>2366</v>
      </c>
      <c r="B644">
        <v>19</v>
      </c>
      <c r="C644" t="s">
        <v>313</v>
      </c>
      <c r="D644" t="s">
        <v>2368</v>
      </c>
      <c r="F644" t="s">
        <v>2369</v>
      </c>
      <c r="G644" t="s">
        <v>2370</v>
      </c>
      <c r="H644" t="s">
        <v>13</v>
      </c>
      <c r="I644" s="1" t="s">
        <v>2371</v>
      </c>
      <c r="J644" t="s">
        <v>2367</v>
      </c>
      <c r="K644">
        <v>590</v>
      </c>
      <c r="L644">
        <v>0.69</v>
      </c>
      <c r="M644">
        <v>29050</v>
      </c>
      <c r="N644">
        <v>57094</v>
      </c>
      <c r="O644">
        <v>86144</v>
      </c>
      <c r="P644">
        <v>0</v>
      </c>
      <c r="Q644">
        <v>86144</v>
      </c>
      <c r="R644" s="6">
        <f t="shared" si="10"/>
        <v>1429.9903999999999</v>
      </c>
    </row>
    <row r="645" spans="1:18" x14ac:dyDescent="0.25">
      <c r="A645" t="s">
        <v>2407</v>
      </c>
      <c r="B645">
        <v>160</v>
      </c>
      <c r="C645" t="s">
        <v>34</v>
      </c>
      <c r="D645" t="s">
        <v>2409</v>
      </c>
      <c r="F645" t="s">
        <v>2410</v>
      </c>
      <c r="G645" t="s">
        <v>32</v>
      </c>
      <c r="H645" t="s">
        <v>13</v>
      </c>
      <c r="I645" s="1" t="s">
        <v>14</v>
      </c>
      <c r="J645" t="s">
        <v>2408</v>
      </c>
      <c r="K645">
        <v>600</v>
      </c>
      <c r="L645">
        <v>1.31</v>
      </c>
      <c r="M645">
        <v>30774</v>
      </c>
      <c r="N645">
        <v>47024</v>
      </c>
      <c r="O645">
        <v>77798</v>
      </c>
      <c r="P645">
        <v>28520</v>
      </c>
      <c r="Q645">
        <v>49278</v>
      </c>
      <c r="R645" s="6">
        <f t="shared" si="10"/>
        <v>818.01480000000004</v>
      </c>
    </row>
    <row r="646" spans="1:18" x14ac:dyDescent="0.25">
      <c r="A646" t="s">
        <v>2372</v>
      </c>
      <c r="B646">
        <v>20</v>
      </c>
      <c r="C646" t="s">
        <v>154</v>
      </c>
      <c r="D646" t="s">
        <v>2374</v>
      </c>
      <c r="E646" t="s">
        <v>2375</v>
      </c>
      <c r="G646" t="s">
        <v>19</v>
      </c>
      <c r="H646" t="s">
        <v>13</v>
      </c>
      <c r="I646" s="1" t="s">
        <v>20</v>
      </c>
      <c r="J646" t="s">
        <v>2373</v>
      </c>
      <c r="K646">
        <v>591</v>
      </c>
      <c r="L646">
        <v>0.57999999999999996</v>
      </c>
      <c r="M646">
        <v>28627</v>
      </c>
      <c r="N646">
        <v>89103</v>
      </c>
      <c r="O646">
        <v>117730</v>
      </c>
      <c r="P646">
        <v>23000</v>
      </c>
      <c r="Q646">
        <v>94730</v>
      </c>
      <c r="R646" s="6">
        <f t="shared" si="10"/>
        <v>1572.518</v>
      </c>
    </row>
    <row r="647" spans="1:18" x14ac:dyDescent="0.25">
      <c r="A647" t="s">
        <v>4864</v>
      </c>
      <c r="B647">
        <v>594</v>
      </c>
      <c r="C647" t="s">
        <v>22</v>
      </c>
      <c r="D647" t="s">
        <v>4866</v>
      </c>
      <c r="F647" t="s">
        <v>2406</v>
      </c>
      <c r="G647" t="s">
        <v>32</v>
      </c>
      <c r="H647" t="s">
        <v>13</v>
      </c>
      <c r="I647" s="1" t="s">
        <v>14</v>
      </c>
      <c r="J647" t="s">
        <v>4865</v>
      </c>
      <c r="K647">
        <v>1264</v>
      </c>
      <c r="L647">
        <v>2.42</v>
      </c>
      <c r="M647">
        <v>32420</v>
      </c>
      <c r="N647">
        <v>80799</v>
      </c>
      <c r="O647">
        <v>113219</v>
      </c>
      <c r="P647">
        <v>23000</v>
      </c>
      <c r="Q647">
        <v>90219</v>
      </c>
      <c r="R647" s="6">
        <f t="shared" si="10"/>
        <v>1497.6354000000001</v>
      </c>
    </row>
    <row r="648" spans="1:18" x14ac:dyDescent="0.25">
      <c r="A648" t="s">
        <v>2380</v>
      </c>
      <c r="B648">
        <v>282</v>
      </c>
      <c r="C648" t="s">
        <v>42</v>
      </c>
      <c r="D648" t="s">
        <v>2382</v>
      </c>
      <c r="E648" t="s">
        <v>2383</v>
      </c>
      <c r="G648" t="s">
        <v>32</v>
      </c>
      <c r="H648" t="s">
        <v>13</v>
      </c>
      <c r="I648" s="1" t="s">
        <v>14</v>
      </c>
      <c r="J648" t="s">
        <v>2381</v>
      </c>
      <c r="K648">
        <v>593</v>
      </c>
      <c r="L648">
        <v>75</v>
      </c>
      <c r="M648">
        <v>51678</v>
      </c>
      <c r="N648">
        <v>95497</v>
      </c>
      <c r="O648">
        <v>147175</v>
      </c>
      <c r="P648">
        <v>23000</v>
      </c>
      <c r="Q648">
        <v>124175</v>
      </c>
      <c r="R648" s="6">
        <f t="shared" si="10"/>
        <v>2061.3049999999998</v>
      </c>
    </row>
    <row r="649" spans="1:18" x14ac:dyDescent="0.25">
      <c r="A649" t="s">
        <v>2521</v>
      </c>
      <c r="B649">
        <v>820</v>
      </c>
      <c r="C649" t="s">
        <v>22</v>
      </c>
      <c r="D649" t="s">
        <v>2523</v>
      </c>
      <c r="E649" t="s">
        <v>2524</v>
      </c>
      <c r="G649" t="s">
        <v>32</v>
      </c>
      <c r="H649" t="s">
        <v>13</v>
      </c>
      <c r="I649" s="1" t="s">
        <v>14</v>
      </c>
      <c r="J649" t="s">
        <v>2522</v>
      </c>
      <c r="K649">
        <v>630</v>
      </c>
      <c r="L649">
        <v>7.78</v>
      </c>
      <c r="M649">
        <v>31780</v>
      </c>
      <c r="N649">
        <v>66112</v>
      </c>
      <c r="O649">
        <v>97892</v>
      </c>
      <c r="P649">
        <v>5520</v>
      </c>
      <c r="Q649">
        <v>92372</v>
      </c>
      <c r="R649" s="6">
        <f t="shared" si="10"/>
        <v>1533.3751999999999</v>
      </c>
    </row>
    <row r="650" spans="1:18" x14ac:dyDescent="0.25">
      <c r="A650" t="s">
        <v>2391</v>
      </c>
      <c r="B650">
        <v>6</v>
      </c>
      <c r="C650" t="s">
        <v>2392</v>
      </c>
      <c r="D650" t="s">
        <v>2394</v>
      </c>
      <c r="F650" t="s">
        <v>2395</v>
      </c>
      <c r="G650" t="s">
        <v>32</v>
      </c>
      <c r="H650" t="s">
        <v>13</v>
      </c>
      <c r="I650" s="1" t="s">
        <v>14</v>
      </c>
      <c r="J650" t="s">
        <v>2393</v>
      </c>
      <c r="K650">
        <v>595</v>
      </c>
      <c r="L650">
        <v>4.2</v>
      </c>
      <c r="M650">
        <v>34200</v>
      </c>
      <c r="N650">
        <v>78279</v>
      </c>
      <c r="O650">
        <v>112479</v>
      </c>
      <c r="P650">
        <v>23000</v>
      </c>
      <c r="Q650">
        <v>89479</v>
      </c>
      <c r="R650" s="6">
        <f t="shared" si="10"/>
        <v>1485.3514</v>
      </c>
    </row>
    <row r="651" spans="1:18" x14ac:dyDescent="0.25">
      <c r="A651" t="s">
        <v>2628</v>
      </c>
      <c r="D651" t="s">
        <v>2630</v>
      </c>
      <c r="E651" t="s">
        <v>1701</v>
      </c>
      <c r="G651" t="s">
        <v>32</v>
      </c>
      <c r="H651" t="s">
        <v>13</v>
      </c>
      <c r="I651" s="1" t="s">
        <v>14</v>
      </c>
      <c r="J651" t="s">
        <v>2629</v>
      </c>
      <c r="K651">
        <v>657</v>
      </c>
      <c r="L651">
        <v>28</v>
      </c>
      <c r="M651">
        <v>45750</v>
      </c>
      <c r="N651">
        <v>0</v>
      </c>
      <c r="O651">
        <v>45750</v>
      </c>
      <c r="P651">
        <v>0</v>
      </c>
      <c r="Q651">
        <v>45750</v>
      </c>
      <c r="R651" s="6">
        <f t="shared" si="10"/>
        <v>759.45</v>
      </c>
    </row>
    <row r="652" spans="1:18" x14ac:dyDescent="0.25">
      <c r="A652" t="s">
        <v>2411</v>
      </c>
      <c r="B652">
        <v>147</v>
      </c>
      <c r="C652" t="s">
        <v>34</v>
      </c>
      <c r="D652" t="s">
        <v>228</v>
      </c>
      <c r="E652" t="s">
        <v>2413</v>
      </c>
      <c r="G652" t="s">
        <v>32</v>
      </c>
      <c r="H652" t="s">
        <v>13</v>
      </c>
      <c r="I652" s="1" t="s">
        <v>14</v>
      </c>
      <c r="J652" t="s">
        <v>2412</v>
      </c>
      <c r="K652">
        <v>601</v>
      </c>
      <c r="L652">
        <v>1.07</v>
      </c>
      <c r="M652">
        <v>30237</v>
      </c>
      <c r="N652">
        <v>104950</v>
      </c>
      <c r="O652">
        <v>135187</v>
      </c>
      <c r="P652">
        <v>0</v>
      </c>
      <c r="Q652">
        <v>135187</v>
      </c>
      <c r="R652" s="6">
        <f t="shared" si="10"/>
        <v>2244.1042000000002</v>
      </c>
    </row>
    <row r="653" spans="1:18" x14ac:dyDescent="0.25">
      <c r="A653" t="s">
        <v>3334</v>
      </c>
      <c r="D653" t="s">
        <v>3336</v>
      </c>
      <c r="E653" t="s">
        <v>3337</v>
      </c>
      <c r="G653" t="s">
        <v>3338</v>
      </c>
      <c r="H653" t="s">
        <v>178</v>
      </c>
      <c r="I653" s="1" t="s">
        <v>3339</v>
      </c>
      <c r="J653" t="s">
        <v>3335</v>
      </c>
      <c r="K653">
        <v>858</v>
      </c>
      <c r="L653">
        <v>8.09</v>
      </c>
      <c r="M653">
        <v>22090</v>
      </c>
      <c r="N653">
        <v>0</v>
      </c>
      <c r="O653">
        <v>22090</v>
      </c>
      <c r="P653">
        <v>0</v>
      </c>
      <c r="Q653">
        <v>22090</v>
      </c>
      <c r="R653" s="6">
        <f t="shared" si="10"/>
        <v>366.69400000000002</v>
      </c>
    </row>
    <row r="654" spans="1:18" x14ac:dyDescent="0.25">
      <c r="A654" t="s">
        <v>2419</v>
      </c>
      <c r="B654">
        <v>130</v>
      </c>
      <c r="C654" t="s">
        <v>22</v>
      </c>
      <c r="D654" t="s">
        <v>2421</v>
      </c>
      <c r="F654" t="s">
        <v>2422</v>
      </c>
      <c r="G654" t="s">
        <v>32</v>
      </c>
      <c r="H654" t="s">
        <v>13</v>
      </c>
      <c r="I654" s="1" t="s">
        <v>14</v>
      </c>
      <c r="J654" t="s">
        <v>2420</v>
      </c>
      <c r="K654">
        <v>604</v>
      </c>
      <c r="L654">
        <v>0.75</v>
      </c>
      <c r="M654">
        <v>35920</v>
      </c>
      <c r="N654">
        <v>77357</v>
      </c>
      <c r="O654">
        <v>113277</v>
      </c>
      <c r="P654">
        <v>28520</v>
      </c>
      <c r="Q654">
        <v>84757</v>
      </c>
      <c r="R654" s="6">
        <f t="shared" si="10"/>
        <v>1406.9662000000001</v>
      </c>
    </row>
    <row r="655" spans="1:18" x14ac:dyDescent="0.25">
      <c r="A655" t="s">
        <v>1133</v>
      </c>
      <c r="D655" t="s">
        <v>1135</v>
      </c>
      <c r="F655" t="s">
        <v>1136</v>
      </c>
      <c r="G655" t="s">
        <v>32</v>
      </c>
      <c r="H655" t="s">
        <v>13</v>
      </c>
      <c r="I655" s="1" t="s">
        <v>14</v>
      </c>
      <c r="J655" t="s">
        <v>1134</v>
      </c>
      <c r="K655">
        <v>274</v>
      </c>
      <c r="L655">
        <v>2.62</v>
      </c>
      <c r="M655">
        <v>26620</v>
      </c>
      <c r="N655">
        <v>32945</v>
      </c>
      <c r="O655">
        <v>59565</v>
      </c>
      <c r="P655">
        <v>0</v>
      </c>
      <c r="Q655">
        <v>59565</v>
      </c>
      <c r="R655" s="6">
        <f t="shared" si="10"/>
        <v>988.779</v>
      </c>
    </row>
    <row r="656" spans="1:18" x14ac:dyDescent="0.25">
      <c r="A656" t="s">
        <v>2430</v>
      </c>
      <c r="B656">
        <v>627</v>
      </c>
      <c r="C656" t="s">
        <v>22</v>
      </c>
      <c r="D656" t="s">
        <v>2432</v>
      </c>
      <c r="F656" t="s">
        <v>2433</v>
      </c>
      <c r="G656" t="s">
        <v>32</v>
      </c>
      <c r="H656" t="s">
        <v>13</v>
      </c>
      <c r="I656" s="1" t="s">
        <v>14</v>
      </c>
      <c r="J656" t="s">
        <v>2431</v>
      </c>
      <c r="K656">
        <v>606</v>
      </c>
      <c r="L656">
        <v>7.5</v>
      </c>
      <c r="M656">
        <v>45500</v>
      </c>
      <c r="N656">
        <v>89090</v>
      </c>
      <c r="O656">
        <v>134590</v>
      </c>
      <c r="P656">
        <v>23000</v>
      </c>
      <c r="Q656">
        <v>111590</v>
      </c>
      <c r="R656" s="6">
        <f t="shared" si="10"/>
        <v>1852.394</v>
      </c>
    </row>
    <row r="657" spans="1:18" x14ac:dyDescent="0.25">
      <c r="A657" t="s">
        <v>2438</v>
      </c>
      <c r="B657">
        <v>398</v>
      </c>
      <c r="C657" t="s">
        <v>83</v>
      </c>
      <c r="D657" t="s">
        <v>2440</v>
      </c>
      <c r="E657" t="s">
        <v>2441</v>
      </c>
      <c r="G657" t="s">
        <v>32</v>
      </c>
      <c r="H657" t="s">
        <v>13</v>
      </c>
      <c r="I657" s="1" t="s">
        <v>14</v>
      </c>
      <c r="J657" t="s">
        <v>2439</v>
      </c>
      <c r="K657">
        <v>609</v>
      </c>
      <c r="L657">
        <v>11</v>
      </c>
      <c r="M657">
        <v>34484</v>
      </c>
      <c r="N657">
        <v>158766</v>
      </c>
      <c r="O657">
        <v>193250</v>
      </c>
      <c r="P657">
        <v>23000</v>
      </c>
      <c r="Q657">
        <v>170250</v>
      </c>
      <c r="R657" s="6">
        <f t="shared" si="10"/>
        <v>2826.15</v>
      </c>
    </row>
    <row r="658" spans="1:18" x14ac:dyDescent="0.25">
      <c r="A658" t="s">
        <v>2442</v>
      </c>
      <c r="B658">
        <v>18</v>
      </c>
      <c r="C658" t="s">
        <v>1755</v>
      </c>
      <c r="D658" t="s">
        <v>2444</v>
      </c>
      <c r="F658" t="s">
        <v>2445</v>
      </c>
      <c r="G658" t="s">
        <v>722</v>
      </c>
      <c r="H658" t="s">
        <v>13</v>
      </c>
      <c r="I658" s="1" t="s">
        <v>251</v>
      </c>
      <c r="J658" t="s">
        <v>2443</v>
      </c>
      <c r="K658">
        <v>610</v>
      </c>
      <c r="L658">
        <v>0.09</v>
      </c>
      <c r="M658">
        <v>25232</v>
      </c>
      <c r="N658">
        <v>23646</v>
      </c>
      <c r="O658">
        <v>48878</v>
      </c>
      <c r="P658">
        <v>0</v>
      </c>
      <c r="Q658">
        <v>48878</v>
      </c>
      <c r="R658" s="6">
        <f t="shared" si="10"/>
        <v>811.37480000000005</v>
      </c>
    </row>
    <row r="659" spans="1:18" x14ac:dyDescent="0.25">
      <c r="A659" t="s">
        <v>2446</v>
      </c>
      <c r="B659">
        <v>44</v>
      </c>
      <c r="C659" t="s">
        <v>1804</v>
      </c>
      <c r="D659" t="s">
        <v>2448</v>
      </c>
      <c r="E659" t="s">
        <v>2449</v>
      </c>
      <c r="G659" t="s">
        <v>2450</v>
      </c>
      <c r="H659" t="s">
        <v>13</v>
      </c>
      <c r="I659" s="1" t="s">
        <v>2451</v>
      </c>
      <c r="J659" t="s">
        <v>2447</v>
      </c>
      <c r="K659">
        <v>611</v>
      </c>
      <c r="L659">
        <v>2.15</v>
      </c>
      <c r="M659">
        <v>26150</v>
      </c>
      <c r="N659">
        <v>23814</v>
      </c>
      <c r="O659">
        <v>49964</v>
      </c>
      <c r="P659">
        <v>23000</v>
      </c>
      <c r="Q659">
        <v>26964</v>
      </c>
      <c r="R659" s="6">
        <f t="shared" si="10"/>
        <v>447.60239999999999</v>
      </c>
    </row>
    <row r="660" spans="1:18" x14ac:dyDescent="0.25">
      <c r="A660" t="s">
        <v>3469</v>
      </c>
      <c r="B660">
        <v>71</v>
      </c>
      <c r="C660" t="s">
        <v>3470</v>
      </c>
      <c r="D660" t="s">
        <v>3472</v>
      </c>
      <c r="F660" t="s">
        <v>3473</v>
      </c>
      <c r="G660" t="s">
        <v>3474</v>
      </c>
      <c r="H660" t="s">
        <v>178</v>
      </c>
      <c r="I660" s="1" t="s">
        <v>3475</v>
      </c>
      <c r="J660" t="s">
        <v>3471</v>
      </c>
      <c r="K660">
        <v>889</v>
      </c>
      <c r="L660">
        <v>0.5</v>
      </c>
      <c r="M660">
        <v>85300</v>
      </c>
      <c r="N660">
        <v>87817</v>
      </c>
      <c r="O660">
        <v>173117</v>
      </c>
      <c r="P660">
        <v>0</v>
      </c>
      <c r="Q660">
        <v>173117</v>
      </c>
      <c r="R660" s="6">
        <f t="shared" si="10"/>
        <v>2873.7422000000001</v>
      </c>
    </row>
    <row r="661" spans="1:18" x14ac:dyDescent="0.25">
      <c r="A661" t="s">
        <v>2477</v>
      </c>
      <c r="D661" t="s">
        <v>2479</v>
      </c>
      <c r="E661" t="s">
        <v>2480</v>
      </c>
      <c r="G661" t="s">
        <v>19</v>
      </c>
      <c r="H661" t="s">
        <v>13</v>
      </c>
      <c r="I661" s="1" t="s">
        <v>20</v>
      </c>
      <c r="J661" t="s">
        <v>2478</v>
      </c>
      <c r="K661">
        <v>619</v>
      </c>
      <c r="L661">
        <v>6.2</v>
      </c>
      <c r="M661">
        <v>44200</v>
      </c>
      <c r="N661">
        <v>143086</v>
      </c>
      <c r="O661">
        <v>187286</v>
      </c>
      <c r="P661">
        <v>0</v>
      </c>
      <c r="Q661">
        <v>187286</v>
      </c>
      <c r="R661" s="6">
        <f t="shared" si="10"/>
        <v>3108.9476</v>
      </c>
    </row>
    <row r="662" spans="1:18" x14ac:dyDescent="0.25">
      <c r="A662" t="s">
        <v>2477</v>
      </c>
      <c r="C662" t="s">
        <v>2802</v>
      </c>
      <c r="D662" t="s">
        <v>70</v>
      </c>
      <c r="E662" t="s">
        <v>2480</v>
      </c>
      <c r="G662" t="s">
        <v>19</v>
      </c>
      <c r="H662" t="s">
        <v>13</v>
      </c>
      <c r="I662" s="1" t="s">
        <v>20</v>
      </c>
      <c r="J662" t="s">
        <v>4986</v>
      </c>
      <c r="K662">
        <v>1302</v>
      </c>
      <c r="L662">
        <v>13.6</v>
      </c>
      <c r="M662">
        <v>26951</v>
      </c>
      <c r="N662">
        <v>0</v>
      </c>
      <c r="O662">
        <v>26951</v>
      </c>
      <c r="P662">
        <v>0</v>
      </c>
      <c r="Q662">
        <v>26951</v>
      </c>
      <c r="R662" s="6">
        <f t="shared" si="10"/>
        <v>447.38659999999999</v>
      </c>
    </row>
    <row r="663" spans="1:18" x14ac:dyDescent="0.25">
      <c r="A663" t="s">
        <v>2909</v>
      </c>
      <c r="B663">
        <v>99</v>
      </c>
      <c r="C663" t="s">
        <v>512</v>
      </c>
      <c r="D663" t="s">
        <v>2911</v>
      </c>
      <c r="E663" t="s">
        <v>2912</v>
      </c>
      <c r="G663" t="s">
        <v>2913</v>
      </c>
      <c r="H663" t="s">
        <v>128</v>
      </c>
      <c r="I663" s="1" t="s">
        <v>2914</v>
      </c>
      <c r="J663" t="s">
        <v>2910</v>
      </c>
      <c r="K663">
        <v>741</v>
      </c>
      <c r="L663">
        <v>2</v>
      </c>
      <c r="M663">
        <v>34000</v>
      </c>
      <c r="N663">
        <v>71817</v>
      </c>
      <c r="O663">
        <v>105817</v>
      </c>
      <c r="P663">
        <v>0</v>
      </c>
      <c r="Q663">
        <v>105817</v>
      </c>
      <c r="R663" s="6">
        <f t="shared" si="10"/>
        <v>1756.5622000000001</v>
      </c>
    </row>
    <row r="664" spans="1:18" x14ac:dyDescent="0.25">
      <c r="A664" t="s">
        <v>3436</v>
      </c>
      <c r="B664">
        <v>393</v>
      </c>
      <c r="C664" t="s">
        <v>42</v>
      </c>
      <c r="D664" t="s">
        <v>3438</v>
      </c>
      <c r="F664" t="s">
        <v>3439</v>
      </c>
      <c r="G664" t="s">
        <v>3045</v>
      </c>
      <c r="H664" t="s">
        <v>13</v>
      </c>
      <c r="I664" s="1" t="s">
        <v>3046</v>
      </c>
      <c r="J664" t="s">
        <v>3437</v>
      </c>
      <c r="K664">
        <v>882</v>
      </c>
      <c r="L664">
        <v>0.09</v>
      </c>
      <c r="M664">
        <v>66400</v>
      </c>
      <c r="N664">
        <v>54093</v>
      </c>
      <c r="O664">
        <v>120493</v>
      </c>
      <c r="P664">
        <v>0</v>
      </c>
      <c r="Q664">
        <v>120493</v>
      </c>
      <c r="R664" s="6">
        <f t="shared" si="10"/>
        <v>2000.1838</v>
      </c>
    </row>
    <row r="665" spans="1:18" x14ac:dyDescent="0.25">
      <c r="A665" t="s">
        <v>3087</v>
      </c>
      <c r="B665">
        <v>12</v>
      </c>
      <c r="C665" t="s">
        <v>3081</v>
      </c>
      <c r="D665" t="s">
        <v>70</v>
      </c>
      <c r="E665" t="s">
        <v>3089</v>
      </c>
      <c r="G665" t="s">
        <v>32</v>
      </c>
      <c r="H665" t="s">
        <v>13</v>
      </c>
      <c r="I665" s="1" t="s">
        <v>14</v>
      </c>
      <c r="J665" t="s">
        <v>3088</v>
      </c>
      <c r="K665">
        <v>795</v>
      </c>
      <c r="L665">
        <v>0.61</v>
      </c>
      <c r="M665">
        <v>20309</v>
      </c>
      <c r="N665">
        <v>71192</v>
      </c>
      <c r="O665">
        <v>91501</v>
      </c>
      <c r="P665">
        <v>0</v>
      </c>
      <c r="Q665">
        <v>91501</v>
      </c>
      <c r="R665" s="6">
        <f t="shared" si="10"/>
        <v>1518.9166</v>
      </c>
    </row>
    <row r="666" spans="1:18" x14ac:dyDescent="0.25">
      <c r="A666" t="s">
        <v>1851</v>
      </c>
      <c r="B666">
        <v>26</v>
      </c>
      <c r="C666" t="s">
        <v>325</v>
      </c>
      <c r="D666" t="s">
        <v>1853</v>
      </c>
      <c r="F666" t="s">
        <v>1854</v>
      </c>
      <c r="G666" t="s">
        <v>19</v>
      </c>
      <c r="H666" t="s">
        <v>13</v>
      </c>
      <c r="I666" s="1" t="s">
        <v>20</v>
      </c>
      <c r="J666" t="s">
        <v>1852</v>
      </c>
      <c r="K666">
        <v>462</v>
      </c>
      <c r="L666">
        <v>0.23</v>
      </c>
      <c r="M666">
        <v>25856</v>
      </c>
      <c r="N666">
        <v>55673</v>
      </c>
      <c r="O666">
        <v>81529</v>
      </c>
      <c r="P666">
        <v>23000</v>
      </c>
      <c r="Q666">
        <v>58529</v>
      </c>
      <c r="R666" s="6">
        <f t="shared" si="10"/>
        <v>971.58140000000003</v>
      </c>
    </row>
    <row r="667" spans="1:18" x14ac:dyDescent="0.25">
      <c r="A667" t="s">
        <v>68</v>
      </c>
      <c r="B667">
        <v>148</v>
      </c>
      <c r="C667" t="s">
        <v>60</v>
      </c>
      <c r="D667" t="s">
        <v>70</v>
      </c>
      <c r="E667" t="s">
        <v>71</v>
      </c>
      <c r="G667" t="s">
        <v>32</v>
      </c>
      <c r="H667" t="s">
        <v>13</v>
      </c>
      <c r="I667" s="1" t="s">
        <v>14</v>
      </c>
      <c r="J667" t="s">
        <v>69</v>
      </c>
      <c r="K667">
        <v>12</v>
      </c>
      <c r="L667">
        <v>3.29</v>
      </c>
      <c r="M667">
        <v>33290</v>
      </c>
      <c r="N667">
        <v>69236</v>
      </c>
      <c r="O667">
        <v>102526</v>
      </c>
      <c r="P667">
        <v>0</v>
      </c>
      <c r="Q667">
        <v>102526</v>
      </c>
      <c r="R667" s="6">
        <f t="shared" si="10"/>
        <v>1701.9316000000001</v>
      </c>
    </row>
    <row r="668" spans="1:18" x14ac:dyDescent="0.25">
      <c r="A668" t="s">
        <v>172</v>
      </c>
      <c r="C668" t="s">
        <v>173</v>
      </c>
      <c r="D668" t="s">
        <v>175</v>
      </c>
      <c r="E668" t="s">
        <v>176</v>
      </c>
      <c r="G668" t="s">
        <v>177</v>
      </c>
      <c r="H668" t="s">
        <v>178</v>
      </c>
      <c r="I668" s="1" t="s">
        <v>179</v>
      </c>
      <c r="J668" t="s">
        <v>174</v>
      </c>
      <c r="K668">
        <v>35</v>
      </c>
      <c r="L668">
        <v>40.049999999999997</v>
      </c>
      <c r="M668">
        <v>43775</v>
      </c>
      <c r="N668">
        <v>0</v>
      </c>
      <c r="O668">
        <v>43775</v>
      </c>
      <c r="P668">
        <v>0</v>
      </c>
      <c r="Q668">
        <v>43775</v>
      </c>
      <c r="R668" s="6">
        <f t="shared" si="10"/>
        <v>726.66499999999996</v>
      </c>
    </row>
    <row r="669" spans="1:18" x14ac:dyDescent="0.25">
      <c r="A669" t="s">
        <v>2481</v>
      </c>
      <c r="B669">
        <v>329</v>
      </c>
      <c r="C669" t="s">
        <v>118</v>
      </c>
      <c r="D669" t="s">
        <v>2483</v>
      </c>
      <c r="F669" t="s">
        <v>2484</v>
      </c>
      <c r="G669" t="s">
        <v>32</v>
      </c>
      <c r="H669" t="s">
        <v>13</v>
      </c>
      <c r="I669" s="1" t="s">
        <v>14</v>
      </c>
      <c r="J669" t="s">
        <v>2482</v>
      </c>
      <c r="K669">
        <v>620</v>
      </c>
      <c r="L669">
        <v>15</v>
      </c>
      <c r="M669">
        <v>44250</v>
      </c>
      <c r="N669">
        <v>97949</v>
      </c>
      <c r="O669">
        <v>142199</v>
      </c>
      <c r="P669">
        <v>23000</v>
      </c>
      <c r="Q669">
        <v>119199</v>
      </c>
      <c r="R669" s="6">
        <f t="shared" si="10"/>
        <v>1978.7034000000001</v>
      </c>
    </row>
    <row r="670" spans="1:18" x14ac:dyDescent="0.25">
      <c r="A670" t="s">
        <v>4900</v>
      </c>
      <c r="B670">
        <v>33</v>
      </c>
      <c r="C670" t="s">
        <v>105</v>
      </c>
      <c r="D670" t="s">
        <v>3083</v>
      </c>
      <c r="E670" t="s">
        <v>4902</v>
      </c>
      <c r="G670" t="s">
        <v>32</v>
      </c>
      <c r="H670" t="s">
        <v>13</v>
      </c>
      <c r="I670" s="1" t="s">
        <v>14</v>
      </c>
      <c r="J670" t="s">
        <v>4901</v>
      </c>
      <c r="K670">
        <v>1276</v>
      </c>
      <c r="L670">
        <v>17</v>
      </c>
      <c r="M670">
        <v>39750</v>
      </c>
      <c r="N670">
        <v>41959</v>
      </c>
      <c r="O670">
        <v>81709</v>
      </c>
      <c r="P670">
        <v>23000</v>
      </c>
      <c r="Q670">
        <v>58709</v>
      </c>
      <c r="R670" s="6">
        <f t="shared" si="10"/>
        <v>974.56939999999997</v>
      </c>
    </row>
    <row r="671" spans="1:18" x14ac:dyDescent="0.25">
      <c r="A671" t="s">
        <v>3584</v>
      </c>
      <c r="D671" t="s">
        <v>3586</v>
      </c>
      <c r="F671" t="s">
        <v>3587</v>
      </c>
      <c r="G671" t="s">
        <v>3588</v>
      </c>
      <c r="H671" t="s">
        <v>39</v>
      </c>
      <c r="I671" s="1" t="s">
        <v>3589</v>
      </c>
      <c r="J671" t="s">
        <v>3585</v>
      </c>
      <c r="K671">
        <v>916</v>
      </c>
      <c r="L671">
        <v>143</v>
      </c>
      <c r="M671">
        <v>29337</v>
      </c>
      <c r="N671">
        <v>0</v>
      </c>
      <c r="O671">
        <v>29337</v>
      </c>
      <c r="P671">
        <v>0</v>
      </c>
      <c r="Q671">
        <v>29337</v>
      </c>
      <c r="R671" s="6">
        <f t="shared" si="10"/>
        <v>486.99419999999998</v>
      </c>
    </row>
    <row r="672" spans="1:18" x14ac:dyDescent="0.25">
      <c r="A672" t="s">
        <v>2499</v>
      </c>
      <c r="B672">
        <v>481</v>
      </c>
      <c r="C672" t="s">
        <v>42</v>
      </c>
      <c r="D672" t="s">
        <v>2501</v>
      </c>
      <c r="E672" t="s">
        <v>2502</v>
      </c>
      <c r="F672" t="s">
        <v>2503</v>
      </c>
      <c r="G672" t="s">
        <v>32</v>
      </c>
      <c r="H672" t="s">
        <v>13</v>
      </c>
      <c r="I672" s="1" t="s">
        <v>14</v>
      </c>
      <c r="J672" t="s">
        <v>2500</v>
      </c>
      <c r="K672">
        <v>625</v>
      </c>
      <c r="L672">
        <v>10.25</v>
      </c>
      <c r="M672">
        <v>289750</v>
      </c>
      <c r="N672">
        <v>176804</v>
      </c>
      <c r="O672">
        <v>466554</v>
      </c>
      <c r="P672">
        <v>0</v>
      </c>
      <c r="Q672">
        <v>466554</v>
      </c>
      <c r="R672" s="6">
        <f t="shared" si="10"/>
        <v>7744.7964000000002</v>
      </c>
    </row>
    <row r="673" spans="1:18" x14ac:dyDescent="0.25">
      <c r="A673" t="s">
        <v>794</v>
      </c>
      <c r="D673" t="s">
        <v>796</v>
      </c>
      <c r="E673" t="s">
        <v>797</v>
      </c>
      <c r="F673" t="s">
        <v>798</v>
      </c>
      <c r="G673" t="s">
        <v>799</v>
      </c>
      <c r="H673" t="s">
        <v>13</v>
      </c>
      <c r="I673" s="1" t="s">
        <v>800</v>
      </c>
      <c r="J673" t="s">
        <v>795</v>
      </c>
      <c r="K673">
        <v>185</v>
      </c>
      <c r="L673">
        <v>0</v>
      </c>
      <c r="M673">
        <v>380985</v>
      </c>
      <c r="N673">
        <v>0</v>
      </c>
      <c r="O673">
        <v>380985</v>
      </c>
      <c r="P673">
        <v>0</v>
      </c>
      <c r="Q673">
        <v>380985</v>
      </c>
      <c r="R673" s="6">
        <f t="shared" si="10"/>
        <v>6324.3509999999997</v>
      </c>
    </row>
    <row r="674" spans="1:18" x14ac:dyDescent="0.25">
      <c r="A674" t="s">
        <v>2504</v>
      </c>
      <c r="B674">
        <v>10</v>
      </c>
      <c r="C674" t="s">
        <v>105</v>
      </c>
      <c r="D674" t="s">
        <v>2506</v>
      </c>
      <c r="E674" t="s">
        <v>1201</v>
      </c>
      <c r="G674" t="s">
        <v>19</v>
      </c>
      <c r="H674" t="s">
        <v>13</v>
      </c>
      <c r="I674" s="1" t="s">
        <v>20</v>
      </c>
      <c r="J674" t="s">
        <v>2505</v>
      </c>
      <c r="K674">
        <v>626</v>
      </c>
      <c r="L674">
        <v>9.5</v>
      </c>
      <c r="M674">
        <v>33500</v>
      </c>
      <c r="N674">
        <v>5087</v>
      </c>
      <c r="O674">
        <v>38587</v>
      </c>
      <c r="P674">
        <v>23000</v>
      </c>
      <c r="Q674">
        <v>15587</v>
      </c>
      <c r="R674" s="6">
        <f t="shared" si="10"/>
        <v>258.74419999999998</v>
      </c>
    </row>
    <row r="675" spans="1:18" x14ac:dyDescent="0.25">
      <c r="A675" t="s">
        <v>1791</v>
      </c>
      <c r="B675">
        <v>45</v>
      </c>
      <c r="C675" t="s">
        <v>272</v>
      </c>
      <c r="D675" t="s">
        <v>679</v>
      </c>
      <c r="E675" t="s">
        <v>1793</v>
      </c>
      <c r="G675" t="s">
        <v>32</v>
      </c>
      <c r="H675" t="s">
        <v>13</v>
      </c>
      <c r="I675" s="1" t="s">
        <v>14</v>
      </c>
      <c r="J675" t="s">
        <v>1792</v>
      </c>
      <c r="K675">
        <v>446</v>
      </c>
      <c r="L675">
        <v>0.23</v>
      </c>
      <c r="M675">
        <v>25856</v>
      </c>
      <c r="N675">
        <v>19572</v>
      </c>
      <c r="O675">
        <v>45428</v>
      </c>
      <c r="P675">
        <v>0</v>
      </c>
      <c r="Q675">
        <v>45428</v>
      </c>
      <c r="R675" s="6">
        <f t="shared" si="10"/>
        <v>754.10479999999995</v>
      </c>
    </row>
    <row r="676" spans="1:18" x14ac:dyDescent="0.25">
      <c r="A676" t="s">
        <v>4713</v>
      </c>
      <c r="C676" t="s">
        <v>198</v>
      </c>
      <c r="D676" t="s">
        <v>4715</v>
      </c>
      <c r="E676" t="s">
        <v>4716</v>
      </c>
      <c r="G676" t="s">
        <v>4717</v>
      </c>
      <c r="H676" t="s">
        <v>178</v>
      </c>
      <c r="I676" s="1" t="s">
        <v>4718</v>
      </c>
      <c r="J676" t="s">
        <v>4714</v>
      </c>
      <c r="K676">
        <v>1213</v>
      </c>
      <c r="L676">
        <v>9.5</v>
      </c>
      <c r="M676">
        <v>23500</v>
      </c>
      <c r="N676">
        <v>0</v>
      </c>
      <c r="O676">
        <v>23500</v>
      </c>
      <c r="P676">
        <v>0</v>
      </c>
      <c r="Q676">
        <v>23500</v>
      </c>
      <c r="R676" s="6">
        <f t="shared" si="10"/>
        <v>390.1</v>
      </c>
    </row>
    <row r="677" spans="1:18" x14ac:dyDescent="0.25">
      <c r="A677" t="s">
        <v>2511</v>
      </c>
      <c r="D677" t="s">
        <v>2513</v>
      </c>
      <c r="F677" t="s">
        <v>2514</v>
      </c>
      <c r="G677" t="s">
        <v>2515</v>
      </c>
      <c r="H677" t="s">
        <v>39</v>
      </c>
      <c r="I677" s="1" t="s">
        <v>2516</v>
      </c>
      <c r="J677" t="s">
        <v>2512</v>
      </c>
      <c r="K677">
        <v>628</v>
      </c>
      <c r="L677">
        <v>7.78</v>
      </c>
      <c r="M677">
        <v>21780</v>
      </c>
      <c r="N677">
        <v>0</v>
      </c>
      <c r="O677">
        <v>21780</v>
      </c>
      <c r="P677">
        <v>0</v>
      </c>
      <c r="Q677">
        <v>21780</v>
      </c>
      <c r="R677" s="6">
        <f t="shared" si="10"/>
        <v>361.548</v>
      </c>
    </row>
    <row r="678" spans="1:18" x14ac:dyDescent="0.25">
      <c r="A678" t="s">
        <v>1867</v>
      </c>
      <c r="B678">
        <v>23</v>
      </c>
      <c r="C678" t="s">
        <v>364</v>
      </c>
      <c r="D678" t="s">
        <v>1869</v>
      </c>
      <c r="F678" t="s">
        <v>1870</v>
      </c>
      <c r="G678" t="s">
        <v>32</v>
      </c>
      <c r="H678" t="s">
        <v>13</v>
      </c>
      <c r="I678" s="1" t="s">
        <v>14</v>
      </c>
      <c r="J678" t="s">
        <v>1868</v>
      </c>
      <c r="K678">
        <v>465</v>
      </c>
      <c r="L678">
        <v>1.83</v>
      </c>
      <c r="M678">
        <v>31728</v>
      </c>
      <c r="N678">
        <v>82631</v>
      </c>
      <c r="O678">
        <v>114359</v>
      </c>
      <c r="P678">
        <v>0</v>
      </c>
      <c r="Q678">
        <v>114359</v>
      </c>
      <c r="R678" s="6">
        <f t="shared" si="10"/>
        <v>1898.3594000000001</v>
      </c>
    </row>
    <row r="679" spans="1:18" x14ac:dyDescent="0.25">
      <c r="A679" t="s">
        <v>2517</v>
      </c>
      <c r="B679">
        <v>964</v>
      </c>
      <c r="C679" t="s">
        <v>34</v>
      </c>
      <c r="D679" t="s">
        <v>2519</v>
      </c>
      <c r="F679" t="s">
        <v>2520</v>
      </c>
      <c r="G679" t="s">
        <v>32</v>
      </c>
      <c r="H679" t="s">
        <v>13</v>
      </c>
      <c r="I679" s="1" t="s">
        <v>14</v>
      </c>
      <c r="J679" t="s">
        <v>2518</v>
      </c>
      <c r="K679">
        <v>629</v>
      </c>
      <c r="L679">
        <v>8.6</v>
      </c>
      <c r="M679">
        <v>56600</v>
      </c>
      <c r="N679">
        <v>38754</v>
      </c>
      <c r="O679">
        <v>95354</v>
      </c>
      <c r="P679">
        <v>23000</v>
      </c>
      <c r="Q679">
        <v>72354</v>
      </c>
      <c r="R679" s="6">
        <f t="shared" si="10"/>
        <v>1201.0763999999999</v>
      </c>
    </row>
    <row r="680" spans="1:18" x14ac:dyDescent="0.25">
      <c r="A680" t="s">
        <v>2525</v>
      </c>
      <c r="B680">
        <v>8</v>
      </c>
      <c r="C680" t="s">
        <v>313</v>
      </c>
      <c r="D680" t="s">
        <v>2527</v>
      </c>
      <c r="E680" t="s">
        <v>2528</v>
      </c>
      <c r="G680" t="s">
        <v>716</v>
      </c>
      <c r="H680" t="s">
        <v>13</v>
      </c>
      <c r="I680" s="1" t="s">
        <v>270</v>
      </c>
      <c r="J680" t="s">
        <v>2526</v>
      </c>
      <c r="K680">
        <v>631</v>
      </c>
      <c r="L680">
        <v>0.13</v>
      </c>
      <c r="M680">
        <v>17936</v>
      </c>
      <c r="N680">
        <v>4353</v>
      </c>
      <c r="O680">
        <v>22289</v>
      </c>
      <c r="P680">
        <v>0</v>
      </c>
      <c r="Q680">
        <v>22289</v>
      </c>
      <c r="R680" s="6">
        <f t="shared" si="10"/>
        <v>369.99740000000003</v>
      </c>
    </row>
    <row r="681" spans="1:18" x14ac:dyDescent="0.25">
      <c r="A681" t="s">
        <v>2694</v>
      </c>
      <c r="B681">
        <v>265</v>
      </c>
      <c r="C681" t="s">
        <v>145</v>
      </c>
      <c r="D681" t="s">
        <v>2696</v>
      </c>
      <c r="F681" t="s">
        <v>2697</v>
      </c>
      <c r="G681" t="s">
        <v>32</v>
      </c>
      <c r="H681" t="s">
        <v>13</v>
      </c>
      <c r="I681" s="1" t="s">
        <v>14</v>
      </c>
      <c r="J681" t="s">
        <v>2695</v>
      </c>
      <c r="K681">
        <v>675</v>
      </c>
      <c r="L681">
        <v>4</v>
      </c>
      <c r="M681">
        <v>34000</v>
      </c>
      <c r="N681">
        <v>109802</v>
      </c>
      <c r="O681">
        <v>143802</v>
      </c>
      <c r="P681">
        <v>23000</v>
      </c>
      <c r="Q681">
        <v>120802</v>
      </c>
      <c r="R681" s="6">
        <f t="shared" si="10"/>
        <v>2005.3132000000001</v>
      </c>
    </row>
    <row r="682" spans="1:18" x14ac:dyDescent="0.25">
      <c r="A682" t="s">
        <v>2862</v>
      </c>
      <c r="B682">
        <v>5</v>
      </c>
      <c r="C682" t="s">
        <v>2392</v>
      </c>
      <c r="D682" t="s">
        <v>2864</v>
      </c>
      <c r="E682" t="s">
        <v>2865</v>
      </c>
      <c r="G682" t="s">
        <v>32</v>
      </c>
      <c r="H682" t="s">
        <v>13</v>
      </c>
      <c r="I682" s="1" t="s">
        <v>14</v>
      </c>
      <c r="J682" t="s">
        <v>2863</v>
      </c>
      <c r="K682">
        <v>730</v>
      </c>
      <c r="L682">
        <v>2.9</v>
      </c>
      <c r="M682">
        <v>42900</v>
      </c>
      <c r="N682">
        <v>166059</v>
      </c>
      <c r="O682">
        <v>208959</v>
      </c>
      <c r="P682">
        <v>0</v>
      </c>
      <c r="Q682">
        <v>208959</v>
      </c>
      <c r="R682" s="6">
        <f t="shared" si="10"/>
        <v>3468.7194</v>
      </c>
    </row>
    <row r="683" spans="1:18" x14ac:dyDescent="0.25">
      <c r="A683" t="s">
        <v>2529</v>
      </c>
      <c r="B683">
        <v>13</v>
      </c>
      <c r="C683" t="s">
        <v>364</v>
      </c>
      <c r="D683" t="s">
        <v>2531</v>
      </c>
      <c r="E683" t="s">
        <v>2532</v>
      </c>
      <c r="G683" t="s">
        <v>32</v>
      </c>
      <c r="H683" t="s">
        <v>13</v>
      </c>
      <c r="I683" s="1" t="s">
        <v>14</v>
      </c>
      <c r="J683" t="s">
        <v>2530</v>
      </c>
      <c r="K683">
        <v>632</v>
      </c>
      <c r="L683">
        <v>0.44</v>
      </c>
      <c r="M683">
        <v>21821</v>
      </c>
      <c r="N683">
        <v>11751</v>
      </c>
      <c r="O683">
        <v>33572</v>
      </c>
      <c r="P683">
        <v>23000</v>
      </c>
      <c r="Q683">
        <v>10572</v>
      </c>
      <c r="R683" s="6">
        <f t="shared" si="10"/>
        <v>175.49520000000001</v>
      </c>
    </row>
    <row r="684" spans="1:18" x14ac:dyDescent="0.25">
      <c r="A684" t="s">
        <v>3227</v>
      </c>
      <c r="D684" t="s">
        <v>3229</v>
      </c>
      <c r="F684" t="s">
        <v>3230</v>
      </c>
      <c r="G684" t="s">
        <v>3231</v>
      </c>
      <c r="H684" t="s">
        <v>39</v>
      </c>
      <c r="I684" s="1" t="s">
        <v>3232</v>
      </c>
      <c r="J684" t="s">
        <v>3228</v>
      </c>
      <c r="K684">
        <v>829</v>
      </c>
      <c r="L684">
        <v>34</v>
      </c>
      <c r="M684">
        <v>8081</v>
      </c>
      <c r="N684">
        <v>0</v>
      </c>
      <c r="O684">
        <v>8081</v>
      </c>
      <c r="P684">
        <v>0</v>
      </c>
      <c r="Q684">
        <v>8081</v>
      </c>
      <c r="R684" s="6">
        <f t="shared" si="10"/>
        <v>134.1446</v>
      </c>
    </row>
    <row r="685" spans="1:18" x14ac:dyDescent="0.25">
      <c r="A685" t="s">
        <v>2543</v>
      </c>
      <c r="B685">
        <v>520</v>
      </c>
      <c r="C685" t="s">
        <v>34</v>
      </c>
      <c r="D685" t="s">
        <v>2545</v>
      </c>
      <c r="E685" t="s">
        <v>2546</v>
      </c>
      <c r="G685" t="s">
        <v>32</v>
      </c>
      <c r="H685" t="s">
        <v>13</v>
      </c>
      <c r="I685" s="1" t="s">
        <v>14</v>
      </c>
      <c r="J685" t="s">
        <v>2544</v>
      </c>
      <c r="K685">
        <v>636</v>
      </c>
      <c r="L685">
        <v>5</v>
      </c>
      <c r="M685">
        <v>35000</v>
      </c>
      <c r="N685">
        <v>118213</v>
      </c>
      <c r="O685">
        <v>153213</v>
      </c>
      <c r="P685">
        <v>23000</v>
      </c>
      <c r="Q685">
        <v>130213</v>
      </c>
      <c r="R685" s="6">
        <f t="shared" si="10"/>
        <v>2161.5358000000001</v>
      </c>
    </row>
    <row r="686" spans="1:18" x14ac:dyDescent="0.25">
      <c r="A686" t="s">
        <v>2547</v>
      </c>
      <c r="B686">
        <v>90</v>
      </c>
      <c r="C686" t="s">
        <v>265</v>
      </c>
      <c r="D686" t="s">
        <v>835</v>
      </c>
      <c r="F686" t="s">
        <v>2549</v>
      </c>
      <c r="G686" t="s">
        <v>32</v>
      </c>
      <c r="H686" t="s">
        <v>13</v>
      </c>
      <c r="I686" s="1" t="s">
        <v>14</v>
      </c>
      <c r="J686" t="s">
        <v>2548</v>
      </c>
      <c r="K686">
        <v>637</v>
      </c>
      <c r="L686">
        <v>7.51</v>
      </c>
      <c r="M686">
        <v>37510</v>
      </c>
      <c r="N686">
        <v>145153</v>
      </c>
      <c r="O686">
        <v>182663</v>
      </c>
      <c r="P686">
        <v>23000</v>
      </c>
      <c r="Q686">
        <v>159663</v>
      </c>
      <c r="R686" s="6">
        <f t="shared" si="10"/>
        <v>2650.4058</v>
      </c>
    </row>
    <row r="687" spans="1:18" x14ac:dyDescent="0.25">
      <c r="A687" t="s">
        <v>2550</v>
      </c>
      <c r="B687">
        <v>421</v>
      </c>
      <c r="C687" t="s">
        <v>743</v>
      </c>
      <c r="D687" t="s">
        <v>70</v>
      </c>
      <c r="F687" t="s">
        <v>2552</v>
      </c>
      <c r="G687" t="s">
        <v>2553</v>
      </c>
      <c r="H687" t="s">
        <v>39</v>
      </c>
      <c r="I687" s="1" t="s">
        <v>2554</v>
      </c>
      <c r="J687" t="s">
        <v>2551</v>
      </c>
      <c r="K687">
        <v>638</v>
      </c>
      <c r="L687">
        <v>0.33</v>
      </c>
      <c r="M687">
        <v>111200</v>
      </c>
      <c r="N687">
        <v>149717</v>
      </c>
      <c r="O687">
        <v>260917</v>
      </c>
      <c r="P687">
        <v>0</v>
      </c>
      <c r="Q687">
        <v>260917</v>
      </c>
      <c r="R687" s="6">
        <f t="shared" si="10"/>
        <v>4331.2222000000002</v>
      </c>
    </row>
    <row r="688" spans="1:18" x14ac:dyDescent="0.25">
      <c r="A688" t="s">
        <v>3363</v>
      </c>
      <c r="B688">
        <v>7</v>
      </c>
      <c r="C688" t="s">
        <v>1748</v>
      </c>
      <c r="D688" t="s">
        <v>3365</v>
      </c>
      <c r="E688" t="s">
        <v>3366</v>
      </c>
      <c r="G688" t="s">
        <v>32</v>
      </c>
      <c r="H688" t="s">
        <v>13</v>
      </c>
      <c r="I688" s="1" t="s">
        <v>14</v>
      </c>
      <c r="J688" t="s">
        <v>3364</v>
      </c>
      <c r="K688">
        <v>864</v>
      </c>
      <c r="L688">
        <v>0.24</v>
      </c>
      <c r="M688">
        <v>26048</v>
      </c>
      <c r="N688">
        <v>120782</v>
      </c>
      <c r="O688">
        <v>146830</v>
      </c>
      <c r="P688">
        <v>0</v>
      </c>
      <c r="Q688">
        <v>146830</v>
      </c>
      <c r="R688" s="6">
        <f t="shared" si="10"/>
        <v>2437.3780000000002</v>
      </c>
    </row>
    <row r="689" spans="1:18" x14ac:dyDescent="0.25">
      <c r="A689" t="s">
        <v>2852</v>
      </c>
      <c r="B689">
        <v>3</v>
      </c>
      <c r="C689" t="s">
        <v>815</v>
      </c>
      <c r="D689" t="s">
        <v>2854</v>
      </c>
      <c r="E689" t="s">
        <v>2855</v>
      </c>
      <c r="G689" t="s">
        <v>32</v>
      </c>
      <c r="H689" t="s">
        <v>13</v>
      </c>
      <c r="I689" s="1" t="s">
        <v>14</v>
      </c>
      <c r="J689" t="s">
        <v>2853</v>
      </c>
      <c r="K689">
        <v>728</v>
      </c>
      <c r="L689">
        <v>1.25</v>
      </c>
      <c r="M689">
        <v>24640</v>
      </c>
      <c r="N689">
        <v>59199</v>
      </c>
      <c r="O689">
        <v>83839</v>
      </c>
      <c r="P689">
        <v>0</v>
      </c>
      <c r="Q689">
        <v>83839</v>
      </c>
      <c r="R689" s="6">
        <f t="shared" si="10"/>
        <v>1391.7274</v>
      </c>
    </row>
    <row r="690" spans="1:18" x14ac:dyDescent="0.25">
      <c r="A690" t="s">
        <v>1034</v>
      </c>
      <c r="D690" t="s">
        <v>1036</v>
      </c>
      <c r="F690" t="s">
        <v>1037</v>
      </c>
      <c r="G690" t="s">
        <v>19</v>
      </c>
      <c r="H690" t="s">
        <v>13</v>
      </c>
      <c r="I690" s="1" t="s">
        <v>20</v>
      </c>
      <c r="J690" t="s">
        <v>1035</v>
      </c>
      <c r="K690">
        <v>246</v>
      </c>
      <c r="L690">
        <v>7.8</v>
      </c>
      <c r="M690">
        <v>21800</v>
      </c>
      <c r="N690">
        <v>0</v>
      </c>
      <c r="O690">
        <v>21800</v>
      </c>
      <c r="P690">
        <v>0</v>
      </c>
      <c r="Q690">
        <v>21800</v>
      </c>
      <c r="R690" s="6">
        <f t="shared" si="10"/>
        <v>361.88</v>
      </c>
    </row>
    <row r="691" spans="1:18" x14ac:dyDescent="0.25">
      <c r="A691" t="s">
        <v>4584</v>
      </c>
      <c r="B691">
        <v>59</v>
      </c>
      <c r="C691" t="s">
        <v>368</v>
      </c>
      <c r="D691" t="s">
        <v>4586</v>
      </c>
      <c r="E691" t="s">
        <v>4587</v>
      </c>
      <c r="G691" t="s">
        <v>19</v>
      </c>
      <c r="H691" t="s">
        <v>13</v>
      </c>
      <c r="I691" s="1" t="s">
        <v>20</v>
      </c>
      <c r="J691" t="s">
        <v>4585</v>
      </c>
      <c r="K691">
        <v>1177</v>
      </c>
      <c r="L691">
        <v>0</v>
      </c>
      <c r="M691">
        <v>0</v>
      </c>
      <c r="N691">
        <v>14063</v>
      </c>
      <c r="O691">
        <v>14063</v>
      </c>
      <c r="P691">
        <v>14063</v>
      </c>
      <c r="Q691">
        <v>0</v>
      </c>
      <c r="R691" s="6">
        <f t="shared" si="10"/>
        <v>0</v>
      </c>
    </row>
    <row r="692" spans="1:18" x14ac:dyDescent="0.25">
      <c r="A692" t="s">
        <v>2566</v>
      </c>
      <c r="B692">
        <v>691</v>
      </c>
      <c r="C692" t="s">
        <v>118</v>
      </c>
      <c r="D692" t="s">
        <v>2568</v>
      </c>
      <c r="F692" t="s">
        <v>2569</v>
      </c>
      <c r="G692" t="s">
        <v>2570</v>
      </c>
      <c r="H692" t="s">
        <v>2571</v>
      </c>
      <c r="I692" s="1" t="s">
        <v>2572</v>
      </c>
      <c r="J692" t="s">
        <v>2567</v>
      </c>
      <c r="K692">
        <v>642</v>
      </c>
      <c r="L692">
        <v>0.33</v>
      </c>
      <c r="M692">
        <v>95200</v>
      </c>
      <c r="N692">
        <v>53412</v>
      </c>
      <c r="O692">
        <v>148612</v>
      </c>
      <c r="P692">
        <v>0</v>
      </c>
      <c r="Q692">
        <v>148612</v>
      </c>
      <c r="R692" s="6">
        <f t="shared" si="10"/>
        <v>2466.9592000000002</v>
      </c>
    </row>
    <row r="693" spans="1:18" x14ac:dyDescent="0.25">
      <c r="A693" t="s">
        <v>3223</v>
      </c>
      <c r="D693" t="s">
        <v>3225</v>
      </c>
      <c r="F693" t="s">
        <v>3226</v>
      </c>
      <c r="G693" t="s">
        <v>329</v>
      </c>
      <c r="H693" t="s">
        <v>13</v>
      </c>
      <c r="I693" s="1" t="s">
        <v>842</v>
      </c>
      <c r="J693" t="s">
        <v>3224</v>
      </c>
      <c r="K693">
        <v>828</v>
      </c>
      <c r="L693">
        <v>10</v>
      </c>
      <c r="M693">
        <v>2576</v>
      </c>
      <c r="N693">
        <v>0</v>
      </c>
      <c r="O693">
        <v>2576</v>
      </c>
      <c r="P693">
        <v>0</v>
      </c>
      <c r="Q693">
        <v>2576</v>
      </c>
      <c r="R693" s="6">
        <f t="shared" si="10"/>
        <v>42.761600000000001</v>
      </c>
    </row>
    <row r="694" spans="1:18" x14ac:dyDescent="0.25">
      <c r="A694" t="s">
        <v>3223</v>
      </c>
      <c r="D694" t="s">
        <v>626</v>
      </c>
      <c r="F694" t="s">
        <v>3226</v>
      </c>
      <c r="G694" t="s">
        <v>329</v>
      </c>
      <c r="H694" t="s">
        <v>13</v>
      </c>
      <c r="I694" s="1" t="s">
        <v>842</v>
      </c>
      <c r="J694" t="s">
        <v>3233</v>
      </c>
      <c r="K694">
        <v>830</v>
      </c>
      <c r="L694">
        <v>58</v>
      </c>
      <c r="M694">
        <v>13084</v>
      </c>
      <c r="N694">
        <v>0</v>
      </c>
      <c r="O694">
        <v>13084</v>
      </c>
      <c r="P694">
        <v>0</v>
      </c>
      <c r="Q694">
        <v>13084</v>
      </c>
      <c r="R694" s="6">
        <f t="shared" si="10"/>
        <v>217.1944</v>
      </c>
    </row>
    <row r="695" spans="1:18" x14ac:dyDescent="0.25">
      <c r="A695" t="s">
        <v>2584</v>
      </c>
      <c r="C695" t="s">
        <v>118</v>
      </c>
      <c r="D695" t="s">
        <v>2586</v>
      </c>
      <c r="E695" t="s">
        <v>2587</v>
      </c>
      <c r="F695" t="s">
        <v>1707</v>
      </c>
      <c r="G695" t="s">
        <v>32</v>
      </c>
      <c r="H695" t="s">
        <v>13</v>
      </c>
      <c r="I695" s="1" t="s">
        <v>14</v>
      </c>
      <c r="J695" t="s">
        <v>2585</v>
      </c>
      <c r="K695">
        <v>645</v>
      </c>
      <c r="L695">
        <v>20</v>
      </c>
      <c r="M695">
        <v>32000</v>
      </c>
      <c r="N695">
        <v>0</v>
      </c>
      <c r="O695">
        <v>32000</v>
      </c>
      <c r="P695">
        <v>0</v>
      </c>
      <c r="Q695">
        <v>32000</v>
      </c>
      <c r="R695" s="6">
        <f t="shared" si="10"/>
        <v>531.20000000000005</v>
      </c>
    </row>
    <row r="696" spans="1:18" x14ac:dyDescent="0.25">
      <c r="A696" t="s">
        <v>2584</v>
      </c>
      <c r="C696" t="s">
        <v>118</v>
      </c>
      <c r="D696" t="s">
        <v>2589</v>
      </c>
      <c r="E696" t="s">
        <v>2587</v>
      </c>
      <c r="F696" t="s">
        <v>1707</v>
      </c>
      <c r="G696" t="s">
        <v>32</v>
      </c>
      <c r="H696" t="s">
        <v>13</v>
      </c>
      <c r="I696" s="1" t="s">
        <v>14</v>
      </c>
      <c r="J696" t="s">
        <v>2588</v>
      </c>
      <c r="K696">
        <v>646</v>
      </c>
      <c r="L696">
        <v>19</v>
      </c>
      <c r="M696">
        <v>31250</v>
      </c>
      <c r="N696">
        <v>0</v>
      </c>
      <c r="O696">
        <v>31250</v>
      </c>
      <c r="P696">
        <v>0</v>
      </c>
      <c r="Q696">
        <v>31250</v>
      </c>
      <c r="R696" s="6">
        <f t="shared" si="10"/>
        <v>518.75</v>
      </c>
    </row>
    <row r="697" spans="1:18" x14ac:dyDescent="0.25">
      <c r="A697" t="s">
        <v>2584</v>
      </c>
      <c r="C697" t="s">
        <v>118</v>
      </c>
      <c r="D697" t="s">
        <v>2591</v>
      </c>
      <c r="E697" t="s">
        <v>2587</v>
      </c>
      <c r="F697" t="s">
        <v>1707</v>
      </c>
      <c r="G697" t="s">
        <v>32</v>
      </c>
      <c r="H697" t="s">
        <v>13</v>
      </c>
      <c r="I697" s="1" t="s">
        <v>14</v>
      </c>
      <c r="J697" t="s">
        <v>2590</v>
      </c>
      <c r="K697">
        <v>647</v>
      </c>
      <c r="L697">
        <v>11</v>
      </c>
      <c r="M697">
        <v>25000</v>
      </c>
      <c r="N697">
        <v>0</v>
      </c>
      <c r="O697">
        <v>25000</v>
      </c>
      <c r="P697">
        <v>0</v>
      </c>
      <c r="Q697">
        <v>25000</v>
      </c>
      <c r="R697" s="6">
        <f t="shared" si="10"/>
        <v>415</v>
      </c>
    </row>
    <row r="698" spans="1:18" x14ac:dyDescent="0.25">
      <c r="A698" t="s">
        <v>2584</v>
      </c>
      <c r="B698">
        <v>336</v>
      </c>
      <c r="C698" t="s">
        <v>118</v>
      </c>
      <c r="D698" t="s">
        <v>2593</v>
      </c>
      <c r="E698" t="s">
        <v>2587</v>
      </c>
      <c r="F698" t="s">
        <v>1707</v>
      </c>
      <c r="G698" t="s">
        <v>32</v>
      </c>
      <c r="H698" t="s">
        <v>13</v>
      </c>
      <c r="I698" s="1" t="s">
        <v>14</v>
      </c>
      <c r="J698" t="s">
        <v>2592</v>
      </c>
      <c r="K698">
        <v>648</v>
      </c>
      <c r="L698">
        <v>3</v>
      </c>
      <c r="M698">
        <v>33000</v>
      </c>
      <c r="N698">
        <v>57685</v>
      </c>
      <c r="O698">
        <v>90685</v>
      </c>
      <c r="P698">
        <v>0</v>
      </c>
      <c r="Q698">
        <v>90685</v>
      </c>
      <c r="R698" s="6">
        <f t="shared" si="10"/>
        <v>1505.3710000000001</v>
      </c>
    </row>
    <row r="699" spans="1:18" x14ac:dyDescent="0.25">
      <c r="A699" t="s">
        <v>2597</v>
      </c>
      <c r="C699" t="s">
        <v>118</v>
      </c>
      <c r="D699" t="s">
        <v>2599</v>
      </c>
      <c r="E699" t="s">
        <v>2600</v>
      </c>
      <c r="G699" t="s">
        <v>2601</v>
      </c>
      <c r="H699" t="s">
        <v>917</v>
      </c>
      <c r="I699" s="1" t="s">
        <v>2602</v>
      </c>
      <c r="J699" t="s">
        <v>2598</v>
      </c>
      <c r="K699">
        <v>650</v>
      </c>
      <c r="L699">
        <v>3</v>
      </c>
      <c r="M699">
        <v>17000</v>
      </c>
      <c r="N699">
        <v>0</v>
      </c>
      <c r="O699">
        <v>17000</v>
      </c>
      <c r="P699">
        <v>0</v>
      </c>
      <c r="Q699">
        <v>17000</v>
      </c>
      <c r="R699" s="6">
        <f t="shared" si="10"/>
        <v>282.2</v>
      </c>
    </row>
    <row r="700" spans="1:18" x14ac:dyDescent="0.25">
      <c r="A700" t="s">
        <v>2608</v>
      </c>
      <c r="B700">
        <v>47</v>
      </c>
      <c r="C700" t="s">
        <v>2609</v>
      </c>
      <c r="D700" t="s">
        <v>2611</v>
      </c>
      <c r="F700" t="s">
        <v>2612</v>
      </c>
      <c r="G700" t="s">
        <v>51</v>
      </c>
      <c r="H700" t="s">
        <v>13</v>
      </c>
      <c r="I700" s="1" t="s">
        <v>52</v>
      </c>
      <c r="J700" t="s">
        <v>2610</v>
      </c>
      <c r="K700">
        <v>652</v>
      </c>
      <c r="L700">
        <v>47</v>
      </c>
      <c r="M700">
        <v>164077</v>
      </c>
      <c r="N700">
        <v>104996</v>
      </c>
      <c r="O700">
        <v>269073</v>
      </c>
      <c r="P700">
        <v>0</v>
      </c>
      <c r="Q700">
        <v>269073</v>
      </c>
      <c r="R700" s="6">
        <f t="shared" si="10"/>
        <v>4466.6117999999997</v>
      </c>
    </row>
    <row r="701" spans="1:18" x14ac:dyDescent="0.25">
      <c r="A701" t="s">
        <v>1900</v>
      </c>
      <c r="B701">
        <v>701</v>
      </c>
      <c r="C701" t="s">
        <v>308</v>
      </c>
      <c r="D701" t="s">
        <v>1902</v>
      </c>
      <c r="E701" t="s">
        <v>1903</v>
      </c>
      <c r="G701" t="s">
        <v>32</v>
      </c>
      <c r="H701" t="s">
        <v>13</v>
      </c>
      <c r="I701" s="1" t="s">
        <v>14</v>
      </c>
      <c r="J701" t="s">
        <v>1901</v>
      </c>
      <c r="K701">
        <v>474</v>
      </c>
      <c r="L701">
        <v>4</v>
      </c>
      <c r="M701">
        <v>28000</v>
      </c>
      <c r="N701">
        <v>105091</v>
      </c>
      <c r="O701">
        <v>133091</v>
      </c>
      <c r="P701">
        <v>0</v>
      </c>
      <c r="Q701">
        <v>133091</v>
      </c>
      <c r="R701" s="6">
        <f t="shared" si="10"/>
        <v>2209.3106000000002</v>
      </c>
    </row>
    <row r="702" spans="1:18" x14ac:dyDescent="0.25">
      <c r="A702" t="s">
        <v>1431</v>
      </c>
      <c r="B702">
        <v>32</v>
      </c>
      <c r="C702" t="s">
        <v>8</v>
      </c>
      <c r="D702" t="s">
        <v>1433</v>
      </c>
      <c r="E702" t="s">
        <v>1434</v>
      </c>
      <c r="G702" t="s">
        <v>32</v>
      </c>
      <c r="H702" t="s">
        <v>13</v>
      </c>
      <c r="I702" s="1" t="s">
        <v>14</v>
      </c>
      <c r="J702" t="s">
        <v>1432</v>
      </c>
      <c r="K702">
        <v>350</v>
      </c>
      <c r="L702">
        <v>0.25</v>
      </c>
      <c r="M702">
        <v>26240</v>
      </c>
      <c r="N702">
        <v>93266</v>
      </c>
      <c r="O702">
        <v>119506</v>
      </c>
      <c r="P702">
        <v>0</v>
      </c>
      <c r="Q702">
        <v>119506</v>
      </c>
      <c r="R702" s="6">
        <f t="shared" si="10"/>
        <v>1983.7996000000001</v>
      </c>
    </row>
    <row r="703" spans="1:18" x14ac:dyDescent="0.25">
      <c r="A703" t="s">
        <v>372</v>
      </c>
      <c r="B703">
        <v>450</v>
      </c>
      <c r="C703" t="s">
        <v>145</v>
      </c>
      <c r="D703" t="s">
        <v>374</v>
      </c>
      <c r="E703" t="s">
        <v>375</v>
      </c>
      <c r="G703" t="s">
        <v>32</v>
      </c>
      <c r="H703" t="s">
        <v>13</v>
      </c>
      <c r="I703" s="1" t="s">
        <v>14</v>
      </c>
      <c r="J703" t="s">
        <v>373</v>
      </c>
      <c r="K703">
        <v>79</v>
      </c>
      <c r="L703">
        <v>2.06</v>
      </c>
      <c r="M703">
        <v>34060</v>
      </c>
      <c r="N703">
        <v>123713</v>
      </c>
      <c r="O703">
        <v>157773</v>
      </c>
      <c r="P703">
        <v>23000</v>
      </c>
      <c r="Q703">
        <v>134773</v>
      </c>
      <c r="R703" s="6">
        <f t="shared" si="10"/>
        <v>2237.2318</v>
      </c>
    </row>
    <row r="704" spans="1:18" x14ac:dyDescent="0.25">
      <c r="A704" t="s">
        <v>2621</v>
      </c>
      <c r="B704">
        <v>12</v>
      </c>
      <c r="C704" t="s">
        <v>2622</v>
      </c>
      <c r="D704" t="s">
        <v>2624</v>
      </c>
      <c r="F704" t="s">
        <v>2625</v>
      </c>
      <c r="G704" t="s">
        <v>32</v>
      </c>
      <c r="H704" t="s">
        <v>13</v>
      </c>
      <c r="I704" s="1" t="s">
        <v>14</v>
      </c>
      <c r="J704" t="s">
        <v>2623</v>
      </c>
      <c r="K704">
        <v>655</v>
      </c>
      <c r="L704">
        <v>6</v>
      </c>
      <c r="M704">
        <v>30000</v>
      </c>
      <c r="N704">
        <v>70602</v>
      </c>
      <c r="O704">
        <v>100602</v>
      </c>
      <c r="P704">
        <v>23000</v>
      </c>
      <c r="Q704">
        <v>77602</v>
      </c>
      <c r="R704" s="6">
        <f t="shared" si="10"/>
        <v>1288.1931999999999</v>
      </c>
    </row>
    <row r="705" spans="1:18" x14ac:dyDescent="0.25">
      <c r="A705" t="s">
        <v>2617</v>
      </c>
      <c r="C705" t="s">
        <v>22</v>
      </c>
      <c r="D705" t="s">
        <v>2619</v>
      </c>
      <c r="F705" t="s">
        <v>2620</v>
      </c>
      <c r="G705" t="s">
        <v>51</v>
      </c>
      <c r="H705" t="s">
        <v>13</v>
      </c>
      <c r="I705" s="1" t="s">
        <v>52</v>
      </c>
      <c r="J705" t="s">
        <v>2618</v>
      </c>
      <c r="K705">
        <v>654</v>
      </c>
      <c r="L705">
        <v>28</v>
      </c>
      <c r="M705">
        <v>32698</v>
      </c>
      <c r="N705">
        <v>6564</v>
      </c>
      <c r="O705">
        <v>39262</v>
      </c>
      <c r="P705">
        <v>0</v>
      </c>
      <c r="Q705">
        <v>39262</v>
      </c>
      <c r="R705" s="6">
        <f t="shared" si="10"/>
        <v>651.74919999999997</v>
      </c>
    </row>
    <row r="706" spans="1:18" x14ac:dyDescent="0.25">
      <c r="A706" t="s">
        <v>2617</v>
      </c>
      <c r="C706" t="s">
        <v>2622</v>
      </c>
      <c r="D706" t="s">
        <v>2627</v>
      </c>
      <c r="F706" t="s">
        <v>2620</v>
      </c>
      <c r="G706" t="s">
        <v>51</v>
      </c>
      <c r="H706" t="s">
        <v>13</v>
      </c>
      <c r="I706" s="1" t="s">
        <v>52</v>
      </c>
      <c r="J706" t="s">
        <v>2626</v>
      </c>
      <c r="K706">
        <v>656</v>
      </c>
      <c r="L706">
        <v>2</v>
      </c>
      <c r="M706">
        <v>26000</v>
      </c>
      <c r="N706">
        <v>13852</v>
      </c>
      <c r="O706">
        <v>39852</v>
      </c>
      <c r="P706">
        <v>0</v>
      </c>
      <c r="Q706">
        <v>39852</v>
      </c>
      <c r="R706" s="6">
        <f t="shared" si="10"/>
        <v>661.54319999999996</v>
      </c>
    </row>
    <row r="707" spans="1:18" x14ac:dyDescent="0.25">
      <c r="A707" t="s">
        <v>4629</v>
      </c>
      <c r="C707" t="s">
        <v>145</v>
      </c>
      <c r="D707" t="s">
        <v>4631</v>
      </c>
      <c r="F707" t="s">
        <v>4632</v>
      </c>
      <c r="G707" t="s">
        <v>19</v>
      </c>
      <c r="H707" t="s">
        <v>13</v>
      </c>
      <c r="I707" s="1" t="s">
        <v>20</v>
      </c>
      <c r="J707" t="s">
        <v>4630</v>
      </c>
      <c r="K707">
        <v>1188</v>
      </c>
      <c r="L707">
        <v>22</v>
      </c>
      <c r="M707">
        <v>33500</v>
      </c>
      <c r="N707">
        <v>0</v>
      </c>
      <c r="O707">
        <v>33500</v>
      </c>
      <c r="P707">
        <v>0</v>
      </c>
      <c r="Q707">
        <v>33500</v>
      </c>
      <c r="R707" s="6">
        <f t="shared" ref="R707:R770" si="11">Q707*$S$1</f>
        <v>556.1</v>
      </c>
    </row>
    <row r="708" spans="1:18" x14ac:dyDescent="0.25">
      <c r="A708" t="s">
        <v>2631</v>
      </c>
      <c r="C708" t="s">
        <v>83</v>
      </c>
      <c r="D708" t="s">
        <v>2633</v>
      </c>
      <c r="E708" t="s">
        <v>2634</v>
      </c>
      <c r="G708" t="s">
        <v>2635</v>
      </c>
      <c r="H708" t="s">
        <v>13</v>
      </c>
      <c r="I708" s="1" t="s">
        <v>2636</v>
      </c>
      <c r="J708" t="s">
        <v>2632</v>
      </c>
      <c r="K708">
        <v>658</v>
      </c>
      <c r="L708">
        <v>0.75</v>
      </c>
      <c r="M708">
        <v>24920</v>
      </c>
      <c r="N708">
        <v>1500</v>
      </c>
      <c r="O708">
        <v>26420</v>
      </c>
      <c r="P708">
        <v>0</v>
      </c>
      <c r="Q708">
        <v>26420</v>
      </c>
      <c r="R708" s="6">
        <f t="shared" si="11"/>
        <v>438.572</v>
      </c>
    </row>
    <row r="709" spans="1:18" x14ac:dyDescent="0.25">
      <c r="A709" t="s">
        <v>4719</v>
      </c>
      <c r="C709" t="s">
        <v>198</v>
      </c>
      <c r="D709" t="s">
        <v>4721</v>
      </c>
      <c r="F709" t="s">
        <v>4722</v>
      </c>
      <c r="G709" t="s">
        <v>4723</v>
      </c>
      <c r="H709" t="s">
        <v>39</v>
      </c>
      <c r="I709" s="1" t="s">
        <v>4724</v>
      </c>
      <c r="J709" t="s">
        <v>4720</v>
      </c>
      <c r="K709">
        <v>1214</v>
      </c>
      <c r="L709">
        <v>21</v>
      </c>
      <c r="M709">
        <v>32750</v>
      </c>
      <c r="N709">
        <v>0</v>
      </c>
      <c r="O709">
        <v>32750</v>
      </c>
      <c r="P709">
        <v>0</v>
      </c>
      <c r="Q709">
        <v>32750</v>
      </c>
      <c r="R709" s="6">
        <f t="shared" si="11"/>
        <v>543.65</v>
      </c>
    </row>
    <row r="710" spans="1:18" x14ac:dyDescent="0.25">
      <c r="A710" t="s">
        <v>2940</v>
      </c>
      <c r="B710">
        <v>754</v>
      </c>
      <c r="C710" t="s">
        <v>145</v>
      </c>
      <c r="D710" t="s">
        <v>2942</v>
      </c>
      <c r="E710" t="s">
        <v>2943</v>
      </c>
      <c r="F710" t="s">
        <v>2944</v>
      </c>
      <c r="G710" t="s">
        <v>32</v>
      </c>
      <c r="H710" t="s">
        <v>13</v>
      </c>
      <c r="I710" s="1" t="s">
        <v>14</v>
      </c>
      <c r="J710" t="s">
        <v>2941</v>
      </c>
      <c r="K710">
        <v>749</v>
      </c>
      <c r="L710">
        <v>4.9800000000000004</v>
      </c>
      <c r="M710">
        <v>34980</v>
      </c>
      <c r="N710">
        <v>118304</v>
      </c>
      <c r="O710">
        <v>153284</v>
      </c>
      <c r="P710">
        <v>23000</v>
      </c>
      <c r="Q710">
        <v>130284</v>
      </c>
      <c r="R710" s="6">
        <f t="shared" si="11"/>
        <v>2162.7143999999998</v>
      </c>
    </row>
    <row r="711" spans="1:18" x14ac:dyDescent="0.25">
      <c r="A711" t="s">
        <v>2396</v>
      </c>
      <c r="B711">
        <v>33</v>
      </c>
      <c r="C711" t="s">
        <v>1937</v>
      </c>
      <c r="D711" t="s">
        <v>2398</v>
      </c>
      <c r="F711" t="s">
        <v>2180</v>
      </c>
      <c r="G711" t="s">
        <v>32</v>
      </c>
      <c r="H711" t="s">
        <v>13</v>
      </c>
      <c r="I711" s="1" t="s">
        <v>14</v>
      </c>
      <c r="J711" t="s">
        <v>2397</v>
      </c>
      <c r="K711">
        <v>596</v>
      </c>
      <c r="L711">
        <v>1.51</v>
      </c>
      <c r="M711">
        <v>31216</v>
      </c>
      <c r="N711">
        <v>73618</v>
      </c>
      <c r="O711">
        <v>104834</v>
      </c>
      <c r="P711">
        <v>0</v>
      </c>
      <c r="Q711">
        <v>104834</v>
      </c>
      <c r="R711" s="6">
        <f t="shared" si="11"/>
        <v>1740.2444</v>
      </c>
    </row>
    <row r="712" spans="1:18" x14ac:dyDescent="0.25">
      <c r="A712" t="s">
        <v>2639</v>
      </c>
      <c r="B712">
        <v>582</v>
      </c>
      <c r="C712" t="s">
        <v>34</v>
      </c>
      <c r="D712" t="s">
        <v>2641</v>
      </c>
      <c r="F712" t="s">
        <v>2180</v>
      </c>
      <c r="G712" t="s">
        <v>32</v>
      </c>
      <c r="H712" t="s">
        <v>13</v>
      </c>
      <c r="I712" s="1" t="s">
        <v>14</v>
      </c>
      <c r="J712" t="s">
        <v>2640</v>
      </c>
      <c r="K712">
        <v>660</v>
      </c>
      <c r="L712">
        <v>0.96</v>
      </c>
      <c r="M712">
        <v>18952</v>
      </c>
      <c r="N712">
        <v>13480</v>
      </c>
      <c r="O712">
        <v>32432</v>
      </c>
      <c r="P712">
        <v>0</v>
      </c>
      <c r="Q712">
        <v>32432</v>
      </c>
      <c r="R712" s="6">
        <f t="shared" si="11"/>
        <v>538.37120000000004</v>
      </c>
    </row>
    <row r="713" spans="1:18" x14ac:dyDescent="0.25">
      <c r="A713" t="s">
        <v>2646</v>
      </c>
      <c r="B713">
        <v>16</v>
      </c>
      <c r="C713" t="s">
        <v>1937</v>
      </c>
      <c r="D713" t="s">
        <v>2648</v>
      </c>
      <c r="E713" t="s">
        <v>2180</v>
      </c>
      <c r="G713" t="s">
        <v>32</v>
      </c>
      <c r="H713" t="s">
        <v>13</v>
      </c>
      <c r="I713" s="1" t="s">
        <v>14</v>
      </c>
      <c r="J713" t="s">
        <v>2647</v>
      </c>
      <c r="K713">
        <v>663</v>
      </c>
      <c r="L713">
        <v>7.6</v>
      </c>
      <c r="M713">
        <v>55600</v>
      </c>
      <c r="N713">
        <v>386463</v>
      </c>
      <c r="O713">
        <v>442063</v>
      </c>
      <c r="P713">
        <v>0</v>
      </c>
      <c r="Q713">
        <v>442063</v>
      </c>
      <c r="R713" s="6">
        <f t="shared" si="11"/>
        <v>7338.2457999999997</v>
      </c>
    </row>
    <row r="714" spans="1:18" x14ac:dyDescent="0.25">
      <c r="A714" t="s">
        <v>4383</v>
      </c>
      <c r="B714">
        <v>793</v>
      </c>
      <c r="C714" t="s">
        <v>3441</v>
      </c>
      <c r="D714" t="s">
        <v>4385</v>
      </c>
      <c r="F714" t="s">
        <v>2180</v>
      </c>
      <c r="G714" t="s">
        <v>32</v>
      </c>
      <c r="H714" t="s">
        <v>13</v>
      </c>
      <c r="I714" s="1" t="s">
        <v>14</v>
      </c>
      <c r="J714" t="s">
        <v>4384</v>
      </c>
      <c r="K714">
        <v>1130</v>
      </c>
      <c r="L714">
        <v>5.25</v>
      </c>
      <c r="M714">
        <v>19250</v>
      </c>
      <c r="N714">
        <v>0</v>
      </c>
      <c r="O714">
        <v>19250</v>
      </c>
      <c r="P714">
        <v>0</v>
      </c>
      <c r="Q714">
        <v>19250</v>
      </c>
      <c r="R714" s="6">
        <f t="shared" si="11"/>
        <v>319.55</v>
      </c>
    </row>
    <row r="715" spans="1:18" x14ac:dyDescent="0.25">
      <c r="A715" t="s">
        <v>2177</v>
      </c>
      <c r="C715" t="s">
        <v>1937</v>
      </c>
      <c r="D715" t="s">
        <v>2179</v>
      </c>
      <c r="F715" t="s">
        <v>2180</v>
      </c>
      <c r="G715" t="s">
        <v>32</v>
      </c>
      <c r="H715" t="s">
        <v>13</v>
      </c>
      <c r="I715" s="1" t="s">
        <v>14</v>
      </c>
      <c r="J715" t="s">
        <v>2178</v>
      </c>
      <c r="K715">
        <v>539</v>
      </c>
      <c r="L715">
        <v>0.66</v>
      </c>
      <c r="M715">
        <v>12934</v>
      </c>
      <c r="N715">
        <v>0</v>
      </c>
      <c r="O715">
        <v>12934</v>
      </c>
      <c r="P715">
        <v>0</v>
      </c>
      <c r="Q715">
        <v>12934</v>
      </c>
      <c r="R715" s="6">
        <f t="shared" si="11"/>
        <v>214.70439999999999</v>
      </c>
    </row>
    <row r="716" spans="1:18" x14ac:dyDescent="0.25">
      <c r="A716" t="s">
        <v>2332</v>
      </c>
      <c r="D716" t="s">
        <v>2334</v>
      </c>
      <c r="F716" t="s">
        <v>2180</v>
      </c>
      <c r="G716" t="s">
        <v>32</v>
      </c>
      <c r="H716" t="s">
        <v>13</v>
      </c>
      <c r="I716" s="1" t="s">
        <v>14</v>
      </c>
      <c r="J716" t="s">
        <v>2333</v>
      </c>
      <c r="K716">
        <v>576</v>
      </c>
      <c r="L716">
        <v>12.9</v>
      </c>
      <c r="M716">
        <v>3323</v>
      </c>
      <c r="N716">
        <v>0</v>
      </c>
      <c r="O716">
        <v>3323</v>
      </c>
      <c r="P716">
        <v>0</v>
      </c>
      <c r="Q716">
        <v>3323</v>
      </c>
      <c r="R716" s="6">
        <f t="shared" si="11"/>
        <v>55.161799999999999</v>
      </c>
    </row>
    <row r="717" spans="1:18" x14ac:dyDescent="0.25">
      <c r="A717" t="s">
        <v>2332</v>
      </c>
      <c r="D717" t="s">
        <v>2336</v>
      </c>
      <c r="F717" t="s">
        <v>2180</v>
      </c>
      <c r="G717" t="s">
        <v>32</v>
      </c>
      <c r="H717" t="s">
        <v>13</v>
      </c>
      <c r="I717" s="1" t="s">
        <v>14</v>
      </c>
      <c r="J717" t="s">
        <v>2335</v>
      </c>
      <c r="K717">
        <v>577</v>
      </c>
      <c r="L717">
        <v>25.6</v>
      </c>
      <c r="M717">
        <v>36200</v>
      </c>
      <c r="N717">
        <v>1237</v>
      </c>
      <c r="O717">
        <v>37437</v>
      </c>
      <c r="P717">
        <v>0</v>
      </c>
      <c r="Q717">
        <v>37437</v>
      </c>
      <c r="R717" s="6">
        <f t="shared" si="11"/>
        <v>621.45420000000001</v>
      </c>
    </row>
    <row r="718" spans="1:18" x14ac:dyDescent="0.25">
      <c r="A718" t="s">
        <v>2332</v>
      </c>
      <c r="D718" t="s">
        <v>2338</v>
      </c>
      <c r="F718" t="s">
        <v>2180</v>
      </c>
      <c r="G718" t="s">
        <v>32</v>
      </c>
      <c r="H718" t="s">
        <v>13</v>
      </c>
      <c r="I718" s="1" t="s">
        <v>14</v>
      </c>
      <c r="J718" t="s">
        <v>2337</v>
      </c>
      <c r="K718">
        <v>578</v>
      </c>
      <c r="L718">
        <v>41.9</v>
      </c>
      <c r="M718">
        <v>10201</v>
      </c>
      <c r="N718">
        <v>0</v>
      </c>
      <c r="O718">
        <v>10201</v>
      </c>
      <c r="P718">
        <v>0</v>
      </c>
      <c r="Q718">
        <v>10201</v>
      </c>
      <c r="R718" s="6">
        <f t="shared" si="11"/>
        <v>169.3366</v>
      </c>
    </row>
    <row r="719" spans="1:18" x14ac:dyDescent="0.25">
      <c r="A719" t="s">
        <v>2332</v>
      </c>
      <c r="D719" t="s">
        <v>2340</v>
      </c>
      <c r="F719" t="s">
        <v>2180</v>
      </c>
      <c r="G719" t="s">
        <v>32</v>
      </c>
      <c r="H719" t="s">
        <v>13</v>
      </c>
      <c r="I719" s="1" t="s">
        <v>14</v>
      </c>
      <c r="J719" t="s">
        <v>2339</v>
      </c>
      <c r="K719">
        <v>579</v>
      </c>
      <c r="L719">
        <v>28</v>
      </c>
      <c r="M719">
        <v>7213</v>
      </c>
      <c r="N719">
        <v>0</v>
      </c>
      <c r="O719">
        <v>7213</v>
      </c>
      <c r="P719">
        <v>0</v>
      </c>
      <c r="Q719">
        <v>7213</v>
      </c>
      <c r="R719" s="6">
        <f t="shared" si="11"/>
        <v>119.7358</v>
      </c>
    </row>
    <row r="720" spans="1:18" x14ac:dyDescent="0.25">
      <c r="A720" t="s">
        <v>2332</v>
      </c>
      <c r="D720" t="s">
        <v>2342</v>
      </c>
      <c r="F720" t="s">
        <v>2180</v>
      </c>
      <c r="G720" t="s">
        <v>32</v>
      </c>
      <c r="H720" t="s">
        <v>13</v>
      </c>
      <c r="I720" s="1" t="s">
        <v>14</v>
      </c>
      <c r="J720" t="s">
        <v>2341</v>
      </c>
      <c r="K720">
        <v>580</v>
      </c>
      <c r="L720">
        <v>12</v>
      </c>
      <c r="M720">
        <v>3091</v>
      </c>
      <c r="N720">
        <v>0</v>
      </c>
      <c r="O720">
        <v>3091</v>
      </c>
      <c r="P720">
        <v>0</v>
      </c>
      <c r="Q720">
        <v>3091</v>
      </c>
      <c r="R720" s="6">
        <f t="shared" si="11"/>
        <v>51.310600000000001</v>
      </c>
    </row>
    <row r="721" spans="1:18" x14ac:dyDescent="0.25">
      <c r="A721" t="s">
        <v>2332</v>
      </c>
      <c r="D721" t="s">
        <v>2340</v>
      </c>
      <c r="F721" t="s">
        <v>2180</v>
      </c>
      <c r="G721" t="s">
        <v>32</v>
      </c>
      <c r="H721" t="s">
        <v>13</v>
      </c>
      <c r="I721" s="1" t="s">
        <v>14</v>
      </c>
      <c r="J721" t="s">
        <v>2343</v>
      </c>
      <c r="K721">
        <v>581</v>
      </c>
      <c r="L721">
        <v>37</v>
      </c>
      <c r="M721">
        <v>9531</v>
      </c>
      <c r="N721">
        <v>0</v>
      </c>
      <c r="O721">
        <v>9531</v>
      </c>
      <c r="P721">
        <v>0</v>
      </c>
      <c r="Q721">
        <v>9531</v>
      </c>
      <c r="R721" s="6">
        <f t="shared" si="11"/>
        <v>158.21459999999999</v>
      </c>
    </row>
    <row r="722" spans="1:18" x14ac:dyDescent="0.25">
      <c r="A722" t="s">
        <v>2332</v>
      </c>
      <c r="D722" t="s">
        <v>2345</v>
      </c>
      <c r="F722" t="s">
        <v>2180</v>
      </c>
      <c r="G722" t="s">
        <v>32</v>
      </c>
      <c r="H722" t="s">
        <v>13</v>
      </c>
      <c r="I722" s="1" t="s">
        <v>14</v>
      </c>
      <c r="J722" t="s">
        <v>2344</v>
      </c>
      <c r="K722">
        <v>582</v>
      </c>
      <c r="L722">
        <v>743</v>
      </c>
      <c r="M722">
        <v>197931</v>
      </c>
      <c r="N722">
        <v>0</v>
      </c>
      <c r="O722">
        <v>197931</v>
      </c>
      <c r="P722">
        <v>0</v>
      </c>
      <c r="Q722">
        <v>197931</v>
      </c>
      <c r="R722" s="6">
        <f t="shared" si="11"/>
        <v>3285.6545999999998</v>
      </c>
    </row>
    <row r="723" spans="1:18" x14ac:dyDescent="0.25">
      <c r="A723" t="s">
        <v>2332</v>
      </c>
      <c r="B723">
        <v>590</v>
      </c>
      <c r="C723" t="s">
        <v>34</v>
      </c>
      <c r="D723" t="s">
        <v>2643</v>
      </c>
      <c r="E723" t="s">
        <v>2180</v>
      </c>
      <c r="G723" t="s">
        <v>32</v>
      </c>
      <c r="H723" t="s">
        <v>13</v>
      </c>
      <c r="I723" s="1" t="s">
        <v>14</v>
      </c>
      <c r="J723" t="s">
        <v>2642</v>
      </c>
      <c r="K723">
        <v>661</v>
      </c>
      <c r="L723">
        <v>1.33</v>
      </c>
      <c r="M723">
        <v>30819</v>
      </c>
      <c r="N723">
        <v>247432</v>
      </c>
      <c r="O723">
        <v>278251</v>
      </c>
      <c r="P723">
        <v>0</v>
      </c>
      <c r="Q723">
        <v>278251</v>
      </c>
      <c r="R723" s="6">
        <f t="shared" si="11"/>
        <v>4618.9665999999997</v>
      </c>
    </row>
    <row r="724" spans="1:18" x14ac:dyDescent="0.25">
      <c r="A724" t="s">
        <v>2332</v>
      </c>
      <c r="B724">
        <v>576</v>
      </c>
      <c r="C724" t="s">
        <v>34</v>
      </c>
      <c r="D724" t="s">
        <v>2645</v>
      </c>
      <c r="E724" t="s">
        <v>2180</v>
      </c>
      <c r="G724" t="s">
        <v>32</v>
      </c>
      <c r="H724" t="s">
        <v>13</v>
      </c>
      <c r="I724" s="1" t="s">
        <v>14</v>
      </c>
      <c r="J724" t="s">
        <v>2644</v>
      </c>
      <c r="K724">
        <v>662</v>
      </c>
      <c r="L724">
        <v>1.26</v>
      </c>
      <c r="M724">
        <v>40662</v>
      </c>
      <c r="N724">
        <v>217243</v>
      </c>
      <c r="O724">
        <v>257905</v>
      </c>
      <c r="P724">
        <v>23000</v>
      </c>
      <c r="Q724">
        <v>234905</v>
      </c>
      <c r="R724" s="6">
        <f t="shared" si="11"/>
        <v>3899.4230000000002</v>
      </c>
    </row>
    <row r="725" spans="1:18" x14ac:dyDescent="0.25">
      <c r="A725" t="s">
        <v>2649</v>
      </c>
      <c r="B725">
        <v>390</v>
      </c>
      <c r="C725" t="s">
        <v>118</v>
      </c>
      <c r="D725" t="s">
        <v>2651</v>
      </c>
      <c r="E725" t="s">
        <v>2652</v>
      </c>
      <c r="G725" t="s">
        <v>2653</v>
      </c>
      <c r="H725" t="s">
        <v>39</v>
      </c>
      <c r="I725" s="1" t="s">
        <v>2654</v>
      </c>
      <c r="J725" t="s">
        <v>2650</v>
      </c>
      <c r="K725">
        <v>664</v>
      </c>
      <c r="L725">
        <v>18</v>
      </c>
      <c r="M725">
        <v>46500</v>
      </c>
      <c r="N725">
        <v>38287</v>
      </c>
      <c r="O725">
        <v>84787</v>
      </c>
      <c r="P725">
        <v>0</v>
      </c>
      <c r="Q725">
        <v>84787</v>
      </c>
      <c r="R725" s="6">
        <f t="shared" si="11"/>
        <v>1407.4642000000001</v>
      </c>
    </row>
    <row r="726" spans="1:18" x14ac:dyDescent="0.25">
      <c r="A726" t="s">
        <v>207</v>
      </c>
      <c r="B726">
        <v>1033</v>
      </c>
      <c r="C726" t="s">
        <v>34</v>
      </c>
      <c r="D726" t="s">
        <v>209</v>
      </c>
      <c r="E726" t="s">
        <v>210</v>
      </c>
      <c r="G726" t="s">
        <v>32</v>
      </c>
      <c r="H726" t="s">
        <v>13</v>
      </c>
      <c r="I726" s="1" t="s">
        <v>14</v>
      </c>
      <c r="J726" t="s">
        <v>208</v>
      </c>
      <c r="K726">
        <v>41</v>
      </c>
      <c r="L726">
        <v>0.25</v>
      </c>
      <c r="M726">
        <v>20240</v>
      </c>
      <c r="N726">
        <v>21214</v>
      </c>
      <c r="O726">
        <v>41454</v>
      </c>
      <c r="P726">
        <v>0</v>
      </c>
      <c r="Q726">
        <v>41454</v>
      </c>
      <c r="R726" s="6">
        <f t="shared" si="11"/>
        <v>688.13639999999998</v>
      </c>
    </row>
    <row r="727" spans="1:18" x14ac:dyDescent="0.25">
      <c r="A727" t="s">
        <v>3590</v>
      </c>
      <c r="B727">
        <v>539</v>
      </c>
      <c r="C727" t="s">
        <v>34</v>
      </c>
      <c r="D727" t="s">
        <v>3592</v>
      </c>
      <c r="E727" t="s">
        <v>3593</v>
      </c>
      <c r="G727" t="s">
        <v>32</v>
      </c>
      <c r="H727" t="s">
        <v>13</v>
      </c>
      <c r="I727" s="1" t="s">
        <v>14</v>
      </c>
      <c r="J727" t="s">
        <v>3591</v>
      </c>
      <c r="K727">
        <v>917</v>
      </c>
      <c r="L727">
        <v>2</v>
      </c>
      <c r="M727">
        <v>32000</v>
      </c>
      <c r="N727">
        <v>45985</v>
      </c>
      <c r="O727">
        <v>77985</v>
      </c>
      <c r="P727">
        <v>23000</v>
      </c>
      <c r="Q727">
        <v>54985</v>
      </c>
      <c r="R727" s="6">
        <f t="shared" si="11"/>
        <v>912.75099999999998</v>
      </c>
    </row>
    <row r="728" spans="1:18" x14ac:dyDescent="0.25">
      <c r="A728" t="s">
        <v>2665</v>
      </c>
      <c r="B728">
        <v>1087</v>
      </c>
      <c r="C728" t="s">
        <v>42</v>
      </c>
      <c r="D728" t="s">
        <v>2667</v>
      </c>
      <c r="F728" t="s">
        <v>2668</v>
      </c>
      <c r="G728" t="s">
        <v>2669</v>
      </c>
      <c r="H728" t="s">
        <v>39</v>
      </c>
      <c r="I728" s="1" t="s">
        <v>2670</v>
      </c>
      <c r="J728" t="s">
        <v>2666</v>
      </c>
      <c r="K728">
        <v>667</v>
      </c>
      <c r="L728">
        <v>2</v>
      </c>
      <c r="M728">
        <v>32000</v>
      </c>
      <c r="N728">
        <v>118644</v>
      </c>
      <c r="O728">
        <v>150644</v>
      </c>
      <c r="P728">
        <v>23000</v>
      </c>
      <c r="Q728">
        <v>127644</v>
      </c>
      <c r="R728" s="6">
        <f t="shared" si="11"/>
        <v>2118.8904000000002</v>
      </c>
    </row>
    <row r="729" spans="1:18" x14ac:dyDescent="0.25">
      <c r="A729" t="s">
        <v>2833</v>
      </c>
      <c r="B729">
        <v>86</v>
      </c>
      <c r="C729" t="s">
        <v>60</v>
      </c>
      <c r="D729" t="s">
        <v>2835</v>
      </c>
      <c r="F729" t="s">
        <v>2836</v>
      </c>
      <c r="G729" t="s">
        <v>32</v>
      </c>
      <c r="H729" t="s">
        <v>13</v>
      </c>
      <c r="I729" s="1" t="s">
        <v>14</v>
      </c>
      <c r="J729" t="s">
        <v>2834</v>
      </c>
      <c r="K729">
        <v>724</v>
      </c>
      <c r="L729">
        <v>2.5099999999999998</v>
      </c>
      <c r="M729">
        <v>32510</v>
      </c>
      <c r="N729">
        <v>100333</v>
      </c>
      <c r="O729">
        <v>132843</v>
      </c>
      <c r="P729">
        <v>23000</v>
      </c>
      <c r="Q729">
        <v>109843</v>
      </c>
      <c r="R729" s="6">
        <f t="shared" si="11"/>
        <v>1823.3938000000001</v>
      </c>
    </row>
    <row r="730" spans="1:18" x14ac:dyDescent="0.25">
      <c r="A730" t="s">
        <v>2220</v>
      </c>
      <c r="B730">
        <v>263</v>
      </c>
      <c r="C730" t="s">
        <v>308</v>
      </c>
      <c r="D730" t="s">
        <v>2222</v>
      </c>
      <c r="F730" t="s">
        <v>2223</v>
      </c>
      <c r="G730" t="s">
        <v>32</v>
      </c>
      <c r="H730" t="s">
        <v>13</v>
      </c>
      <c r="I730" s="1" t="s">
        <v>14</v>
      </c>
      <c r="J730" t="s">
        <v>2221</v>
      </c>
      <c r="K730">
        <v>549</v>
      </c>
      <c r="L730">
        <v>1.25</v>
      </c>
      <c r="M730">
        <v>30640</v>
      </c>
      <c r="N730">
        <v>141411</v>
      </c>
      <c r="O730">
        <v>172051</v>
      </c>
      <c r="P730">
        <v>23000</v>
      </c>
      <c r="Q730">
        <v>149051</v>
      </c>
      <c r="R730" s="6">
        <f t="shared" si="11"/>
        <v>2474.2465999999999</v>
      </c>
    </row>
    <row r="731" spans="1:18" x14ac:dyDescent="0.25">
      <c r="A731" t="s">
        <v>167</v>
      </c>
      <c r="B731">
        <v>40</v>
      </c>
      <c r="C731" t="s">
        <v>168</v>
      </c>
      <c r="D731" t="s">
        <v>170</v>
      </c>
      <c r="E731" t="s">
        <v>171</v>
      </c>
      <c r="G731" t="s">
        <v>32</v>
      </c>
      <c r="H731" t="s">
        <v>13</v>
      </c>
      <c r="I731" s="1" t="s">
        <v>14</v>
      </c>
      <c r="J731" t="s">
        <v>169</v>
      </c>
      <c r="K731">
        <v>34</v>
      </c>
      <c r="L731">
        <v>1.84</v>
      </c>
      <c r="M731">
        <v>31744</v>
      </c>
      <c r="N731">
        <v>114986</v>
      </c>
      <c r="O731">
        <v>146730</v>
      </c>
      <c r="P731">
        <v>0</v>
      </c>
      <c r="Q731">
        <v>146730</v>
      </c>
      <c r="R731" s="6">
        <f t="shared" si="11"/>
        <v>2435.7179999999998</v>
      </c>
    </row>
    <row r="732" spans="1:18" x14ac:dyDescent="0.25">
      <c r="A732" t="s">
        <v>518</v>
      </c>
      <c r="B732">
        <v>43</v>
      </c>
      <c r="C732" t="s">
        <v>168</v>
      </c>
      <c r="D732" t="s">
        <v>520</v>
      </c>
      <c r="E732" t="s">
        <v>521</v>
      </c>
      <c r="G732" t="s">
        <v>19</v>
      </c>
      <c r="H732" t="s">
        <v>13</v>
      </c>
      <c r="I732" s="1" t="s">
        <v>14</v>
      </c>
      <c r="J732" t="s">
        <v>519</v>
      </c>
      <c r="K732">
        <v>110</v>
      </c>
      <c r="L732">
        <v>2.65</v>
      </c>
      <c r="M732">
        <v>32650</v>
      </c>
      <c r="N732">
        <v>110747</v>
      </c>
      <c r="O732">
        <v>143397</v>
      </c>
      <c r="P732">
        <v>23000</v>
      </c>
      <c r="Q732">
        <v>120397</v>
      </c>
      <c r="R732" s="6">
        <f t="shared" si="11"/>
        <v>1998.5902000000001</v>
      </c>
    </row>
    <row r="733" spans="1:18" x14ac:dyDescent="0.25">
      <c r="A733" t="s">
        <v>4931</v>
      </c>
      <c r="B733">
        <v>476</v>
      </c>
      <c r="C733" t="s">
        <v>4932</v>
      </c>
      <c r="D733" t="s">
        <v>4934</v>
      </c>
      <c r="E733" t="s">
        <v>4935</v>
      </c>
      <c r="G733" t="s">
        <v>12</v>
      </c>
      <c r="H733" t="s">
        <v>13</v>
      </c>
      <c r="I733" s="1" t="s">
        <v>14</v>
      </c>
      <c r="J733" t="s">
        <v>4933</v>
      </c>
      <c r="K733">
        <v>1287</v>
      </c>
      <c r="L733">
        <v>2</v>
      </c>
      <c r="M733">
        <v>21000</v>
      </c>
      <c r="N733">
        <v>23110</v>
      </c>
      <c r="O733">
        <v>44110</v>
      </c>
      <c r="P733">
        <v>0</v>
      </c>
      <c r="Q733">
        <v>44110</v>
      </c>
      <c r="R733" s="6">
        <f t="shared" si="11"/>
        <v>732.226</v>
      </c>
    </row>
    <row r="734" spans="1:18" x14ac:dyDescent="0.25">
      <c r="A734" t="s">
        <v>2685</v>
      </c>
      <c r="B734">
        <v>6</v>
      </c>
      <c r="C734" t="s">
        <v>553</v>
      </c>
      <c r="D734" t="s">
        <v>2687</v>
      </c>
      <c r="E734" t="s">
        <v>2688</v>
      </c>
      <c r="G734" t="s">
        <v>2683</v>
      </c>
      <c r="H734" t="s">
        <v>13</v>
      </c>
      <c r="I734" s="1" t="s">
        <v>2684</v>
      </c>
      <c r="J734" t="s">
        <v>2686</v>
      </c>
      <c r="K734">
        <v>672</v>
      </c>
      <c r="L734">
        <v>0.6</v>
      </c>
      <c r="M734">
        <v>22704</v>
      </c>
      <c r="N734">
        <v>141903</v>
      </c>
      <c r="O734">
        <v>164607</v>
      </c>
      <c r="P734">
        <v>0</v>
      </c>
      <c r="Q734">
        <v>164607</v>
      </c>
      <c r="R734" s="6">
        <f t="shared" si="11"/>
        <v>2732.4762000000001</v>
      </c>
    </row>
    <row r="735" spans="1:18" x14ac:dyDescent="0.25">
      <c r="A735" t="s">
        <v>2204</v>
      </c>
      <c r="B735">
        <v>48</v>
      </c>
      <c r="C735" t="s">
        <v>154</v>
      </c>
      <c r="D735" t="s">
        <v>2206</v>
      </c>
      <c r="F735" t="s">
        <v>2207</v>
      </c>
      <c r="G735" t="s">
        <v>2208</v>
      </c>
      <c r="H735" t="s">
        <v>13</v>
      </c>
      <c r="I735" s="1" t="s">
        <v>2209</v>
      </c>
      <c r="J735" t="s">
        <v>2205</v>
      </c>
      <c r="K735">
        <v>545</v>
      </c>
      <c r="L735">
        <v>0.56000000000000005</v>
      </c>
      <c r="M735">
        <v>22550</v>
      </c>
      <c r="N735">
        <v>73456</v>
      </c>
      <c r="O735">
        <v>96006</v>
      </c>
      <c r="P735">
        <v>0</v>
      </c>
      <c r="Q735">
        <v>96006</v>
      </c>
      <c r="R735" s="6">
        <f t="shared" si="11"/>
        <v>1593.6995999999999</v>
      </c>
    </row>
    <row r="736" spans="1:18" x14ac:dyDescent="0.25">
      <c r="A736" t="s">
        <v>2679</v>
      </c>
      <c r="B736">
        <v>17</v>
      </c>
      <c r="C736" t="s">
        <v>466</v>
      </c>
      <c r="D736" t="s">
        <v>2681</v>
      </c>
      <c r="E736" t="s">
        <v>2682</v>
      </c>
      <c r="G736" t="s">
        <v>2683</v>
      </c>
      <c r="H736" t="s">
        <v>13</v>
      </c>
      <c r="I736" s="1" t="s">
        <v>2684</v>
      </c>
      <c r="J736" t="s">
        <v>2680</v>
      </c>
      <c r="K736">
        <v>671</v>
      </c>
      <c r="L736">
        <v>0.63</v>
      </c>
      <c r="M736">
        <v>61253</v>
      </c>
      <c r="N736">
        <v>228342</v>
      </c>
      <c r="O736">
        <v>289595</v>
      </c>
      <c r="P736">
        <v>0</v>
      </c>
      <c r="Q736">
        <v>289595</v>
      </c>
      <c r="R736" s="6">
        <f t="shared" si="11"/>
        <v>4807.277</v>
      </c>
    </row>
    <row r="737" spans="1:18" x14ac:dyDescent="0.25">
      <c r="A737" t="s">
        <v>2679</v>
      </c>
      <c r="C737" t="s">
        <v>466</v>
      </c>
      <c r="D737" t="s">
        <v>2681</v>
      </c>
      <c r="E737" t="s">
        <v>2682</v>
      </c>
      <c r="G737" t="s">
        <v>2683</v>
      </c>
      <c r="H737" t="s">
        <v>13</v>
      </c>
      <c r="I737" s="1" t="s">
        <v>2684</v>
      </c>
      <c r="J737" t="s">
        <v>2689</v>
      </c>
      <c r="K737">
        <v>673</v>
      </c>
      <c r="L737">
        <v>0.24</v>
      </c>
      <c r="M737">
        <v>36048</v>
      </c>
      <c r="N737">
        <v>0</v>
      </c>
      <c r="O737">
        <v>36048</v>
      </c>
      <c r="P737">
        <v>0</v>
      </c>
      <c r="Q737">
        <v>36048</v>
      </c>
      <c r="R737" s="6">
        <f t="shared" si="11"/>
        <v>598.39679999999998</v>
      </c>
    </row>
    <row r="738" spans="1:18" x14ac:dyDescent="0.25">
      <c r="A738" t="s">
        <v>4590</v>
      </c>
      <c r="B738">
        <v>19</v>
      </c>
      <c r="C738" t="s">
        <v>4591</v>
      </c>
      <c r="D738" t="s">
        <v>4593</v>
      </c>
      <c r="F738" t="s">
        <v>4594</v>
      </c>
      <c r="G738" t="s">
        <v>32</v>
      </c>
      <c r="H738" t="s">
        <v>13</v>
      </c>
      <c r="I738" s="1" t="s">
        <v>14</v>
      </c>
      <c r="J738" t="s">
        <v>4592</v>
      </c>
      <c r="K738">
        <v>1179</v>
      </c>
      <c r="L738">
        <v>69</v>
      </c>
      <c r="M738">
        <v>68250</v>
      </c>
      <c r="N738">
        <v>190189</v>
      </c>
      <c r="O738">
        <v>258439</v>
      </c>
      <c r="P738">
        <v>23000</v>
      </c>
      <c r="Q738">
        <v>235439</v>
      </c>
      <c r="R738" s="6">
        <f t="shared" si="11"/>
        <v>3908.2874000000002</v>
      </c>
    </row>
    <row r="739" spans="1:18" x14ac:dyDescent="0.25">
      <c r="A739" t="s">
        <v>453</v>
      </c>
      <c r="B739">
        <v>686</v>
      </c>
      <c r="C739" t="s">
        <v>308</v>
      </c>
      <c r="D739" t="s">
        <v>455</v>
      </c>
      <c r="F739" t="s">
        <v>456</v>
      </c>
      <c r="G739" t="s">
        <v>32</v>
      </c>
      <c r="H739" t="s">
        <v>13</v>
      </c>
      <c r="I739" s="1" t="s">
        <v>14</v>
      </c>
      <c r="J739" t="s">
        <v>454</v>
      </c>
      <c r="K739">
        <v>96</v>
      </c>
      <c r="L739">
        <v>5</v>
      </c>
      <c r="M739">
        <v>29000</v>
      </c>
      <c r="N739">
        <v>10027</v>
      </c>
      <c r="O739">
        <v>39027</v>
      </c>
      <c r="P739">
        <v>0</v>
      </c>
      <c r="Q739">
        <v>39027</v>
      </c>
      <c r="R739" s="6">
        <f t="shared" si="11"/>
        <v>647.84820000000002</v>
      </c>
    </row>
    <row r="740" spans="1:18" x14ac:dyDescent="0.25">
      <c r="A740" t="s">
        <v>453</v>
      </c>
      <c r="B740">
        <v>46</v>
      </c>
      <c r="C740" t="s">
        <v>2123</v>
      </c>
      <c r="D740" t="s">
        <v>2125</v>
      </c>
      <c r="F740" t="s">
        <v>456</v>
      </c>
      <c r="G740" t="s">
        <v>32</v>
      </c>
      <c r="H740" t="s">
        <v>13</v>
      </c>
      <c r="I740" s="1" t="s">
        <v>14</v>
      </c>
      <c r="J740" t="s">
        <v>2124</v>
      </c>
      <c r="K740">
        <v>526</v>
      </c>
      <c r="L740">
        <v>29.29</v>
      </c>
      <c r="M740">
        <v>38395</v>
      </c>
      <c r="N740">
        <v>0</v>
      </c>
      <c r="O740">
        <v>38395</v>
      </c>
      <c r="P740">
        <v>0</v>
      </c>
      <c r="Q740">
        <v>38395</v>
      </c>
      <c r="R740" s="6">
        <f t="shared" si="11"/>
        <v>637.35699999999997</v>
      </c>
    </row>
    <row r="741" spans="1:18" x14ac:dyDescent="0.25">
      <c r="A741" t="s">
        <v>453</v>
      </c>
      <c r="B741">
        <v>700</v>
      </c>
      <c r="C741" t="s">
        <v>308</v>
      </c>
      <c r="D741" t="s">
        <v>4589</v>
      </c>
      <c r="E741" t="s">
        <v>456</v>
      </c>
      <c r="G741" t="s">
        <v>32</v>
      </c>
      <c r="H741" t="s">
        <v>13</v>
      </c>
      <c r="I741" s="1" t="s">
        <v>14</v>
      </c>
      <c r="J741" t="s">
        <v>4588</v>
      </c>
      <c r="K741">
        <v>1178</v>
      </c>
      <c r="L741">
        <v>5.25</v>
      </c>
      <c r="M741">
        <v>29250</v>
      </c>
      <c r="N741">
        <v>7417</v>
      </c>
      <c r="O741">
        <v>36667</v>
      </c>
      <c r="P741">
        <v>0</v>
      </c>
      <c r="Q741">
        <v>36667</v>
      </c>
      <c r="R741" s="6">
        <f t="shared" si="11"/>
        <v>608.67219999999998</v>
      </c>
    </row>
    <row r="742" spans="1:18" x14ac:dyDescent="0.25">
      <c r="A742" t="s">
        <v>3371</v>
      </c>
      <c r="C742" t="s">
        <v>2487</v>
      </c>
      <c r="D742" t="s">
        <v>3373</v>
      </c>
      <c r="F742" t="s">
        <v>1495</v>
      </c>
      <c r="G742" t="s">
        <v>32</v>
      </c>
      <c r="H742" t="s">
        <v>13</v>
      </c>
      <c r="I742" s="1" t="s">
        <v>14</v>
      </c>
      <c r="J742" t="s">
        <v>3372</v>
      </c>
      <c r="K742">
        <v>866</v>
      </c>
      <c r="L742">
        <v>80</v>
      </c>
      <c r="M742">
        <v>63750</v>
      </c>
      <c r="N742">
        <v>0</v>
      </c>
      <c r="O742">
        <v>63750</v>
      </c>
      <c r="P742">
        <v>0</v>
      </c>
      <c r="Q742">
        <v>63750</v>
      </c>
      <c r="R742" s="6">
        <f t="shared" si="11"/>
        <v>1058.25</v>
      </c>
    </row>
    <row r="743" spans="1:18" x14ac:dyDescent="0.25">
      <c r="A743" t="s">
        <v>2690</v>
      </c>
      <c r="B743">
        <v>676</v>
      </c>
      <c r="C743" t="s">
        <v>308</v>
      </c>
      <c r="D743" t="s">
        <v>2692</v>
      </c>
      <c r="E743" t="s">
        <v>2693</v>
      </c>
      <c r="G743" t="s">
        <v>32</v>
      </c>
      <c r="H743" t="s">
        <v>13</v>
      </c>
      <c r="I743" s="1" t="s">
        <v>14</v>
      </c>
      <c r="J743" t="s">
        <v>2691</v>
      </c>
      <c r="K743">
        <v>674</v>
      </c>
      <c r="L743">
        <v>15</v>
      </c>
      <c r="M743">
        <v>38250</v>
      </c>
      <c r="N743">
        <v>156297</v>
      </c>
      <c r="O743">
        <v>194547</v>
      </c>
      <c r="P743">
        <v>23000</v>
      </c>
      <c r="Q743">
        <v>171547</v>
      </c>
      <c r="R743" s="6">
        <f t="shared" si="11"/>
        <v>2847.6802000000002</v>
      </c>
    </row>
    <row r="744" spans="1:18" x14ac:dyDescent="0.25">
      <c r="A744" t="s">
        <v>4874</v>
      </c>
      <c r="B744">
        <v>6</v>
      </c>
      <c r="C744" t="s">
        <v>2731</v>
      </c>
      <c r="D744" t="s">
        <v>4876</v>
      </c>
      <c r="E744" t="s">
        <v>4877</v>
      </c>
      <c r="G744" t="s">
        <v>32</v>
      </c>
      <c r="H744" t="s">
        <v>13</v>
      </c>
      <c r="I744" s="1" t="s">
        <v>14</v>
      </c>
      <c r="J744" t="s">
        <v>4875</v>
      </c>
      <c r="K744">
        <v>1268</v>
      </c>
      <c r="L744">
        <v>16</v>
      </c>
      <c r="M744">
        <v>45000</v>
      </c>
      <c r="N744">
        <v>168264</v>
      </c>
      <c r="O744">
        <v>213264</v>
      </c>
      <c r="P744">
        <v>23000</v>
      </c>
      <c r="Q744">
        <v>190264</v>
      </c>
      <c r="R744" s="6">
        <f t="shared" si="11"/>
        <v>3158.3824</v>
      </c>
    </row>
    <row r="745" spans="1:18" x14ac:dyDescent="0.25">
      <c r="A745" t="s">
        <v>2706</v>
      </c>
      <c r="B745">
        <v>742</v>
      </c>
      <c r="C745" t="s">
        <v>308</v>
      </c>
      <c r="D745" t="s">
        <v>2708</v>
      </c>
      <c r="F745" t="s">
        <v>2709</v>
      </c>
      <c r="G745" t="s">
        <v>32</v>
      </c>
      <c r="H745" t="s">
        <v>13</v>
      </c>
      <c r="I745" s="1" t="s">
        <v>14</v>
      </c>
      <c r="J745" t="s">
        <v>2707</v>
      </c>
      <c r="K745">
        <v>678</v>
      </c>
      <c r="L745">
        <v>8</v>
      </c>
      <c r="M745">
        <v>38000</v>
      </c>
      <c r="N745">
        <v>65779</v>
      </c>
      <c r="O745">
        <v>103779</v>
      </c>
      <c r="P745">
        <v>23000</v>
      </c>
      <c r="Q745">
        <v>80779</v>
      </c>
      <c r="R745" s="6">
        <f t="shared" si="11"/>
        <v>1340.9313999999999</v>
      </c>
    </row>
    <row r="746" spans="1:18" x14ac:dyDescent="0.25">
      <c r="A746" t="s">
        <v>2710</v>
      </c>
      <c r="B746">
        <v>431</v>
      </c>
      <c r="C746" t="s">
        <v>145</v>
      </c>
      <c r="D746" t="s">
        <v>2712</v>
      </c>
      <c r="F746" t="s">
        <v>2713</v>
      </c>
      <c r="G746" t="s">
        <v>32</v>
      </c>
      <c r="H746" t="s">
        <v>13</v>
      </c>
      <c r="I746" s="1" t="s">
        <v>14</v>
      </c>
      <c r="J746" t="s">
        <v>2711</v>
      </c>
      <c r="K746">
        <v>679</v>
      </c>
      <c r="L746">
        <v>39</v>
      </c>
      <c r="M746">
        <v>39949</v>
      </c>
      <c r="N746">
        <v>109724</v>
      </c>
      <c r="O746">
        <v>149673</v>
      </c>
      <c r="P746">
        <v>23000</v>
      </c>
      <c r="Q746">
        <v>126673</v>
      </c>
      <c r="R746" s="6">
        <f t="shared" si="11"/>
        <v>2102.7718</v>
      </c>
    </row>
    <row r="747" spans="1:18" x14ac:dyDescent="0.25">
      <c r="A747" t="s">
        <v>2710</v>
      </c>
      <c r="C747" t="s">
        <v>145</v>
      </c>
      <c r="D747" t="s">
        <v>2712</v>
      </c>
      <c r="F747" t="s">
        <v>2713</v>
      </c>
      <c r="G747" t="s">
        <v>32</v>
      </c>
      <c r="H747" t="s">
        <v>13</v>
      </c>
      <c r="I747" s="1" t="s">
        <v>14</v>
      </c>
      <c r="J747" t="s">
        <v>2714</v>
      </c>
      <c r="K747">
        <v>680</v>
      </c>
      <c r="L747">
        <v>17</v>
      </c>
      <c r="M747">
        <v>31134</v>
      </c>
      <c r="N747">
        <v>30631</v>
      </c>
      <c r="O747">
        <v>61765</v>
      </c>
      <c r="P747">
        <v>0</v>
      </c>
      <c r="Q747">
        <v>61765</v>
      </c>
      <c r="R747" s="6">
        <f t="shared" si="11"/>
        <v>1025.299</v>
      </c>
    </row>
    <row r="748" spans="1:18" x14ac:dyDescent="0.25">
      <c r="A748" t="s">
        <v>2710</v>
      </c>
      <c r="B748">
        <v>127</v>
      </c>
      <c r="C748" t="s">
        <v>2622</v>
      </c>
      <c r="D748" t="s">
        <v>2716</v>
      </c>
      <c r="F748" t="s">
        <v>2713</v>
      </c>
      <c r="G748" t="s">
        <v>32</v>
      </c>
      <c r="H748" t="s">
        <v>13</v>
      </c>
      <c r="I748" s="1" t="s">
        <v>14</v>
      </c>
      <c r="J748" t="s">
        <v>2715</v>
      </c>
      <c r="K748">
        <v>681</v>
      </c>
      <c r="L748">
        <v>10</v>
      </c>
      <c r="M748">
        <v>24000</v>
      </c>
      <c r="N748">
        <v>0</v>
      </c>
      <c r="O748">
        <v>24000</v>
      </c>
      <c r="P748">
        <v>0</v>
      </c>
      <c r="Q748">
        <v>24000</v>
      </c>
      <c r="R748" s="6">
        <f t="shared" si="11"/>
        <v>398.4</v>
      </c>
    </row>
    <row r="749" spans="1:18" x14ac:dyDescent="0.25">
      <c r="A749" t="s">
        <v>2720</v>
      </c>
      <c r="C749" t="s">
        <v>308</v>
      </c>
      <c r="D749" t="s">
        <v>2722</v>
      </c>
      <c r="F749" t="s">
        <v>2723</v>
      </c>
      <c r="G749" t="s">
        <v>1244</v>
      </c>
      <c r="H749" t="s">
        <v>13</v>
      </c>
      <c r="I749" s="1" t="s">
        <v>1245</v>
      </c>
      <c r="J749" t="s">
        <v>2721</v>
      </c>
      <c r="K749">
        <v>683</v>
      </c>
      <c r="L749">
        <v>26</v>
      </c>
      <c r="M749">
        <v>36500</v>
      </c>
      <c r="N749">
        <v>0</v>
      </c>
      <c r="O749">
        <v>36500</v>
      </c>
      <c r="P749">
        <v>0</v>
      </c>
      <c r="Q749">
        <v>36500</v>
      </c>
      <c r="R749" s="6">
        <f t="shared" si="11"/>
        <v>605.9</v>
      </c>
    </row>
    <row r="750" spans="1:18" x14ac:dyDescent="0.25">
      <c r="A750" t="s">
        <v>2720</v>
      </c>
      <c r="C750" t="s">
        <v>308</v>
      </c>
      <c r="D750" t="s">
        <v>2725</v>
      </c>
      <c r="F750" t="s">
        <v>2723</v>
      </c>
      <c r="G750" t="s">
        <v>1244</v>
      </c>
      <c r="H750" t="s">
        <v>13</v>
      </c>
      <c r="I750" s="1" t="s">
        <v>1245</v>
      </c>
      <c r="J750" t="s">
        <v>2724</v>
      </c>
      <c r="K750">
        <v>684</v>
      </c>
      <c r="L750">
        <v>31</v>
      </c>
      <c r="M750">
        <v>39250</v>
      </c>
      <c r="N750">
        <v>0</v>
      </c>
      <c r="O750">
        <v>39250</v>
      </c>
      <c r="P750">
        <v>0</v>
      </c>
      <c r="Q750">
        <v>39250</v>
      </c>
      <c r="R750" s="6">
        <f t="shared" si="11"/>
        <v>651.54999999999995</v>
      </c>
    </row>
    <row r="751" spans="1:18" x14ac:dyDescent="0.25">
      <c r="A751" t="s">
        <v>1875</v>
      </c>
      <c r="B751">
        <v>178</v>
      </c>
      <c r="C751" t="s">
        <v>422</v>
      </c>
      <c r="D751" t="s">
        <v>1877</v>
      </c>
      <c r="F751" t="s">
        <v>1878</v>
      </c>
      <c r="G751" t="s">
        <v>32</v>
      </c>
      <c r="H751" t="s">
        <v>13</v>
      </c>
      <c r="I751" s="1" t="s">
        <v>14</v>
      </c>
      <c r="J751" t="s">
        <v>1876</v>
      </c>
      <c r="K751">
        <v>467</v>
      </c>
      <c r="L751">
        <v>22</v>
      </c>
      <c r="M751">
        <v>33500</v>
      </c>
      <c r="N751">
        <v>0</v>
      </c>
      <c r="O751">
        <v>33500</v>
      </c>
      <c r="P751">
        <v>0</v>
      </c>
      <c r="Q751">
        <v>33500</v>
      </c>
      <c r="R751" s="6">
        <f t="shared" si="11"/>
        <v>556.1</v>
      </c>
    </row>
    <row r="752" spans="1:18" x14ac:dyDescent="0.25">
      <c r="A752" t="s">
        <v>1875</v>
      </c>
      <c r="B752">
        <v>130</v>
      </c>
      <c r="C752" t="s">
        <v>422</v>
      </c>
      <c r="D752" t="s">
        <v>1880</v>
      </c>
      <c r="F752" t="s">
        <v>1878</v>
      </c>
      <c r="G752" t="s">
        <v>32</v>
      </c>
      <c r="H752" t="s">
        <v>13</v>
      </c>
      <c r="I752" s="1" t="s">
        <v>14</v>
      </c>
      <c r="J752" t="s">
        <v>1879</v>
      </c>
      <c r="K752">
        <v>468</v>
      </c>
      <c r="L752">
        <v>3</v>
      </c>
      <c r="M752">
        <v>33000</v>
      </c>
      <c r="N752">
        <v>236175</v>
      </c>
      <c r="O752">
        <v>269175</v>
      </c>
      <c r="P752">
        <v>23000</v>
      </c>
      <c r="Q752">
        <v>246175</v>
      </c>
      <c r="R752" s="6">
        <f t="shared" si="11"/>
        <v>4086.5050000000001</v>
      </c>
    </row>
    <row r="753" spans="1:18" x14ac:dyDescent="0.25">
      <c r="A753" t="s">
        <v>2726</v>
      </c>
      <c r="B753">
        <v>526</v>
      </c>
      <c r="C753" t="s">
        <v>308</v>
      </c>
      <c r="D753" t="s">
        <v>2728</v>
      </c>
      <c r="E753" t="s">
        <v>2729</v>
      </c>
      <c r="G753" t="s">
        <v>32</v>
      </c>
      <c r="H753" t="s">
        <v>13</v>
      </c>
      <c r="I753" s="1" t="s">
        <v>14</v>
      </c>
      <c r="J753" t="s">
        <v>2727</v>
      </c>
      <c r="K753">
        <v>685</v>
      </c>
      <c r="L753">
        <v>1.25</v>
      </c>
      <c r="M753">
        <v>24640</v>
      </c>
      <c r="N753">
        <v>75373</v>
      </c>
      <c r="O753">
        <v>100013</v>
      </c>
      <c r="P753">
        <v>23000</v>
      </c>
      <c r="Q753">
        <v>77013</v>
      </c>
      <c r="R753" s="6">
        <f t="shared" si="11"/>
        <v>1278.4158</v>
      </c>
    </row>
    <row r="754" spans="1:18" x14ac:dyDescent="0.25">
      <c r="A754" t="s">
        <v>2730</v>
      </c>
      <c r="B754">
        <v>5</v>
      </c>
      <c r="C754" t="s">
        <v>2731</v>
      </c>
      <c r="D754" t="s">
        <v>835</v>
      </c>
      <c r="F754" t="s">
        <v>2733</v>
      </c>
      <c r="G754" t="s">
        <v>32</v>
      </c>
      <c r="H754" t="s">
        <v>13</v>
      </c>
      <c r="I754" s="1" t="s">
        <v>14</v>
      </c>
      <c r="J754" t="s">
        <v>2732</v>
      </c>
      <c r="K754">
        <v>686</v>
      </c>
      <c r="L754">
        <v>2</v>
      </c>
      <c r="M754">
        <v>32000</v>
      </c>
      <c r="N754">
        <v>40238</v>
      </c>
      <c r="O754">
        <v>72238</v>
      </c>
      <c r="P754">
        <v>5520</v>
      </c>
      <c r="Q754">
        <v>66718</v>
      </c>
      <c r="R754" s="6">
        <f t="shared" si="11"/>
        <v>1107.5188000000001</v>
      </c>
    </row>
    <row r="755" spans="1:18" x14ac:dyDescent="0.25">
      <c r="A755" t="s">
        <v>3813</v>
      </c>
      <c r="B755">
        <v>25</v>
      </c>
      <c r="C755" t="s">
        <v>299</v>
      </c>
      <c r="D755" t="s">
        <v>3815</v>
      </c>
      <c r="E755" t="s">
        <v>3816</v>
      </c>
      <c r="G755" t="s">
        <v>32</v>
      </c>
      <c r="H755" t="s">
        <v>13</v>
      </c>
      <c r="I755" s="1" t="s">
        <v>14</v>
      </c>
      <c r="J755" t="s">
        <v>3814</v>
      </c>
      <c r="K755">
        <v>976</v>
      </c>
      <c r="L755">
        <v>0.26</v>
      </c>
      <c r="M755">
        <v>26323</v>
      </c>
      <c r="N755">
        <v>82086</v>
      </c>
      <c r="O755">
        <v>108409</v>
      </c>
      <c r="P755">
        <v>0</v>
      </c>
      <c r="Q755">
        <v>108409</v>
      </c>
      <c r="R755" s="6">
        <f t="shared" si="11"/>
        <v>1799.5894000000001</v>
      </c>
    </row>
    <row r="756" spans="1:18" x14ac:dyDescent="0.25">
      <c r="A756" t="s">
        <v>4600</v>
      </c>
      <c r="B756">
        <v>5</v>
      </c>
      <c r="C756" t="s">
        <v>265</v>
      </c>
      <c r="D756" t="s">
        <v>4602</v>
      </c>
      <c r="E756" t="s">
        <v>4603</v>
      </c>
      <c r="G756" t="s">
        <v>32</v>
      </c>
      <c r="H756" t="s">
        <v>13</v>
      </c>
      <c r="I756" s="1" t="s">
        <v>13</v>
      </c>
      <c r="J756" t="s">
        <v>4601</v>
      </c>
      <c r="K756">
        <v>1181</v>
      </c>
      <c r="L756">
        <v>0.25</v>
      </c>
      <c r="M756">
        <v>20240</v>
      </c>
      <c r="N756">
        <v>101554</v>
      </c>
      <c r="O756">
        <v>121794</v>
      </c>
      <c r="P756">
        <v>0</v>
      </c>
      <c r="Q756">
        <v>121794</v>
      </c>
      <c r="R756" s="6">
        <f t="shared" si="11"/>
        <v>2021.7804000000001</v>
      </c>
    </row>
    <row r="757" spans="1:18" x14ac:dyDescent="0.25">
      <c r="A757" t="s">
        <v>3030</v>
      </c>
      <c r="C757" t="s">
        <v>349</v>
      </c>
      <c r="D757" t="s">
        <v>3032</v>
      </c>
      <c r="E757" t="s">
        <v>3033</v>
      </c>
      <c r="G757" t="s">
        <v>3034</v>
      </c>
      <c r="H757" t="s">
        <v>39</v>
      </c>
      <c r="I757" s="1" t="s">
        <v>3035</v>
      </c>
      <c r="J757" t="s">
        <v>3031</v>
      </c>
      <c r="K757">
        <v>778</v>
      </c>
      <c r="L757">
        <v>0.45</v>
      </c>
      <c r="M757">
        <v>4464</v>
      </c>
      <c r="N757">
        <v>0</v>
      </c>
      <c r="O757">
        <v>4464</v>
      </c>
      <c r="P757">
        <v>0</v>
      </c>
      <c r="Q757">
        <v>4464</v>
      </c>
      <c r="R757" s="6">
        <f t="shared" si="11"/>
        <v>74.102400000000003</v>
      </c>
    </row>
    <row r="758" spans="1:18" x14ac:dyDescent="0.25">
      <c r="A758" t="s">
        <v>3030</v>
      </c>
      <c r="B758">
        <v>71</v>
      </c>
      <c r="C758" t="s">
        <v>349</v>
      </c>
      <c r="D758" t="s">
        <v>3032</v>
      </c>
      <c r="E758" t="s">
        <v>3033</v>
      </c>
      <c r="G758" t="s">
        <v>3034</v>
      </c>
      <c r="H758" t="s">
        <v>39</v>
      </c>
      <c r="I758" s="1" t="s">
        <v>3035</v>
      </c>
      <c r="J758" t="s">
        <v>3036</v>
      </c>
      <c r="K758">
        <v>779</v>
      </c>
      <c r="L758">
        <v>0.75</v>
      </c>
      <c r="M758">
        <v>29920</v>
      </c>
      <c r="N758">
        <v>2682</v>
      </c>
      <c r="O758">
        <v>32602</v>
      </c>
      <c r="P758">
        <v>0</v>
      </c>
      <c r="Q758">
        <v>32602</v>
      </c>
      <c r="R758" s="6">
        <f t="shared" si="11"/>
        <v>541.19320000000005</v>
      </c>
    </row>
    <row r="759" spans="1:18" x14ac:dyDescent="0.25">
      <c r="A759" t="s">
        <v>2741</v>
      </c>
      <c r="B759">
        <v>5</v>
      </c>
      <c r="C759" t="s">
        <v>313</v>
      </c>
      <c r="D759" t="s">
        <v>752</v>
      </c>
      <c r="E759" t="s">
        <v>2743</v>
      </c>
      <c r="G759" t="s">
        <v>32</v>
      </c>
      <c r="H759" t="s">
        <v>13</v>
      </c>
      <c r="I759" s="1" t="s">
        <v>14</v>
      </c>
      <c r="J759" t="s">
        <v>2742</v>
      </c>
      <c r="K759">
        <v>691</v>
      </c>
      <c r="L759">
        <v>0</v>
      </c>
      <c r="M759">
        <v>0</v>
      </c>
      <c r="N759">
        <v>9921</v>
      </c>
      <c r="O759">
        <v>9921</v>
      </c>
      <c r="P759">
        <v>0</v>
      </c>
      <c r="Q759">
        <v>9921</v>
      </c>
      <c r="R759" s="6">
        <f t="shared" si="11"/>
        <v>164.68860000000001</v>
      </c>
    </row>
    <row r="760" spans="1:18" x14ac:dyDescent="0.25">
      <c r="A760" t="s">
        <v>4981</v>
      </c>
      <c r="C760" t="s">
        <v>4977</v>
      </c>
      <c r="D760" t="s">
        <v>4983</v>
      </c>
      <c r="E760" t="s">
        <v>4980</v>
      </c>
      <c r="G760" t="s">
        <v>3543</v>
      </c>
      <c r="H760" t="s">
        <v>178</v>
      </c>
      <c r="I760" s="1" t="s">
        <v>3544</v>
      </c>
      <c r="J760" t="s">
        <v>4982</v>
      </c>
      <c r="K760">
        <v>1300</v>
      </c>
      <c r="L760">
        <v>12.7</v>
      </c>
      <c r="M760">
        <v>3238</v>
      </c>
      <c r="N760">
        <v>0</v>
      </c>
      <c r="O760">
        <v>3238</v>
      </c>
      <c r="P760">
        <v>0</v>
      </c>
      <c r="Q760">
        <v>3238</v>
      </c>
      <c r="R760" s="6">
        <f t="shared" si="11"/>
        <v>53.750799999999998</v>
      </c>
    </row>
    <row r="761" spans="1:18" x14ac:dyDescent="0.25">
      <c r="A761" t="s">
        <v>2744</v>
      </c>
      <c r="B761">
        <v>7</v>
      </c>
      <c r="C761" t="s">
        <v>313</v>
      </c>
      <c r="D761" t="s">
        <v>2746</v>
      </c>
      <c r="F761" t="s">
        <v>2747</v>
      </c>
      <c r="G761" t="s">
        <v>32</v>
      </c>
      <c r="H761" t="s">
        <v>13</v>
      </c>
      <c r="I761" s="1" t="s">
        <v>14</v>
      </c>
      <c r="J761" t="s">
        <v>2745</v>
      </c>
      <c r="K761">
        <v>692</v>
      </c>
      <c r="L761">
        <v>0.39</v>
      </c>
      <c r="M761">
        <v>21405</v>
      </c>
      <c r="N761">
        <v>66384</v>
      </c>
      <c r="O761">
        <v>87789</v>
      </c>
      <c r="P761">
        <v>23000</v>
      </c>
      <c r="Q761">
        <v>64789</v>
      </c>
      <c r="R761" s="6">
        <f t="shared" si="11"/>
        <v>1075.4974</v>
      </c>
    </row>
    <row r="762" spans="1:18" x14ac:dyDescent="0.25">
      <c r="A762" t="s">
        <v>2759</v>
      </c>
      <c r="B762">
        <v>56</v>
      </c>
      <c r="C762" t="s">
        <v>272</v>
      </c>
      <c r="D762" t="s">
        <v>2761</v>
      </c>
      <c r="F762" t="s">
        <v>2762</v>
      </c>
      <c r="G762" t="s">
        <v>19</v>
      </c>
      <c r="H762" t="s">
        <v>13</v>
      </c>
      <c r="I762" s="1" t="s">
        <v>20</v>
      </c>
      <c r="J762" t="s">
        <v>2760</v>
      </c>
      <c r="K762">
        <v>695</v>
      </c>
      <c r="L762">
        <v>0.48</v>
      </c>
      <c r="M762">
        <v>28154</v>
      </c>
      <c r="N762">
        <v>83708</v>
      </c>
      <c r="O762">
        <v>111862</v>
      </c>
      <c r="P762">
        <v>23000</v>
      </c>
      <c r="Q762">
        <v>88862</v>
      </c>
      <c r="R762" s="6">
        <f t="shared" si="11"/>
        <v>1475.1092000000001</v>
      </c>
    </row>
    <row r="763" spans="1:18" x14ac:dyDescent="0.25">
      <c r="A763" t="s">
        <v>1892</v>
      </c>
      <c r="D763" t="s">
        <v>1894</v>
      </c>
      <c r="F763" t="s">
        <v>1777</v>
      </c>
      <c r="G763" t="s">
        <v>19</v>
      </c>
      <c r="H763" t="s">
        <v>13</v>
      </c>
      <c r="I763" s="1" t="s">
        <v>20</v>
      </c>
      <c r="J763" t="s">
        <v>1893</v>
      </c>
      <c r="K763">
        <v>472</v>
      </c>
      <c r="L763">
        <v>50</v>
      </c>
      <c r="M763">
        <v>48750</v>
      </c>
      <c r="N763">
        <v>0</v>
      </c>
      <c r="O763">
        <v>48750</v>
      </c>
      <c r="P763">
        <v>0</v>
      </c>
      <c r="Q763">
        <v>48750</v>
      </c>
      <c r="R763" s="6">
        <f t="shared" si="11"/>
        <v>809.25</v>
      </c>
    </row>
    <row r="764" spans="1:18" x14ac:dyDescent="0.25">
      <c r="A764" t="s">
        <v>1892</v>
      </c>
      <c r="D764" t="s">
        <v>2785</v>
      </c>
      <c r="E764" t="s">
        <v>1777</v>
      </c>
      <c r="G764" t="s">
        <v>19</v>
      </c>
      <c r="H764" t="s">
        <v>13</v>
      </c>
      <c r="I764" s="1" t="s">
        <v>20</v>
      </c>
      <c r="J764" t="s">
        <v>2784</v>
      </c>
      <c r="K764">
        <v>702</v>
      </c>
      <c r="L764">
        <v>58</v>
      </c>
      <c r="M764">
        <v>52750</v>
      </c>
      <c r="N764">
        <v>0</v>
      </c>
      <c r="O764">
        <v>52750</v>
      </c>
      <c r="P764">
        <v>0</v>
      </c>
      <c r="Q764">
        <v>52750</v>
      </c>
      <c r="R764" s="6">
        <f t="shared" si="11"/>
        <v>875.65</v>
      </c>
    </row>
    <row r="765" spans="1:18" x14ac:dyDescent="0.25">
      <c r="A765" t="s">
        <v>1892</v>
      </c>
      <c r="D765" t="s">
        <v>24</v>
      </c>
      <c r="E765" t="s">
        <v>1777</v>
      </c>
      <c r="G765" t="s">
        <v>19</v>
      </c>
      <c r="H765" t="s">
        <v>13</v>
      </c>
      <c r="I765" s="1" t="s">
        <v>20</v>
      </c>
      <c r="J765" t="s">
        <v>2786</v>
      </c>
      <c r="K765">
        <v>703</v>
      </c>
      <c r="L765">
        <v>20</v>
      </c>
      <c r="M765">
        <v>32000</v>
      </c>
      <c r="N765">
        <v>0</v>
      </c>
      <c r="O765">
        <v>32000</v>
      </c>
      <c r="P765">
        <v>0</v>
      </c>
      <c r="Q765">
        <v>32000</v>
      </c>
      <c r="R765" s="6">
        <f t="shared" si="11"/>
        <v>531.20000000000005</v>
      </c>
    </row>
    <row r="766" spans="1:18" x14ac:dyDescent="0.25">
      <c r="A766" t="s">
        <v>1892</v>
      </c>
      <c r="D766" t="s">
        <v>2792</v>
      </c>
      <c r="E766" t="s">
        <v>1777</v>
      </c>
      <c r="G766" t="s">
        <v>19</v>
      </c>
      <c r="H766" t="s">
        <v>13</v>
      </c>
      <c r="I766" s="1" t="s">
        <v>20</v>
      </c>
      <c r="J766" t="s">
        <v>2793</v>
      </c>
      <c r="K766">
        <v>706</v>
      </c>
      <c r="L766">
        <v>37</v>
      </c>
      <c r="M766">
        <v>42250</v>
      </c>
      <c r="N766">
        <v>0</v>
      </c>
      <c r="O766">
        <v>42250</v>
      </c>
      <c r="P766">
        <v>0</v>
      </c>
      <c r="Q766">
        <v>42250</v>
      </c>
      <c r="R766" s="6">
        <f t="shared" si="11"/>
        <v>701.35</v>
      </c>
    </row>
    <row r="767" spans="1:18" x14ac:dyDescent="0.25">
      <c r="A767" t="s">
        <v>1892</v>
      </c>
      <c r="D767" t="s">
        <v>2795</v>
      </c>
      <c r="E767" t="s">
        <v>1777</v>
      </c>
      <c r="G767" t="s">
        <v>19</v>
      </c>
      <c r="H767" t="s">
        <v>13</v>
      </c>
      <c r="I767" s="1" t="s">
        <v>20</v>
      </c>
      <c r="J767" t="s">
        <v>2794</v>
      </c>
      <c r="K767">
        <v>707</v>
      </c>
      <c r="L767">
        <v>112</v>
      </c>
      <c r="M767">
        <v>79750</v>
      </c>
      <c r="N767">
        <v>0</v>
      </c>
      <c r="O767">
        <v>79750</v>
      </c>
      <c r="P767">
        <v>0</v>
      </c>
      <c r="Q767">
        <v>79750</v>
      </c>
      <c r="R767" s="6">
        <f t="shared" si="11"/>
        <v>1323.85</v>
      </c>
    </row>
    <row r="768" spans="1:18" x14ac:dyDescent="0.25">
      <c r="A768" t="s">
        <v>1892</v>
      </c>
      <c r="D768" t="s">
        <v>2792</v>
      </c>
      <c r="E768" t="s">
        <v>1777</v>
      </c>
      <c r="G768" t="s">
        <v>19</v>
      </c>
      <c r="H768" t="s">
        <v>13</v>
      </c>
      <c r="I768" s="1" t="s">
        <v>20</v>
      </c>
      <c r="J768" t="s">
        <v>2796</v>
      </c>
      <c r="K768">
        <v>708</v>
      </c>
      <c r="L768">
        <v>31</v>
      </c>
      <c r="M768">
        <v>39250</v>
      </c>
      <c r="N768">
        <v>0</v>
      </c>
      <c r="O768">
        <v>39250</v>
      </c>
      <c r="P768">
        <v>0</v>
      </c>
      <c r="Q768">
        <v>39250</v>
      </c>
      <c r="R768" s="6">
        <f t="shared" si="11"/>
        <v>651.54999999999995</v>
      </c>
    </row>
    <row r="769" spans="1:18" x14ac:dyDescent="0.25">
      <c r="A769" t="s">
        <v>1892</v>
      </c>
      <c r="D769" t="s">
        <v>2807</v>
      </c>
      <c r="E769" t="s">
        <v>1777</v>
      </c>
      <c r="G769" t="s">
        <v>19</v>
      </c>
      <c r="H769" t="s">
        <v>13</v>
      </c>
      <c r="I769" s="1" t="s">
        <v>20</v>
      </c>
      <c r="J769" t="s">
        <v>2806</v>
      </c>
      <c r="K769">
        <v>712</v>
      </c>
      <c r="L769">
        <v>16</v>
      </c>
      <c r="M769">
        <v>29000</v>
      </c>
      <c r="N769">
        <v>0</v>
      </c>
      <c r="O769">
        <v>29000</v>
      </c>
      <c r="P769">
        <v>0</v>
      </c>
      <c r="Q769">
        <v>29000</v>
      </c>
      <c r="R769" s="6">
        <f t="shared" si="11"/>
        <v>481.4</v>
      </c>
    </row>
    <row r="770" spans="1:18" x14ac:dyDescent="0.25">
      <c r="A770" t="s">
        <v>1892</v>
      </c>
      <c r="D770" t="s">
        <v>2813</v>
      </c>
      <c r="E770" t="s">
        <v>1777</v>
      </c>
      <c r="G770" t="s">
        <v>19</v>
      </c>
      <c r="H770" t="s">
        <v>13</v>
      </c>
      <c r="I770" s="1" t="s">
        <v>20</v>
      </c>
      <c r="J770" t="s">
        <v>2812</v>
      </c>
      <c r="K770">
        <v>715</v>
      </c>
      <c r="L770">
        <v>26</v>
      </c>
      <c r="M770">
        <v>36500</v>
      </c>
      <c r="N770">
        <v>0</v>
      </c>
      <c r="O770">
        <v>36500</v>
      </c>
      <c r="P770">
        <v>0</v>
      </c>
      <c r="Q770">
        <v>36500</v>
      </c>
      <c r="R770" s="6">
        <f t="shared" si="11"/>
        <v>605.9</v>
      </c>
    </row>
    <row r="771" spans="1:18" x14ac:dyDescent="0.25">
      <c r="A771" t="s">
        <v>1892</v>
      </c>
      <c r="D771" t="s">
        <v>2815</v>
      </c>
      <c r="E771" t="s">
        <v>1777</v>
      </c>
      <c r="G771" t="s">
        <v>19</v>
      </c>
      <c r="H771" t="s">
        <v>13</v>
      </c>
      <c r="I771" s="1" t="s">
        <v>20</v>
      </c>
      <c r="J771" t="s">
        <v>2814</v>
      </c>
      <c r="K771">
        <v>716</v>
      </c>
      <c r="L771">
        <v>31</v>
      </c>
      <c r="M771">
        <v>39250</v>
      </c>
      <c r="N771">
        <v>0</v>
      </c>
      <c r="O771">
        <v>39250</v>
      </c>
      <c r="P771">
        <v>0</v>
      </c>
      <c r="Q771">
        <v>39250</v>
      </c>
      <c r="R771" s="6">
        <f t="shared" ref="R771:R834" si="12">Q771*$S$1</f>
        <v>651.54999999999995</v>
      </c>
    </row>
    <row r="772" spans="1:18" x14ac:dyDescent="0.25">
      <c r="A772" t="s">
        <v>1892</v>
      </c>
      <c r="D772" t="s">
        <v>2817</v>
      </c>
      <c r="E772" t="s">
        <v>1777</v>
      </c>
      <c r="G772" t="s">
        <v>19</v>
      </c>
      <c r="H772" t="s">
        <v>13</v>
      </c>
      <c r="I772" s="1" t="s">
        <v>20</v>
      </c>
      <c r="J772" t="s">
        <v>2816</v>
      </c>
      <c r="K772">
        <v>717</v>
      </c>
      <c r="L772">
        <v>264</v>
      </c>
      <c r="M772">
        <v>155750</v>
      </c>
      <c r="N772">
        <v>0</v>
      </c>
      <c r="O772">
        <v>155750</v>
      </c>
      <c r="P772">
        <v>0</v>
      </c>
      <c r="Q772">
        <v>155750</v>
      </c>
      <c r="R772" s="6">
        <f t="shared" si="12"/>
        <v>2585.4499999999998</v>
      </c>
    </row>
    <row r="773" spans="1:18" x14ac:dyDescent="0.25">
      <c r="A773" t="s">
        <v>1892</v>
      </c>
      <c r="D773" t="s">
        <v>2819</v>
      </c>
      <c r="E773" t="s">
        <v>1777</v>
      </c>
      <c r="G773" t="s">
        <v>19</v>
      </c>
      <c r="H773" t="s">
        <v>13</v>
      </c>
      <c r="I773" s="1" t="s">
        <v>20</v>
      </c>
      <c r="J773" t="s">
        <v>2818</v>
      </c>
      <c r="K773">
        <v>718</v>
      </c>
      <c r="L773">
        <v>60</v>
      </c>
      <c r="M773">
        <v>53750</v>
      </c>
      <c r="N773">
        <v>0</v>
      </c>
      <c r="O773">
        <v>53750</v>
      </c>
      <c r="P773">
        <v>0</v>
      </c>
      <c r="Q773">
        <v>53750</v>
      </c>
      <c r="R773" s="6">
        <f t="shared" si="12"/>
        <v>892.25</v>
      </c>
    </row>
    <row r="774" spans="1:18" x14ac:dyDescent="0.25">
      <c r="A774" t="s">
        <v>1892</v>
      </c>
      <c r="D774" t="s">
        <v>796</v>
      </c>
      <c r="E774" t="s">
        <v>1777</v>
      </c>
      <c r="G774" t="s">
        <v>19</v>
      </c>
      <c r="H774" t="s">
        <v>13</v>
      </c>
      <c r="I774" s="1" t="s">
        <v>20</v>
      </c>
      <c r="J774" t="s">
        <v>2820</v>
      </c>
      <c r="K774">
        <v>719</v>
      </c>
      <c r="L774">
        <v>41</v>
      </c>
      <c r="M774">
        <v>44250</v>
      </c>
      <c r="N774">
        <v>0</v>
      </c>
      <c r="O774">
        <v>44250</v>
      </c>
      <c r="P774">
        <v>0</v>
      </c>
      <c r="Q774">
        <v>44250</v>
      </c>
      <c r="R774" s="6">
        <f t="shared" si="12"/>
        <v>734.55</v>
      </c>
    </row>
    <row r="775" spans="1:18" x14ac:dyDescent="0.25">
      <c r="A775" t="s">
        <v>1773</v>
      </c>
      <c r="C775" t="s">
        <v>1774</v>
      </c>
      <c r="D775" t="s">
        <v>1776</v>
      </c>
      <c r="F775" t="s">
        <v>1777</v>
      </c>
      <c r="G775" t="s">
        <v>19</v>
      </c>
      <c r="H775" t="s">
        <v>13</v>
      </c>
      <c r="I775" s="1" t="s">
        <v>20</v>
      </c>
      <c r="J775" t="s">
        <v>1775</v>
      </c>
      <c r="K775">
        <v>441</v>
      </c>
      <c r="L775">
        <v>15</v>
      </c>
      <c r="M775">
        <v>28250</v>
      </c>
      <c r="N775">
        <v>0</v>
      </c>
      <c r="O775">
        <v>28250</v>
      </c>
      <c r="P775">
        <v>0</v>
      </c>
      <c r="Q775">
        <v>28250</v>
      </c>
      <c r="R775" s="6">
        <f t="shared" si="12"/>
        <v>468.95</v>
      </c>
    </row>
    <row r="776" spans="1:18" x14ac:dyDescent="0.25">
      <c r="A776" t="s">
        <v>1773</v>
      </c>
      <c r="D776" t="s">
        <v>2798</v>
      </c>
      <c r="E776" t="s">
        <v>1777</v>
      </c>
      <c r="G776" t="s">
        <v>19</v>
      </c>
      <c r="H776" t="s">
        <v>13</v>
      </c>
      <c r="I776" s="1" t="s">
        <v>20</v>
      </c>
      <c r="J776" t="s">
        <v>2797</v>
      </c>
      <c r="K776">
        <v>709</v>
      </c>
      <c r="L776">
        <v>48.6</v>
      </c>
      <c r="M776">
        <v>48050</v>
      </c>
      <c r="N776">
        <v>0</v>
      </c>
      <c r="O776">
        <v>48050</v>
      </c>
      <c r="P776">
        <v>0</v>
      </c>
      <c r="Q776">
        <v>48050</v>
      </c>
      <c r="R776" s="6">
        <f t="shared" si="12"/>
        <v>797.63</v>
      </c>
    </row>
    <row r="777" spans="1:18" x14ac:dyDescent="0.25">
      <c r="A777" t="s">
        <v>1773</v>
      </c>
      <c r="D777" t="s">
        <v>2830</v>
      </c>
      <c r="E777" t="s">
        <v>1777</v>
      </c>
      <c r="G777" t="s">
        <v>19</v>
      </c>
      <c r="H777" t="s">
        <v>13</v>
      </c>
      <c r="I777" s="1" t="s">
        <v>20</v>
      </c>
      <c r="J777" t="s">
        <v>2829</v>
      </c>
      <c r="K777">
        <v>722</v>
      </c>
      <c r="L777">
        <v>111</v>
      </c>
      <c r="M777">
        <v>79250</v>
      </c>
      <c r="N777">
        <v>0</v>
      </c>
      <c r="O777">
        <v>79250</v>
      </c>
      <c r="P777">
        <v>0</v>
      </c>
      <c r="Q777">
        <v>79250</v>
      </c>
      <c r="R777" s="6">
        <f t="shared" si="12"/>
        <v>1315.55</v>
      </c>
    </row>
    <row r="778" spans="1:18" x14ac:dyDescent="0.25">
      <c r="A778" t="s">
        <v>2763</v>
      </c>
      <c r="C778" t="s">
        <v>2764</v>
      </c>
      <c r="D778" t="s">
        <v>2766</v>
      </c>
      <c r="E778" t="s">
        <v>1777</v>
      </c>
      <c r="F778" t="s">
        <v>70</v>
      </c>
      <c r="G778" t="s">
        <v>19</v>
      </c>
      <c r="H778" t="s">
        <v>13</v>
      </c>
      <c r="I778" s="1" t="s">
        <v>20</v>
      </c>
      <c r="J778" t="s">
        <v>2765</v>
      </c>
      <c r="K778">
        <v>696</v>
      </c>
      <c r="L778">
        <v>3.7</v>
      </c>
      <c r="M778">
        <v>17700</v>
      </c>
      <c r="N778">
        <v>0</v>
      </c>
      <c r="O778">
        <v>17700</v>
      </c>
      <c r="P778">
        <v>0</v>
      </c>
      <c r="Q778">
        <v>17700</v>
      </c>
      <c r="R778" s="6">
        <f t="shared" si="12"/>
        <v>293.82</v>
      </c>
    </row>
    <row r="779" spans="1:18" x14ac:dyDescent="0.25">
      <c r="A779" t="s">
        <v>2763</v>
      </c>
      <c r="B779">
        <v>15</v>
      </c>
      <c r="C779" t="s">
        <v>2764</v>
      </c>
      <c r="D779" t="s">
        <v>2768</v>
      </c>
      <c r="E779" t="s">
        <v>1777</v>
      </c>
      <c r="F779" t="s">
        <v>70</v>
      </c>
      <c r="G779" t="s">
        <v>19</v>
      </c>
      <c r="H779" t="s">
        <v>13</v>
      </c>
      <c r="I779" s="1" t="s">
        <v>20</v>
      </c>
      <c r="J779" t="s">
        <v>2767</v>
      </c>
      <c r="K779">
        <v>697</v>
      </c>
      <c r="L779">
        <v>2.15</v>
      </c>
      <c r="M779">
        <v>32150</v>
      </c>
      <c r="N779">
        <v>273953</v>
      </c>
      <c r="O779">
        <v>306103</v>
      </c>
      <c r="P779">
        <v>23000</v>
      </c>
      <c r="Q779">
        <v>283103</v>
      </c>
      <c r="R779" s="6">
        <f t="shared" si="12"/>
        <v>4699.5097999999998</v>
      </c>
    </row>
    <row r="780" spans="1:18" x14ac:dyDescent="0.25">
      <c r="A780" t="s">
        <v>2776</v>
      </c>
      <c r="B780">
        <v>28</v>
      </c>
      <c r="C780" t="s">
        <v>2211</v>
      </c>
      <c r="D780" t="s">
        <v>2778</v>
      </c>
      <c r="E780" t="s">
        <v>2779</v>
      </c>
      <c r="G780" t="s">
        <v>32</v>
      </c>
      <c r="H780" t="s">
        <v>13</v>
      </c>
      <c r="I780" s="1" t="s">
        <v>14</v>
      </c>
      <c r="J780" t="s">
        <v>2777</v>
      </c>
      <c r="K780">
        <v>700</v>
      </c>
      <c r="L780">
        <v>14</v>
      </c>
      <c r="M780">
        <v>43500</v>
      </c>
      <c r="N780">
        <v>80324</v>
      </c>
      <c r="O780">
        <v>123824</v>
      </c>
      <c r="P780">
        <v>23000</v>
      </c>
      <c r="Q780">
        <v>100824</v>
      </c>
      <c r="R780" s="6">
        <f t="shared" si="12"/>
        <v>1673.6784</v>
      </c>
    </row>
    <row r="781" spans="1:18" x14ac:dyDescent="0.25">
      <c r="A781" t="s">
        <v>2776</v>
      </c>
      <c r="B781">
        <v>22</v>
      </c>
      <c r="C781" t="s">
        <v>313</v>
      </c>
      <c r="D781" t="s">
        <v>3272</v>
      </c>
      <c r="E781" t="s">
        <v>2779</v>
      </c>
      <c r="G781" t="s">
        <v>32</v>
      </c>
      <c r="H781" t="s">
        <v>13</v>
      </c>
      <c r="I781" s="1" t="s">
        <v>14</v>
      </c>
      <c r="J781" t="s">
        <v>3271</v>
      </c>
      <c r="K781">
        <v>840</v>
      </c>
      <c r="L781">
        <v>0.46</v>
      </c>
      <c r="M781">
        <v>27987</v>
      </c>
      <c r="N781">
        <v>130892</v>
      </c>
      <c r="O781">
        <v>158879</v>
      </c>
      <c r="P781">
        <v>0</v>
      </c>
      <c r="Q781">
        <v>158879</v>
      </c>
      <c r="R781" s="6">
        <f t="shared" si="12"/>
        <v>2637.3914</v>
      </c>
    </row>
    <row r="782" spans="1:18" x14ac:dyDescent="0.25">
      <c r="A782" t="s">
        <v>4456</v>
      </c>
      <c r="B782">
        <v>1107</v>
      </c>
      <c r="C782" t="s">
        <v>42</v>
      </c>
      <c r="D782" t="s">
        <v>4458</v>
      </c>
      <c r="F782" t="s">
        <v>4459</v>
      </c>
      <c r="G782" t="s">
        <v>32</v>
      </c>
      <c r="H782" t="s">
        <v>13</v>
      </c>
      <c r="I782" s="1" t="s">
        <v>14</v>
      </c>
      <c r="J782" t="s">
        <v>4457</v>
      </c>
      <c r="K782">
        <v>1148</v>
      </c>
      <c r="L782">
        <v>2.1</v>
      </c>
      <c r="M782">
        <v>26100</v>
      </c>
      <c r="N782">
        <v>9843</v>
      </c>
      <c r="O782">
        <v>35943</v>
      </c>
      <c r="P782">
        <v>23000</v>
      </c>
      <c r="Q782">
        <v>12943</v>
      </c>
      <c r="R782" s="6">
        <f t="shared" si="12"/>
        <v>214.85380000000001</v>
      </c>
    </row>
    <row r="783" spans="1:18" x14ac:dyDescent="0.25">
      <c r="A783" t="s">
        <v>2780</v>
      </c>
      <c r="B783">
        <v>11</v>
      </c>
      <c r="C783" t="s">
        <v>2002</v>
      </c>
      <c r="D783" t="s">
        <v>2782</v>
      </c>
      <c r="F783" t="s">
        <v>2783</v>
      </c>
      <c r="G783" t="s">
        <v>32</v>
      </c>
      <c r="H783" t="s">
        <v>13</v>
      </c>
      <c r="I783" s="1" t="s">
        <v>14</v>
      </c>
      <c r="J783" t="s">
        <v>2781</v>
      </c>
      <c r="K783">
        <v>701</v>
      </c>
      <c r="L783">
        <v>0.4</v>
      </c>
      <c r="M783">
        <v>27488</v>
      </c>
      <c r="N783">
        <v>114245</v>
      </c>
      <c r="O783">
        <v>141733</v>
      </c>
      <c r="P783">
        <v>23000</v>
      </c>
      <c r="Q783">
        <v>118733</v>
      </c>
      <c r="R783" s="6">
        <f t="shared" si="12"/>
        <v>1970.9678000000001</v>
      </c>
    </row>
    <row r="784" spans="1:18" x14ac:dyDescent="0.25">
      <c r="A784" t="s">
        <v>1084</v>
      </c>
      <c r="B784">
        <v>362</v>
      </c>
      <c r="C784" t="s">
        <v>308</v>
      </c>
      <c r="D784" t="s">
        <v>1086</v>
      </c>
      <c r="E784" t="s">
        <v>1087</v>
      </c>
      <c r="G784" t="s">
        <v>12</v>
      </c>
      <c r="H784" t="s">
        <v>13</v>
      </c>
      <c r="I784" s="1" t="s">
        <v>14</v>
      </c>
      <c r="J784" t="s">
        <v>1085</v>
      </c>
      <c r="K784">
        <v>260</v>
      </c>
      <c r="L784">
        <v>8</v>
      </c>
      <c r="M784">
        <v>38000</v>
      </c>
      <c r="N784">
        <v>81262</v>
      </c>
      <c r="O784">
        <v>119262</v>
      </c>
      <c r="P784">
        <v>0</v>
      </c>
      <c r="Q784">
        <v>119262</v>
      </c>
      <c r="R784" s="6">
        <f t="shared" si="12"/>
        <v>1979.7492</v>
      </c>
    </row>
    <row r="785" spans="1:18" x14ac:dyDescent="0.25">
      <c r="A785" t="s">
        <v>2848</v>
      </c>
      <c r="B785">
        <v>14</v>
      </c>
      <c r="C785" t="s">
        <v>553</v>
      </c>
      <c r="D785" t="s">
        <v>2850</v>
      </c>
      <c r="E785" t="s">
        <v>2851</v>
      </c>
      <c r="G785" t="s">
        <v>12</v>
      </c>
      <c r="H785" t="s">
        <v>13</v>
      </c>
      <c r="I785" s="1" t="s">
        <v>14</v>
      </c>
      <c r="J785" t="s">
        <v>2849</v>
      </c>
      <c r="K785">
        <v>727</v>
      </c>
      <c r="L785">
        <v>0.39</v>
      </c>
      <c r="M785">
        <v>27405</v>
      </c>
      <c r="N785">
        <v>47023</v>
      </c>
      <c r="O785">
        <v>74428</v>
      </c>
      <c r="P785">
        <v>23000</v>
      </c>
      <c r="Q785">
        <v>51428</v>
      </c>
      <c r="R785" s="6">
        <f t="shared" si="12"/>
        <v>853.70479999999998</v>
      </c>
    </row>
    <row r="786" spans="1:18" x14ac:dyDescent="0.25">
      <c r="A786" t="s">
        <v>2462</v>
      </c>
      <c r="B786">
        <v>21</v>
      </c>
      <c r="C786" t="s">
        <v>265</v>
      </c>
      <c r="D786" t="s">
        <v>2464</v>
      </c>
      <c r="E786" t="s">
        <v>2465</v>
      </c>
      <c r="G786" t="s">
        <v>716</v>
      </c>
      <c r="H786" t="s">
        <v>13</v>
      </c>
      <c r="I786" s="1" t="s">
        <v>270</v>
      </c>
      <c r="J786" t="s">
        <v>2463</v>
      </c>
      <c r="K786">
        <v>614</v>
      </c>
      <c r="L786">
        <v>0.94</v>
      </c>
      <c r="M786">
        <v>29888</v>
      </c>
      <c r="N786">
        <v>37054</v>
      </c>
      <c r="O786">
        <v>66942</v>
      </c>
      <c r="P786">
        <v>0</v>
      </c>
      <c r="Q786">
        <v>66942</v>
      </c>
      <c r="R786" s="6">
        <f t="shared" si="12"/>
        <v>1111.2372</v>
      </c>
    </row>
    <row r="787" spans="1:18" x14ac:dyDescent="0.25">
      <c r="A787" t="s">
        <v>781</v>
      </c>
      <c r="B787">
        <v>38</v>
      </c>
      <c r="C787" t="s">
        <v>8</v>
      </c>
      <c r="D787" t="s">
        <v>783</v>
      </c>
      <c r="E787" t="s">
        <v>70</v>
      </c>
      <c r="F787" t="s">
        <v>784</v>
      </c>
      <c r="G787" t="s">
        <v>32</v>
      </c>
      <c r="H787" t="s">
        <v>13</v>
      </c>
      <c r="I787" s="1" t="s">
        <v>14</v>
      </c>
      <c r="J787" t="s">
        <v>782</v>
      </c>
      <c r="K787">
        <v>182</v>
      </c>
      <c r="L787">
        <v>0.77</v>
      </c>
      <c r="M787">
        <v>39344</v>
      </c>
      <c r="N787">
        <v>140954</v>
      </c>
      <c r="O787">
        <v>180298</v>
      </c>
      <c r="P787">
        <v>0</v>
      </c>
      <c r="Q787">
        <v>180298</v>
      </c>
      <c r="R787" s="6">
        <f t="shared" si="12"/>
        <v>2992.9468000000002</v>
      </c>
    </row>
    <row r="788" spans="1:18" x14ac:dyDescent="0.25">
      <c r="A788" t="s">
        <v>3071</v>
      </c>
      <c r="B788">
        <v>7</v>
      </c>
      <c r="C788" t="s">
        <v>118</v>
      </c>
      <c r="D788" t="s">
        <v>3073</v>
      </c>
      <c r="F788" t="s">
        <v>3074</v>
      </c>
      <c r="G788" t="s">
        <v>32</v>
      </c>
      <c r="H788" t="s">
        <v>13</v>
      </c>
      <c r="I788" s="1" t="s">
        <v>14</v>
      </c>
      <c r="J788" t="s">
        <v>3072</v>
      </c>
      <c r="K788">
        <v>790</v>
      </c>
      <c r="L788">
        <v>0.96</v>
      </c>
      <c r="M788">
        <v>29952</v>
      </c>
      <c r="N788">
        <v>46632</v>
      </c>
      <c r="O788">
        <v>76584</v>
      </c>
      <c r="P788">
        <v>23000</v>
      </c>
      <c r="Q788">
        <v>53584</v>
      </c>
      <c r="R788" s="6">
        <f t="shared" si="12"/>
        <v>889.49440000000004</v>
      </c>
    </row>
    <row r="789" spans="1:18" x14ac:dyDescent="0.25">
      <c r="A789" t="s">
        <v>2866</v>
      </c>
      <c r="D789" t="s">
        <v>2868</v>
      </c>
      <c r="E789" t="s">
        <v>2869</v>
      </c>
      <c r="F789" t="s">
        <v>2870</v>
      </c>
      <c r="G789" t="s">
        <v>2871</v>
      </c>
      <c r="H789" t="s">
        <v>39</v>
      </c>
      <c r="I789" s="1" t="s">
        <v>2872</v>
      </c>
      <c r="J789" t="s">
        <v>2867</v>
      </c>
      <c r="K789">
        <v>731</v>
      </c>
      <c r="L789">
        <v>0.5</v>
      </c>
      <c r="M789">
        <v>12320</v>
      </c>
      <c r="N789">
        <v>0</v>
      </c>
      <c r="O789">
        <v>12320</v>
      </c>
      <c r="P789">
        <v>0</v>
      </c>
      <c r="Q789">
        <v>12320</v>
      </c>
      <c r="R789" s="6">
        <f t="shared" si="12"/>
        <v>204.512</v>
      </c>
    </row>
    <row r="790" spans="1:18" x14ac:dyDescent="0.25">
      <c r="A790" t="s">
        <v>1210</v>
      </c>
      <c r="B790">
        <v>188</v>
      </c>
      <c r="C790" t="s">
        <v>83</v>
      </c>
      <c r="D790" t="s">
        <v>1212</v>
      </c>
      <c r="F790" t="s">
        <v>1213</v>
      </c>
      <c r="G790" t="s">
        <v>32</v>
      </c>
      <c r="H790" t="s">
        <v>13</v>
      </c>
      <c r="I790" s="1" t="s">
        <v>14</v>
      </c>
      <c r="J790" t="s">
        <v>1211</v>
      </c>
      <c r="K790">
        <v>295</v>
      </c>
      <c r="L790">
        <v>2</v>
      </c>
      <c r="M790">
        <v>32000</v>
      </c>
      <c r="N790">
        <v>190701</v>
      </c>
      <c r="O790">
        <v>222701</v>
      </c>
      <c r="P790">
        <v>23000</v>
      </c>
      <c r="Q790">
        <v>199701</v>
      </c>
      <c r="R790" s="6">
        <f t="shared" si="12"/>
        <v>3315.0365999999999</v>
      </c>
    </row>
    <row r="791" spans="1:18" x14ac:dyDescent="0.25">
      <c r="A791" t="s">
        <v>2056</v>
      </c>
      <c r="B791">
        <v>26</v>
      </c>
      <c r="C791" t="s">
        <v>553</v>
      </c>
      <c r="D791" t="s">
        <v>2058</v>
      </c>
      <c r="E791" t="s">
        <v>2059</v>
      </c>
      <c r="G791" t="s">
        <v>19</v>
      </c>
      <c r="H791" t="s">
        <v>13</v>
      </c>
      <c r="I791" s="1" t="s">
        <v>2060</v>
      </c>
      <c r="J791" t="s">
        <v>2057</v>
      </c>
      <c r="K791">
        <v>511</v>
      </c>
      <c r="L791">
        <v>1.17</v>
      </c>
      <c r="M791">
        <v>30461</v>
      </c>
      <c r="N791">
        <v>118980</v>
      </c>
      <c r="O791">
        <v>149441</v>
      </c>
      <c r="P791">
        <v>0</v>
      </c>
      <c r="Q791">
        <v>149441</v>
      </c>
      <c r="R791" s="6">
        <f t="shared" si="12"/>
        <v>2480.7206000000001</v>
      </c>
    </row>
    <row r="792" spans="1:18" x14ac:dyDescent="0.25">
      <c r="A792" t="s">
        <v>3914</v>
      </c>
      <c r="B792">
        <v>521</v>
      </c>
      <c r="C792" t="s">
        <v>145</v>
      </c>
      <c r="D792" t="s">
        <v>3916</v>
      </c>
      <c r="E792" t="s">
        <v>3917</v>
      </c>
      <c r="G792" t="s">
        <v>32</v>
      </c>
      <c r="H792" t="s">
        <v>13</v>
      </c>
      <c r="I792" s="1" t="s">
        <v>14</v>
      </c>
      <c r="J792" t="s">
        <v>3915</v>
      </c>
      <c r="K792">
        <v>1001</v>
      </c>
      <c r="L792">
        <v>36</v>
      </c>
      <c r="M792">
        <v>57750</v>
      </c>
      <c r="N792">
        <v>125249</v>
      </c>
      <c r="O792">
        <v>182999</v>
      </c>
      <c r="P792">
        <v>0</v>
      </c>
      <c r="Q792">
        <v>182999</v>
      </c>
      <c r="R792" s="6">
        <f t="shared" si="12"/>
        <v>3037.7834000000003</v>
      </c>
    </row>
    <row r="793" spans="1:18" x14ac:dyDescent="0.25">
      <c r="A793" t="s">
        <v>2023</v>
      </c>
      <c r="B793">
        <v>172</v>
      </c>
      <c r="C793" t="s">
        <v>313</v>
      </c>
      <c r="D793" t="s">
        <v>2025</v>
      </c>
      <c r="E793" t="s">
        <v>2026</v>
      </c>
      <c r="G793" t="s">
        <v>32</v>
      </c>
      <c r="H793" t="s">
        <v>13</v>
      </c>
      <c r="I793" s="1" t="s">
        <v>14</v>
      </c>
      <c r="J793" t="s">
        <v>2024</v>
      </c>
      <c r="K793">
        <v>502</v>
      </c>
      <c r="L793">
        <v>5</v>
      </c>
      <c r="M793">
        <v>29000</v>
      </c>
      <c r="N793">
        <v>77575</v>
      </c>
      <c r="O793">
        <v>106575</v>
      </c>
      <c r="P793">
        <v>0</v>
      </c>
      <c r="Q793">
        <v>106575</v>
      </c>
      <c r="R793" s="6">
        <f t="shared" si="12"/>
        <v>1769.145</v>
      </c>
    </row>
    <row r="794" spans="1:18" x14ac:dyDescent="0.25">
      <c r="A794" t="s">
        <v>511</v>
      </c>
      <c r="B794">
        <v>101</v>
      </c>
      <c r="C794" t="s">
        <v>512</v>
      </c>
      <c r="D794" t="s">
        <v>514</v>
      </c>
      <c r="F794" t="s">
        <v>515</v>
      </c>
      <c r="G794" t="s">
        <v>516</v>
      </c>
      <c r="H794" t="s">
        <v>39</v>
      </c>
      <c r="I794" s="1" t="s">
        <v>517</v>
      </c>
      <c r="J794" t="s">
        <v>513</v>
      </c>
      <c r="K794">
        <v>109</v>
      </c>
      <c r="L794">
        <v>2</v>
      </c>
      <c r="M794">
        <v>40000</v>
      </c>
      <c r="N794">
        <v>67465</v>
      </c>
      <c r="O794">
        <v>107465</v>
      </c>
      <c r="P794">
        <v>0</v>
      </c>
      <c r="Q794">
        <v>107465</v>
      </c>
      <c r="R794" s="6">
        <f t="shared" si="12"/>
        <v>1783.9190000000001</v>
      </c>
    </row>
    <row r="795" spans="1:18" x14ac:dyDescent="0.25">
      <c r="A795" t="s">
        <v>2883</v>
      </c>
      <c r="B795">
        <v>508</v>
      </c>
      <c r="C795" t="s">
        <v>308</v>
      </c>
      <c r="D795" t="s">
        <v>2885</v>
      </c>
      <c r="F795" t="s">
        <v>2331</v>
      </c>
      <c r="G795" t="s">
        <v>32</v>
      </c>
      <c r="H795" t="s">
        <v>13</v>
      </c>
      <c r="I795" s="1" t="s">
        <v>14</v>
      </c>
      <c r="J795" t="s">
        <v>2884</v>
      </c>
      <c r="K795">
        <v>736</v>
      </c>
      <c r="L795">
        <v>3.5</v>
      </c>
      <c r="M795">
        <v>33500</v>
      </c>
      <c r="N795">
        <v>54734</v>
      </c>
      <c r="O795">
        <v>88234</v>
      </c>
      <c r="P795">
        <v>23000</v>
      </c>
      <c r="Q795">
        <v>65234</v>
      </c>
      <c r="R795" s="6">
        <f t="shared" si="12"/>
        <v>1082.8843999999999</v>
      </c>
    </row>
    <row r="796" spans="1:18" x14ac:dyDescent="0.25">
      <c r="A796" t="s">
        <v>2328</v>
      </c>
      <c r="B796">
        <v>503</v>
      </c>
      <c r="C796" t="s">
        <v>308</v>
      </c>
      <c r="D796" t="s">
        <v>2330</v>
      </c>
      <c r="F796" t="s">
        <v>2331</v>
      </c>
      <c r="G796" t="s">
        <v>32</v>
      </c>
      <c r="H796" t="s">
        <v>13</v>
      </c>
      <c r="I796" s="1" t="s">
        <v>14</v>
      </c>
      <c r="J796" t="s">
        <v>2329</v>
      </c>
      <c r="K796">
        <v>575</v>
      </c>
      <c r="L796">
        <v>2.5</v>
      </c>
      <c r="M796">
        <v>21500</v>
      </c>
      <c r="N796">
        <v>1013</v>
      </c>
      <c r="O796">
        <v>22513</v>
      </c>
      <c r="P796">
        <v>0</v>
      </c>
      <c r="Q796">
        <v>22513</v>
      </c>
      <c r="R796" s="6">
        <f t="shared" si="12"/>
        <v>373.7158</v>
      </c>
    </row>
    <row r="797" spans="1:18" x14ac:dyDescent="0.25">
      <c r="A797" t="s">
        <v>4953</v>
      </c>
      <c r="B797">
        <v>14</v>
      </c>
      <c r="C797" t="s">
        <v>3971</v>
      </c>
      <c r="D797" t="s">
        <v>4955</v>
      </c>
      <c r="E797" t="s">
        <v>4956</v>
      </c>
      <c r="G797" t="s">
        <v>19</v>
      </c>
      <c r="H797" t="s">
        <v>13</v>
      </c>
      <c r="I797" s="1" t="s">
        <v>20</v>
      </c>
      <c r="J797" t="s">
        <v>4954</v>
      </c>
      <c r="K797">
        <v>1294</v>
      </c>
      <c r="L797">
        <v>3.5</v>
      </c>
      <c r="M797">
        <v>27500</v>
      </c>
      <c r="N797">
        <v>59246</v>
      </c>
      <c r="O797">
        <v>86746</v>
      </c>
      <c r="P797">
        <v>0</v>
      </c>
      <c r="Q797">
        <v>86746</v>
      </c>
      <c r="R797" s="6">
        <f t="shared" si="12"/>
        <v>1439.9836</v>
      </c>
    </row>
    <row r="798" spans="1:18" x14ac:dyDescent="0.25">
      <c r="A798" t="s">
        <v>2886</v>
      </c>
      <c r="D798" t="s">
        <v>2888</v>
      </c>
      <c r="E798" t="s">
        <v>2889</v>
      </c>
      <c r="F798" t="s">
        <v>2890</v>
      </c>
      <c r="G798" t="s">
        <v>2891</v>
      </c>
      <c r="H798" t="s">
        <v>2892</v>
      </c>
      <c r="I798" s="1" t="s">
        <v>2893</v>
      </c>
      <c r="J798" t="s">
        <v>2887</v>
      </c>
      <c r="K798">
        <v>737</v>
      </c>
      <c r="L798">
        <v>10</v>
      </c>
      <c r="M798">
        <v>24000</v>
      </c>
      <c r="N798">
        <v>0</v>
      </c>
      <c r="O798">
        <v>24000</v>
      </c>
      <c r="P798">
        <v>0</v>
      </c>
      <c r="Q798">
        <v>24000</v>
      </c>
      <c r="R798" s="6">
        <f t="shared" si="12"/>
        <v>398.4</v>
      </c>
    </row>
    <row r="799" spans="1:18" x14ac:dyDescent="0.25">
      <c r="A799" t="s">
        <v>638</v>
      </c>
      <c r="B799">
        <v>706</v>
      </c>
      <c r="C799" t="s">
        <v>22</v>
      </c>
      <c r="D799" t="s">
        <v>640</v>
      </c>
      <c r="E799" t="s">
        <v>641</v>
      </c>
      <c r="G799" t="s">
        <v>32</v>
      </c>
      <c r="H799" t="s">
        <v>13</v>
      </c>
      <c r="I799" s="1" t="s">
        <v>14</v>
      </c>
      <c r="J799" t="s">
        <v>639</v>
      </c>
      <c r="K799">
        <v>144</v>
      </c>
      <c r="L799">
        <v>8</v>
      </c>
      <c r="M799">
        <v>32000</v>
      </c>
      <c r="N799">
        <v>70454</v>
      </c>
      <c r="O799">
        <v>102454</v>
      </c>
      <c r="P799">
        <v>0</v>
      </c>
      <c r="Q799">
        <v>102454</v>
      </c>
      <c r="R799" s="6">
        <f t="shared" si="12"/>
        <v>1700.7364</v>
      </c>
    </row>
    <row r="800" spans="1:18" x14ac:dyDescent="0.25">
      <c r="A800" t="s">
        <v>3356</v>
      </c>
      <c r="B800">
        <v>88</v>
      </c>
      <c r="C800" t="s">
        <v>8</v>
      </c>
      <c r="D800" t="s">
        <v>446</v>
      </c>
      <c r="E800" t="s">
        <v>3358</v>
      </c>
      <c r="F800" t="s">
        <v>3359</v>
      </c>
      <c r="G800" t="s">
        <v>3360</v>
      </c>
      <c r="H800" t="s">
        <v>3361</v>
      </c>
      <c r="I800" s="1" t="s">
        <v>3362</v>
      </c>
      <c r="J800" t="s">
        <v>3357</v>
      </c>
      <c r="K800">
        <v>863</v>
      </c>
      <c r="L800">
        <v>0.28999999999999998</v>
      </c>
      <c r="M800">
        <v>26573</v>
      </c>
      <c r="N800">
        <v>87115</v>
      </c>
      <c r="O800">
        <v>113688</v>
      </c>
      <c r="P800">
        <v>0</v>
      </c>
      <c r="Q800">
        <v>113688</v>
      </c>
      <c r="R800" s="6">
        <f t="shared" si="12"/>
        <v>1887.2208000000001</v>
      </c>
    </row>
    <row r="801" spans="1:18" x14ac:dyDescent="0.25">
      <c r="A801" t="s">
        <v>2901</v>
      </c>
      <c r="C801" t="s">
        <v>118</v>
      </c>
      <c r="D801" t="s">
        <v>2903</v>
      </c>
      <c r="E801" t="s">
        <v>2904</v>
      </c>
      <c r="G801" t="s">
        <v>2905</v>
      </c>
      <c r="H801" t="s">
        <v>39</v>
      </c>
      <c r="I801" s="1" t="s">
        <v>2906</v>
      </c>
      <c r="J801" t="s">
        <v>2902</v>
      </c>
      <c r="K801">
        <v>739</v>
      </c>
      <c r="L801">
        <v>11.37</v>
      </c>
      <c r="M801">
        <v>25370</v>
      </c>
      <c r="N801">
        <v>0</v>
      </c>
      <c r="O801">
        <v>25370</v>
      </c>
      <c r="P801">
        <v>0</v>
      </c>
      <c r="Q801">
        <v>25370</v>
      </c>
      <c r="R801" s="6">
        <f t="shared" si="12"/>
        <v>421.142</v>
      </c>
    </row>
    <row r="802" spans="1:18" x14ac:dyDescent="0.25">
      <c r="A802" t="s">
        <v>2107</v>
      </c>
      <c r="B802">
        <v>101</v>
      </c>
      <c r="C802" t="s">
        <v>368</v>
      </c>
      <c r="D802" t="s">
        <v>2109</v>
      </c>
      <c r="E802" t="s">
        <v>2110</v>
      </c>
      <c r="G802" t="s">
        <v>32</v>
      </c>
      <c r="H802" t="s">
        <v>13</v>
      </c>
      <c r="I802" s="1" t="s">
        <v>14</v>
      </c>
      <c r="J802" t="s">
        <v>2108</v>
      </c>
      <c r="K802">
        <v>522</v>
      </c>
      <c r="L802">
        <v>89</v>
      </c>
      <c r="M802">
        <v>22508</v>
      </c>
      <c r="N802">
        <v>0</v>
      </c>
      <c r="O802">
        <v>22508</v>
      </c>
      <c r="P802">
        <v>0</v>
      </c>
      <c r="Q802">
        <v>22508</v>
      </c>
      <c r="R802" s="6">
        <f t="shared" si="12"/>
        <v>373.63280000000003</v>
      </c>
    </row>
    <row r="803" spans="1:18" x14ac:dyDescent="0.25">
      <c r="A803" t="s">
        <v>2107</v>
      </c>
      <c r="D803" t="s">
        <v>2908</v>
      </c>
      <c r="E803" t="s">
        <v>2110</v>
      </c>
      <c r="G803" t="s">
        <v>32</v>
      </c>
      <c r="H803" t="s">
        <v>13</v>
      </c>
      <c r="I803" s="1" t="s">
        <v>14</v>
      </c>
      <c r="J803" t="s">
        <v>2907</v>
      </c>
      <c r="K803">
        <v>740</v>
      </c>
      <c r="L803">
        <v>16</v>
      </c>
      <c r="M803">
        <v>41546</v>
      </c>
      <c r="N803">
        <v>62925</v>
      </c>
      <c r="O803">
        <v>104471</v>
      </c>
      <c r="P803">
        <v>23000</v>
      </c>
      <c r="Q803">
        <v>81471</v>
      </c>
      <c r="R803" s="6">
        <f t="shared" si="12"/>
        <v>1352.4186</v>
      </c>
    </row>
    <row r="804" spans="1:18" x14ac:dyDescent="0.25">
      <c r="A804" t="s">
        <v>4957</v>
      </c>
      <c r="B804">
        <v>44</v>
      </c>
      <c r="C804" t="s">
        <v>4958</v>
      </c>
      <c r="D804" t="s">
        <v>4960</v>
      </c>
      <c r="E804" t="s">
        <v>4961</v>
      </c>
      <c r="G804" t="s">
        <v>4962</v>
      </c>
      <c r="H804" t="s">
        <v>178</v>
      </c>
      <c r="I804" s="1" t="s">
        <v>4963</v>
      </c>
      <c r="J804" t="s">
        <v>4959</v>
      </c>
      <c r="K804">
        <v>1295</v>
      </c>
      <c r="L804">
        <v>2</v>
      </c>
      <c r="M804">
        <v>24000</v>
      </c>
      <c r="N804">
        <v>1662</v>
      </c>
      <c r="O804">
        <v>25662</v>
      </c>
      <c r="P804">
        <v>0</v>
      </c>
      <c r="Q804">
        <v>25662</v>
      </c>
      <c r="R804" s="6">
        <f t="shared" si="12"/>
        <v>425.98919999999998</v>
      </c>
    </row>
    <row r="805" spans="1:18" x14ac:dyDescent="0.25">
      <c r="A805" t="s">
        <v>4424</v>
      </c>
      <c r="B805">
        <v>107</v>
      </c>
      <c r="C805" t="s">
        <v>308</v>
      </c>
      <c r="D805" t="s">
        <v>4426</v>
      </c>
      <c r="E805" t="s">
        <v>4427</v>
      </c>
      <c r="G805" t="s">
        <v>32</v>
      </c>
      <c r="H805" t="s">
        <v>13</v>
      </c>
      <c r="I805" s="1" t="s">
        <v>14</v>
      </c>
      <c r="J805" t="s">
        <v>4425</v>
      </c>
      <c r="K805">
        <v>1140</v>
      </c>
      <c r="L805">
        <v>2</v>
      </c>
      <c r="M805">
        <v>26000</v>
      </c>
      <c r="N805">
        <v>20111</v>
      </c>
      <c r="O805">
        <v>46111</v>
      </c>
      <c r="P805">
        <v>23000</v>
      </c>
      <c r="Q805">
        <v>23111</v>
      </c>
      <c r="R805" s="6">
        <f t="shared" si="12"/>
        <v>383.64260000000002</v>
      </c>
    </row>
    <row r="806" spans="1:18" x14ac:dyDescent="0.25">
      <c r="A806" t="s">
        <v>3193</v>
      </c>
      <c r="B806">
        <v>165</v>
      </c>
      <c r="C806" t="s">
        <v>265</v>
      </c>
      <c r="D806" t="s">
        <v>30</v>
      </c>
      <c r="E806" t="s">
        <v>3195</v>
      </c>
      <c r="G806" t="s">
        <v>32</v>
      </c>
      <c r="H806" t="s">
        <v>13</v>
      </c>
      <c r="I806" s="1" t="s">
        <v>14</v>
      </c>
      <c r="J806" t="s">
        <v>3194</v>
      </c>
      <c r="K806">
        <v>820</v>
      </c>
      <c r="L806">
        <v>2</v>
      </c>
      <c r="M806">
        <v>32000</v>
      </c>
      <c r="N806">
        <v>97851</v>
      </c>
      <c r="O806">
        <v>129851</v>
      </c>
      <c r="P806">
        <v>23000</v>
      </c>
      <c r="Q806">
        <v>106851</v>
      </c>
      <c r="R806" s="6">
        <f t="shared" si="12"/>
        <v>1773.7266</v>
      </c>
    </row>
    <row r="807" spans="1:18" x14ac:dyDescent="0.25">
      <c r="A807" t="s">
        <v>2077</v>
      </c>
      <c r="B807">
        <v>722</v>
      </c>
      <c r="C807" t="s">
        <v>145</v>
      </c>
      <c r="D807" t="s">
        <v>2079</v>
      </c>
      <c r="F807" t="s">
        <v>2080</v>
      </c>
      <c r="G807" t="s">
        <v>32</v>
      </c>
      <c r="H807" t="s">
        <v>13</v>
      </c>
      <c r="I807" s="1" t="s">
        <v>14</v>
      </c>
      <c r="J807" t="s">
        <v>2078</v>
      </c>
      <c r="K807">
        <v>515</v>
      </c>
      <c r="L807">
        <v>0.2</v>
      </c>
      <c r="M807">
        <v>19280</v>
      </c>
      <c r="N807">
        <v>61120</v>
      </c>
      <c r="O807">
        <v>80400</v>
      </c>
      <c r="P807">
        <v>23000</v>
      </c>
      <c r="Q807">
        <v>57400</v>
      </c>
      <c r="R807" s="6">
        <f t="shared" si="12"/>
        <v>952.84</v>
      </c>
    </row>
    <row r="808" spans="1:18" x14ac:dyDescent="0.25">
      <c r="A808" t="s">
        <v>566</v>
      </c>
      <c r="B808">
        <v>79</v>
      </c>
      <c r="C808" t="s">
        <v>308</v>
      </c>
      <c r="E808" t="s">
        <v>568</v>
      </c>
      <c r="G808" t="s">
        <v>32</v>
      </c>
      <c r="H808" t="s">
        <v>13</v>
      </c>
      <c r="I808" s="1" t="s">
        <v>14</v>
      </c>
      <c r="J808" t="s">
        <v>567</v>
      </c>
      <c r="K808">
        <v>123</v>
      </c>
      <c r="L808">
        <v>2.0299999999999998</v>
      </c>
      <c r="M808">
        <v>32000</v>
      </c>
      <c r="N808">
        <v>125942</v>
      </c>
      <c r="O808">
        <v>157942</v>
      </c>
      <c r="P808">
        <v>0</v>
      </c>
      <c r="Q808">
        <v>157942</v>
      </c>
      <c r="R808" s="6">
        <f t="shared" si="12"/>
        <v>2621.8371999999999</v>
      </c>
    </row>
    <row r="809" spans="1:18" x14ac:dyDescent="0.25">
      <c r="A809" t="s">
        <v>3129</v>
      </c>
      <c r="B809">
        <v>50</v>
      </c>
      <c r="C809" t="s">
        <v>272</v>
      </c>
      <c r="D809" t="s">
        <v>132</v>
      </c>
      <c r="E809" t="s">
        <v>3131</v>
      </c>
      <c r="G809" t="s">
        <v>32</v>
      </c>
      <c r="H809" t="s">
        <v>13</v>
      </c>
      <c r="I809" s="1" t="s">
        <v>14</v>
      </c>
      <c r="J809" t="s">
        <v>3130</v>
      </c>
      <c r="K809">
        <v>805</v>
      </c>
      <c r="L809">
        <v>0.45</v>
      </c>
      <c r="M809">
        <v>27904</v>
      </c>
      <c r="N809">
        <v>96267</v>
      </c>
      <c r="O809">
        <v>124171</v>
      </c>
      <c r="P809">
        <v>0</v>
      </c>
      <c r="Q809">
        <v>124171</v>
      </c>
      <c r="R809" s="6">
        <f t="shared" si="12"/>
        <v>2061.2386000000001</v>
      </c>
    </row>
    <row r="810" spans="1:18" x14ac:dyDescent="0.25">
      <c r="A810" t="s">
        <v>2923</v>
      </c>
      <c r="B810">
        <v>95</v>
      </c>
      <c r="C810" t="s">
        <v>8</v>
      </c>
      <c r="D810" t="s">
        <v>2925</v>
      </c>
      <c r="F810" t="s">
        <v>2926</v>
      </c>
      <c r="G810" t="s">
        <v>722</v>
      </c>
      <c r="H810" t="s">
        <v>13</v>
      </c>
      <c r="I810" s="1" t="s">
        <v>251</v>
      </c>
      <c r="J810" t="s">
        <v>2924</v>
      </c>
      <c r="K810">
        <v>744</v>
      </c>
      <c r="L810">
        <v>0.28000000000000003</v>
      </c>
      <c r="M810">
        <v>26490</v>
      </c>
      <c r="N810">
        <v>26863</v>
      </c>
      <c r="O810">
        <v>53353</v>
      </c>
      <c r="P810">
        <v>0</v>
      </c>
      <c r="Q810">
        <v>53353</v>
      </c>
      <c r="R810" s="6">
        <f t="shared" si="12"/>
        <v>885.65980000000002</v>
      </c>
    </row>
    <row r="811" spans="1:18" x14ac:dyDescent="0.25">
      <c r="A811" t="s">
        <v>2927</v>
      </c>
      <c r="B811">
        <v>68</v>
      </c>
      <c r="C811" t="s">
        <v>368</v>
      </c>
      <c r="D811" t="s">
        <v>2929</v>
      </c>
      <c r="F811" t="s">
        <v>2930</v>
      </c>
      <c r="G811" t="s">
        <v>32</v>
      </c>
      <c r="H811" t="s">
        <v>13</v>
      </c>
      <c r="I811" s="1" t="s">
        <v>14</v>
      </c>
      <c r="J811" t="s">
        <v>2928</v>
      </c>
      <c r="K811">
        <v>745</v>
      </c>
      <c r="L811">
        <v>27</v>
      </c>
      <c r="M811">
        <v>38679</v>
      </c>
      <c r="N811">
        <v>59019</v>
      </c>
      <c r="O811">
        <v>97698</v>
      </c>
      <c r="P811">
        <v>23000</v>
      </c>
      <c r="Q811">
        <v>74698</v>
      </c>
      <c r="R811" s="6">
        <f t="shared" si="12"/>
        <v>1239.9867999999999</v>
      </c>
    </row>
    <row r="812" spans="1:18" x14ac:dyDescent="0.25">
      <c r="A812" t="s">
        <v>984</v>
      </c>
      <c r="B812">
        <v>92</v>
      </c>
      <c r="C812" t="s">
        <v>308</v>
      </c>
      <c r="D812" t="s">
        <v>446</v>
      </c>
      <c r="E812" t="s">
        <v>986</v>
      </c>
      <c r="G812" t="s">
        <v>32</v>
      </c>
      <c r="H812" t="s">
        <v>13</v>
      </c>
      <c r="I812" s="1" t="s">
        <v>14</v>
      </c>
      <c r="J812" t="s">
        <v>985</v>
      </c>
      <c r="K812">
        <v>232</v>
      </c>
      <c r="L812">
        <v>0.75</v>
      </c>
      <c r="M812">
        <v>29280</v>
      </c>
      <c r="N812">
        <v>72253</v>
      </c>
      <c r="O812">
        <v>101533</v>
      </c>
      <c r="P812">
        <v>23000</v>
      </c>
      <c r="Q812">
        <v>78533</v>
      </c>
      <c r="R812" s="6">
        <f t="shared" si="12"/>
        <v>1303.6478</v>
      </c>
    </row>
    <row r="813" spans="1:18" x14ac:dyDescent="0.25">
      <c r="A813" t="s">
        <v>1842</v>
      </c>
      <c r="B813">
        <v>147</v>
      </c>
      <c r="C813" t="s">
        <v>118</v>
      </c>
      <c r="D813" t="s">
        <v>1844</v>
      </c>
      <c r="F813" t="s">
        <v>1845</v>
      </c>
      <c r="G813" t="s">
        <v>32</v>
      </c>
      <c r="H813" t="s">
        <v>13</v>
      </c>
      <c r="I813" s="1" t="s">
        <v>14</v>
      </c>
      <c r="J813" t="s">
        <v>1843</v>
      </c>
      <c r="K813">
        <v>460</v>
      </c>
      <c r="L813">
        <v>10.46</v>
      </c>
      <c r="M813">
        <v>40460</v>
      </c>
      <c r="N813">
        <v>73533</v>
      </c>
      <c r="O813">
        <v>113993</v>
      </c>
      <c r="P813">
        <v>23000</v>
      </c>
      <c r="Q813">
        <v>90993</v>
      </c>
      <c r="R813" s="6">
        <f t="shared" si="12"/>
        <v>1510.4838</v>
      </c>
    </row>
    <row r="814" spans="1:18" x14ac:dyDescent="0.25">
      <c r="A814" t="s">
        <v>4206</v>
      </c>
      <c r="C814" t="s">
        <v>4207</v>
      </c>
      <c r="D814" t="s">
        <v>796</v>
      </c>
      <c r="E814" t="s">
        <v>4209</v>
      </c>
      <c r="G814" t="s">
        <v>4210</v>
      </c>
      <c r="H814" t="s">
        <v>178</v>
      </c>
      <c r="I814" s="1" t="s">
        <v>4211</v>
      </c>
      <c r="J814" t="s">
        <v>4208</v>
      </c>
      <c r="K814">
        <v>1079</v>
      </c>
      <c r="L814">
        <v>89</v>
      </c>
      <c r="M814">
        <v>76250</v>
      </c>
      <c r="N814">
        <v>0</v>
      </c>
      <c r="O814">
        <v>76250</v>
      </c>
      <c r="P814">
        <v>0</v>
      </c>
      <c r="Q814">
        <v>76250</v>
      </c>
      <c r="R814" s="6">
        <f t="shared" si="12"/>
        <v>1265.75</v>
      </c>
    </row>
    <row r="815" spans="1:18" x14ac:dyDescent="0.25">
      <c r="A815" t="s">
        <v>2931</v>
      </c>
      <c r="C815" t="s">
        <v>34</v>
      </c>
      <c r="D815" t="s">
        <v>2933</v>
      </c>
      <c r="E815" t="s">
        <v>2934</v>
      </c>
      <c r="G815" t="s">
        <v>2860</v>
      </c>
      <c r="H815" t="s">
        <v>178</v>
      </c>
      <c r="I815" s="1" t="s">
        <v>2935</v>
      </c>
      <c r="J815" t="s">
        <v>2932</v>
      </c>
      <c r="K815">
        <v>747</v>
      </c>
      <c r="L815">
        <v>17.5</v>
      </c>
      <c r="M815">
        <v>24063</v>
      </c>
      <c r="N815">
        <v>0</v>
      </c>
      <c r="O815">
        <v>24063</v>
      </c>
      <c r="P815">
        <v>0</v>
      </c>
      <c r="Q815">
        <v>24063</v>
      </c>
      <c r="R815" s="6">
        <f t="shared" si="12"/>
        <v>399.44580000000002</v>
      </c>
    </row>
    <row r="816" spans="1:18" x14ac:dyDescent="0.25">
      <c r="A816" t="s">
        <v>3852</v>
      </c>
      <c r="C816" t="s">
        <v>42</v>
      </c>
      <c r="D816" t="s">
        <v>408</v>
      </c>
      <c r="E816" t="s">
        <v>3854</v>
      </c>
      <c r="G816" t="s">
        <v>484</v>
      </c>
      <c r="H816" t="s">
        <v>178</v>
      </c>
      <c r="I816" s="1" t="s">
        <v>3079</v>
      </c>
      <c r="J816" t="s">
        <v>3853</v>
      </c>
      <c r="K816">
        <v>984</v>
      </c>
      <c r="L816">
        <v>2.98</v>
      </c>
      <c r="M816">
        <v>4549</v>
      </c>
      <c r="N816">
        <v>0</v>
      </c>
      <c r="O816">
        <v>4549</v>
      </c>
      <c r="P816">
        <v>0</v>
      </c>
      <c r="Q816">
        <v>4549</v>
      </c>
      <c r="R816" s="6">
        <f t="shared" si="12"/>
        <v>75.513400000000004</v>
      </c>
    </row>
    <row r="817" spans="1:18" x14ac:dyDescent="0.25">
      <c r="A817" t="s">
        <v>4373</v>
      </c>
      <c r="B817">
        <v>621</v>
      </c>
      <c r="C817" t="s">
        <v>1440</v>
      </c>
      <c r="F817" t="s">
        <v>4375</v>
      </c>
      <c r="G817" t="s">
        <v>32</v>
      </c>
      <c r="H817" t="s">
        <v>13</v>
      </c>
      <c r="I817" s="1" t="s">
        <v>14</v>
      </c>
      <c r="J817" t="s">
        <v>4374</v>
      </c>
      <c r="K817">
        <v>1127</v>
      </c>
      <c r="L817">
        <v>32</v>
      </c>
      <c r="M817">
        <v>39776</v>
      </c>
      <c r="N817">
        <v>179957</v>
      </c>
      <c r="O817">
        <v>219733</v>
      </c>
      <c r="P817">
        <v>0</v>
      </c>
      <c r="Q817">
        <v>219733</v>
      </c>
      <c r="R817" s="6">
        <f t="shared" si="12"/>
        <v>3647.5678000000003</v>
      </c>
    </row>
    <row r="818" spans="1:18" x14ac:dyDescent="0.25">
      <c r="A818" t="s">
        <v>1384</v>
      </c>
      <c r="C818" t="s">
        <v>349</v>
      </c>
      <c r="E818" t="s">
        <v>1386</v>
      </c>
      <c r="G818" t="s">
        <v>329</v>
      </c>
      <c r="H818" t="s">
        <v>13</v>
      </c>
      <c r="I818" s="1" t="s">
        <v>1387</v>
      </c>
      <c r="J818" t="s">
        <v>1385</v>
      </c>
      <c r="K818">
        <v>338</v>
      </c>
      <c r="L818">
        <v>3</v>
      </c>
      <c r="M818">
        <v>25000</v>
      </c>
      <c r="N818">
        <v>0</v>
      </c>
      <c r="O818">
        <v>25000</v>
      </c>
      <c r="P818">
        <v>0</v>
      </c>
      <c r="Q818">
        <v>25000</v>
      </c>
      <c r="R818" s="6">
        <f t="shared" si="12"/>
        <v>415</v>
      </c>
    </row>
    <row r="819" spans="1:18" x14ac:dyDescent="0.25">
      <c r="A819" t="s">
        <v>1384</v>
      </c>
      <c r="B819">
        <v>25</v>
      </c>
      <c r="C819" t="s">
        <v>349</v>
      </c>
      <c r="D819" t="s">
        <v>1389</v>
      </c>
      <c r="E819" t="s">
        <v>1386</v>
      </c>
      <c r="G819" t="s">
        <v>329</v>
      </c>
      <c r="H819" t="s">
        <v>13</v>
      </c>
      <c r="I819" s="1" t="s">
        <v>1387</v>
      </c>
      <c r="J819" t="s">
        <v>1388</v>
      </c>
      <c r="K819">
        <v>339</v>
      </c>
      <c r="L819">
        <v>1.5</v>
      </c>
      <c r="M819">
        <v>67800</v>
      </c>
      <c r="N819">
        <v>88558</v>
      </c>
      <c r="O819">
        <v>156358</v>
      </c>
      <c r="P819">
        <v>0</v>
      </c>
      <c r="Q819">
        <v>156358</v>
      </c>
      <c r="R819" s="6">
        <f t="shared" si="12"/>
        <v>2595.5428000000002</v>
      </c>
    </row>
    <row r="820" spans="1:18" x14ac:dyDescent="0.25">
      <c r="A820" t="s">
        <v>4105</v>
      </c>
      <c r="C820" t="s">
        <v>1304</v>
      </c>
      <c r="D820" t="s">
        <v>351</v>
      </c>
      <c r="F820" t="s">
        <v>4107</v>
      </c>
      <c r="G820" t="s">
        <v>32</v>
      </c>
      <c r="H820" t="s">
        <v>13</v>
      </c>
      <c r="I820" s="1" t="s">
        <v>14</v>
      </c>
      <c r="J820" t="s">
        <v>4106</v>
      </c>
      <c r="K820">
        <v>1053</v>
      </c>
      <c r="L820">
        <v>4</v>
      </c>
      <c r="M820">
        <v>23000</v>
      </c>
      <c r="N820">
        <v>18079</v>
      </c>
      <c r="O820">
        <v>41079</v>
      </c>
      <c r="P820">
        <v>0</v>
      </c>
      <c r="Q820">
        <v>41079</v>
      </c>
      <c r="R820" s="6">
        <f t="shared" si="12"/>
        <v>681.91139999999996</v>
      </c>
    </row>
    <row r="821" spans="1:18" x14ac:dyDescent="0.25">
      <c r="A821" t="s">
        <v>4105</v>
      </c>
      <c r="B821">
        <v>14</v>
      </c>
      <c r="C821" t="s">
        <v>1304</v>
      </c>
      <c r="D821" t="s">
        <v>351</v>
      </c>
      <c r="F821" t="s">
        <v>4107</v>
      </c>
      <c r="G821" t="s">
        <v>32</v>
      </c>
      <c r="H821" t="s">
        <v>13</v>
      </c>
      <c r="I821" s="1" t="s">
        <v>14</v>
      </c>
      <c r="J821" t="s">
        <v>4108</v>
      </c>
      <c r="K821">
        <v>1054</v>
      </c>
      <c r="L821">
        <v>11.8</v>
      </c>
      <c r="M821">
        <v>41800</v>
      </c>
      <c r="N821">
        <v>129360</v>
      </c>
      <c r="O821">
        <v>171160</v>
      </c>
      <c r="P821">
        <v>23000</v>
      </c>
      <c r="Q821">
        <v>148160</v>
      </c>
      <c r="R821" s="6">
        <f t="shared" si="12"/>
        <v>2459.4560000000001</v>
      </c>
    </row>
    <row r="822" spans="1:18" x14ac:dyDescent="0.25">
      <c r="A822" t="s">
        <v>2948</v>
      </c>
      <c r="B822">
        <v>27</v>
      </c>
      <c r="C822" t="s">
        <v>168</v>
      </c>
      <c r="D822" t="s">
        <v>2950</v>
      </c>
      <c r="F822" t="s">
        <v>2951</v>
      </c>
      <c r="G822" t="s">
        <v>19</v>
      </c>
      <c r="H822" t="s">
        <v>13</v>
      </c>
      <c r="I822" s="1" t="s">
        <v>20</v>
      </c>
      <c r="J822" t="s">
        <v>2949</v>
      </c>
      <c r="K822">
        <v>751</v>
      </c>
      <c r="L822">
        <v>2.56</v>
      </c>
      <c r="M822">
        <v>32560</v>
      </c>
      <c r="N822">
        <v>68475</v>
      </c>
      <c r="O822">
        <v>101035</v>
      </c>
      <c r="P822">
        <v>23000</v>
      </c>
      <c r="Q822">
        <v>78035</v>
      </c>
      <c r="R822" s="6">
        <f t="shared" si="12"/>
        <v>1295.3810000000001</v>
      </c>
    </row>
    <row r="823" spans="1:18" x14ac:dyDescent="0.25">
      <c r="A823" t="s">
        <v>2952</v>
      </c>
      <c r="B823">
        <v>346</v>
      </c>
      <c r="C823" t="s">
        <v>198</v>
      </c>
      <c r="D823" t="s">
        <v>2954</v>
      </c>
      <c r="E823" t="s">
        <v>2955</v>
      </c>
      <c r="G823" t="s">
        <v>32</v>
      </c>
      <c r="H823" t="s">
        <v>13</v>
      </c>
      <c r="I823" s="1" t="s">
        <v>14</v>
      </c>
      <c r="J823" t="s">
        <v>2953</v>
      </c>
      <c r="K823">
        <v>752</v>
      </c>
      <c r="L823">
        <v>2.88</v>
      </c>
      <c r="M823">
        <v>32880</v>
      </c>
      <c r="N823">
        <v>143512</v>
      </c>
      <c r="O823">
        <v>176392</v>
      </c>
      <c r="P823">
        <v>23000</v>
      </c>
      <c r="Q823">
        <v>153392</v>
      </c>
      <c r="R823" s="6">
        <f t="shared" si="12"/>
        <v>2546.3072000000002</v>
      </c>
    </row>
    <row r="824" spans="1:18" x14ac:dyDescent="0.25">
      <c r="A824" t="s">
        <v>2965</v>
      </c>
      <c r="B824">
        <v>425</v>
      </c>
      <c r="C824" t="s">
        <v>198</v>
      </c>
      <c r="D824" t="s">
        <v>2967</v>
      </c>
      <c r="E824" t="s">
        <v>2968</v>
      </c>
      <c r="F824" t="s">
        <v>2969</v>
      </c>
      <c r="G824" t="s">
        <v>2970</v>
      </c>
      <c r="H824" t="s">
        <v>892</v>
      </c>
      <c r="I824" s="1" t="s">
        <v>2971</v>
      </c>
      <c r="J824" t="s">
        <v>2966</v>
      </c>
      <c r="K824">
        <v>756</v>
      </c>
      <c r="L824">
        <v>1</v>
      </c>
      <c r="M824">
        <v>19080</v>
      </c>
      <c r="N824">
        <v>15084</v>
      </c>
      <c r="O824">
        <v>34164</v>
      </c>
      <c r="P824">
        <v>0</v>
      </c>
      <c r="Q824">
        <v>34164</v>
      </c>
      <c r="R824" s="6">
        <f t="shared" si="12"/>
        <v>567.12239999999997</v>
      </c>
    </row>
    <row r="825" spans="1:18" x14ac:dyDescent="0.25">
      <c r="A825" t="s">
        <v>2960</v>
      </c>
      <c r="C825" t="s">
        <v>145</v>
      </c>
      <c r="D825" t="s">
        <v>2962</v>
      </c>
      <c r="F825" t="s">
        <v>1364</v>
      </c>
      <c r="G825" t="s">
        <v>32</v>
      </c>
      <c r="H825" t="s">
        <v>13</v>
      </c>
      <c r="I825" s="1" t="s">
        <v>14</v>
      </c>
      <c r="J825" t="s">
        <v>2961</v>
      </c>
      <c r="K825">
        <v>754</v>
      </c>
      <c r="L825">
        <v>15</v>
      </c>
      <c r="M825">
        <v>19179</v>
      </c>
      <c r="N825">
        <v>0</v>
      </c>
      <c r="O825">
        <v>19179</v>
      </c>
      <c r="P825">
        <v>0</v>
      </c>
      <c r="Q825">
        <v>19179</v>
      </c>
      <c r="R825" s="6">
        <f t="shared" si="12"/>
        <v>318.37139999999999</v>
      </c>
    </row>
    <row r="826" spans="1:18" x14ac:dyDescent="0.25">
      <c r="A826" t="s">
        <v>2960</v>
      </c>
      <c r="B826">
        <v>199</v>
      </c>
      <c r="C826" t="s">
        <v>145</v>
      </c>
      <c r="D826" t="s">
        <v>2964</v>
      </c>
      <c r="F826" t="s">
        <v>1364</v>
      </c>
      <c r="G826" t="s">
        <v>32</v>
      </c>
      <c r="H826" t="s">
        <v>13</v>
      </c>
      <c r="I826" s="1" t="s">
        <v>14</v>
      </c>
      <c r="J826" t="s">
        <v>2963</v>
      </c>
      <c r="K826">
        <v>755</v>
      </c>
      <c r="L826">
        <v>6.8</v>
      </c>
      <c r="M826">
        <v>36058</v>
      </c>
      <c r="N826">
        <v>62470</v>
      </c>
      <c r="O826">
        <v>98528</v>
      </c>
      <c r="P826">
        <v>26680</v>
      </c>
      <c r="Q826">
        <v>71848</v>
      </c>
      <c r="R826" s="6">
        <f t="shared" si="12"/>
        <v>1192.6768</v>
      </c>
    </row>
    <row r="827" spans="1:18" x14ac:dyDescent="0.25">
      <c r="A827" t="s">
        <v>3594</v>
      </c>
      <c r="B827">
        <v>738</v>
      </c>
      <c r="C827" t="s">
        <v>22</v>
      </c>
      <c r="D827" t="s">
        <v>292</v>
      </c>
      <c r="F827" t="s">
        <v>3596</v>
      </c>
      <c r="G827" t="s">
        <v>19</v>
      </c>
      <c r="H827" t="s">
        <v>13</v>
      </c>
      <c r="I827" s="1" t="s">
        <v>20</v>
      </c>
      <c r="J827" t="s">
        <v>3595</v>
      </c>
      <c r="K827">
        <v>918</v>
      </c>
      <c r="L827">
        <v>2.5</v>
      </c>
      <c r="M827">
        <v>32500</v>
      </c>
      <c r="N827">
        <v>76136</v>
      </c>
      <c r="O827">
        <v>108636</v>
      </c>
      <c r="P827">
        <v>23000</v>
      </c>
      <c r="Q827">
        <v>85636</v>
      </c>
      <c r="R827" s="6">
        <f t="shared" si="12"/>
        <v>1421.5576000000001</v>
      </c>
    </row>
    <row r="828" spans="1:18" x14ac:dyDescent="0.25">
      <c r="A828" t="s">
        <v>1013</v>
      </c>
      <c r="B828">
        <v>196</v>
      </c>
      <c r="C828" t="s">
        <v>118</v>
      </c>
      <c r="D828" t="s">
        <v>1015</v>
      </c>
      <c r="F828" t="s">
        <v>1016</v>
      </c>
      <c r="G828" t="s">
        <v>32</v>
      </c>
      <c r="H828" t="s">
        <v>13</v>
      </c>
      <c r="I828" s="1" t="s">
        <v>14</v>
      </c>
      <c r="J828" t="s">
        <v>1014</v>
      </c>
      <c r="K828">
        <v>240</v>
      </c>
      <c r="L828">
        <v>2.79</v>
      </c>
      <c r="M828">
        <v>32790</v>
      </c>
      <c r="N828">
        <v>10853</v>
      </c>
      <c r="O828">
        <v>43643</v>
      </c>
      <c r="P828">
        <v>23000</v>
      </c>
      <c r="Q828">
        <v>20643</v>
      </c>
      <c r="R828" s="6">
        <f t="shared" si="12"/>
        <v>342.67380000000003</v>
      </c>
    </row>
    <row r="829" spans="1:18" x14ac:dyDescent="0.25">
      <c r="A829" t="s">
        <v>3055</v>
      </c>
      <c r="D829" t="s">
        <v>3057</v>
      </c>
      <c r="F829" t="s">
        <v>3058</v>
      </c>
      <c r="G829" t="s">
        <v>1828</v>
      </c>
      <c r="H829" t="s">
        <v>13</v>
      </c>
      <c r="I829" s="1" t="s">
        <v>1829</v>
      </c>
      <c r="J829" t="s">
        <v>3056</v>
      </c>
      <c r="K829">
        <v>785</v>
      </c>
      <c r="L829">
        <v>130</v>
      </c>
      <c r="M829">
        <v>30192</v>
      </c>
      <c r="N829">
        <v>0</v>
      </c>
      <c r="O829">
        <v>30192</v>
      </c>
      <c r="P829">
        <v>0</v>
      </c>
      <c r="Q829">
        <v>30192</v>
      </c>
      <c r="R829" s="6">
        <f t="shared" si="12"/>
        <v>501.18720000000002</v>
      </c>
    </row>
    <row r="830" spans="1:18" x14ac:dyDescent="0.25">
      <c r="A830" t="s">
        <v>3517</v>
      </c>
      <c r="B830">
        <v>111</v>
      </c>
      <c r="C830" t="s">
        <v>523</v>
      </c>
      <c r="D830" t="s">
        <v>3519</v>
      </c>
      <c r="F830" t="s">
        <v>3520</v>
      </c>
      <c r="G830" t="s">
        <v>32</v>
      </c>
      <c r="H830" t="s">
        <v>13</v>
      </c>
      <c r="I830" s="1" t="s">
        <v>14</v>
      </c>
      <c r="J830" t="s">
        <v>3518</v>
      </c>
      <c r="K830">
        <v>899</v>
      </c>
      <c r="L830">
        <v>2.5</v>
      </c>
      <c r="M830">
        <v>32500</v>
      </c>
      <c r="N830">
        <v>115624</v>
      </c>
      <c r="O830">
        <v>148124</v>
      </c>
      <c r="P830">
        <v>23000</v>
      </c>
      <c r="Q830">
        <v>125124</v>
      </c>
      <c r="R830" s="6">
        <f t="shared" si="12"/>
        <v>2077.0583999999999</v>
      </c>
    </row>
    <row r="831" spans="1:18" x14ac:dyDescent="0.25">
      <c r="A831" t="s">
        <v>2972</v>
      </c>
      <c r="B831">
        <v>157</v>
      </c>
      <c r="C831" t="s">
        <v>34</v>
      </c>
      <c r="D831" t="s">
        <v>2974</v>
      </c>
      <c r="E831" t="s">
        <v>2975</v>
      </c>
      <c r="G831" t="s">
        <v>32</v>
      </c>
      <c r="H831" t="s">
        <v>13</v>
      </c>
      <c r="I831" s="1" t="s">
        <v>14</v>
      </c>
      <c r="J831" t="s">
        <v>2973</v>
      </c>
      <c r="K831">
        <v>757</v>
      </c>
      <c r="L831">
        <v>0.46</v>
      </c>
      <c r="M831">
        <v>27987</v>
      </c>
      <c r="N831">
        <v>23832</v>
      </c>
      <c r="O831">
        <v>51819</v>
      </c>
      <c r="P831">
        <v>23000</v>
      </c>
      <c r="Q831">
        <v>28819</v>
      </c>
      <c r="R831" s="6">
        <f t="shared" si="12"/>
        <v>478.3954</v>
      </c>
    </row>
    <row r="832" spans="1:18" x14ac:dyDescent="0.25">
      <c r="A832" t="s">
        <v>3013</v>
      </c>
      <c r="D832" t="s">
        <v>3015</v>
      </c>
      <c r="E832" t="s">
        <v>3004</v>
      </c>
      <c r="G832" t="s">
        <v>32</v>
      </c>
      <c r="H832" t="s">
        <v>13</v>
      </c>
      <c r="I832" s="1" t="s">
        <v>14</v>
      </c>
      <c r="J832" t="s">
        <v>3014</v>
      </c>
      <c r="K832">
        <v>773</v>
      </c>
      <c r="L832">
        <v>0.5</v>
      </c>
      <c r="M832">
        <v>28320</v>
      </c>
      <c r="N832">
        <v>87779</v>
      </c>
      <c r="O832">
        <v>116099</v>
      </c>
      <c r="P832">
        <v>23000</v>
      </c>
      <c r="Q832">
        <v>93099</v>
      </c>
      <c r="R832" s="6">
        <f t="shared" si="12"/>
        <v>1545.4434000000001</v>
      </c>
    </row>
    <row r="833" spans="1:18" x14ac:dyDescent="0.25">
      <c r="A833" t="s">
        <v>2976</v>
      </c>
      <c r="D833" t="s">
        <v>2978</v>
      </c>
      <c r="E833" t="s">
        <v>2979</v>
      </c>
      <c r="G833" t="s">
        <v>19</v>
      </c>
      <c r="H833" t="s">
        <v>13</v>
      </c>
      <c r="I833" s="1" t="s">
        <v>20</v>
      </c>
      <c r="J833" t="s">
        <v>2977</v>
      </c>
      <c r="K833">
        <v>758</v>
      </c>
      <c r="L833">
        <v>19</v>
      </c>
      <c r="M833">
        <v>31250</v>
      </c>
      <c r="N833">
        <v>0</v>
      </c>
      <c r="O833">
        <v>31250</v>
      </c>
      <c r="P833">
        <v>0</v>
      </c>
      <c r="Q833">
        <v>31250</v>
      </c>
      <c r="R833" s="6">
        <f t="shared" si="12"/>
        <v>518.75</v>
      </c>
    </row>
    <row r="834" spans="1:18" x14ac:dyDescent="0.25">
      <c r="A834" t="s">
        <v>2976</v>
      </c>
      <c r="D834" t="s">
        <v>2981</v>
      </c>
      <c r="E834" t="s">
        <v>2979</v>
      </c>
      <c r="G834" t="s">
        <v>19</v>
      </c>
      <c r="H834" t="s">
        <v>13</v>
      </c>
      <c r="I834" s="1" t="s">
        <v>20</v>
      </c>
      <c r="J834" t="s">
        <v>2980</v>
      </c>
      <c r="K834">
        <v>759</v>
      </c>
      <c r="L834">
        <v>5</v>
      </c>
      <c r="M834">
        <v>19000</v>
      </c>
      <c r="N834">
        <v>0</v>
      </c>
      <c r="O834">
        <v>19000</v>
      </c>
      <c r="P834">
        <v>0</v>
      </c>
      <c r="Q834">
        <v>19000</v>
      </c>
      <c r="R834" s="6">
        <f t="shared" si="12"/>
        <v>315.39999999999998</v>
      </c>
    </row>
    <row r="835" spans="1:18" x14ac:dyDescent="0.25">
      <c r="A835" t="s">
        <v>2976</v>
      </c>
      <c r="B835">
        <v>15</v>
      </c>
      <c r="C835" t="s">
        <v>466</v>
      </c>
      <c r="D835" t="s">
        <v>2987</v>
      </c>
      <c r="F835" t="s">
        <v>2988</v>
      </c>
      <c r="G835" t="s">
        <v>19</v>
      </c>
      <c r="H835" t="s">
        <v>13</v>
      </c>
      <c r="I835" s="1" t="s">
        <v>20</v>
      </c>
      <c r="J835" t="s">
        <v>2986</v>
      </c>
      <c r="K835">
        <v>761</v>
      </c>
      <c r="L835">
        <v>0.04</v>
      </c>
      <c r="M835">
        <v>16400</v>
      </c>
      <c r="N835">
        <v>85514</v>
      </c>
      <c r="O835">
        <v>101914</v>
      </c>
      <c r="P835">
        <v>0</v>
      </c>
      <c r="Q835">
        <v>101914</v>
      </c>
      <c r="R835" s="6">
        <f t="shared" ref="R835:R898" si="13">Q835*$S$1</f>
        <v>1691.7724000000001</v>
      </c>
    </row>
    <row r="836" spans="1:18" x14ac:dyDescent="0.25">
      <c r="A836" t="s">
        <v>2976</v>
      </c>
      <c r="B836">
        <v>14</v>
      </c>
      <c r="C836" t="s">
        <v>2989</v>
      </c>
      <c r="D836" t="s">
        <v>571</v>
      </c>
      <c r="E836" t="s">
        <v>2979</v>
      </c>
      <c r="G836" t="s">
        <v>19</v>
      </c>
      <c r="H836" t="s">
        <v>13</v>
      </c>
      <c r="I836" s="1" t="s">
        <v>20</v>
      </c>
      <c r="J836" t="s">
        <v>2990</v>
      </c>
      <c r="K836">
        <v>762</v>
      </c>
      <c r="L836">
        <v>4.2</v>
      </c>
      <c r="M836">
        <v>28200</v>
      </c>
      <c r="N836">
        <v>53027</v>
      </c>
      <c r="O836">
        <v>81227</v>
      </c>
      <c r="P836">
        <v>0</v>
      </c>
      <c r="Q836">
        <v>81227</v>
      </c>
      <c r="R836" s="6">
        <f t="shared" si="13"/>
        <v>1348.3682000000001</v>
      </c>
    </row>
    <row r="837" spans="1:18" x14ac:dyDescent="0.25">
      <c r="A837" t="s">
        <v>2991</v>
      </c>
      <c r="B837">
        <v>444</v>
      </c>
      <c r="C837" t="s">
        <v>308</v>
      </c>
      <c r="D837" t="s">
        <v>796</v>
      </c>
      <c r="E837" t="s">
        <v>2993</v>
      </c>
      <c r="G837" t="s">
        <v>32</v>
      </c>
      <c r="H837" t="s">
        <v>13</v>
      </c>
      <c r="I837" s="1" t="s">
        <v>14</v>
      </c>
      <c r="J837" t="s">
        <v>2992</v>
      </c>
      <c r="K837">
        <v>763</v>
      </c>
      <c r="L837">
        <v>0.5</v>
      </c>
      <c r="M837">
        <v>22320</v>
      </c>
      <c r="N837">
        <v>94315</v>
      </c>
      <c r="O837">
        <v>116635</v>
      </c>
      <c r="P837">
        <v>23000</v>
      </c>
      <c r="Q837">
        <v>93635</v>
      </c>
      <c r="R837" s="6">
        <f t="shared" si="13"/>
        <v>1554.3410000000001</v>
      </c>
    </row>
    <row r="838" spans="1:18" x14ac:dyDescent="0.25">
      <c r="A838" t="s">
        <v>2982</v>
      </c>
      <c r="D838" t="s">
        <v>2984</v>
      </c>
      <c r="E838" t="s">
        <v>2985</v>
      </c>
      <c r="G838" t="s">
        <v>841</v>
      </c>
      <c r="H838" t="s">
        <v>13</v>
      </c>
      <c r="I838" s="1" t="s">
        <v>842</v>
      </c>
      <c r="J838" t="s">
        <v>2983</v>
      </c>
      <c r="K838">
        <v>760</v>
      </c>
      <c r="L838">
        <v>16</v>
      </c>
      <c r="M838">
        <v>47000</v>
      </c>
      <c r="N838">
        <v>12265</v>
      </c>
      <c r="O838">
        <v>59265</v>
      </c>
      <c r="P838">
        <v>0</v>
      </c>
      <c r="Q838">
        <v>59265</v>
      </c>
      <c r="R838" s="6">
        <f t="shared" si="13"/>
        <v>983.79899999999998</v>
      </c>
    </row>
    <row r="839" spans="1:18" x14ac:dyDescent="0.25">
      <c r="A839" t="s">
        <v>2994</v>
      </c>
      <c r="C839" t="s">
        <v>1130</v>
      </c>
      <c r="D839" t="s">
        <v>714</v>
      </c>
      <c r="E839" t="s">
        <v>2996</v>
      </c>
      <c r="G839" t="s">
        <v>32</v>
      </c>
      <c r="H839" t="s">
        <v>13</v>
      </c>
      <c r="I839" s="1" t="s">
        <v>14</v>
      </c>
      <c r="J839" t="s">
        <v>2995</v>
      </c>
      <c r="K839">
        <v>764</v>
      </c>
      <c r="L839">
        <v>0.06</v>
      </c>
      <c r="M839">
        <v>0</v>
      </c>
      <c r="N839">
        <v>0</v>
      </c>
      <c r="O839">
        <v>0</v>
      </c>
      <c r="P839">
        <v>0</v>
      </c>
      <c r="Q839">
        <v>0</v>
      </c>
      <c r="R839" s="6">
        <f t="shared" si="13"/>
        <v>0</v>
      </c>
    </row>
    <row r="840" spans="1:18" x14ac:dyDescent="0.25">
      <c r="A840" t="s">
        <v>2994</v>
      </c>
      <c r="C840" t="s">
        <v>1130</v>
      </c>
      <c r="D840" t="s">
        <v>2998</v>
      </c>
      <c r="E840" t="s">
        <v>2996</v>
      </c>
      <c r="G840" t="s">
        <v>32</v>
      </c>
      <c r="H840" t="s">
        <v>13</v>
      </c>
      <c r="I840" s="1" t="s">
        <v>14</v>
      </c>
      <c r="J840" t="s">
        <v>2997</v>
      </c>
      <c r="K840">
        <v>765</v>
      </c>
      <c r="L840">
        <v>1.25</v>
      </c>
      <c r="M840">
        <v>14640</v>
      </c>
      <c r="N840">
        <v>0</v>
      </c>
      <c r="O840">
        <v>14640</v>
      </c>
      <c r="P840">
        <v>0</v>
      </c>
      <c r="Q840">
        <v>14640</v>
      </c>
      <c r="R840" s="6">
        <f t="shared" si="13"/>
        <v>243.024</v>
      </c>
    </row>
    <row r="841" spans="1:18" x14ac:dyDescent="0.25">
      <c r="A841" t="s">
        <v>2994</v>
      </c>
      <c r="B841">
        <v>395</v>
      </c>
      <c r="C841" t="s">
        <v>523</v>
      </c>
      <c r="D841" t="s">
        <v>714</v>
      </c>
      <c r="E841" t="s">
        <v>2996</v>
      </c>
      <c r="G841" t="s">
        <v>32</v>
      </c>
      <c r="H841" t="s">
        <v>13</v>
      </c>
      <c r="I841" s="1" t="s">
        <v>14</v>
      </c>
      <c r="J841" t="s">
        <v>3000</v>
      </c>
      <c r="K841">
        <v>767</v>
      </c>
      <c r="L841">
        <v>376</v>
      </c>
      <c r="M841">
        <v>140446</v>
      </c>
      <c r="N841">
        <v>9410</v>
      </c>
      <c r="O841">
        <v>149856</v>
      </c>
      <c r="P841">
        <v>0</v>
      </c>
      <c r="Q841">
        <v>149856</v>
      </c>
      <c r="R841" s="6">
        <f t="shared" si="13"/>
        <v>2487.6096000000002</v>
      </c>
    </row>
    <row r="842" spans="1:18" x14ac:dyDescent="0.25">
      <c r="A842" t="s">
        <v>2994</v>
      </c>
      <c r="C842" t="s">
        <v>712</v>
      </c>
      <c r="D842" t="s">
        <v>1803</v>
      </c>
      <c r="E842" t="s">
        <v>2996</v>
      </c>
      <c r="G842" t="s">
        <v>32</v>
      </c>
      <c r="H842" t="s">
        <v>13</v>
      </c>
      <c r="I842" s="1" t="s">
        <v>14</v>
      </c>
      <c r="J842" t="s">
        <v>3001</v>
      </c>
      <c r="K842">
        <v>768</v>
      </c>
      <c r="L842">
        <v>21</v>
      </c>
      <c r="M842">
        <v>5410</v>
      </c>
      <c r="N842">
        <v>0</v>
      </c>
      <c r="O842">
        <v>5410</v>
      </c>
      <c r="P842">
        <v>0</v>
      </c>
      <c r="Q842">
        <v>5410</v>
      </c>
      <c r="R842" s="6">
        <f t="shared" si="13"/>
        <v>89.805999999999997</v>
      </c>
    </row>
    <row r="843" spans="1:18" x14ac:dyDescent="0.25">
      <c r="A843" t="s">
        <v>2994</v>
      </c>
      <c r="B843">
        <v>445</v>
      </c>
      <c r="C843" t="s">
        <v>308</v>
      </c>
      <c r="D843" t="s">
        <v>3006</v>
      </c>
      <c r="E843" t="s">
        <v>2996</v>
      </c>
      <c r="G843" t="s">
        <v>32</v>
      </c>
      <c r="H843" t="s">
        <v>13</v>
      </c>
      <c r="I843" s="1" t="s">
        <v>14</v>
      </c>
      <c r="J843" t="s">
        <v>3005</v>
      </c>
      <c r="K843">
        <v>770</v>
      </c>
      <c r="L843">
        <v>2.25</v>
      </c>
      <c r="M843">
        <v>32250</v>
      </c>
      <c r="N843">
        <v>54722</v>
      </c>
      <c r="O843">
        <v>86972</v>
      </c>
      <c r="P843">
        <v>23000</v>
      </c>
      <c r="Q843">
        <v>63972</v>
      </c>
      <c r="R843" s="6">
        <f t="shared" si="13"/>
        <v>1061.9352000000001</v>
      </c>
    </row>
    <row r="844" spans="1:18" x14ac:dyDescent="0.25">
      <c r="A844" t="s">
        <v>3002</v>
      </c>
      <c r="C844" t="s">
        <v>1130</v>
      </c>
      <c r="D844" t="s">
        <v>132</v>
      </c>
      <c r="E844" t="s">
        <v>3004</v>
      </c>
      <c r="G844" t="s">
        <v>32</v>
      </c>
      <c r="H844" t="s">
        <v>13</v>
      </c>
      <c r="I844" s="1" t="s">
        <v>14</v>
      </c>
      <c r="J844" t="s">
        <v>3003</v>
      </c>
      <c r="K844">
        <v>769</v>
      </c>
      <c r="L844">
        <v>35</v>
      </c>
      <c r="M844">
        <v>26250</v>
      </c>
      <c r="N844">
        <v>0</v>
      </c>
      <c r="O844">
        <v>26250</v>
      </c>
      <c r="P844">
        <v>0</v>
      </c>
      <c r="Q844">
        <v>26250</v>
      </c>
      <c r="R844" s="6">
        <f t="shared" si="13"/>
        <v>435.75</v>
      </c>
    </row>
    <row r="845" spans="1:18" x14ac:dyDescent="0.25">
      <c r="A845" t="s">
        <v>2486</v>
      </c>
      <c r="C845" t="s">
        <v>2487</v>
      </c>
      <c r="D845" t="s">
        <v>70</v>
      </c>
      <c r="E845" t="s">
        <v>2489</v>
      </c>
      <c r="G845" t="s">
        <v>2490</v>
      </c>
      <c r="H845" t="s">
        <v>39</v>
      </c>
      <c r="I845" s="1" t="s">
        <v>2491</v>
      </c>
      <c r="J845" t="s">
        <v>2488</v>
      </c>
      <c r="K845">
        <v>622</v>
      </c>
      <c r="L845">
        <v>67.5</v>
      </c>
      <c r="M845">
        <v>19008</v>
      </c>
      <c r="N845">
        <v>13920</v>
      </c>
      <c r="O845">
        <v>32928</v>
      </c>
      <c r="P845">
        <v>0</v>
      </c>
      <c r="Q845">
        <v>32928</v>
      </c>
      <c r="R845" s="6">
        <f t="shared" si="13"/>
        <v>546.60479999999995</v>
      </c>
    </row>
    <row r="846" spans="1:18" x14ac:dyDescent="0.25">
      <c r="A846" t="s">
        <v>2486</v>
      </c>
      <c r="B846">
        <v>113</v>
      </c>
      <c r="C846" t="s">
        <v>2487</v>
      </c>
      <c r="D846" t="s">
        <v>2493</v>
      </c>
      <c r="E846" t="s">
        <v>2489</v>
      </c>
      <c r="G846" t="s">
        <v>2490</v>
      </c>
      <c r="H846" t="s">
        <v>39</v>
      </c>
      <c r="I846" s="1" t="s">
        <v>2491</v>
      </c>
      <c r="J846" t="s">
        <v>2492</v>
      </c>
      <c r="K846">
        <v>623</v>
      </c>
      <c r="L846">
        <v>6</v>
      </c>
      <c r="M846">
        <v>25000</v>
      </c>
      <c r="N846">
        <v>84646</v>
      </c>
      <c r="O846">
        <v>109646</v>
      </c>
      <c r="P846">
        <v>0</v>
      </c>
      <c r="Q846">
        <v>109646</v>
      </c>
      <c r="R846" s="6">
        <f t="shared" si="13"/>
        <v>1820.1236000000001</v>
      </c>
    </row>
    <row r="847" spans="1:18" x14ac:dyDescent="0.25">
      <c r="A847" t="s">
        <v>2486</v>
      </c>
      <c r="C847" t="s">
        <v>2487</v>
      </c>
      <c r="D847" t="s">
        <v>3721</v>
      </c>
      <c r="E847" t="s">
        <v>2489</v>
      </c>
      <c r="G847" t="s">
        <v>2490</v>
      </c>
      <c r="H847" t="s">
        <v>39</v>
      </c>
      <c r="I847" s="1" t="s">
        <v>2491</v>
      </c>
      <c r="J847" t="s">
        <v>3720</v>
      </c>
      <c r="K847">
        <v>953</v>
      </c>
      <c r="L847">
        <v>31</v>
      </c>
      <c r="M847">
        <v>8730</v>
      </c>
      <c r="N847">
        <v>0</v>
      </c>
      <c r="O847">
        <v>8730</v>
      </c>
      <c r="P847">
        <v>0</v>
      </c>
      <c r="Q847">
        <v>8730</v>
      </c>
      <c r="R847" s="6">
        <f t="shared" si="13"/>
        <v>144.91800000000001</v>
      </c>
    </row>
    <row r="848" spans="1:18" x14ac:dyDescent="0.25">
      <c r="A848" t="s">
        <v>2486</v>
      </c>
      <c r="D848" t="s">
        <v>3721</v>
      </c>
      <c r="E848" t="s">
        <v>2489</v>
      </c>
      <c r="G848" t="s">
        <v>2490</v>
      </c>
      <c r="H848" t="s">
        <v>39</v>
      </c>
      <c r="I848" s="1" t="s">
        <v>2491</v>
      </c>
      <c r="J848" t="s">
        <v>4778</v>
      </c>
      <c r="K848">
        <v>1229</v>
      </c>
      <c r="L848">
        <v>6.43</v>
      </c>
      <c r="M848">
        <v>28430</v>
      </c>
      <c r="N848">
        <v>0</v>
      </c>
      <c r="O848">
        <v>28430</v>
      </c>
      <c r="P848">
        <v>0</v>
      </c>
      <c r="Q848">
        <v>28430</v>
      </c>
      <c r="R848" s="6">
        <f t="shared" si="13"/>
        <v>471.93799999999999</v>
      </c>
    </row>
    <row r="849" spans="1:18" x14ac:dyDescent="0.25">
      <c r="A849" t="s">
        <v>1913</v>
      </c>
      <c r="D849" t="s">
        <v>1915</v>
      </c>
      <c r="F849" t="s">
        <v>1916</v>
      </c>
      <c r="G849" t="s">
        <v>1917</v>
      </c>
      <c r="H849" t="s">
        <v>178</v>
      </c>
      <c r="I849" s="1" t="s">
        <v>1918</v>
      </c>
      <c r="J849" t="s">
        <v>1914</v>
      </c>
      <c r="K849">
        <v>477</v>
      </c>
      <c r="L849">
        <v>54</v>
      </c>
      <c r="M849">
        <v>58750</v>
      </c>
      <c r="N849">
        <v>0</v>
      </c>
      <c r="O849">
        <v>58750</v>
      </c>
      <c r="P849">
        <v>0</v>
      </c>
      <c r="Q849">
        <v>58750</v>
      </c>
      <c r="R849" s="6">
        <f t="shared" si="13"/>
        <v>975.25</v>
      </c>
    </row>
    <row r="850" spans="1:18" x14ac:dyDescent="0.25">
      <c r="A850" t="s">
        <v>3020</v>
      </c>
      <c r="B850">
        <v>543</v>
      </c>
      <c r="C850" t="s">
        <v>198</v>
      </c>
      <c r="D850" t="s">
        <v>3022</v>
      </c>
      <c r="E850" t="s">
        <v>3023</v>
      </c>
      <c r="G850" t="s">
        <v>3024</v>
      </c>
      <c r="H850" t="s">
        <v>1378</v>
      </c>
      <c r="I850" s="1" t="s">
        <v>3025</v>
      </c>
      <c r="J850" t="s">
        <v>3021</v>
      </c>
      <c r="K850">
        <v>776</v>
      </c>
      <c r="L850">
        <v>2.2400000000000002</v>
      </c>
      <c r="M850">
        <v>16240</v>
      </c>
      <c r="N850">
        <v>0</v>
      </c>
      <c r="O850">
        <v>16240</v>
      </c>
      <c r="P850">
        <v>0</v>
      </c>
      <c r="Q850">
        <v>16240</v>
      </c>
      <c r="R850" s="6">
        <f t="shared" si="13"/>
        <v>269.584</v>
      </c>
    </row>
    <row r="851" spans="1:18" x14ac:dyDescent="0.25">
      <c r="A851" t="s">
        <v>3026</v>
      </c>
      <c r="B851">
        <v>42</v>
      </c>
      <c r="C851" t="s">
        <v>313</v>
      </c>
      <c r="D851" t="s">
        <v>3028</v>
      </c>
      <c r="E851" t="s">
        <v>3029</v>
      </c>
      <c r="G851" t="s">
        <v>19</v>
      </c>
      <c r="H851" t="s">
        <v>13</v>
      </c>
      <c r="I851" s="1" t="s">
        <v>20</v>
      </c>
      <c r="J851" t="s">
        <v>3027</v>
      </c>
      <c r="K851">
        <v>777</v>
      </c>
      <c r="L851">
        <v>1.25</v>
      </c>
      <c r="M851">
        <v>30640</v>
      </c>
      <c r="N851">
        <v>90335</v>
      </c>
      <c r="O851">
        <v>120975</v>
      </c>
      <c r="P851">
        <v>23000</v>
      </c>
      <c r="Q851">
        <v>97975</v>
      </c>
      <c r="R851" s="6">
        <f t="shared" si="13"/>
        <v>1626.385</v>
      </c>
    </row>
    <row r="852" spans="1:18" x14ac:dyDescent="0.25">
      <c r="A852" t="s">
        <v>4703</v>
      </c>
      <c r="B852">
        <v>543</v>
      </c>
      <c r="C852" t="s">
        <v>198</v>
      </c>
      <c r="D852" t="s">
        <v>4705</v>
      </c>
      <c r="E852" t="s">
        <v>4706</v>
      </c>
      <c r="G852" t="s">
        <v>3024</v>
      </c>
      <c r="H852" t="s">
        <v>1378</v>
      </c>
      <c r="I852" s="1" t="s">
        <v>3025</v>
      </c>
      <c r="J852" t="s">
        <v>4704</v>
      </c>
      <c r="K852">
        <v>1211</v>
      </c>
      <c r="L852">
        <v>11.55</v>
      </c>
      <c r="M852">
        <v>30550</v>
      </c>
      <c r="N852">
        <v>521</v>
      </c>
      <c r="O852">
        <v>31071</v>
      </c>
      <c r="P852">
        <v>0</v>
      </c>
      <c r="Q852">
        <v>31071</v>
      </c>
      <c r="R852" s="6">
        <f t="shared" si="13"/>
        <v>515.77859999999998</v>
      </c>
    </row>
    <row r="853" spans="1:18" x14ac:dyDescent="0.25">
      <c r="A853" t="s">
        <v>4964</v>
      </c>
      <c r="C853" t="s">
        <v>4939</v>
      </c>
      <c r="D853" t="s">
        <v>571</v>
      </c>
      <c r="E853" t="s">
        <v>4966</v>
      </c>
      <c r="G853" t="s">
        <v>4967</v>
      </c>
      <c r="H853" t="s">
        <v>4968</v>
      </c>
      <c r="I853" s="1" t="s">
        <v>4969</v>
      </c>
      <c r="J853" t="s">
        <v>4965</v>
      </c>
      <c r="K853">
        <v>1296</v>
      </c>
      <c r="L853">
        <v>15</v>
      </c>
      <c r="M853">
        <v>28250</v>
      </c>
      <c r="N853">
        <v>0</v>
      </c>
      <c r="O853">
        <v>28250</v>
      </c>
      <c r="P853">
        <v>0</v>
      </c>
      <c r="Q853">
        <v>28250</v>
      </c>
      <c r="R853" s="6">
        <f t="shared" si="13"/>
        <v>468.95</v>
      </c>
    </row>
    <row r="854" spans="1:18" x14ac:dyDescent="0.25">
      <c r="A854" t="s">
        <v>3037</v>
      </c>
      <c r="B854">
        <v>1072</v>
      </c>
      <c r="C854" t="s">
        <v>145</v>
      </c>
      <c r="D854" t="s">
        <v>3039</v>
      </c>
      <c r="E854" t="s">
        <v>3040</v>
      </c>
      <c r="G854" t="s">
        <v>32</v>
      </c>
      <c r="H854" t="s">
        <v>13</v>
      </c>
      <c r="I854" s="1" t="s">
        <v>14</v>
      </c>
      <c r="J854" t="s">
        <v>3038</v>
      </c>
      <c r="K854">
        <v>781</v>
      </c>
      <c r="L854">
        <v>7.5</v>
      </c>
      <c r="M854">
        <v>31500</v>
      </c>
      <c r="N854">
        <v>130609</v>
      </c>
      <c r="O854">
        <v>162109</v>
      </c>
      <c r="P854">
        <v>23000</v>
      </c>
      <c r="Q854">
        <v>139109</v>
      </c>
      <c r="R854" s="6">
        <f t="shared" si="13"/>
        <v>2309.2094000000002</v>
      </c>
    </row>
    <row r="855" spans="1:18" x14ac:dyDescent="0.25">
      <c r="A855" t="s">
        <v>4622</v>
      </c>
      <c r="D855" t="s">
        <v>4624</v>
      </c>
      <c r="F855" t="s">
        <v>3040</v>
      </c>
      <c r="G855" t="s">
        <v>32</v>
      </c>
      <c r="H855" t="s">
        <v>13</v>
      </c>
      <c r="I855" s="1" t="s">
        <v>14</v>
      </c>
      <c r="J855" t="s">
        <v>4623</v>
      </c>
      <c r="K855">
        <v>1186</v>
      </c>
      <c r="L855">
        <v>3.75</v>
      </c>
      <c r="M855">
        <v>17750</v>
      </c>
      <c r="N855">
        <v>0</v>
      </c>
      <c r="O855">
        <v>17750</v>
      </c>
      <c r="P855">
        <v>0</v>
      </c>
      <c r="Q855">
        <v>17750</v>
      </c>
      <c r="R855" s="6">
        <f t="shared" si="13"/>
        <v>294.64999999999998</v>
      </c>
    </row>
    <row r="856" spans="1:18" x14ac:dyDescent="0.25">
      <c r="A856" t="s">
        <v>3945</v>
      </c>
      <c r="B856">
        <v>21</v>
      </c>
      <c r="C856" t="s">
        <v>198</v>
      </c>
      <c r="D856" t="s">
        <v>3947</v>
      </c>
      <c r="F856" t="s">
        <v>3040</v>
      </c>
      <c r="G856" t="s">
        <v>32</v>
      </c>
      <c r="H856" t="s">
        <v>13</v>
      </c>
      <c r="I856" s="1" t="s">
        <v>14</v>
      </c>
      <c r="J856" t="s">
        <v>3946</v>
      </c>
      <c r="K856">
        <v>1009</v>
      </c>
      <c r="L856">
        <v>9</v>
      </c>
      <c r="M856">
        <v>33000</v>
      </c>
      <c r="N856">
        <v>3977</v>
      </c>
      <c r="O856">
        <v>36977</v>
      </c>
      <c r="P856">
        <v>0</v>
      </c>
      <c r="Q856">
        <v>36977</v>
      </c>
      <c r="R856" s="6">
        <f t="shared" si="13"/>
        <v>613.81820000000005</v>
      </c>
    </row>
    <row r="857" spans="1:18" x14ac:dyDescent="0.25">
      <c r="A857" t="s">
        <v>3041</v>
      </c>
      <c r="B857">
        <v>19</v>
      </c>
      <c r="C857" t="s">
        <v>1755</v>
      </c>
      <c r="D857" t="s">
        <v>3043</v>
      </c>
      <c r="F857" t="s">
        <v>3044</v>
      </c>
      <c r="G857" t="s">
        <v>3045</v>
      </c>
      <c r="H857" t="s">
        <v>13</v>
      </c>
      <c r="I857" s="1" t="s">
        <v>3046</v>
      </c>
      <c r="J857" t="s">
        <v>3042</v>
      </c>
      <c r="K857">
        <v>782</v>
      </c>
      <c r="L857">
        <v>0.31</v>
      </c>
      <c r="M857">
        <v>70408</v>
      </c>
      <c r="N857">
        <v>59463</v>
      </c>
      <c r="O857">
        <v>129871</v>
      </c>
      <c r="P857">
        <v>0</v>
      </c>
      <c r="Q857">
        <v>129871</v>
      </c>
      <c r="R857" s="6">
        <f t="shared" si="13"/>
        <v>2155.8586</v>
      </c>
    </row>
    <row r="858" spans="1:18" x14ac:dyDescent="0.25">
      <c r="A858" t="s">
        <v>1817</v>
      </c>
      <c r="D858" t="s">
        <v>1819</v>
      </c>
      <c r="F858" t="s">
        <v>1820</v>
      </c>
      <c r="G858" t="s">
        <v>977</v>
      </c>
      <c r="H858" t="s">
        <v>13</v>
      </c>
      <c r="I858" s="1" t="s">
        <v>978</v>
      </c>
      <c r="J858" t="s">
        <v>1818</v>
      </c>
      <c r="K858">
        <v>454</v>
      </c>
      <c r="L858">
        <v>7.5</v>
      </c>
      <c r="M858">
        <v>39500</v>
      </c>
      <c r="N858">
        <v>0</v>
      </c>
      <c r="O858">
        <v>39500</v>
      </c>
      <c r="P858">
        <v>0</v>
      </c>
      <c r="Q858">
        <v>39500</v>
      </c>
      <c r="R858" s="6">
        <f t="shared" si="13"/>
        <v>655.7</v>
      </c>
    </row>
    <row r="859" spans="1:18" x14ac:dyDescent="0.25">
      <c r="A859" t="s">
        <v>1319</v>
      </c>
      <c r="B859">
        <v>97</v>
      </c>
      <c r="C859" t="s">
        <v>1320</v>
      </c>
      <c r="D859" t="s">
        <v>1322</v>
      </c>
      <c r="E859" t="s">
        <v>1323</v>
      </c>
      <c r="G859" t="s">
        <v>32</v>
      </c>
      <c r="H859" t="s">
        <v>13</v>
      </c>
      <c r="I859" s="1" t="s">
        <v>14</v>
      </c>
      <c r="J859" t="s">
        <v>1321</v>
      </c>
      <c r="K859">
        <v>323</v>
      </c>
      <c r="L859">
        <v>51</v>
      </c>
      <c r="M859">
        <v>37037</v>
      </c>
      <c r="N859">
        <v>78761</v>
      </c>
      <c r="O859">
        <v>115798</v>
      </c>
      <c r="P859">
        <v>0</v>
      </c>
      <c r="Q859">
        <v>115798</v>
      </c>
      <c r="R859" s="6">
        <f t="shared" si="13"/>
        <v>1922.2468000000001</v>
      </c>
    </row>
    <row r="860" spans="1:18" x14ac:dyDescent="0.25">
      <c r="A860" t="s">
        <v>3059</v>
      </c>
      <c r="B860">
        <v>55</v>
      </c>
      <c r="C860" t="s">
        <v>308</v>
      </c>
      <c r="D860" t="s">
        <v>292</v>
      </c>
      <c r="E860" t="s">
        <v>3061</v>
      </c>
      <c r="F860" t="s">
        <v>3062</v>
      </c>
      <c r="G860" t="s">
        <v>32</v>
      </c>
      <c r="H860" t="s">
        <v>13</v>
      </c>
      <c r="I860" s="1" t="s">
        <v>14</v>
      </c>
      <c r="J860" t="s">
        <v>3060</v>
      </c>
      <c r="K860">
        <v>786</v>
      </c>
      <c r="L860">
        <v>1.3</v>
      </c>
      <c r="M860">
        <v>24752</v>
      </c>
      <c r="N860">
        <v>19431</v>
      </c>
      <c r="O860">
        <v>44183</v>
      </c>
      <c r="P860">
        <v>0</v>
      </c>
      <c r="Q860">
        <v>44183</v>
      </c>
      <c r="R860" s="6">
        <f t="shared" si="13"/>
        <v>733.43780000000004</v>
      </c>
    </row>
    <row r="861" spans="1:18" x14ac:dyDescent="0.25">
      <c r="A861" t="s">
        <v>1189</v>
      </c>
      <c r="C861" t="s">
        <v>34</v>
      </c>
      <c r="D861" t="s">
        <v>1191</v>
      </c>
      <c r="F861" t="s">
        <v>1192</v>
      </c>
      <c r="G861" t="s">
        <v>32</v>
      </c>
      <c r="H861" t="s">
        <v>13</v>
      </c>
      <c r="I861" s="1" t="s">
        <v>14</v>
      </c>
      <c r="J861" t="s">
        <v>1190</v>
      </c>
      <c r="K861">
        <v>290</v>
      </c>
      <c r="L861">
        <v>1</v>
      </c>
      <c r="M861">
        <v>21120</v>
      </c>
      <c r="N861">
        <v>0</v>
      </c>
      <c r="O861">
        <v>21120</v>
      </c>
      <c r="P861">
        <v>0</v>
      </c>
      <c r="Q861">
        <v>21120</v>
      </c>
      <c r="R861" s="6">
        <f t="shared" si="13"/>
        <v>350.59199999999998</v>
      </c>
    </row>
    <row r="862" spans="1:18" x14ac:dyDescent="0.25">
      <c r="A862" t="s">
        <v>1189</v>
      </c>
      <c r="B862">
        <v>153</v>
      </c>
      <c r="C862" t="s">
        <v>2211</v>
      </c>
      <c r="D862" t="s">
        <v>2437</v>
      </c>
      <c r="F862" t="s">
        <v>1192</v>
      </c>
      <c r="G862" t="s">
        <v>32</v>
      </c>
      <c r="H862" t="s">
        <v>13</v>
      </c>
      <c r="I862" s="1" t="s">
        <v>14</v>
      </c>
      <c r="J862" t="s">
        <v>2436</v>
      </c>
      <c r="K862">
        <v>608</v>
      </c>
      <c r="L862">
        <v>84</v>
      </c>
      <c r="M862">
        <v>57042</v>
      </c>
      <c r="N862">
        <v>114029</v>
      </c>
      <c r="O862">
        <v>171071</v>
      </c>
      <c r="P862">
        <v>23000</v>
      </c>
      <c r="Q862">
        <v>148071</v>
      </c>
      <c r="R862" s="6">
        <f t="shared" si="13"/>
        <v>2457.9785999999999</v>
      </c>
    </row>
    <row r="863" spans="1:18" x14ac:dyDescent="0.25">
      <c r="A863" t="s">
        <v>1189</v>
      </c>
      <c r="C863" t="s">
        <v>34</v>
      </c>
      <c r="D863" t="s">
        <v>3070</v>
      </c>
      <c r="F863" t="s">
        <v>1192</v>
      </c>
      <c r="G863" t="s">
        <v>32</v>
      </c>
      <c r="H863" t="s">
        <v>13</v>
      </c>
      <c r="I863" s="1" t="s">
        <v>14</v>
      </c>
      <c r="J863" t="s">
        <v>3069</v>
      </c>
      <c r="K863">
        <v>789</v>
      </c>
      <c r="L863">
        <v>3.17</v>
      </c>
      <c r="M863">
        <v>35170</v>
      </c>
      <c r="N863">
        <v>0</v>
      </c>
      <c r="O863">
        <v>35170</v>
      </c>
      <c r="P863">
        <v>0</v>
      </c>
      <c r="Q863">
        <v>35170</v>
      </c>
      <c r="R863" s="6">
        <f t="shared" si="13"/>
        <v>583.822</v>
      </c>
    </row>
    <row r="864" spans="1:18" x14ac:dyDescent="0.25">
      <c r="A864" t="s">
        <v>3063</v>
      </c>
      <c r="B864">
        <v>60</v>
      </c>
      <c r="C864" t="s">
        <v>1109</v>
      </c>
      <c r="D864" t="s">
        <v>267</v>
      </c>
      <c r="E864" t="s">
        <v>3065</v>
      </c>
      <c r="G864" t="s">
        <v>3066</v>
      </c>
      <c r="H864" t="s">
        <v>178</v>
      </c>
      <c r="I864" s="1" t="s">
        <v>3067</v>
      </c>
      <c r="J864" t="s">
        <v>3064</v>
      </c>
      <c r="K864">
        <v>787</v>
      </c>
      <c r="L864">
        <v>4.25</v>
      </c>
      <c r="M864">
        <v>52250</v>
      </c>
      <c r="N864">
        <v>41618</v>
      </c>
      <c r="O864">
        <v>93868</v>
      </c>
      <c r="P864">
        <v>0</v>
      </c>
      <c r="Q864">
        <v>93868</v>
      </c>
      <c r="R864" s="6">
        <f t="shared" si="13"/>
        <v>1558.2088000000001</v>
      </c>
    </row>
    <row r="865" spans="1:18" x14ac:dyDescent="0.25">
      <c r="A865" t="s">
        <v>3063</v>
      </c>
      <c r="C865" t="s">
        <v>1109</v>
      </c>
      <c r="D865" t="s">
        <v>626</v>
      </c>
      <c r="E865" t="s">
        <v>3065</v>
      </c>
      <c r="G865" t="s">
        <v>3066</v>
      </c>
      <c r="H865" t="s">
        <v>178</v>
      </c>
      <c r="I865" s="1" t="s">
        <v>3067</v>
      </c>
      <c r="J865" t="s">
        <v>3068</v>
      </c>
      <c r="K865">
        <v>788</v>
      </c>
      <c r="L865">
        <v>5</v>
      </c>
      <c r="M865">
        <v>37000</v>
      </c>
      <c r="N865">
        <v>0</v>
      </c>
      <c r="O865">
        <v>37000</v>
      </c>
      <c r="P865">
        <v>0</v>
      </c>
      <c r="Q865">
        <v>37000</v>
      </c>
      <c r="R865" s="6">
        <f t="shared" si="13"/>
        <v>614.20000000000005</v>
      </c>
    </row>
    <row r="866" spans="1:18" x14ac:dyDescent="0.25">
      <c r="A866" t="s">
        <v>3080</v>
      </c>
      <c r="B866">
        <v>13</v>
      </c>
      <c r="C866" t="s">
        <v>3081</v>
      </c>
      <c r="D866" t="s">
        <v>3083</v>
      </c>
      <c r="E866" t="s">
        <v>3084</v>
      </c>
      <c r="F866" t="s">
        <v>3085</v>
      </c>
      <c r="G866" t="s">
        <v>3086</v>
      </c>
      <c r="H866" t="s">
        <v>39</v>
      </c>
      <c r="I866" s="1" t="s">
        <v>442</v>
      </c>
      <c r="J866" t="s">
        <v>3082</v>
      </c>
      <c r="K866">
        <v>793</v>
      </c>
      <c r="L866">
        <v>0.23</v>
      </c>
      <c r="M866">
        <v>25944</v>
      </c>
      <c r="N866">
        <v>2992</v>
      </c>
      <c r="O866">
        <v>28936</v>
      </c>
      <c r="P866">
        <v>0</v>
      </c>
      <c r="Q866">
        <v>28936</v>
      </c>
      <c r="R866" s="6">
        <f t="shared" si="13"/>
        <v>480.33760000000001</v>
      </c>
    </row>
    <row r="867" spans="1:18" x14ac:dyDescent="0.25">
      <c r="A867" t="s">
        <v>4825</v>
      </c>
      <c r="B867">
        <v>92</v>
      </c>
      <c r="C867" t="s">
        <v>8</v>
      </c>
      <c r="D867" t="s">
        <v>4827</v>
      </c>
      <c r="F867" t="s">
        <v>4828</v>
      </c>
      <c r="G867" t="s">
        <v>19</v>
      </c>
      <c r="H867" t="s">
        <v>13</v>
      </c>
      <c r="I867" s="1" t="s">
        <v>20</v>
      </c>
      <c r="J867" t="s">
        <v>4826</v>
      </c>
      <c r="K867">
        <v>1249</v>
      </c>
      <c r="L867">
        <v>1</v>
      </c>
      <c r="M867">
        <v>30080</v>
      </c>
      <c r="N867">
        <v>153878</v>
      </c>
      <c r="O867">
        <v>183958</v>
      </c>
      <c r="P867">
        <v>183958</v>
      </c>
      <c r="Q867">
        <v>0</v>
      </c>
      <c r="R867" s="6">
        <f t="shared" si="13"/>
        <v>0</v>
      </c>
    </row>
    <row r="868" spans="1:18" x14ac:dyDescent="0.25">
      <c r="A868" t="s">
        <v>4088</v>
      </c>
      <c r="B868">
        <v>496</v>
      </c>
      <c r="C868" t="s">
        <v>34</v>
      </c>
      <c r="D868" t="s">
        <v>4090</v>
      </c>
      <c r="F868" t="s">
        <v>4091</v>
      </c>
      <c r="G868" t="s">
        <v>32</v>
      </c>
      <c r="H868" t="s">
        <v>13</v>
      </c>
      <c r="I868" s="1" t="s">
        <v>14</v>
      </c>
      <c r="J868" t="s">
        <v>4089</v>
      </c>
      <c r="K868">
        <v>1049</v>
      </c>
      <c r="L868">
        <v>0.37</v>
      </c>
      <c r="M868">
        <v>27238</v>
      </c>
      <c r="N868">
        <v>57550</v>
      </c>
      <c r="O868">
        <v>84788</v>
      </c>
      <c r="P868">
        <v>23000</v>
      </c>
      <c r="Q868">
        <v>61788</v>
      </c>
      <c r="R868" s="6">
        <f t="shared" si="13"/>
        <v>1025.6808000000001</v>
      </c>
    </row>
    <row r="869" spans="1:18" x14ac:dyDescent="0.25">
      <c r="A869" t="s">
        <v>2837</v>
      </c>
      <c r="B869">
        <v>11</v>
      </c>
      <c r="C869" t="s">
        <v>553</v>
      </c>
      <c r="D869" t="s">
        <v>2839</v>
      </c>
      <c r="E869" t="s">
        <v>2840</v>
      </c>
      <c r="G869" t="s">
        <v>51</v>
      </c>
      <c r="H869" t="s">
        <v>13</v>
      </c>
      <c r="I869" s="1" t="s">
        <v>52</v>
      </c>
      <c r="J869" t="s">
        <v>2838</v>
      </c>
      <c r="K869">
        <v>725</v>
      </c>
      <c r="L869">
        <v>0.37</v>
      </c>
      <c r="M869">
        <v>27238</v>
      </c>
      <c r="N869">
        <v>69492</v>
      </c>
      <c r="O869">
        <v>96730</v>
      </c>
      <c r="P869">
        <v>0</v>
      </c>
      <c r="Q869">
        <v>96730</v>
      </c>
      <c r="R869" s="6">
        <f t="shared" si="13"/>
        <v>1605.7180000000001</v>
      </c>
    </row>
    <row r="870" spans="1:18" x14ac:dyDescent="0.25">
      <c r="A870" t="s">
        <v>4305</v>
      </c>
      <c r="B870">
        <v>363</v>
      </c>
      <c r="C870" t="s">
        <v>308</v>
      </c>
      <c r="D870" t="s">
        <v>4307</v>
      </c>
      <c r="F870" t="s">
        <v>4308</v>
      </c>
      <c r="G870" t="s">
        <v>19</v>
      </c>
      <c r="H870" t="s">
        <v>13</v>
      </c>
      <c r="I870" s="1" t="s">
        <v>20</v>
      </c>
      <c r="J870" t="s">
        <v>4306</v>
      </c>
      <c r="K870">
        <v>1109</v>
      </c>
      <c r="L870">
        <v>5.22</v>
      </c>
      <c r="M870">
        <v>29220</v>
      </c>
      <c r="N870">
        <v>4790</v>
      </c>
      <c r="O870">
        <v>34010</v>
      </c>
      <c r="P870">
        <v>23000</v>
      </c>
      <c r="Q870">
        <v>11010</v>
      </c>
      <c r="R870" s="6">
        <f t="shared" si="13"/>
        <v>182.76599999999999</v>
      </c>
    </row>
    <row r="871" spans="1:18" x14ac:dyDescent="0.25">
      <c r="A871" t="s">
        <v>688</v>
      </c>
      <c r="B871">
        <v>375</v>
      </c>
      <c r="C871" t="s">
        <v>689</v>
      </c>
      <c r="D871" t="s">
        <v>691</v>
      </c>
      <c r="F871" t="s">
        <v>692</v>
      </c>
      <c r="G871" t="s">
        <v>32</v>
      </c>
      <c r="H871" t="s">
        <v>13</v>
      </c>
      <c r="I871" s="1" t="s">
        <v>14</v>
      </c>
      <c r="J871" t="s">
        <v>690</v>
      </c>
      <c r="K871">
        <v>155</v>
      </c>
      <c r="L871">
        <v>7.7</v>
      </c>
      <c r="M871">
        <v>37700</v>
      </c>
      <c r="N871">
        <v>19057</v>
      </c>
      <c r="O871">
        <v>56757</v>
      </c>
      <c r="P871">
        <v>23000</v>
      </c>
      <c r="Q871">
        <v>33757</v>
      </c>
      <c r="R871" s="6">
        <f t="shared" si="13"/>
        <v>560.36620000000005</v>
      </c>
    </row>
    <row r="872" spans="1:18" x14ac:dyDescent="0.25">
      <c r="A872" t="s">
        <v>4562</v>
      </c>
      <c r="B872">
        <v>23</v>
      </c>
      <c r="C872" t="s">
        <v>83</v>
      </c>
      <c r="D872" t="s">
        <v>4564</v>
      </c>
      <c r="F872" t="s">
        <v>4565</v>
      </c>
      <c r="G872" t="s">
        <v>32</v>
      </c>
      <c r="H872" t="s">
        <v>13</v>
      </c>
      <c r="I872" s="1" t="s">
        <v>14</v>
      </c>
      <c r="J872" t="s">
        <v>4563</v>
      </c>
      <c r="K872">
        <v>1172</v>
      </c>
      <c r="L872">
        <v>9.35</v>
      </c>
      <c r="M872">
        <v>47350</v>
      </c>
      <c r="N872">
        <v>131918</v>
      </c>
      <c r="O872">
        <v>179268</v>
      </c>
      <c r="P872">
        <v>23000</v>
      </c>
      <c r="Q872">
        <v>156268</v>
      </c>
      <c r="R872" s="6">
        <f t="shared" si="13"/>
        <v>2594.0488</v>
      </c>
    </row>
    <row r="873" spans="1:18" x14ac:dyDescent="0.25">
      <c r="A873" t="s">
        <v>3112</v>
      </c>
      <c r="B873">
        <v>65</v>
      </c>
      <c r="C873" t="s">
        <v>1256</v>
      </c>
      <c r="D873" t="s">
        <v>3114</v>
      </c>
      <c r="F873" t="s">
        <v>3115</v>
      </c>
      <c r="G873" t="s">
        <v>19</v>
      </c>
      <c r="H873" t="s">
        <v>13</v>
      </c>
      <c r="I873" s="1" t="s">
        <v>20</v>
      </c>
      <c r="J873" t="s">
        <v>3113</v>
      </c>
      <c r="K873">
        <v>801</v>
      </c>
      <c r="L873">
        <v>135</v>
      </c>
      <c r="M873">
        <v>107250</v>
      </c>
      <c r="N873">
        <v>175909</v>
      </c>
      <c r="O873">
        <v>283159</v>
      </c>
      <c r="P873">
        <v>23000</v>
      </c>
      <c r="Q873">
        <v>260159</v>
      </c>
      <c r="R873" s="6">
        <f t="shared" si="13"/>
        <v>4318.6394</v>
      </c>
    </row>
    <row r="874" spans="1:18" x14ac:dyDescent="0.25">
      <c r="A874" t="s">
        <v>3104</v>
      </c>
      <c r="B874">
        <v>40</v>
      </c>
      <c r="C874" t="s">
        <v>1256</v>
      </c>
      <c r="D874" t="s">
        <v>3106</v>
      </c>
      <c r="F874" t="s">
        <v>3107</v>
      </c>
      <c r="G874" t="s">
        <v>32</v>
      </c>
      <c r="H874" t="s">
        <v>13</v>
      </c>
      <c r="I874" s="1" t="s">
        <v>14</v>
      </c>
      <c r="J874" t="s">
        <v>3105</v>
      </c>
      <c r="K874">
        <v>799</v>
      </c>
      <c r="L874">
        <v>2</v>
      </c>
      <c r="M874">
        <v>32000</v>
      </c>
      <c r="N874">
        <v>81858</v>
      </c>
      <c r="O874">
        <v>113858</v>
      </c>
      <c r="P874">
        <v>23000</v>
      </c>
      <c r="Q874">
        <v>90858</v>
      </c>
      <c r="R874" s="6">
        <f t="shared" si="13"/>
        <v>1508.2428</v>
      </c>
    </row>
    <row r="875" spans="1:18" x14ac:dyDescent="0.25">
      <c r="A875" t="s">
        <v>873</v>
      </c>
      <c r="B875">
        <v>15</v>
      </c>
      <c r="C875" t="s">
        <v>364</v>
      </c>
      <c r="D875" t="s">
        <v>875</v>
      </c>
      <c r="E875" t="s">
        <v>876</v>
      </c>
      <c r="G875" t="s">
        <v>32</v>
      </c>
      <c r="H875" t="s">
        <v>13</v>
      </c>
      <c r="I875" s="1" t="s">
        <v>14</v>
      </c>
      <c r="J875" t="s">
        <v>874</v>
      </c>
      <c r="K875">
        <v>204</v>
      </c>
      <c r="L875">
        <v>0.5</v>
      </c>
      <c r="M875">
        <v>28320</v>
      </c>
      <c r="N875">
        <v>69546</v>
      </c>
      <c r="O875">
        <v>97866</v>
      </c>
      <c r="P875">
        <v>23000</v>
      </c>
      <c r="Q875">
        <v>74866</v>
      </c>
      <c r="R875" s="6">
        <f t="shared" si="13"/>
        <v>1242.7755999999999</v>
      </c>
    </row>
    <row r="876" spans="1:18" x14ac:dyDescent="0.25">
      <c r="A876" t="s">
        <v>873</v>
      </c>
      <c r="B876">
        <v>455</v>
      </c>
      <c r="C876" t="s">
        <v>1440</v>
      </c>
      <c r="D876" t="s">
        <v>1584</v>
      </c>
      <c r="E876" t="s">
        <v>876</v>
      </c>
      <c r="G876" t="s">
        <v>32</v>
      </c>
      <c r="H876" t="s">
        <v>13</v>
      </c>
      <c r="I876" s="1" t="s">
        <v>14</v>
      </c>
      <c r="J876" t="s">
        <v>1583</v>
      </c>
      <c r="K876">
        <v>391</v>
      </c>
      <c r="L876">
        <v>20.57</v>
      </c>
      <c r="M876">
        <v>42427</v>
      </c>
      <c r="N876">
        <v>8193</v>
      </c>
      <c r="O876">
        <v>50620</v>
      </c>
      <c r="P876">
        <v>0</v>
      </c>
      <c r="Q876">
        <v>50620</v>
      </c>
      <c r="R876" s="6">
        <f t="shared" si="13"/>
        <v>840.29200000000003</v>
      </c>
    </row>
    <row r="877" spans="1:18" x14ac:dyDescent="0.25">
      <c r="A877" t="s">
        <v>3116</v>
      </c>
      <c r="B877">
        <v>121</v>
      </c>
      <c r="C877" t="s">
        <v>1804</v>
      </c>
      <c r="D877" t="s">
        <v>3118</v>
      </c>
      <c r="F877" t="s">
        <v>3119</v>
      </c>
      <c r="G877" t="s">
        <v>19</v>
      </c>
      <c r="H877" t="s">
        <v>13</v>
      </c>
      <c r="I877" s="1" t="s">
        <v>20</v>
      </c>
      <c r="J877" t="s">
        <v>3117</v>
      </c>
      <c r="K877">
        <v>802</v>
      </c>
      <c r="L877">
        <v>16</v>
      </c>
      <c r="M877">
        <v>154000</v>
      </c>
      <c r="N877">
        <v>158525</v>
      </c>
      <c r="O877">
        <v>312525</v>
      </c>
      <c r="P877">
        <v>23000</v>
      </c>
      <c r="Q877">
        <v>289525</v>
      </c>
      <c r="R877" s="6">
        <f t="shared" si="13"/>
        <v>4806.1149999999998</v>
      </c>
    </row>
    <row r="878" spans="1:18" x14ac:dyDescent="0.25">
      <c r="A878" t="s">
        <v>15</v>
      </c>
      <c r="B878">
        <v>39</v>
      </c>
      <c r="C878" t="s">
        <v>8</v>
      </c>
      <c r="D878" t="s">
        <v>17</v>
      </c>
      <c r="F878" t="s">
        <v>18</v>
      </c>
      <c r="G878" t="s">
        <v>19</v>
      </c>
      <c r="H878" t="s">
        <v>13</v>
      </c>
      <c r="I878" s="1" t="s">
        <v>20</v>
      </c>
      <c r="J878" t="s">
        <v>16</v>
      </c>
      <c r="K878">
        <v>2</v>
      </c>
      <c r="L878">
        <v>0.41</v>
      </c>
      <c r="M878">
        <v>27571</v>
      </c>
      <c r="N878">
        <v>84745</v>
      </c>
      <c r="O878">
        <v>112316</v>
      </c>
      <c r="P878">
        <v>23000</v>
      </c>
      <c r="Q878">
        <v>89316</v>
      </c>
      <c r="R878" s="6">
        <f t="shared" si="13"/>
        <v>1482.6456000000001</v>
      </c>
    </row>
    <row r="879" spans="1:18" x14ac:dyDescent="0.25">
      <c r="A879" t="s">
        <v>3132</v>
      </c>
      <c r="B879">
        <v>35</v>
      </c>
      <c r="C879" t="s">
        <v>313</v>
      </c>
      <c r="D879" t="s">
        <v>3134</v>
      </c>
      <c r="E879" t="s">
        <v>3135</v>
      </c>
      <c r="G879" t="s">
        <v>51</v>
      </c>
      <c r="H879" t="s">
        <v>13</v>
      </c>
      <c r="I879" s="1" t="s">
        <v>52</v>
      </c>
      <c r="J879" t="s">
        <v>3133</v>
      </c>
      <c r="K879">
        <v>806</v>
      </c>
      <c r="L879">
        <v>0.35</v>
      </c>
      <c r="M879">
        <v>21072</v>
      </c>
      <c r="N879">
        <v>23782</v>
      </c>
      <c r="O879">
        <v>44854</v>
      </c>
      <c r="P879">
        <v>0</v>
      </c>
      <c r="Q879">
        <v>44854</v>
      </c>
      <c r="R879" s="6">
        <f t="shared" si="13"/>
        <v>744.57640000000004</v>
      </c>
    </row>
    <row r="880" spans="1:18" x14ac:dyDescent="0.25">
      <c r="A880" t="s">
        <v>3136</v>
      </c>
      <c r="B880">
        <v>66</v>
      </c>
      <c r="C880" t="s">
        <v>272</v>
      </c>
      <c r="D880" t="s">
        <v>3138</v>
      </c>
      <c r="E880" t="s">
        <v>3135</v>
      </c>
      <c r="G880" t="s">
        <v>51</v>
      </c>
      <c r="H880" t="s">
        <v>13</v>
      </c>
      <c r="I880" s="1" t="s">
        <v>52</v>
      </c>
      <c r="J880" t="s">
        <v>3137</v>
      </c>
      <c r="K880">
        <v>807</v>
      </c>
      <c r="L880">
        <v>0.39</v>
      </c>
      <c r="M880">
        <v>27405</v>
      </c>
      <c r="N880">
        <v>34513</v>
      </c>
      <c r="O880">
        <v>61918</v>
      </c>
      <c r="P880">
        <v>23000</v>
      </c>
      <c r="Q880">
        <v>38918</v>
      </c>
      <c r="R880" s="6">
        <f t="shared" si="13"/>
        <v>646.03880000000004</v>
      </c>
    </row>
    <row r="881" spans="1:18" x14ac:dyDescent="0.25">
      <c r="A881" t="s">
        <v>3139</v>
      </c>
      <c r="B881">
        <v>52</v>
      </c>
      <c r="C881" t="s">
        <v>858</v>
      </c>
      <c r="D881" t="s">
        <v>3141</v>
      </c>
      <c r="E881" t="s">
        <v>3142</v>
      </c>
      <c r="G881" t="s">
        <v>3143</v>
      </c>
      <c r="H881" t="s">
        <v>917</v>
      </c>
      <c r="I881" s="1" t="s">
        <v>3144</v>
      </c>
      <c r="J881" t="s">
        <v>3140</v>
      </c>
      <c r="K881">
        <v>808</v>
      </c>
      <c r="L881">
        <v>1.36</v>
      </c>
      <c r="M881">
        <v>132300</v>
      </c>
      <c r="N881">
        <v>97684</v>
      </c>
      <c r="O881">
        <v>229984</v>
      </c>
      <c r="P881">
        <v>0</v>
      </c>
      <c r="Q881">
        <v>229984</v>
      </c>
      <c r="R881" s="6">
        <f t="shared" si="13"/>
        <v>3817.7343999999998</v>
      </c>
    </row>
    <row r="882" spans="1:18" x14ac:dyDescent="0.25">
      <c r="A882" t="s">
        <v>941</v>
      </c>
      <c r="B882">
        <v>8</v>
      </c>
      <c r="C882" t="s">
        <v>942</v>
      </c>
      <c r="D882" t="s">
        <v>944</v>
      </c>
      <c r="F882" t="s">
        <v>945</v>
      </c>
      <c r="G882" t="s">
        <v>32</v>
      </c>
      <c r="H882" t="s">
        <v>13</v>
      </c>
      <c r="I882" s="1" t="s">
        <v>14</v>
      </c>
      <c r="J882" t="s">
        <v>943</v>
      </c>
      <c r="K882">
        <v>219</v>
      </c>
      <c r="L882">
        <v>1.37</v>
      </c>
      <c r="M882">
        <v>24909</v>
      </c>
      <c r="N882">
        <v>79912</v>
      </c>
      <c r="O882">
        <v>104821</v>
      </c>
      <c r="P882">
        <v>23000</v>
      </c>
      <c r="Q882">
        <v>81821</v>
      </c>
      <c r="R882" s="6">
        <f t="shared" si="13"/>
        <v>1358.2285999999999</v>
      </c>
    </row>
    <row r="883" spans="1:18" x14ac:dyDescent="0.25">
      <c r="A883" t="s">
        <v>3145</v>
      </c>
      <c r="B883">
        <v>53</v>
      </c>
      <c r="C883" t="s">
        <v>168</v>
      </c>
      <c r="D883" t="s">
        <v>3147</v>
      </c>
      <c r="F883" t="s">
        <v>3148</v>
      </c>
      <c r="G883" t="s">
        <v>32</v>
      </c>
      <c r="H883" t="s">
        <v>13</v>
      </c>
      <c r="I883" s="1" t="s">
        <v>14</v>
      </c>
      <c r="J883" t="s">
        <v>3146</v>
      </c>
      <c r="K883">
        <v>809</v>
      </c>
      <c r="L883">
        <v>1.35</v>
      </c>
      <c r="M883">
        <v>30864</v>
      </c>
      <c r="N883">
        <v>71789</v>
      </c>
      <c r="O883">
        <v>102653</v>
      </c>
      <c r="P883">
        <v>23000</v>
      </c>
      <c r="Q883">
        <v>79653</v>
      </c>
      <c r="R883" s="6">
        <f t="shared" si="13"/>
        <v>1322.2398000000001</v>
      </c>
    </row>
    <row r="884" spans="1:18" x14ac:dyDescent="0.25">
      <c r="A884" t="s">
        <v>2045</v>
      </c>
      <c r="B884">
        <v>509</v>
      </c>
      <c r="C884" t="s">
        <v>34</v>
      </c>
      <c r="D884" t="s">
        <v>2047</v>
      </c>
      <c r="E884" t="s">
        <v>2048</v>
      </c>
      <c r="G884" t="s">
        <v>32</v>
      </c>
      <c r="H884" t="s">
        <v>13</v>
      </c>
      <c r="I884" s="1" t="s">
        <v>14</v>
      </c>
      <c r="J884" t="s">
        <v>2046</v>
      </c>
      <c r="K884">
        <v>508</v>
      </c>
      <c r="L884">
        <v>2.35</v>
      </c>
      <c r="M884">
        <v>26350</v>
      </c>
      <c r="N884">
        <v>86803</v>
      </c>
      <c r="O884">
        <v>113153</v>
      </c>
      <c r="P884">
        <v>0</v>
      </c>
      <c r="Q884">
        <v>113153</v>
      </c>
      <c r="R884" s="6">
        <f t="shared" si="13"/>
        <v>1878.3398</v>
      </c>
    </row>
    <row r="885" spans="1:18" x14ac:dyDescent="0.25">
      <c r="A885" t="s">
        <v>3149</v>
      </c>
      <c r="D885" t="s">
        <v>3151</v>
      </c>
      <c r="E885" t="s">
        <v>3152</v>
      </c>
      <c r="G885" t="s">
        <v>3153</v>
      </c>
      <c r="H885" t="s">
        <v>415</v>
      </c>
      <c r="I885" s="1" t="s">
        <v>3154</v>
      </c>
      <c r="J885" t="s">
        <v>3150</v>
      </c>
      <c r="K885">
        <v>810</v>
      </c>
      <c r="L885">
        <v>33</v>
      </c>
      <c r="M885">
        <v>40250</v>
      </c>
      <c r="N885">
        <v>0</v>
      </c>
      <c r="O885">
        <v>40250</v>
      </c>
      <c r="P885">
        <v>0</v>
      </c>
      <c r="Q885">
        <v>40250</v>
      </c>
      <c r="R885" s="6">
        <f t="shared" si="13"/>
        <v>668.15</v>
      </c>
    </row>
    <row r="886" spans="1:18" x14ac:dyDescent="0.25">
      <c r="A886" t="s">
        <v>2061</v>
      </c>
      <c r="B886">
        <v>105</v>
      </c>
      <c r="C886" t="s">
        <v>8</v>
      </c>
      <c r="D886" t="s">
        <v>2063</v>
      </c>
      <c r="F886" t="s">
        <v>2064</v>
      </c>
      <c r="G886" t="s">
        <v>19</v>
      </c>
      <c r="H886" t="s">
        <v>13</v>
      </c>
      <c r="I886" s="1" t="s">
        <v>20</v>
      </c>
      <c r="J886" t="s">
        <v>2062</v>
      </c>
      <c r="K886">
        <v>512</v>
      </c>
      <c r="L886">
        <v>0.48</v>
      </c>
      <c r="M886">
        <v>28154</v>
      </c>
      <c r="N886">
        <v>64823</v>
      </c>
      <c r="O886">
        <v>92977</v>
      </c>
      <c r="P886">
        <v>23000</v>
      </c>
      <c r="Q886">
        <v>69977</v>
      </c>
      <c r="R886" s="6">
        <f t="shared" si="13"/>
        <v>1161.6182000000001</v>
      </c>
    </row>
    <row r="887" spans="1:18" x14ac:dyDescent="0.25">
      <c r="A887" t="s">
        <v>3374</v>
      </c>
      <c r="B887">
        <v>31</v>
      </c>
      <c r="C887" t="s">
        <v>553</v>
      </c>
      <c r="D887" t="s">
        <v>3376</v>
      </c>
      <c r="E887" t="s">
        <v>3377</v>
      </c>
      <c r="G887" t="s">
        <v>32</v>
      </c>
      <c r="H887" t="s">
        <v>13</v>
      </c>
      <c r="I887" s="1" t="s">
        <v>14</v>
      </c>
      <c r="J887" t="s">
        <v>3375</v>
      </c>
      <c r="K887">
        <v>867</v>
      </c>
      <c r="L887">
        <v>0.19</v>
      </c>
      <c r="M887">
        <v>25088</v>
      </c>
      <c r="N887">
        <v>67056</v>
      </c>
      <c r="O887">
        <v>92144</v>
      </c>
      <c r="P887">
        <v>23000</v>
      </c>
      <c r="Q887">
        <v>69144</v>
      </c>
      <c r="R887" s="6">
        <f t="shared" si="13"/>
        <v>1147.7904000000001</v>
      </c>
    </row>
    <row r="888" spans="1:18" x14ac:dyDescent="0.25">
      <c r="A888" t="s">
        <v>3164</v>
      </c>
      <c r="B888">
        <v>633</v>
      </c>
      <c r="C888" t="s">
        <v>308</v>
      </c>
      <c r="D888" t="s">
        <v>3166</v>
      </c>
      <c r="E888" t="s">
        <v>3167</v>
      </c>
      <c r="G888" t="s">
        <v>32</v>
      </c>
      <c r="H888" t="s">
        <v>13</v>
      </c>
      <c r="I888" s="1" t="s">
        <v>14</v>
      </c>
      <c r="J888" t="s">
        <v>3165</v>
      </c>
      <c r="K888">
        <v>813</v>
      </c>
      <c r="L888">
        <v>50</v>
      </c>
      <c r="M888">
        <v>58750</v>
      </c>
      <c r="N888">
        <v>95215</v>
      </c>
      <c r="O888">
        <v>153965</v>
      </c>
      <c r="P888">
        <v>0</v>
      </c>
      <c r="Q888">
        <v>153965</v>
      </c>
      <c r="R888" s="6">
        <f t="shared" si="13"/>
        <v>2555.819</v>
      </c>
    </row>
    <row r="889" spans="1:18" x14ac:dyDescent="0.25">
      <c r="A889" t="s">
        <v>2717</v>
      </c>
      <c r="C889" t="s">
        <v>308</v>
      </c>
      <c r="D889" t="s">
        <v>546</v>
      </c>
      <c r="E889" t="s">
        <v>2719</v>
      </c>
      <c r="G889" t="s">
        <v>32</v>
      </c>
      <c r="H889" t="s">
        <v>13</v>
      </c>
      <c r="I889" s="1" t="s">
        <v>14</v>
      </c>
      <c r="J889" t="s">
        <v>2718</v>
      </c>
      <c r="K889">
        <v>682</v>
      </c>
      <c r="L889">
        <v>0.25</v>
      </c>
      <c r="M889">
        <v>2560</v>
      </c>
      <c r="N889">
        <v>0</v>
      </c>
      <c r="O889">
        <v>2560</v>
      </c>
      <c r="P889">
        <v>0</v>
      </c>
      <c r="Q889">
        <v>2560</v>
      </c>
      <c r="R889" s="6">
        <f t="shared" si="13"/>
        <v>42.496000000000002</v>
      </c>
    </row>
    <row r="890" spans="1:18" x14ac:dyDescent="0.25">
      <c r="A890" t="s">
        <v>2717</v>
      </c>
      <c r="B890">
        <v>672</v>
      </c>
      <c r="C890" t="s">
        <v>308</v>
      </c>
      <c r="D890" t="s">
        <v>1523</v>
      </c>
      <c r="E890" t="s">
        <v>2719</v>
      </c>
      <c r="G890" t="s">
        <v>32</v>
      </c>
      <c r="H890" t="s">
        <v>13</v>
      </c>
      <c r="I890" s="1" t="s">
        <v>14</v>
      </c>
      <c r="J890" t="s">
        <v>3168</v>
      </c>
      <c r="K890">
        <v>814</v>
      </c>
      <c r="L890">
        <v>134</v>
      </c>
      <c r="M890">
        <v>69149</v>
      </c>
      <c r="N890">
        <v>4898</v>
      </c>
      <c r="O890">
        <v>74047</v>
      </c>
      <c r="P890">
        <v>0</v>
      </c>
      <c r="Q890">
        <v>74047</v>
      </c>
      <c r="R890" s="6">
        <f t="shared" si="13"/>
        <v>1229.1802</v>
      </c>
    </row>
    <row r="891" spans="1:18" x14ac:dyDescent="0.25">
      <c r="A891" t="s">
        <v>2717</v>
      </c>
      <c r="B891">
        <v>20</v>
      </c>
      <c r="C891" t="s">
        <v>3169</v>
      </c>
      <c r="D891" t="s">
        <v>3171</v>
      </c>
      <c r="E891" t="s">
        <v>2719</v>
      </c>
      <c r="G891" t="s">
        <v>32</v>
      </c>
      <c r="H891" t="s">
        <v>13</v>
      </c>
      <c r="I891" s="1" t="s">
        <v>14</v>
      </c>
      <c r="J891" t="s">
        <v>3170</v>
      </c>
      <c r="K891">
        <v>815</v>
      </c>
      <c r="L891">
        <v>84</v>
      </c>
      <c r="M891">
        <v>64293</v>
      </c>
      <c r="N891">
        <v>150117</v>
      </c>
      <c r="O891">
        <v>214410</v>
      </c>
      <c r="P891">
        <v>0</v>
      </c>
      <c r="Q891">
        <v>214410</v>
      </c>
      <c r="R891" s="6">
        <f t="shared" si="13"/>
        <v>3559.2060000000001</v>
      </c>
    </row>
    <row r="892" spans="1:18" x14ac:dyDescent="0.25">
      <c r="A892" t="s">
        <v>3172</v>
      </c>
      <c r="B892">
        <v>336</v>
      </c>
      <c r="C892" t="s">
        <v>22</v>
      </c>
      <c r="D892" t="s">
        <v>3174</v>
      </c>
      <c r="F892" t="s">
        <v>3175</v>
      </c>
      <c r="G892" t="s">
        <v>32</v>
      </c>
      <c r="H892" t="s">
        <v>13</v>
      </c>
      <c r="I892" s="1" t="s">
        <v>14</v>
      </c>
      <c r="J892" t="s">
        <v>3173</v>
      </c>
      <c r="K892">
        <v>816</v>
      </c>
      <c r="L892">
        <v>3</v>
      </c>
      <c r="M892">
        <v>27000</v>
      </c>
      <c r="N892">
        <v>113849</v>
      </c>
      <c r="O892">
        <v>140849</v>
      </c>
      <c r="P892">
        <v>23000</v>
      </c>
      <c r="Q892">
        <v>117849</v>
      </c>
      <c r="R892" s="6">
        <f t="shared" si="13"/>
        <v>1956.2934</v>
      </c>
    </row>
    <row r="893" spans="1:18" x14ac:dyDescent="0.25">
      <c r="A893" t="s">
        <v>3182</v>
      </c>
      <c r="D893" t="s">
        <v>3184</v>
      </c>
      <c r="E893" t="s">
        <v>3185</v>
      </c>
      <c r="F893" t="s">
        <v>3186</v>
      </c>
      <c r="G893" t="s">
        <v>3187</v>
      </c>
      <c r="H893" t="s">
        <v>151</v>
      </c>
      <c r="I893" s="1" t="s">
        <v>3188</v>
      </c>
      <c r="J893" t="s">
        <v>3183</v>
      </c>
      <c r="K893">
        <v>818</v>
      </c>
      <c r="L893">
        <v>0.6</v>
      </c>
      <c r="M893">
        <v>12704</v>
      </c>
      <c r="N893">
        <v>0</v>
      </c>
      <c r="O893">
        <v>12704</v>
      </c>
      <c r="P893">
        <v>0</v>
      </c>
      <c r="Q893">
        <v>12704</v>
      </c>
      <c r="R893" s="6">
        <f t="shared" si="13"/>
        <v>210.88640000000001</v>
      </c>
    </row>
    <row r="894" spans="1:18" x14ac:dyDescent="0.25">
      <c r="A894" t="s">
        <v>3189</v>
      </c>
      <c r="B894">
        <v>55</v>
      </c>
      <c r="C894" t="s">
        <v>8</v>
      </c>
      <c r="D894" t="s">
        <v>3191</v>
      </c>
      <c r="F894" t="s">
        <v>3192</v>
      </c>
      <c r="G894" t="s">
        <v>19</v>
      </c>
      <c r="H894" t="s">
        <v>13</v>
      </c>
      <c r="I894" s="1" t="s">
        <v>20</v>
      </c>
      <c r="J894" t="s">
        <v>3190</v>
      </c>
      <c r="K894">
        <v>819</v>
      </c>
      <c r="L894">
        <v>0.56999999999999995</v>
      </c>
      <c r="M894">
        <v>28589</v>
      </c>
      <c r="N894">
        <v>139259</v>
      </c>
      <c r="O894">
        <v>167848</v>
      </c>
      <c r="P894">
        <v>23000</v>
      </c>
      <c r="Q894">
        <v>144848</v>
      </c>
      <c r="R894" s="6">
        <f t="shared" si="13"/>
        <v>2404.4767999999999</v>
      </c>
    </row>
    <row r="895" spans="1:18" x14ac:dyDescent="0.25">
      <c r="A895" t="s">
        <v>3199</v>
      </c>
      <c r="B895">
        <v>9</v>
      </c>
      <c r="C895" t="s">
        <v>2764</v>
      </c>
      <c r="D895" t="s">
        <v>3201</v>
      </c>
      <c r="F895" t="s">
        <v>3202</v>
      </c>
      <c r="G895" t="s">
        <v>32</v>
      </c>
      <c r="H895" t="s">
        <v>13</v>
      </c>
      <c r="I895" s="1" t="s">
        <v>14</v>
      </c>
      <c r="J895" t="s">
        <v>3200</v>
      </c>
      <c r="K895">
        <v>822</v>
      </c>
      <c r="L895">
        <v>1.34</v>
      </c>
      <c r="M895">
        <v>24842</v>
      </c>
      <c r="N895">
        <v>24168</v>
      </c>
      <c r="O895">
        <v>49010</v>
      </c>
      <c r="P895">
        <v>23000</v>
      </c>
      <c r="Q895">
        <v>26010</v>
      </c>
      <c r="R895" s="6">
        <f t="shared" si="13"/>
        <v>431.76600000000002</v>
      </c>
    </row>
    <row r="896" spans="1:18" x14ac:dyDescent="0.25">
      <c r="A896" t="s">
        <v>3199</v>
      </c>
      <c r="B896">
        <v>7</v>
      </c>
      <c r="C896" t="s">
        <v>2764</v>
      </c>
      <c r="D896" t="s">
        <v>4068</v>
      </c>
      <c r="F896" t="s">
        <v>3202</v>
      </c>
      <c r="G896" t="s">
        <v>32</v>
      </c>
      <c r="H896" t="s">
        <v>13</v>
      </c>
      <c r="I896" s="1" t="s">
        <v>14</v>
      </c>
      <c r="J896" t="s">
        <v>4067</v>
      </c>
      <c r="K896">
        <v>1042</v>
      </c>
      <c r="L896">
        <v>0.14000000000000001</v>
      </c>
      <c r="M896">
        <v>24128</v>
      </c>
      <c r="N896">
        <v>43161</v>
      </c>
      <c r="O896">
        <v>67289</v>
      </c>
      <c r="P896">
        <v>0</v>
      </c>
      <c r="Q896">
        <v>67289</v>
      </c>
      <c r="R896" s="6">
        <f t="shared" si="13"/>
        <v>1116.9974</v>
      </c>
    </row>
    <row r="897" spans="1:18" x14ac:dyDescent="0.25">
      <c r="A897" t="s">
        <v>4834</v>
      </c>
      <c r="B897">
        <v>17</v>
      </c>
      <c r="C897" t="s">
        <v>60</v>
      </c>
      <c r="D897" t="s">
        <v>4836</v>
      </c>
      <c r="J897" t="s">
        <v>4835</v>
      </c>
      <c r="K897">
        <v>1252</v>
      </c>
      <c r="L897">
        <v>0</v>
      </c>
      <c r="M897">
        <v>16000</v>
      </c>
      <c r="N897">
        <v>60084</v>
      </c>
      <c r="O897">
        <v>76084</v>
      </c>
      <c r="P897">
        <v>76084</v>
      </c>
      <c r="Q897">
        <v>0</v>
      </c>
      <c r="R897" s="6">
        <f t="shared" si="13"/>
        <v>0</v>
      </c>
    </row>
    <row r="898" spans="1:18" x14ac:dyDescent="0.25">
      <c r="A898" t="s">
        <v>2084</v>
      </c>
      <c r="B898">
        <v>518</v>
      </c>
      <c r="C898" t="s">
        <v>34</v>
      </c>
      <c r="D898" t="s">
        <v>2086</v>
      </c>
      <c r="E898" t="s">
        <v>2087</v>
      </c>
      <c r="G898" t="s">
        <v>32</v>
      </c>
      <c r="H898" t="s">
        <v>13</v>
      </c>
      <c r="I898" s="1" t="s">
        <v>14</v>
      </c>
      <c r="J898" t="s">
        <v>2085</v>
      </c>
      <c r="K898">
        <v>517</v>
      </c>
      <c r="L898">
        <v>0.4</v>
      </c>
      <c r="M898">
        <v>33232</v>
      </c>
      <c r="N898">
        <v>108563</v>
      </c>
      <c r="O898">
        <v>141795</v>
      </c>
      <c r="P898">
        <v>0</v>
      </c>
      <c r="Q898">
        <v>141795</v>
      </c>
      <c r="R898" s="6">
        <f t="shared" si="13"/>
        <v>2353.797</v>
      </c>
    </row>
    <row r="899" spans="1:18" x14ac:dyDescent="0.25">
      <c r="A899" t="s">
        <v>3210</v>
      </c>
      <c r="B899">
        <v>26</v>
      </c>
      <c r="C899" t="s">
        <v>791</v>
      </c>
      <c r="D899" t="s">
        <v>1523</v>
      </c>
      <c r="E899" t="s">
        <v>3212</v>
      </c>
      <c r="G899" t="s">
        <v>3213</v>
      </c>
      <c r="H899" t="s">
        <v>185</v>
      </c>
      <c r="I899" s="1" t="s">
        <v>3214</v>
      </c>
      <c r="J899" t="s">
        <v>3211</v>
      </c>
      <c r="K899">
        <v>825</v>
      </c>
      <c r="L899">
        <v>1.8</v>
      </c>
      <c r="M899">
        <v>98200</v>
      </c>
      <c r="N899">
        <v>55333</v>
      </c>
      <c r="O899">
        <v>153533</v>
      </c>
      <c r="P899">
        <v>0</v>
      </c>
      <c r="Q899">
        <v>153533</v>
      </c>
      <c r="R899" s="6">
        <f t="shared" ref="R899:R962" si="14">Q899*$S$1</f>
        <v>2548.6478000000002</v>
      </c>
    </row>
    <row r="900" spans="1:18" x14ac:dyDescent="0.25">
      <c r="A900" t="s">
        <v>3210</v>
      </c>
      <c r="D900" t="s">
        <v>3216</v>
      </c>
      <c r="E900" t="s">
        <v>3212</v>
      </c>
      <c r="G900" t="s">
        <v>3213</v>
      </c>
      <c r="H900" t="s">
        <v>185</v>
      </c>
      <c r="I900" s="1" t="s">
        <v>3214</v>
      </c>
      <c r="J900" t="s">
        <v>3215</v>
      </c>
      <c r="K900">
        <v>826</v>
      </c>
      <c r="L900">
        <v>18.3</v>
      </c>
      <c r="M900">
        <v>4933</v>
      </c>
      <c r="N900">
        <v>0</v>
      </c>
      <c r="O900">
        <v>4933</v>
      </c>
      <c r="P900">
        <v>0</v>
      </c>
      <c r="Q900">
        <v>4933</v>
      </c>
      <c r="R900" s="6">
        <f t="shared" si="14"/>
        <v>81.887799999999999</v>
      </c>
    </row>
    <row r="901" spans="1:18" x14ac:dyDescent="0.25">
      <c r="A901" t="s">
        <v>3217</v>
      </c>
      <c r="D901" t="s">
        <v>3219</v>
      </c>
      <c r="E901" t="s">
        <v>3220</v>
      </c>
      <c r="G901" t="s">
        <v>3221</v>
      </c>
      <c r="H901" t="s">
        <v>39</v>
      </c>
      <c r="I901" s="1" t="s">
        <v>3222</v>
      </c>
      <c r="J901" t="s">
        <v>3218</v>
      </c>
      <c r="K901">
        <v>827</v>
      </c>
      <c r="L901">
        <v>2.8</v>
      </c>
      <c r="M901">
        <v>16800</v>
      </c>
      <c r="N901">
        <v>0</v>
      </c>
      <c r="O901">
        <v>16800</v>
      </c>
      <c r="P901">
        <v>0</v>
      </c>
      <c r="Q901">
        <v>16800</v>
      </c>
      <c r="R901" s="6">
        <f t="shared" si="14"/>
        <v>278.88</v>
      </c>
    </row>
    <row r="902" spans="1:18" x14ac:dyDescent="0.25">
      <c r="A902" t="s">
        <v>3826</v>
      </c>
      <c r="B902">
        <v>369</v>
      </c>
      <c r="C902" t="s">
        <v>22</v>
      </c>
      <c r="D902" t="s">
        <v>3828</v>
      </c>
      <c r="F902" t="s">
        <v>3829</v>
      </c>
      <c r="G902" t="s">
        <v>3830</v>
      </c>
      <c r="H902" t="s">
        <v>39</v>
      </c>
      <c r="I902" s="1" t="s">
        <v>3831</v>
      </c>
      <c r="J902" t="s">
        <v>3827</v>
      </c>
      <c r="K902">
        <v>979</v>
      </c>
      <c r="L902">
        <v>54</v>
      </c>
      <c r="M902">
        <v>31909</v>
      </c>
      <c r="N902">
        <v>140947</v>
      </c>
      <c r="O902">
        <v>172856</v>
      </c>
      <c r="P902">
        <v>0</v>
      </c>
      <c r="Q902">
        <v>172856</v>
      </c>
      <c r="R902" s="6">
        <f t="shared" si="14"/>
        <v>2869.4096</v>
      </c>
    </row>
    <row r="903" spans="1:18" x14ac:dyDescent="0.25">
      <c r="A903" t="s">
        <v>3235</v>
      </c>
      <c r="B903">
        <v>50</v>
      </c>
      <c r="C903" t="s">
        <v>553</v>
      </c>
      <c r="D903" t="s">
        <v>3237</v>
      </c>
      <c r="E903" t="s">
        <v>3238</v>
      </c>
      <c r="G903" t="s">
        <v>19</v>
      </c>
      <c r="H903" t="s">
        <v>13</v>
      </c>
      <c r="I903" s="1" t="s">
        <v>20</v>
      </c>
      <c r="J903" t="s">
        <v>3236</v>
      </c>
      <c r="K903">
        <v>832</v>
      </c>
      <c r="L903">
        <v>0.8</v>
      </c>
      <c r="M903">
        <v>29440</v>
      </c>
      <c r="N903">
        <v>56467</v>
      </c>
      <c r="O903">
        <v>85907</v>
      </c>
      <c r="P903">
        <v>23000</v>
      </c>
      <c r="Q903">
        <v>62907</v>
      </c>
      <c r="R903" s="6">
        <f t="shared" si="14"/>
        <v>1044.2562</v>
      </c>
    </row>
    <row r="904" spans="1:18" x14ac:dyDescent="0.25">
      <c r="A904" t="s">
        <v>3242</v>
      </c>
      <c r="C904" t="s">
        <v>265</v>
      </c>
      <c r="D904" t="s">
        <v>24</v>
      </c>
      <c r="E904" t="s">
        <v>3244</v>
      </c>
      <c r="G904" t="s">
        <v>3245</v>
      </c>
      <c r="H904" t="s">
        <v>185</v>
      </c>
      <c r="I904" s="1" t="s">
        <v>3246</v>
      </c>
      <c r="J904" t="s">
        <v>3243</v>
      </c>
      <c r="K904">
        <v>834</v>
      </c>
      <c r="L904">
        <v>2.5</v>
      </c>
      <c r="M904">
        <v>16500</v>
      </c>
      <c r="N904">
        <v>0</v>
      </c>
      <c r="O904">
        <v>16500</v>
      </c>
      <c r="P904">
        <v>0</v>
      </c>
      <c r="Q904">
        <v>16500</v>
      </c>
      <c r="R904" s="6">
        <f t="shared" si="14"/>
        <v>273.89999999999998</v>
      </c>
    </row>
    <row r="905" spans="1:18" x14ac:dyDescent="0.25">
      <c r="A905" t="s">
        <v>4176</v>
      </c>
      <c r="B905">
        <v>114</v>
      </c>
      <c r="C905" t="s">
        <v>60</v>
      </c>
      <c r="D905" t="s">
        <v>4178</v>
      </c>
      <c r="F905" t="s">
        <v>4179</v>
      </c>
      <c r="G905" t="s">
        <v>32</v>
      </c>
      <c r="H905" t="s">
        <v>13</v>
      </c>
      <c r="I905" s="1" t="s">
        <v>14</v>
      </c>
      <c r="J905" t="s">
        <v>4177</v>
      </c>
      <c r="K905">
        <v>1071</v>
      </c>
      <c r="L905">
        <v>4.2699999999999996</v>
      </c>
      <c r="M905">
        <v>34270</v>
      </c>
      <c r="N905">
        <v>96775</v>
      </c>
      <c r="O905">
        <v>131045</v>
      </c>
      <c r="P905">
        <v>23000</v>
      </c>
      <c r="Q905">
        <v>108045</v>
      </c>
      <c r="R905" s="6">
        <f t="shared" si="14"/>
        <v>1793.547</v>
      </c>
    </row>
    <row r="906" spans="1:18" x14ac:dyDescent="0.25">
      <c r="A906" t="s">
        <v>705</v>
      </c>
      <c r="B906">
        <v>44</v>
      </c>
      <c r="C906" t="s">
        <v>154</v>
      </c>
      <c r="D906" t="s">
        <v>707</v>
      </c>
      <c r="F906" t="s">
        <v>708</v>
      </c>
      <c r="G906" t="s">
        <v>709</v>
      </c>
      <c r="H906" t="s">
        <v>13</v>
      </c>
      <c r="I906" s="1" t="s">
        <v>710</v>
      </c>
      <c r="J906" t="s">
        <v>706</v>
      </c>
      <c r="K906">
        <v>159</v>
      </c>
      <c r="L906">
        <v>0.47</v>
      </c>
      <c r="M906">
        <v>22070</v>
      </c>
      <c r="N906">
        <v>61226</v>
      </c>
      <c r="O906">
        <v>83296</v>
      </c>
      <c r="P906">
        <v>0</v>
      </c>
      <c r="Q906">
        <v>83296</v>
      </c>
      <c r="R906" s="6">
        <f t="shared" si="14"/>
        <v>1382.7136</v>
      </c>
    </row>
    <row r="907" spans="1:18" x14ac:dyDescent="0.25">
      <c r="A907" t="s">
        <v>465</v>
      </c>
      <c r="B907">
        <v>5</v>
      </c>
      <c r="C907" t="s">
        <v>466</v>
      </c>
      <c r="D907" t="s">
        <v>468</v>
      </c>
      <c r="E907" t="s">
        <v>469</v>
      </c>
      <c r="G907" t="s">
        <v>470</v>
      </c>
      <c r="H907" t="s">
        <v>13</v>
      </c>
      <c r="I907" s="1" t="s">
        <v>471</v>
      </c>
      <c r="J907" t="s">
        <v>467</v>
      </c>
      <c r="K907">
        <v>100</v>
      </c>
      <c r="L907">
        <v>0.19</v>
      </c>
      <c r="M907">
        <v>25088</v>
      </c>
      <c r="N907">
        <v>189359</v>
      </c>
      <c r="O907">
        <v>214447</v>
      </c>
      <c r="P907">
        <v>0</v>
      </c>
      <c r="Q907">
        <v>214447</v>
      </c>
      <c r="R907" s="6">
        <f t="shared" si="14"/>
        <v>3559.8202000000001</v>
      </c>
    </row>
    <row r="908" spans="1:18" x14ac:dyDescent="0.25">
      <c r="A908" t="s">
        <v>465</v>
      </c>
      <c r="C908" t="s">
        <v>3711</v>
      </c>
      <c r="D908" t="s">
        <v>3713</v>
      </c>
      <c r="E908" t="s">
        <v>469</v>
      </c>
      <c r="G908" t="s">
        <v>470</v>
      </c>
      <c r="H908" t="s">
        <v>13</v>
      </c>
      <c r="I908" s="1" t="s">
        <v>471</v>
      </c>
      <c r="J908" t="s">
        <v>3712</v>
      </c>
      <c r="K908">
        <v>949</v>
      </c>
      <c r="L908">
        <v>2.33</v>
      </c>
      <c r="M908">
        <v>16330</v>
      </c>
      <c r="N908">
        <v>0</v>
      </c>
      <c r="O908">
        <v>16330</v>
      </c>
      <c r="P908">
        <v>0</v>
      </c>
      <c r="Q908">
        <v>16330</v>
      </c>
      <c r="R908" s="6">
        <f t="shared" si="14"/>
        <v>271.07799999999997</v>
      </c>
    </row>
    <row r="909" spans="1:18" x14ac:dyDescent="0.25">
      <c r="A909" t="s">
        <v>2006</v>
      </c>
      <c r="B909">
        <v>95</v>
      </c>
      <c r="C909" t="s">
        <v>2007</v>
      </c>
      <c r="D909" t="s">
        <v>2009</v>
      </c>
      <c r="E909" t="s">
        <v>2010</v>
      </c>
      <c r="F909" t="s">
        <v>2011</v>
      </c>
      <c r="G909" t="s">
        <v>2012</v>
      </c>
      <c r="H909" t="s">
        <v>39</v>
      </c>
      <c r="I909" s="1" t="s">
        <v>2013</v>
      </c>
      <c r="J909" t="s">
        <v>2008</v>
      </c>
      <c r="K909">
        <v>499</v>
      </c>
      <c r="L909">
        <v>8.3000000000000007</v>
      </c>
      <c r="M909">
        <v>141300</v>
      </c>
      <c r="N909">
        <v>45291</v>
      </c>
      <c r="O909">
        <v>186591</v>
      </c>
      <c r="P909">
        <v>0</v>
      </c>
      <c r="Q909">
        <v>186591</v>
      </c>
      <c r="R909" s="6">
        <f t="shared" si="14"/>
        <v>3097.4106000000002</v>
      </c>
    </row>
    <row r="910" spans="1:18" x14ac:dyDescent="0.25">
      <c r="A910" t="s">
        <v>3440</v>
      </c>
      <c r="B910">
        <v>679</v>
      </c>
      <c r="C910" t="s">
        <v>3441</v>
      </c>
      <c r="D910" t="s">
        <v>3443</v>
      </c>
      <c r="F910" t="s">
        <v>3444</v>
      </c>
      <c r="G910" t="s">
        <v>32</v>
      </c>
      <c r="H910" t="s">
        <v>13</v>
      </c>
      <c r="I910" s="1" t="s">
        <v>14</v>
      </c>
      <c r="J910" t="s">
        <v>3442</v>
      </c>
      <c r="K910">
        <v>883</v>
      </c>
      <c r="L910">
        <v>3</v>
      </c>
      <c r="M910">
        <v>33000</v>
      </c>
      <c r="N910">
        <v>55691</v>
      </c>
      <c r="O910">
        <v>88691</v>
      </c>
      <c r="P910">
        <v>23000</v>
      </c>
      <c r="Q910">
        <v>65691</v>
      </c>
      <c r="R910" s="6">
        <f t="shared" si="14"/>
        <v>1090.4706000000001</v>
      </c>
    </row>
    <row r="911" spans="1:18" x14ac:dyDescent="0.25">
      <c r="A911" t="s">
        <v>677</v>
      </c>
      <c r="B911">
        <v>248</v>
      </c>
      <c r="C911" t="s">
        <v>22</v>
      </c>
      <c r="D911" t="s">
        <v>679</v>
      </c>
      <c r="E911" t="s">
        <v>680</v>
      </c>
      <c r="G911" t="s">
        <v>12</v>
      </c>
      <c r="H911" t="s">
        <v>13</v>
      </c>
      <c r="I911" s="1" t="s">
        <v>14</v>
      </c>
      <c r="J911" t="s">
        <v>678</v>
      </c>
      <c r="K911">
        <v>152</v>
      </c>
      <c r="L911">
        <v>9</v>
      </c>
      <c r="M911">
        <v>127000</v>
      </c>
      <c r="N911">
        <v>174786</v>
      </c>
      <c r="O911">
        <v>301786</v>
      </c>
      <c r="P911">
        <v>23000</v>
      </c>
      <c r="Q911">
        <v>278786</v>
      </c>
      <c r="R911" s="6">
        <f t="shared" si="14"/>
        <v>4627.8476000000001</v>
      </c>
    </row>
    <row r="912" spans="1:18" x14ac:dyDescent="0.25">
      <c r="A912" t="s">
        <v>461</v>
      </c>
      <c r="B912">
        <v>21</v>
      </c>
      <c r="C912" t="s">
        <v>299</v>
      </c>
      <c r="D912" t="s">
        <v>463</v>
      </c>
      <c r="E912" t="s">
        <v>464</v>
      </c>
      <c r="G912" t="s">
        <v>451</v>
      </c>
      <c r="H912" t="s">
        <v>13</v>
      </c>
      <c r="I912" s="1" t="s">
        <v>452</v>
      </c>
      <c r="J912" t="s">
        <v>462</v>
      </c>
      <c r="K912">
        <v>98</v>
      </c>
      <c r="L912">
        <v>0.25</v>
      </c>
      <c r="M912">
        <v>26240</v>
      </c>
      <c r="N912">
        <v>76280</v>
      </c>
      <c r="O912">
        <v>102520</v>
      </c>
      <c r="P912">
        <v>0</v>
      </c>
      <c r="Q912">
        <v>102520</v>
      </c>
      <c r="R912" s="6">
        <f t="shared" si="14"/>
        <v>1701.8320000000001</v>
      </c>
    </row>
    <row r="913" spans="1:18" x14ac:dyDescent="0.25">
      <c r="A913" t="s">
        <v>4831</v>
      </c>
      <c r="B913">
        <v>44</v>
      </c>
      <c r="C913" t="s">
        <v>272</v>
      </c>
      <c r="D913" t="s">
        <v>4833</v>
      </c>
      <c r="J913" t="s">
        <v>4832</v>
      </c>
      <c r="K913">
        <v>1251</v>
      </c>
      <c r="L913">
        <v>1.04</v>
      </c>
      <c r="M913">
        <v>19170</v>
      </c>
      <c r="N913">
        <v>35829</v>
      </c>
      <c r="O913">
        <v>54999</v>
      </c>
      <c r="P913">
        <v>54999</v>
      </c>
      <c r="Q913">
        <v>0</v>
      </c>
      <c r="R913" s="6">
        <f t="shared" si="14"/>
        <v>0</v>
      </c>
    </row>
    <row r="914" spans="1:18" x14ac:dyDescent="0.25">
      <c r="A914" t="s">
        <v>3260</v>
      </c>
      <c r="B914">
        <v>31</v>
      </c>
      <c r="C914" t="s">
        <v>810</v>
      </c>
      <c r="D914" t="s">
        <v>3262</v>
      </c>
      <c r="F914" t="s">
        <v>3263</v>
      </c>
      <c r="G914" t="s">
        <v>3264</v>
      </c>
      <c r="H914" t="s">
        <v>13</v>
      </c>
      <c r="I914" s="1" t="s">
        <v>3265</v>
      </c>
      <c r="J914" t="s">
        <v>3261</v>
      </c>
      <c r="K914">
        <v>838</v>
      </c>
      <c r="L914">
        <v>2</v>
      </c>
      <c r="M914">
        <v>32000</v>
      </c>
      <c r="N914">
        <v>47249</v>
      </c>
      <c r="O914">
        <v>79249</v>
      </c>
      <c r="P914">
        <v>0</v>
      </c>
      <c r="Q914">
        <v>79249</v>
      </c>
      <c r="R914" s="6">
        <f t="shared" si="14"/>
        <v>1315.5334</v>
      </c>
    </row>
    <row r="915" spans="1:18" x14ac:dyDescent="0.25">
      <c r="A915" t="s">
        <v>4437</v>
      </c>
      <c r="B915">
        <v>355</v>
      </c>
      <c r="C915" t="s">
        <v>22</v>
      </c>
      <c r="D915" t="s">
        <v>4439</v>
      </c>
      <c r="F915" t="s">
        <v>4440</v>
      </c>
      <c r="G915" t="s">
        <v>32</v>
      </c>
      <c r="H915" t="s">
        <v>13</v>
      </c>
      <c r="I915" s="1" t="s">
        <v>14</v>
      </c>
      <c r="J915" t="s">
        <v>4438</v>
      </c>
      <c r="K915">
        <v>1144</v>
      </c>
      <c r="L915">
        <v>5.28</v>
      </c>
      <c r="M915">
        <v>35280</v>
      </c>
      <c r="N915">
        <v>139106</v>
      </c>
      <c r="O915">
        <v>174386</v>
      </c>
      <c r="P915">
        <v>23000</v>
      </c>
      <c r="Q915">
        <v>151386</v>
      </c>
      <c r="R915" s="6">
        <f t="shared" si="14"/>
        <v>2513.0075999999999</v>
      </c>
    </row>
    <row r="916" spans="1:18" x14ac:dyDescent="0.25">
      <c r="A916" t="s">
        <v>3273</v>
      </c>
      <c r="D916" t="s">
        <v>3275</v>
      </c>
      <c r="F916" t="s">
        <v>3276</v>
      </c>
      <c r="G916" t="s">
        <v>2899</v>
      </c>
      <c r="H916" t="s">
        <v>39</v>
      </c>
      <c r="I916" s="1" t="s">
        <v>3277</v>
      </c>
      <c r="J916" t="s">
        <v>3274</v>
      </c>
      <c r="K916">
        <v>841</v>
      </c>
      <c r="L916">
        <v>5.6</v>
      </c>
      <c r="M916">
        <v>6900</v>
      </c>
      <c r="N916">
        <v>0</v>
      </c>
      <c r="O916">
        <v>6900</v>
      </c>
      <c r="P916">
        <v>0</v>
      </c>
      <c r="Q916">
        <v>6900</v>
      </c>
      <c r="R916" s="6">
        <f t="shared" si="14"/>
        <v>114.54</v>
      </c>
    </row>
    <row r="917" spans="1:18" x14ac:dyDescent="0.25">
      <c r="A917" t="s">
        <v>3273</v>
      </c>
      <c r="D917" t="s">
        <v>3275</v>
      </c>
      <c r="F917" t="s">
        <v>3276</v>
      </c>
      <c r="G917" t="s">
        <v>2899</v>
      </c>
      <c r="H917" t="s">
        <v>39</v>
      </c>
      <c r="I917" s="1" t="s">
        <v>3277</v>
      </c>
      <c r="J917" t="s">
        <v>3278</v>
      </c>
      <c r="K917">
        <v>842</v>
      </c>
      <c r="L917">
        <v>86</v>
      </c>
      <c r="M917">
        <v>74750</v>
      </c>
      <c r="N917">
        <v>0</v>
      </c>
      <c r="O917">
        <v>74750</v>
      </c>
      <c r="P917">
        <v>0</v>
      </c>
      <c r="Q917">
        <v>74750</v>
      </c>
      <c r="R917" s="6">
        <f t="shared" si="14"/>
        <v>1240.8499999999999</v>
      </c>
    </row>
    <row r="918" spans="1:18" x14ac:dyDescent="0.25">
      <c r="A918" t="s">
        <v>3279</v>
      </c>
      <c r="B918">
        <v>334</v>
      </c>
      <c r="C918" t="s">
        <v>42</v>
      </c>
      <c r="D918" t="s">
        <v>3281</v>
      </c>
      <c r="E918" t="s">
        <v>3282</v>
      </c>
      <c r="F918" t="s">
        <v>3283</v>
      </c>
      <c r="G918" t="s">
        <v>3284</v>
      </c>
      <c r="H918" t="s">
        <v>1628</v>
      </c>
      <c r="I918" s="1" t="s">
        <v>3285</v>
      </c>
      <c r="J918" t="s">
        <v>3280</v>
      </c>
      <c r="K918">
        <v>843</v>
      </c>
      <c r="L918">
        <v>1.25</v>
      </c>
      <c r="M918">
        <v>24640</v>
      </c>
      <c r="N918">
        <v>84399</v>
      </c>
      <c r="O918">
        <v>109039</v>
      </c>
      <c r="P918">
        <v>0</v>
      </c>
      <c r="Q918">
        <v>109039</v>
      </c>
      <c r="R918" s="6">
        <f t="shared" si="14"/>
        <v>1810.0473999999999</v>
      </c>
    </row>
    <row r="919" spans="1:18" x14ac:dyDescent="0.25">
      <c r="A919" t="s">
        <v>3289</v>
      </c>
      <c r="B919">
        <v>689</v>
      </c>
      <c r="C919" t="s">
        <v>118</v>
      </c>
      <c r="D919" t="s">
        <v>3291</v>
      </c>
      <c r="F919" t="s">
        <v>3292</v>
      </c>
      <c r="G919" t="s">
        <v>799</v>
      </c>
      <c r="H919" t="s">
        <v>13</v>
      </c>
      <c r="I919" s="1" t="s">
        <v>3293</v>
      </c>
      <c r="J919" t="s">
        <v>3290</v>
      </c>
      <c r="K919">
        <v>845</v>
      </c>
      <c r="L919">
        <v>0.32</v>
      </c>
      <c r="M919">
        <v>94550</v>
      </c>
      <c r="N919">
        <v>27298</v>
      </c>
      <c r="O919">
        <v>121848</v>
      </c>
      <c r="P919">
        <v>0</v>
      </c>
      <c r="Q919">
        <v>121848</v>
      </c>
      <c r="R919" s="6">
        <f t="shared" si="14"/>
        <v>2022.6768</v>
      </c>
    </row>
    <row r="920" spans="1:18" x14ac:dyDescent="0.25">
      <c r="A920" t="s">
        <v>1764</v>
      </c>
      <c r="C920" t="s">
        <v>1765</v>
      </c>
      <c r="D920" t="s">
        <v>1767</v>
      </c>
      <c r="F920" t="s">
        <v>1590</v>
      </c>
      <c r="G920" t="s">
        <v>1591</v>
      </c>
      <c r="H920" t="s">
        <v>178</v>
      </c>
      <c r="I920" s="1" t="s">
        <v>1768</v>
      </c>
      <c r="J920" t="s">
        <v>1766</v>
      </c>
      <c r="K920">
        <v>439</v>
      </c>
      <c r="L920">
        <v>45.5</v>
      </c>
      <c r="M920">
        <v>46500</v>
      </c>
      <c r="N920">
        <v>0</v>
      </c>
      <c r="O920">
        <v>46500</v>
      </c>
      <c r="P920">
        <v>0</v>
      </c>
      <c r="Q920">
        <v>46500</v>
      </c>
      <c r="R920" s="6">
        <f t="shared" si="14"/>
        <v>771.9</v>
      </c>
    </row>
    <row r="921" spans="1:18" x14ac:dyDescent="0.25">
      <c r="A921" t="s">
        <v>1587</v>
      </c>
      <c r="B921">
        <v>263</v>
      </c>
      <c r="C921" t="s">
        <v>198</v>
      </c>
      <c r="D921" t="s">
        <v>1589</v>
      </c>
      <c r="F921" t="s">
        <v>1590</v>
      </c>
      <c r="G921" t="s">
        <v>1591</v>
      </c>
      <c r="H921" t="s">
        <v>178</v>
      </c>
      <c r="I921" s="1" t="s">
        <v>1592</v>
      </c>
      <c r="J921" t="s">
        <v>1588</v>
      </c>
      <c r="K921">
        <v>393</v>
      </c>
      <c r="L921">
        <v>3</v>
      </c>
      <c r="M921">
        <v>17000</v>
      </c>
      <c r="N921">
        <v>0</v>
      </c>
      <c r="O921">
        <v>17000</v>
      </c>
      <c r="P921">
        <v>0</v>
      </c>
      <c r="Q921">
        <v>17000</v>
      </c>
      <c r="R921" s="6">
        <f t="shared" si="14"/>
        <v>282.2</v>
      </c>
    </row>
    <row r="922" spans="1:18" x14ac:dyDescent="0.25">
      <c r="A922" t="s">
        <v>1587</v>
      </c>
      <c r="B922">
        <v>295</v>
      </c>
      <c r="C922" t="s">
        <v>198</v>
      </c>
      <c r="D922" t="s">
        <v>1594</v>
      </c>
      <c r="F922" t="s">
        <v>1590</v>
      </c>
      <c r="G922" t="s">
        <v>1591</v>
      </c>
      <c r="H922" t="s">
        <v>178</v>
      </c>
      <c r="I922" s="1" t="s">
        <v>1592</v>
      </c>
      <c r="J922" t="s">
        <v>1593</v>
      </c>
      <c r="K922">
        <v>394</v>
      </c>
      <c r="L922">
        <v>5.8</v>
      </c>
      <c r="M922">
        <v>29800</v>
      </c>
      <c r="N922">
        <v>101994</v>
      </c>
      <c r="O922">
        <v>131794</v>
      </c>
      <c r="P922">
        <v>0</v>
      </c>
      <c r="Q922">
        <v>131794</v>
      </c>
      <c r="R922" s="6">
        <f t="shared" si="14"/>
        <v>2187.7804000000001</v>
      </c>
    </row>
    <row r="923" spans="1:18" x14ac:dyDescent="0.25">
      <c r="A923" t="s">
        <v>130</v>
      </c>
      <c r="B923">
        <v>389</v>
      </c>
      <c r="C923" t="s">
        <v>42</v>
      </c>
      <c r="D923" t="s">
        <v>132</v>
      </c>
      <c r="E923" t="s">
        <v>133</v>
      </c>
      <c r="G923" t="s">
        <v>134</v>
      </c>
      <c r="H923" t="s">
        <v>39</v>
      </c>
      <c r="I923" s="1" t="s">
        <v>40</v>
      </c>
      <c r="J923" t="s">
        <v>131</v>
      </c>
      <c r="K923">
        <v>27</v>
      </c>
      <c r="L923">
        <v>0.09</v>
      </c>
      <c r="M923">
        <v>66400</v>
      </c>
      <c r="N923">
        <v>40507</v>
      </c>
      <c r="O923">
        <v>106907</v>
      </c>
      <c r="P923">
        <v>0</v>
      </c>
      <c r="Q923">
        <v>106907</v>
      </c>
      <c r="R923" s="6">
        <f t="shared" si="14"/>
        <v>1774.6562000000001</v>
      </c>
    </row>
    <row r="924" spans="1:18" x14ac:dyDescent="0.25">
      <c r="A924" t="s">
        <v>3294</v>
      </c>
      <c r="B924">
        <v>141</v>
      </c>
      <c r="C924" t="s">
        <v>145</v>
      </c>
      <c r="D924" t="s">
        <v>3296</v>
      </c>
      <c r="F924" t="s">
        <v>3297</v>
      </c>
      <c r="G924" t="s">
        <v>32</v>
      </c>
      <c r="H924" t="s">
        <v>13</v>
      </c>
      <c r="I924" s="1" t="s">
        <v>14</v>
      </c>
      <c r="J924" t="s">
        <v>3295</v>
      </c>
      <c r="K924">
        <v>847</v>
      </c>
      <c r="L924">
        <v>34.6</v>
      </c>
      <c r="M924">
        <v>57050</v>
      </c>
      <c r="N924">
        <v>102780</v>
      </c>
      <c r="O924">
        <v>159830</v>
      </c>
      <c r="P924">
        <v>23000</v>
      </c>
      <c r="Q924">
        <v>136830</v>
      </c>
      <c r="R924" s="6">
        <f t="shared" si="14"/>
        <v>2271.3780000000002</v>
      </c>
    </row>
    <row r="925" spans="1:18" x14ac:dyDescent="0.25">
      <c r="A925" t="s">
        <v>3294</v>
      </c>
      <c r="C925" t="s">
        <v>145</v>
      </c>
      <c r="D925" t="s">
        <v>3618</v>
      </c>
      <c r="F925" t="s">
        <v>3297</v>
      </c>
      <c r="G925" t="s">
        <v>32</v>
      </c>
      <c r="H925" t="s">
        <v>13</v>
      </c>
      <c r="I925" s="1" t="s">
        <v>14</v>
      </c>
      <c r="J925" t="s">
        <v>3617</v>
      </c>
      <c r="K925">
        <v>925</v>
      </c>
      <c r="L925">
        <v>11.7</v>
      </c>
      <c r="M925">
        <v>25700</v>
      </c>
      <c r="N925">
        <v>0</v>
      </c>
      <c r="O925">
        <v>25700</v>
      </c>
      <c r="P925">
        <v>0</v>
      </c>
      <c r="Q925">
        <v>25700</v>
      </c>
      <c r="R925" s="6">
        <f t="shared" si="14"/>
        <v>426.62</v>
      </c>
    </row>
    <row r="926" spans="1:18" x14ac:dyDescent="0.25">
      <c r="A926" t="s">
        <v>222</v>
      </c>
      <c r="B926">
        <v>135</v>
      </c>
      <c r="C926" t="s">
        <v>34</v>
      </c>
      <c r="D926" t="s">
        <v>224</v>
      </c>
      <c r="E926" t="s">
        <v>225</v>
      </c>
      <c r="G926" t="s">
        <v>32</v>
      </c>
      <c r="H926" t="s">
        <v>13</v>
      </c>
      <c r="I926" s="1" t="s">
        <v>14</v>
      </c>
      <c r="J926" t="s">
        <v>223</v>
      </c>
      <c r="K926">
        <v>46</v>
      </c>
      <c r="L926">
        <v>1.06</v>
      </c>
      <c r="M926">
        <v>30214</v>
      </c>
      <c r="N926">
        <v>60626</v>
      </c>
      <c r="O926">
        <v>90840</v>
      </c>
      <c r="P926">
        <v>0</v>
      </c>
      <c r="Q926">
        <v>90840</v>
      </c>
      <c r="R926" s="6">
        <f t="shared" si="14"/>
        <v>1507.944</v>
      </c>
    </row>
    <row r="927" spans="1:18" x14ac:dyDescent="0.25">
      <c r="A927" t="s">
        <v>1963</v>
      </c>
      <c r="B927">
        <v>3</v>
      </c>
      <c r="C927" t="s">
        <v>466</v>
      </c>
      <c r="D927" t="s">
        <v>1965</v>
      </c>
      <c r="E927" t="s">
        <v>1966</v>
      </c>
      <c r="G927" t="s">
        <v>1967</v>
      </c>
      <c r="H927" t="s">
        <v>1378</v>
      </c>
      <c r="I927" s="1" t="s">
        <v>1968</v>
      </c>
      <c r="J927" t="s">
        <v>1964</v>
      </c>
      <c r="K927">
        <v>489</v>
      </c>
      <c r="L927">
        <v>0.13</v>
      </c>
      <c r="M927">
        <v>17936</v>
      </c>
      <c r="N927">
        <v>76766</v>
      </c>
      <c r="O927">
        <v>94702</v>
      </c>
      <c r="P927">
        <v>0</v>
      </c>
      <c r="Q927">
        <v>94702</v>
      </c>
      <c r="R927" s="6">
        <f t="shared" si="14"/>
        <v>1572.0532000000001</v>
      </c>
    </row>
    <row r="928" spans="1:18" x14ac:dyDescent="0.25">
      <c r="A928" t="s">
        <v>3298</v>
      </c>
      <c r="C928" t="s">
        <v>118</v>
      </c>
      <c r="D928" t="s">
        <v>351</v>
      </c>
      <c r="E928" t="s">
        <v>3300</v>
      </c>
      <c r="F928" t="s">
        <v>3301</v>
      </c>
      <c r="G928" t="s">
        <v>322</v>
      </c>
      <c r="H928" t="s">
        <v>178</v>
      </c>
      <c r="I928" s="1" t="s">
        <v>323</v>
      </c>
      <c r="J928" t="s">
        <v>3299</v>
      </c>
      <c r="K928">
        <v>848</v>
      </c>
      <c r="L928">
        <v>2.25</v>
      </c>
      <c r="M928">
        <v>125750</v>
      </c>
      <c r="N928">
        <v>0</v>
      </c>
      <c r="O928">
        <v>125750</v>
      </c>
      <c r="P928">
        <v>0</v>
      </c>
      <c r="Q928">
        <v>125750</v>
      </c>
      <c r="R928" s="6">
        <f t="shared" si="14"/>
        <v>2087.4499999999998</v>
      </c>
    </row>
    <row r="929" spans="1:18" x14ac:dyDescent="0.25">
      <c r="A929" t="s">
        <v>3298</v>
      </c>
      <c r="C929" t="s">
        <v>118</v>
      </c>
      <c r="D929" t="s">
        <v>835</v>
      </c>
      <c r="E929" t="s">
        <v>3300</v>
      </c>
      <c r="F929" t="s">
        <v>3301</v>
      </c>
      <c r="G929" t="s">
        <v>322</v>
      </c>
      <c r="H929" t="s">
        <v>178</v>
      </c>
      <c r="I929" s="1" t="s">
        <v>323</v>
      </c>
      <c r="J929" t="s">
        <v>5015</v>
      </c>
      <c r="K929">
        <v>1314</v>
      </c>
      <c r="L929">
        <v>2.0099999999999998</v>
      </c>
      <c r="M929">
        <v>125000</v>
      </c>
      <c r="N929">
        <v>0</v>
      </c>
      <c r="O929">
        <v>125000</v>
      </c>
      <c r="P929">
        <v>0</v>
      </c>
      <c r="Q929">
        <v>125000</v>
      </c>
      <c r="R929" s="6">
        <f t="shared" si="14"/>
        <v>2075</v>
      </c>
    </row>
    <row r="930" spans="1:18" x14ac:dyDescent="0.25">
      <c r="A930" t="s">
        <v>3306</v>
      </c>
      <c r="C930" t="s">
        <v>34</v>
      </c>
      <c r="D930" t="s">
        <v>3308</v>
      </c>
      <c r="F930" t="s">
        <v>3309</v>
      </c>
      <c r="G930" t="s">
        <v>3310</v>
      </c>
      <c r="H930" t="s">
        <v>178</v>
      </c>
      <c r="I930" s="1" t="s">
        <v>3311</v>
      </c>
      <c r="J930" t="s">
        <v>3307</v>
      </c>
      <c r="K930">
        <v>850</v>
      </c>
      <c r="L930">
        <v>0.75</v>
      </c>
      <c r="M930">
        <v>9960</v>
      </c>
      <c r="N930">
        <v>0</v>
      </c>
      <c r="O930">
        <v>9960</v>
      </c>
      <c r="P930">
        <v>0</v>
      </c>
      <c r="Q930">
        <v>9960</v>
      </c>
      <c r="R930" s="6">
        <f t="shared" si="14"/>
        <v>165.33600000000001</v>
      </c>
    </row>
    <row r="931" spans="1:18" x14ac:dyDescent="0.25">
      <c r="A931" t="s">
        <v>3306</v>
      </c>
      <c r="C931" t="s">
        <v>34</v>
      </c>
      <c r="D931" t="s">
        <v>3313</v>
      </c>
      <c r="F931" t="s">
        <v>3309</v>
      </c>
      <c r="G931" t="s">
        <v>3310</v>
      </c>
      <c r="H931" t="s">
        <v>178</v>
      </c>
      <c r="I931" s="1" t="s">
        <v>3311</v>
      </c>
      <c r="J931" t="s">
        <v>3312</v>
      </c>
      <c r="K931">
        <v>851</v>
      </c>
      <c r="L931">
        <v>0.5</v>
      </c>
      <c r="M931">
        <v>9240</v>
      </c>
      <c r="N931">
        <v>0</v>
      </c>
      <c r="O931">
        <v>9240</v>
      </c>
      <c r="P931">
        <v>0</v>
      </c>
      <c r="Q931">
        <v>9240</v>
      </c>
      <c r="R931" s="6">
        <f t="shared" si="14"/>
        <v>153.38400000000001</v>
      </c>
    </row>
    <row r="932" spans="1:18" x14ac:dyDescent="0.25">
      <c r="A932" t="s">
        <v>3314</v>
      </c>
      <c r="C932" t="s">
        <v>1804</v>
      </c>
      <c r="D932" t="s">
        <v>3316</v>
      </c>
      <c r="E932" t="s">
        <v>3317</v>
      </c>
      <c r="G932" t="s">
        <v>32</v>
      </c>
      <c r="H932" t="s">
        <v>13</v>
      </c>
      <c r="I932" s="1" t="s">
        <v>14</v>
      </c>
      <c r="J932" t="s">
        <v>3315</v>
      </c>
      <c r="K932">
        <v>852</v>
      </c>
      <c r="L932">
        <v>10</v>
      </c>
      <c r="M932">
        <v>34000</v>
      </c>
      <c r="N932">
        <v>70438</v>
      </c>
      <c r="O932">
        <v>104438</v>
      </c>
      <c r="P932">
        <v>0</v>
      </c>
      <c r="Q932">
        <v>104438</v>
      </c>
      <c r="R932" s="6">
        <f t="shared" si="14"/>
        <v>1733.6708000000001</v>
      </c>
    </row>
    <row r="933" spans="1:18" x14ac:dyDescent="0.25">
      <c r="A933" t="s">
        <v>1270</v>
      </c>
      <c r="C933" t="s">
        <v>34</v>
      </c>
      <c r="D933" t="s">
        <v>1272</v>
      </c>
      <c r="F933" t="s">
        <v>1273</v>
      </c>
      <c r="G933" t="s">
        <v>1274</v>
      </c>
      <c r="H933" t="s">
        <v>178</v>
      </c>
      <c r="I933" s="1" t="s">
        <v>1275</v>
      </c>
      <c r="J933" t="s">
        <v>1271</v>
      </c>
      <c r="K933">
        <v>311</v>
      </c>
      <c r="L933">
        <v>0.75</v>
      </c>
      <c r="M933">
        <v>9960</v>
      </c>
      <c r="N933">
        <v>0</v>
      </c>
      <c r="O933">
        <v>9960</v>
      </c>
      <c r="P933">
        <v>0</v>
      </c>
      <c r="Q933">
        <v>9960</v>
      </c>
      <c r="R933" s="6">
        <f t="shared" si="14"/>
        <v>165.33600000000001</v>
      </c>
    </row>
    <row r="934" spans="1:18" x14ac:dyDescent="0.25">
      <c r="A934" t="s">
        <v>1270</v>
      </c>
      <c r="C934" t="s">
        <v>34</v>
      </c>
      <c r="D934" t="s">
        <v>1298</v>
      </c>
      <c r="F934" t="s">
        <v>1273</v>
      </c>
      <c r="G934" t="s">
        <v>1274</v>
      </c>
      <c r="H934" t="s">
        <v>178</v>
      </c>
      <c r="I934" s="1" t="s">
        <v>1275</v>
      </c>
      <c r="J934" t="s">
        <v>1297</v>
      </c>
      <c r="K934">
        <v>318</v>
      </c>
      <c r="L934">
        <v>0.25</v>
      </c>
      <c r="M934">
        <v>7680</v>
      </c>
      <c r="N934">
        <v>0</v>
      </c>
      <c r="O934">
        <v>7680</v>
      </c>
      <c r="P934">
        <v>0</v>
      </c>
      <c r="Q934">
        <v>7680</v>
      </c>
      <c r="R934" s="6">
        <f t="shared" si="14"/>
        <v>127.488</v>
      </c>
    </row>
    <row r="935" spans="1:18" x14ac:dyDescent="0.25">
      <c r="A935" t="s">
        <v>3324</v>
      </c>
      <c r="B935">
        <v>121</v>
      </c>
      <c r="C935" t="s">
        <v>83</v>
      </c>
      <c r="D935" t="s">
        <v>761</v>
      </c>
      <c r="E935" t="s">
        <v>3326</v>
      </c>
      <c r="G935" t="s">
        <v>19</v>
      </c>
      <c r="H935" t="s">
        <v>13</v>
      </c>
      <c r="I935" s="1" t="s">
        <v>20</v>
      </c>
      <c r="J935" t="s">
        <v>3325</v>
      </c>
      <c r="K935">
        <v>855</v>
      </c>
      <c r="L935">
        <v>16</v>
      </c>
      <c r="M935">
        <v>45000</v>
      </c>
      <c r="N935">
        <v>69307</v>
      </c>
      <c r="O935">
        <v>114307</v>
      </c>
      <c r="P935">
        <v>23000</v>
      </c>
      <c r="Q935">
        <v>91307</v>
      </c>
      <c r="R935" s="6">
        <f t="shared" si="14"/>
        <v>1515.6962000000001</v>
      </c>
    </row>
    <row r="936" spans="1:18" x14ac:dyDescent="0.25">
      <c r="A936" t="s">
        <v>317</v>
      </c>
      <c r="C936" t="s">
        <v>318</v>
      </c>
      <c r="D936" t="s">
        <v>320</v>
      </c>
      <c r="E936" t="s">
        <v>321</v>
      </c>
      <c r="G936" t="s">
        <v>322</v>
      </c>
      <c r="H936" t="s">
        <v>178</v>
      </c>
      <c r="I936" s="1" t="s">
        <v>323</v>
      </c>
      <c r="J936" t="s">
        <v>319</v>
      </c>
      <c r="K936">
        <v>67</v>
      </c>
      <c r="L936">
        <v>10</v>
      </c>
      <c r="M936">
        <v>24000</v>
      </c>
      <c r="N936">
        <v>0</v>
      </c>
      <c r="O936">
        <v>24000</v>
      </c>
      <c r="P936">
        <v>0</v>
      </c>
      <c r="Q936">
        <v>24000</v>
      </c>
      <c r="R936" s="6">
        <f t="shared" si="14"/>
        <v>398.4</v>
      </c>
    </row>
    <row r="937" spans="1:18" x14ac:dyDescent="0.25">
      <c r="A937" t="s">
        <v>317</v>
      </c>
      <c r="B937">
        <v>207</v>
      </c>
      <c r="C937" t="s">
        <v>3318</v>
      </c>
      <c r="D937" t="s">
        <v>3320</v>
      </c>
      <c r="E937" t="s">
        <v>321</v>
      </c>
      <c r="G937" t="s">
        <v>322</v>
      </c>
      <c r="H937" t="s">
        <v>178</v>
      </c>
      <c r="I937" s="1" t="s">
        <v>323</v>
      </c>
      <c r="J937" t="s">
        <v>3319</v>
      </c>
      <c r="K937">
        <v>853</v>
      </c>
      <c r="L937">
        <v>1.73</v>
      </c>
      <c r="M937">
        <v>181410</v>
      </c>
      <c r="N937">
        <v>108316</v>
      </c>
      <c r="O937">
        <v>289726</v>
      </c>
      <c r="P937">
        <v>0</v>
      </c>
      <c r="Q937">
        <v>289726</v>
      </c>
      <c r="R937" s="6">
        <f t="shared" si="14"/>
        <v>4809.4516000000003</v>
      </c>
    </row>
    <row r="938" spans="1:18" x14ac:dyDescent="0.25">
      <c r="A938" t="s">
        <v>1951</v>
      </c>
      <c r="B938">
        <v>11</v>
      </c>
      <c r="C938" t="s">
        <v>1952</v>
      </c>
      <c r="D938" t="s">
        <v>1954</v>
      </c>
      <c r="E938" t="s">
        <v>1955</v>
      </c>
      <c r="G938" t="s">
        <v>32</v>
      </c>
      <c r="H938" t="s">
        <v>13</v>
      </c>
      <c r="I938" s="1" t="s">
        <v>14</v>
      </c>
      <c r="J938" t="s">
        <v>1953</v>
      </c>
      <c r="K938">
        <v>487</v>
      </c>
      <c r="L938">
        <v>0.16</v>
      </c>
      <c r="M938">
        <v>24512</v>
      </c>
      <c r="N938">
        <v>84775</v>
      </c>
      <c r="O938">
        <v>109287</v>
      </c>
      <c r="P938">
        <v>0</v>
      </c>
      <c r="Q938">
        <v>109287</v>
      </c>
      <c r="R938" s="6">
        <f t="shared" si="14"/>
        <v>1814.1641999999999</v>
      </c>
    </row>
    <row r="939" spans="1:18" x14ac:dyDescent="0.25">
      <c r="A939" t="s">
        <v>3924</v>
      </c>
      <c r="B939">
        <v>45</v>
      </c>
      <c r="C939" t="s">
        <v>660</v>
      </c>
      <c r="D939" t="s">
        <v>3926</v>
      </c>
      <c r="E939" t="s">
        <v>3927</v>
      </c>
      <c r="G939" t="s">
        <v>19</v>
      </c>
      <c r="H939" t="s">
        <v>13</v>
      </c>
      <c r="I939" s="1" t="s">
        <v>20</v>
      </c>
      <c r="J939" t="s">
        <v>3925</v>
      </c>
      <c r="K939">
        <v>1004</v>
      </c>
      <c r="L939">
        <v>0.46</v>
      </c>
      <c r="M939">
        <v>77428</v>
      </c>
      <c r="N939">
        <v>57766</v>
      </c>
      <c r="O939">
        <v>135194</v>
      </c>
      <c r="P939">
        <v>23000</v>
      </c>
      <c r="Q939">
        <v>112194</v>
      </c>
      <c r="R939" s="6">
        <f t="shared" si="14"/>
        <v>1862.4204</v>
      </c>
    </row>
    <row r="940" spans="1:18" x14ac:dyDescent="0.25">
      <c r="A940" t="s">
        <v>1741</v>
      </c>
      <c r="D940" t="s">
        <v>1743</v>
      </c>
      <c r="E940" t="s">
        <v>1744</v>
      </c>
      <c r="G940" t="s">
        <v>1745</v>
      </c>
      <c r="H940" t="s">
        <v>13</v>
      </c>
      <c r="I940" s="1" t="s">
        <v>1746</v>
      </c>
      <c r="J940" t="s">
        <v>1742</v>
      </c>
      <c r="K940">
        <v>435</v>
      </c>
      <c r="L940">
        <v>1.8</v>
      </c>
      <c r="M940">
        <v>23520</v>
      </c>
      <c r="N940">
        <v>0</v>
      </c>
      <c r="O940">
        <v>23520</v>
      </c>
      <c r="P940">
        <v>0</v>
      </c>
      <c r="Q940">
        <v>23520</v>
      </c>
      <c r="R940" s="6">
        <f t="shared" si="14"/>
        <v>390.43200000000002</v>
      </c>
    </row>
    <row r="941" spans="1:18" x14ac:dyDescent="0.25">
      <c r="A941" t="s">
        <v>1230</v>
      </c>
      <c r="B941">
        <v>286</v>
      </c>
      <c r="C941" t="s">
        <v>145</v>
      </c>
      <c r="D941" t="s">
        <v>571</v>
      </c>
      <c r="E941" t="s">
        <v>1232</v>
      </c>
      <c r="G941" t="s">
        <v>1233</v>
      </c>
      <c r="H941" t="s">
        <v>39</v>
      </c>
      <c r="I941" s="1" t="s">
        <v>1234</v>
      </c>
      <c r="J941" t="s">
        <v>1231</v>
      </c>
      <c r="K941">
        <v>300</v>
      </c>
      <c r="L941">
        <v>1</v>
      </c>
      <c r="M941">
        <v>40080</v>
      </c>
      <c r="N941">
        <v>140519</v>
      </c>
      <c r="O941">
        <v>180599</v>
      </c>
      <c r="P941">
        <v>23000</v>
      </c>
      <c r="Q941">
        <v>157599</v>
      </c>
      <c r="R941" s="6">
        <f t="shared" si="14"/>
        <v>2616.1433999999999</v>
      </c>
    </row>
    <row r="942" spans="1:18" x14ac:dyDescent="0.25">
      <c r="A942" t="s">
        <v>3734</v>
      </c>
      <c r="B942">
        <v>54</v>
      </c>
      <c r="C942" t="s">
        <v>154</v>
      </c>
      <c r="D942" t="s">
        <v>3736</v>
      </c>
      <c r="E942" t="s">
        <v>3737</v>
      </c>
      <c r="G942" t="s">
        <v>32</v>
      </c>
      <c r="H942" t="s">
        <v>13</v>
      </c>
      <c r="I942" s="1" t="s">
        <v>14</v>
      </c>
      <c r="J942" t="s">
        <v>3735</v>
      </c>
      <c r="K942">
        <v>957</v>
      </c>
      <c r="L942">
        <v>0.34</v>
      </c>
      <c r="M942">
        <v>26989</v>
      </c>
      <c r="N942">
        <v>117635</v>
      </c>
      <c r="O942">
        <v>144624</v>
      </c>
      <c r="P942">
        <v>23000</v>
      </c>
      <c r="Q942">
        <v>121624</v>
      </c>
      <c r="R942" s="6">
        <f t="shared" si="14"/>
        <v>2018.9584</v>
      </c>
    </row>
    <row r="943" spans="1:18" x14ac:dyDescent="0.25">
      <c r="A943" t="s">
        <v>711</v>
      </c>
      <c r="C943" t="s">
        <v>712</v>
      </c>
      <c r="D943" t="s">
        <v>714</v>
      </c>
      <c r="E943" t="s">
        <v>715</v>
      </c>
      <c r="G943" t="s">
        <v>716</v>
      </c>
      <c r="H943" t="s">
        <v>13</v>
      </c>
      <c r="I943" s="1" t="s">
        <v>270</v>
      </c>
      <c r="J943" t="s">
        <v>713</v>
      </c>
      <c r="K943">
        <v>160</v>
      </c>
      <c r="L943">
        <v>58</v>
      </c>
      <c r="M943">
        <v>14179</v>
      </c>
      <c r="N943">
        <v>0</v>
      </c>
      <c r="O943">
        <v>14179</v>
      </c>
      <c r="P943">
        <v>0</v>
      </c>
      <c r="Q943">
        <v>14179</v>
      </c>
      <c r="R943" s="6">
        <f t="shared" si="14"/>
        <v>235.37139999999999</v>
      </c>
    </row>
    <row r="944" spans="1:18" x14ac:dyDescent="0.25">
      <c r="A944" t="s">
        <v>711</v>
      </c>
      <c r="C944" t="s">
        <v>308</v>
      </c>
      <c r="D944" t="s">
        <v>132</v>
      </c>
      <c r="E944" t="s">
        <v>715</v>
      </c>
      <c r="G944" t="s">
        <v>716</v>
      </c>
      <c r="H944" t="s">
        <v>13</v>
      </c>
      <c r="I944" s="1" t="s">
        <v>270</v>
      </c>
      <c r="J944" t="s">
        <v>3327</v>
      </c>
      <c r="K944">
        <v>856</v>
      </c>
      <c r="L944">
        <v>187</v>
      </c>
      <c r="M944">
        <v>117250</v>
      </c>
      <c r="N944">
        <v>0</v>
      </c>
      <c r="O944">
        <v>117250</v>
      </c>
      <c r="P944">
        <v>0</v>
      </c>
      <c r="Q944">
        <v>117250</v>
      </c>
      <c r="R944" s="6">
        <f t="shared" si="14"/>
        <v>1946.35</v>
      </c>
    </row>
    <row r="945" spans="1:18" x14ac:dyDescent="0.25">
      <c r="A945" t="s">
        <v>3266</v>
      </c>
      <c r="B945">
        <v>54</v>
      </c>
      <c r="C945" t="s">
        <v>22</v>
      </c>
      <c r="D945" t="s">
        <v>3268</v>
      </c>
      <c r="F945" t="s">
        <v>3269</v>
      </c>
      <c r="G945" t="s">
        <v>1244</v>
      </c>
      <c r="H945" t="s">
        <v>13</v>
      </c>
      <c r="I945" s="1" t="s">
        <v>3270</v>
      </c>
      <c r="J945" t="s">
        <v>3267</v>
      </c>
      <c r="K945">
        <v>839</v>
      </c>
      <c r="L945">
        <v>0.25</v>
      </c>
      <c r="M945">
        <v>20240</v>
      </c>
      <c r="N945">
        <v>22108</v>
      </c>
      <c r="O945">
        <v>42348</v>
      </c>
      <c r="P945">
        <v>0</v>
      </c>
      <c r="Q945">
        <v>42348</v>
      </c>
      <c r="R945" s="6">
        <f t="shared" si="14"/>
        <v>702.97680000000003</v>
      </c>
    </row>
    <row r="946" spans="1:18" x14ac:dyDescent="0.25">
      <c r="A946" t="s">
        <v>4817</v>
      </c>
      <c r="B946">
        <v>9</v>
      </c>
      <c r="C946" t="s">
        <v>8</v>
      </c>
      <c r="E946" t="s">
        <v>4819</v>
      </c>
      <c r="G946" t="s">
        <v>250</v>
      </c>
      <c r="H946" t="s">
        <v>13</v>
      </c>
      <c r="I946" s="1" t="s">
        <v>20</v>
      </c>
      <c r="J946" t="s">
        <v>4818</v>
      </c>
      <c r="K946">
        <v>1245</v>
      </c>
      <c r="L946">
        <v>0.25</v>
      </c>
      <c r="M946">
        <v>26240</v>
      </c>
      <c r="N946">
        <v>98861</v>
      </c>
      <c r="O946">
        <v>125101</v>
      </c>
      <c r="P946">
        <v>0</v>
      </c>
      <c r="Q946">
        <v>125101</v>
      </c>
      <c r="R946" s="6">
        <f t="shared" si="14"/>
        <v>2076.6766000000002</v>
      </c>
    </row>
    <row r="947" spans="1:18" x14ac:dyDescent="0.25">
      <c r="A947" t="s">
        <v>4817</v>
      </c>
      <c r="B947">
        <v>5</v>
      </c>
      <c r="C947" t="s">
        <v>553</v>
      </c>
      <c r="D947" t="s">
        <v>1803</v>
      </c>
      <c r="E947" t="s">
        <v>4819</v>
      </c>
      <c r="G947" t="s">
        <v>250</v>
      </c>
      <c r="H947" t="s">
        <v>13</v>
      </c>
      <c r="I947" s="1" t="s">
        <v>20</v>
      </c>
      <c r="J947" t="s">
        <v>4820</v>
      </c>
      <c r="K947">
        <v>1246</v>
      </c>
      <c r="L947">
        <v>0</v>
      </c>
      <c r="M947">
        <v>16000</v>
      </c>
      <c r="N947">
        <v>325000</v>
      </c>
      <c r="O947">
        <v>341000</v>
      </c>
      <c r="P947">
        <v>341000</v>
      </c>
      <c r="Q947">
        <v>0</v>
      </c>
      <c r="R947" s="6">
        <f t="shared" si="14"/>
        <v>0</v>
      </c>
    </row>
    <row r="948" spans="1:18" x14ac:dyDescent="0.25">
      <c r="A948" t="s">
        <v>3328</v>
      </c>
      <c r="B948">
        <v>7</v>
      </c>
      <c r="C948" t="s">
        <v>1183</v>
      </c>
      <c r="D948" t="s">
        <v>3330</v>
      </c>
      <c r="F948" t="s">
        <v>3331</v>
      </c>
      <c r="G948" t="s">
        <v>3332</v>
      </c>
      <c r="H948" t="s">
        <v>39</v>
      </c>
      <c r="I948" s="1" t="s">
        <v>3333</v>
      </c>
      <c r="J948" t="s">
        <v>3329</v>
      </c>
      <c r="K948">
        <v>857</v>
      </c>
      <c r="L948">
        <v>1.07</v>
      </c>
      <c r="M948">
        <v>137225</v>
      </c>
      <c r="N948">
        <v>191407</v>
      </c>
      <c r="O948">
        <v>328632</v>
      </c>
      <c r="P948">
        <v>0</v>
      </c>
      <c r="Q948">
        <v>328632</v>
      </c>
      <c r="R948" s="6">
        <f t="shared" si="14"/>
        <v>5455.2911999999997</v>
      </c>
    </row>
    <row r="949" spans="1:18" x14ac:dyDescent="0.25">
      <c r="A949" t="s">
        <v>1855</v>
      </c>
      <c r="B949">
        <v>293</v>
      </c>
      <c r="C949" t="s">
        <v>83</v>
      </c>
      <c r="D949" t="s">
        <v>1857</v>
      </c>
      <c r="F949" t="s">
        <v>1858</v>
      </c>
      <c r="G949" t="s">
        <v>1859</v>
      </c>
      <c r="H949" t="s">
        <v>13</v>
      </c>
      <c r="I949" s="1" t="s">
        <v>1860</v>
      </c>
      <c r="J949" t="s">
        <v>1856</v>
      </c>
      <c r="K949">
        <v>463</v>
      </c>
      <c r="L949">
        <v>4</v>
      </c>
      <c r="M949">
        <v>28000</v>
      </c>
      <c r="N949">
        <v>49554</v>
      </c>
      <c r="O949">
        <v>77554</v>
      </c>
      <c r="P949">
        <v>0</v>
      </c>
      <c r="Q949">
        <v>77554</v>
      </c>
      <c r="R949" s="6">
        <f t="shared" si="14"/>
        <v>1287.3964000000001</v>
      </c>
    </row>
    <row r="950" spans="1:18" x14ac:dyDescent="0.25">
      <c r="A950" t="s">
        <v>264</v>
      </c>
      <c r="B950">
        <v>23</v>
      </c>
      <c r="C950" t="s">
        <v>265</v>
      </c>
      <c r="D950" t="s">
        <v>267</v>
      </c>
      <c r="E950" t="s">
        <v>268</v>
      </c>
      <c r="G950" t="s">
        <v>269</v>
      </c>
      <c r="H950" t="s">
        <v>13</v>
      </c>
      <c r="I950" s="1" t="s">
        <v>270</v>
      </c>
      <c r="J950" t="s">
        <v>266</v>
      </c>
      <c r="K950">
        <v>56</v>
      </c>
      <c r="L950">
        <v>0.33</v>
      </c>
      <c r="M950">
        <v>26906</v>
      </c>
      <c r="N950">
        <v>45073</v>
      </c>
      <c r="O950">
        <v>71979</v>
      </c>
      <c r="P950">
        <v>0</v>
      </c>
      <c r="Q950">
        <v>71979</v>
      </c>
      <c r="R950" s="6">
        <f t="shared" si="14"/>
        <v>1194.8514</v>
      </c>
    </row>
    <row r="951" spans="1:18" x14ac:dyDescent="0.25">
      <c r="A951" t="s">
        <v>3350</v>
      </c>
      <c r="C951" t="s">
        <v>810</v>
      </c>
      <c r="D951" t="s">
        <v>3352</v>
      </c>
      <c r="F951" t="s">
        <v>3353</v>
      </c>
      <c r="G951" t="s">
        <v>3354</v>
      </c>
      <c r="H951" t="s">
        <v>88</v>
      </c>
      <c r="I951" s="1" t="s">
        <v>3355</v>
      </c>
      <c r="J951" t="s">
        <v>3351</v>
      </c>
      <c r="K951">
        <v>862</v>
      </c>
      <c r="L951">
        <v>8.1</v>
      </c>
      <c r="M951">
        <v>22100</v>
      </c>
      <c r="N951">
        <v>0</v>
      </c>
      <c r="O951">
        <v>22100</v>
      </c>
      <c r="P951">
        <v>0</v>
      </c>
      <c r="Q951">
        <v>22100</v>
      </c>
      <c r="R951" s="6">
        <f t="shared" si="14"/>
        <v>366.86</v>
      </c>
    </row>
    <row r="952" spans="1:18" x14ac:dyDescent="0.25">
      <c r="A952" t="s">
        <v>3613</v>
      </c>
      <c r="B952">
        <v>181</v>
      </c>
      <c r="C952" t="s">
        <v>145</v>
      </c>
      <c r="D952" t="s">
        <v>3615</v>
      </c>
      <c r="F952" t="s">
        <v>3616</v>
      </c>
      <c r="G952" t="s">
        <v>32</v>
      </c>
      <c r="H952" t="s">
        <v>13</v>
      </c>
      <c r="I952" s="1" t="s">
        <v>14</v>
      </c>
      <c r="J952" t="s">
        <v>3614</v>
      </c>
      <c r="K952">
        <v>924</v>
      </c>
      <c r="L952">
        <v>7</v>
      </c>
      <c r="M952">
        <v>37000</v>
      </c>
      <c r="N952">
        <v>107057</v>
      </c>
      <c r="O952">
        <v>144057</v>
      </c>
      <c r="P952">
        <v>23000</v>
      </c>
      <c r="Q952">
        <v>121057</v>
      </c>
      <c r="R952" s="6">
        <f t="shared" si="14"/>
        <v>2009.5462</v>
      </c>
    </row>
    <row r="953" spans="1:18" x14ac:dyDescent="0.25">
      <c r="A953" t="s">
        <v>3367</v>
      </c>
      <c r="C953" t="s">
        <v>318</v>
      </c>
      <c r="D953" t="s">
        <v>3369</v>
      </c>
      <c r="E953" t="s">
        <v>3370</v>
      </c>
      <c r="G953" t="s">
        <v>477</v>
      </c>
      <c r="H953" t="s">
        <v>13</v>
      </c>
      <c r="I953" s="1" t="s">
        <v>478</v>
      </c>
      <c r="J953" t="s">
        <v>3368</v>
      </c>
      <c r="K953">
        <v>865</v>
      </c>
      <c r="L953">
        <v>10</v>
      </c>
      <c r="M953">
        <v>2516</v>
      </c>
      <c r="N953">
        <v>0</v>
      </c>
      <c r="O953">
        <v>2516</v>
      </c>
      <c r="P953">
        <v>0</v>
      </c>
      <c r="Q953">
        <v>2516</v>
      </c>
      <c r="R953" s="6">
        <f t="shared" si="14"/>
        <v>41.765599999999999</v>
      </c>
    </row>
    <row r="954" spans="1:18" x14ac:dyDescent="0.25">
      <c r="A954" t="s">
        <v>4677</v>
      </c>
      <c r="C954" t="s">
        <v>2487</v>
      </c>
      <c r="D954" t="s">
        <v>4679</v>
      </c>
      <c r="E954" t="s">
        <v>4680</v>
      </c>
      <c r="G954" t="s">
        <v>4681</v>
      </c>
      <c r="H954" t="s">
        <v>13</v>
      </c>
      <c r="I954" s="1" t="s">
        <v>4682</v>
      </c>
      <c r="J954" t="s">
        <v>4678</v>
      </c>
      <c r="K954">
        <v>1205</v>
      </c>
      <c r="L954">
        <v>7</v>
      </c>
      <c r="M954">
        <v>21000</v>
      </c>
      <c r="N954">
        <v>1000</v>
      </c>
      <c r="O954">
        <v>22000</v>
      </c>
      <c r="P954">
        <v>0</v>
      </c>
      <c r="Q954">
        <v>22000</v>
      </c>
      <c r="R954" s="6">
        <f t="shared" si="14"/>
        <v>365.2</v>
      </c>
    </row>
    <row r="955" spans="1:18" x14ac:dyDescent="0.25">
      <c r="A955" t="s">
        <v>3378</v>
      </c>
      <c r="C955" t="s">
        <v>3379</v>
      </c>
      <c r="D955" t="s">
        <v>3381</v>
      </c>
      <c r="E955" t="s">
        <v>3382</v>
      </c>
      <c r="G955" t="s">
        <v>32</v>
      </c>
      <c r="H955" t="s">
        <v>13</v>
      </c>
      <c r="I955" s="1" t="s">
        <v>14</v>
      </c>
      <c r="J955" t="s">
        <v>3380</v>
      </c>
      <c r="K955">
        <v>868</v>
      </c>
      <c r="L955">
        <v>14</v>
      </c>
      <c r="M955">
        <v>43500</v>
      </c>
      <c r="N955">
        <v>105814</v>
      </c>
      <c r="O955">
        <v>149314</v>
      </c>
      <c r="P955">
        <v>23000</v>
      </c>
      <c r="Q955">
        <v>126314</v>
      </c>
      <c r="R955" s="6">
        <f t="shared" si="14"/>
        <v>2096.8123999999998</v>
      </c>
    </row>
    <row r="956" spans="1:18" x14ac:dyDescent="0.25">
      <c r="A956" t="s">
        <v>4604</v>
      </c>
      <c r="B956">
        <v>10</v>
      </c>
      <c r="C956" t="s">
        <v>3379</v>
      </c>
      <c r="D956" t="s">
        <v>4606</v>
      </c>
      <c r="E956" t="s">
        <v>4607</v>
      </c>
      <c r="G956" t="s">
        <v>32</v>
      </c>
      <c r="H956" t="s">
        <v>13</v>
      </c>
      <c r="I956" s="1" t="s">
        <v>14</v>
      </c>
      <c r="J956" t="s">
        <v>4605</v>
      </c>
      <c r="K956">
        <v>1182</v>
      </c>
      <c r="L956">
        <v>2</v>
      </c>
      <c r="M956">
        <v>26000</v>
      </c>
      <c r="N956">
        <v>76210</v>
      </c>
      <c r="O956">
        <v>102210</v>
      </c>
      <c r="P956">
        <v>23000</v>
      </c>
      <c r="Q956">
        <v>79210</v>
      </c>
      <c r="R956" s="6">
        <f t="shared" si="14"/>
        <v>1314.886</v>
      </c>
    </row>
    <row r="957" spans="1:18" x14ac:dyDescent="0.25">
      <c r="A957" t="s">
        <v>3387</v>
      </c>
      <c r="B957">
        <v>411</v>
      </c>
      <c r="C957" t="s">
        <v>42</v>
      </c>
      <c r="D957" t="s">
        <v>3389</v>
      </c>
      <c r="F957" t="s">
        <v>3390</v>
      </c>
      <c r="G957" t="s">
        <v>3391</v>
      </c>
      <c r="H957" t="s">
        <v>39</v>
      </c>
      <c r="I957" s="1" t="s">
        <v>3392</v>
      </c>
      <c r="J957" t="s">
        <v>3388</v>
      </c>
      <c r="K957">
        <v>870</v>
      </c>
      <c r="L957">
        <v>0.41</v>
      </c>
      <c r="M957">
        <v>106400</v>
      </c>
      <c r="N957">
        <v>86276</v>
      </c>
      <c r="O957">
        <v>192676</v>
      </c>
      <c r="P957">
        <v>0</v>
      </c>
      <c r="Q957">
        <v>192676</v>
      </c>
      <c r="R957" s="6">
        <f t="shared" si="14"/>
        <v>3198.4216000000001</v>
      </c>
    </row>
    <row r="958" spans="1:18" x14ac:dyDescent="0.25">
      <c r="A958" t="s">
        <v>260</v>
      </c>
      <c r="B958">
        <v>46</v>
      </c>
      <c r="C958" t="s">
        <v>8</v>
      </c>
      <c r="D958" t="s">
        <v>262</v>
      </c>
      <c r="E958" t="s">
        <v>263</v>
      </c>
      <c r="G958" t="s">
        <v>32</v>
      </c>
      <c r="H958" t="s">
        <v>13</v>
      </c>
      <c r="I958" s="1" t="s">
        <v>14</v>
      </c>
      <c r="J958" t="s">
        <v>261</v>
      </c>
      <c r="K958">
        <v>55</v>
      </c>
      <c r="L958">
        <v>0.34</v>
      </c>
      <c r="M958">
        <v>26989</v>
      </c>
      <c r="N958">
        <v>100326</v>
      </c>
      <c r="O958">
        <v>127315</v>
      </c>
      <c r="P958">
        <v>0</v>
      </c>
      <c r="Q958">
        <v>127315</v>
      </c>
      <c r="R958" s="6">
        <f t="shared" si="14"/>
        <v>2113.4290000000001</v>
      </c>
    </row>
    <row r="959" spans="1:18" x14ac:dyDescent="0.25">
      <c r="A959" t="s">
        <v>4000</v>
      </c>
      <c r="B959">
        <v>150</v>
      </c>
      <c r="C959" t="s">
        <v>368</v>
      </c>
      <c r="D959" t="s">
        <v>4002</v>
      </c>
      <c r="E959" t="s">
        <v>4003</v>
      </c>
      <c r="G959" t="s">
        <v>4004</v>
      </c>
      <c r="H959" t="s">
        <v>13</v>
      </c>
      <c r="I959" s="1" t="s">
        <v>20</v>
      </c>
      <c r="J959" t="s">
        <v>4001</v>
      </c>
      <c r="K959">
        <v>1024</v>
      </c>
      <c r="L959">
        <v>15</v>
      </c>
      <c r="M959">
        <v>38250</v>
      </c>
      <c r="N959">
        <v>81004</v>
      </c>
      <c r="O959">
        <v>119254</v>
      </c>
      <c r="P959">
        <v>0</v>
      </c>
      <c r="Q959">
        <v>119254</v>
      </c>
      <c r="R959" s="6">
        <f t="shared" si="14"/>
        <v>1979.6164000000001</v>
      </c>
    </row>
    <row r="960" spans="1:18" x14ac:dyDescent="0.25">
      <c r="A960" t="s">
        <v>1153</v>
      </c>
      <c r="B960">
        <v>560</v>
      </c>
      <c r="C960" t="s">
        <v>145</v>
      </c>
      <c r="E960" t="s">
        <v>1155</v>
      </c>
      <c r="G960" t="s">
        <v>32</v>
      </c>
      <c r="H960" t="s">
        <v>13</v>
      </c>
      <c r="I960" s="1" t="s">
        <v>14</v>
      </c>
      <c r="J960" t="s">
        <v>1154</v>
      </c>
      <c r="K960">
        <v>279</v>
      </c>
      <c r="L960">
        <v>31</v>
      </c>
      <c r="M960">
        <v>37925</v>
      </c>
      <c r="N960">
        <v>79508</v>
      </c>
      <c r="O960">
        <v>117433</v>
      </c>
      <c r="P960">
        <v>0</v>
      </c>
      <c r="Q960">
        <v>117433</v>
      </c>
      <c r="R960" s="6">
        <f t="shared" si="14"/>
        <v>1949.3878</v>
      </c>
    </row>
    <row r="961" spans="1:18" x14ac:dyDescent="0.25">
      <c r="A961" t="s">
        <v>3247</v>
      </c>
      <c r="B961">
        <v>19</v>
      </c>
      <c r="C961" t="s">
        <v>553</v>
      </c>
      <c r="D961" t="s">
        <v>3249</v>
      </c>
      <c r="F961" t="s">
        <v>3250</v>
      </c>
      <c r="G961" t="s">
        <v>1828</v>
      </c>
      <c r="H961" t="s">
        <v>13</v>
      </c>
      <c r="I961" s="1" t="s">
        <v>1829</v>
      </c>
      <c r="J961" t="s">
        <v>3248</v>
      </c>
      <c r="K961">
        <v>835</v>
      </c>
      <c r="L961">
        <v>0.24</v>
      </c>
      <c r="M961">
        <v>20048</v>
      </c>
      <c r="N961">
        <v>154119</v>
      </c>
      <c r="O961">
        <v>174167</v>
      </c>
      <c r="P961">
        <v>0</v>
      </c>
      <c r="Q961">
        <v>174167</v>
      </c>
      <c r="R961" s="6">
        <f t="shared" si="14"/>
        <v>2891.1722</v>
      </c>
    </row>
    <row r="962" spans="1:18" x14ac:dyDescent="0.25">
      <c r="A962" t="s">
        <v>381</v>
      </c>
      <c r="B962">
        <v>1234</v>
      </c>
      <c r="C962" t="s">
        <v>42</v>
      </c>
      <c r="D962" t="s">
        <v>383</v>
      </c>
      <c r="E962" t="s">
        <v>384</v>
      </c>
      <c r="G962" t="s">
        <v>385</v>
      </c>
      <c r="H962" t="s">
        <v>178</v>
      </c>
      <c r="I962" s="1" t="s">
        <v>386</v>
      </c>
      <c r="J962" t="s">
        <v>382</v>
      </c>
      <c r="K962">
        <v>81</v>
      </c>
      <c r="L962">
        <v>3.24</v>
      </c>
      <c r="M962">
        <v>17240</v>
      </c>
      <c r="N962">
        <v>4391</v>
      </c>
      <c r="O962">
        <v>21631</v>
      </c>
      <c r="P962">
        <v>0</v>
      </c>
      <c r="Q962">
        <v>21631</v>
      </c>
      <c r="R962" s="6">
        <f t="shared" si="14"/>
        <v>359.07459999999998</v>
      </c>
    </row>
    <row r="963" spans="1:18" x14ac:dyDescent="0.25">
      <c r="A963" t="s">
        <v>3423</v>
      </c>
      <c r="C963" t="s">
        <v>512</v>
      </c>
      <c r="D963" t="s">
        <v>3425</v>
      </c>
      <c r="F963" t="s">
        <v>3420</v>
      </c>
      <c r="G963" t="s">
        <v>3421</v>
      </c>
      <c r="H963" t="s">
        <v>39</v>
      </c>
      <c r="I963" s="1" t="s">
        <v>3422</v>
      </c>
      <c r="J963" t="s">
        <v>3424</v>
      </c>
      <c r="K963">
        <v>879</v>
      </c>
      <c r="L963">
        <v>2</v>
      </c>
      <c r="M963">
        <v>24000</v>
      </c>
      <c r="N963">
        <v>0</v>
      </c>
      <c r="O963">
        <v>24000</v>
      </c>
      <c r="P963">
        <v>0</v>
      </c>
      <c r="Q963">
        <v>24000</v>
      </c>
      <c r="R963" s="6">
        <f t="shared" ref="R963:R1026" si="15">Q963*$S$1</f>
        <v>398.4</v>
      </c>
    </row>
    <row r="964" spans="1:18" x14ac:dyDescent="0.25">
      <c r="A964" t="s">
        <v>3417</v>
      </c>
      <c r="C964" t="s">
        <v>512</v>
      </c>
      <c r="D964" t="s">
        <v>3419</v>
      </c>
      <c r="E964" t="s">
        <v>3420</v>
      </c>
      <c r="G964" t="s">
        <v>3421</v>
      </c>
      <c r="H964" t="s">
        <v>39</v>
      </c>
      <c r="I964" s="1" t="s">
        <v>3422</v>
      </c>
      <c r="J964" t="s">
        <v>3418</v>
      </c>
      <c r="K964">
        <v>878</v>
      </c>
      <c r="L964">
        <v>2</v>
      </c>
      <c r="M964">
        <v>29000</v>
      </c>
      <c r="N964">
        <v>1833</v>
      </c>
      <c r="O964">
        <v>30833</v>
      </c>
      <c r="P964">
        <v>0</v>
      </c>
      <c r="Q964">
        <v>30833</v>
      </c>
      <c r="R964" s="6">
        <f t="shared" si="15"/>
        <v>511.82780000000002</v>
      </c>
    </row>
    <row r="965" spans="1:18" x14ac:dyDescent="0.25">
      <c r="A965" t="s">
        <v>3426</v>
      </c>
      <c r="B965">
        <v>391</v>
      </c>
      <c r="C965" t="s">
        <v>42</v>
      </c>
      <c r="D965" t="s">
        <v>3428</v>
      </c>
      <c r="F965" t="s">
        <v>3429</v>
      </c>
      <c r="G965" t="s">
        <v>3430</v>
      </c>
      <c r="H965" t="s">
        <v>39</v>
      </c>
      <c r="I965" s="1" t="s">
        <v>3431</v>
      </c>
      <c r="J965" t="s">
        <v>3427</v>
      </c>
      <c r="K965">
        <v>880</v>
      </c>
      <c r="L965">
        <v>0.12</v>
      </c>
      <c r="M965">
        <v>64450</v>
      </c>
      <c r="N965">
        <v>36976</v>
      </c>
      <c r="O965">
        <v>101426</v>
      </c>
      <c r="P965">
        <v>0</v>
      </c>
      <c r="Q965">
        <v>101426</v>
      </c>
      <c r="R965" s="6">
        <f t="shared" si="15"/>
        <v>1683.6716000000001</v>
      </c>
    </row>
    <row r="966" spans="1:18" x14ac:dyDescent="0.25">
      <c r="A966" t="s">
        <v>3393</v>
      </c>
      <c r="C966" t="s">
        <v>154</v>
      </c>
      <c r="D966" t="s">
        <v>3395</v>
      </c>
      <c r="F966" t="s">
        <v>3396</v>
      </c>
      <c r="G966" t="s">
        <v>19</v>
      </c>
      <c r="H966" t="s">
        <v>13</v>
      </c>
      <c r="I966" s="1" t="s">
        <v>20</v>
      </c>
      <c r="J966" t="s">
        <v>3394</v>
      </c>
      <c r="K966">
        <v>871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 s="6">
        <f t="shared" si="15"/>
        <v>0</v>
      </c>
    </row>
    <row r="967" spans="1:18" x14ac:dyDescent="0.25">
      <c r="A967" t="s">
        <v>3393</v>
      </c>
      <c r="B967">
        <v>49</v>
      </c>
      <c r="C967" t="s">
        <v>154</v>
      </c>
      <c r="D967" t="s">
        <v>3395</v>
      </c>
      <c r="F967" t="s">
        <v>3396</v>
      </c>
      <c r="G967" t="s">
        <v>19</v>
      </c>
      <c r="H967" t="s">
        <v>13</v>
      </c>
      <c r="I967" s="1" t="s">
        <v>20</v>
      </c>
      <c r="J967" t="s">
        <v>3397</v>
      </c>
      <c r="K967">
        <v>872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 s="6">
        <f t="shared" si="15"/>
        <v>0</v>
      </c>
    </row>
    <row r="968" spans="1:18" x14ac:dyDescent="0.25">
      <c r="A968" t="s">
        <v>3393</v>
      </c>
      <c r="B968">
        <v>66</v>
      </c>
      <c r="C968" t="s">
        <v>8</v>
      </c>
      <c r="D968" t="s">
        <v>3569</v>
      </c>
      <c r="E968" t="s">
        <v>3570</v>
      </c>
      <c r="G968" t="s">
        <v>12</v>
      </c>
      <c r="H968" t="s">
        <v>13</v>
      </c>
      <c r="I968" s="1" t="s">
        <v>14</v>
      </c>
      <c r="J968" t="s">
        <v>3568</v>
      </c>
      <c r="K968">
        <v>911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 s="6">
        <f t="shared" si="15"/>
        <v>0</v>
      </c>
    </row>
    <row r="969" spans="1:18" x14ac:dyDescent="0.25">
      <c r="A969" t="s">
        <v>3393</v>
      </c>
      <c r="B969">
        <v>70</v>
      </c>
      <c r="C969" t="s">
        <v>8</v>
      </c>
      <c r="D969" t="s">
        <v>4822</v>
      </c>
      <c r="E969" t="s">
        <v>3570</v>
      </c>
      <c r="G969" t="s">
        <v>12</v>
      </c>
      <c r="H969" t="s">
        <v>13</v>
      </c>
      <c r="I969" s="1" t="s">
        <v>14</v>
      </c>
      <c r="J969" t="s">
        <v>4821</v>
      </c>
      <c r="K969">
        <v>1247</v>
      </c>
      <c r="L969">
        <v>1.31</v>
      </c>
      <c r="M969">
        <v>80819</v>
      </c>
      <c r="N969">
        <v>910235</v>
      </c>
      <c r="O969">
        <v>991054</v>
      </c>
      <c r="P969">
        <v>991054</v>
      </c>
      <c r="Q969">
        <v>0</v>
      </c>
      <c r="R969" s="6">
        <f t="shared" si="15"/>
        <v>0</v>
      </c>
    </row>
    <row r="970" spans="1:18" x14ac:dyDescent="0.25">
      <c r="A970" t="s">
        <v>4433</v>
      </c>
      <c r="B970">
        <v>127</v>
      </c>
      <c r="C970" t="s">
        <v>308</v>
      </c>
      <c r="D970" t="s">
        <v>4435</v>
      </c>
      <c r="F970" t="s">
        <v>4436</v>
      </c>
      <c r="G970" t="s">
        <v>32</v>
      </c>
      <c r="H970" t="s">
        <v>13</v>
      </c>
      <c r="I970" s="1" t="s">
        <v>14</v>
      </c>
      <c r="J970" t="s">
        <v>4434</v>
      </c>
      <c r="K970">
        <v>1143</v>
      </c>
      <c r="L970">
        <v>2</v>
      </c>
      <c r="M970">
        <v>32000</v>
      </c>
      <c r="N970">
        <v>128601</v>
      </c>
      <c r="O970">
        <v>160601</v>
      </c>
      <c r="P970">
        <v>23000</v>
      </c>
      <c r="Q970">
        <v>137601</v>
      </c>
      <c r="R970" s="6">
        <f t="shared" si="15"/>
        <v>2284.1766000000002</v>
      </c>
    </row>
    <row r="971" spans="1:18" x14ac:dyDescent="0.25">
      <c r="A971" t="s">
        <v>4117</v>
      </c>
      <c r="C971" t="s">
        <v>4118</v>
      </c>
      <c r="D971" t="s">
        <v>4120</v>
      </c>
      <c r="E971" t="s">
        <v>4121</v>
      </c>
      <c r="G971" t="s">
        <v>4112</v>
      </c>
      <c r="H971" t="s">
        <v>13</v>
      </c>
      <c r="I971" s="1" t="s">
        <v>1245</v>
      </c>
      <c r="J971" t="s">
        <v>4119</v>
      </c>
      <c r="K971">
        <v>1057</v>
      </c>
      <c r="L971">
        <v>100</v>
      </c>
      <c r="M971">
        <v>73750</v>
      </c>
      <c r="N971">
        <v>0</v>
      </c>
      <c r="O971">
        <v>73750</v>
      </c>
      <c r="P971">
        <v>0</v>
      </c>
      <c r="Q971">
        <v>73750</v>
      </c>
      <c r="R971" s="6">
        <f t="shared" si="15"/>
        <v>1224.25</v>
      </c>
    </row>
    <row r="972" spans="1:18" x14ac:dyDescent="0.25">
      <c r="A972" t="s">
        <v>1145</v>
      </c>
      <c r="B972">
        <v>441</v>
      </c>
      <c r="C972" t="s">
        <v>34</v>
      </c>
      <c r="D972" t="s">
        <v>1147</v>
      </c>
      <c r="F972" t="s">
        <v>1148</v>
      </c>
      <c r="G972" t="s">
        <v>32</v>
      </c>
      <c r="H972" t="s">
        <v>13</v>
      </c>
      <c r="I972" s="1" t="s">
        <v>14</v>
      </c>
      <c r="J972" t="s">
        <v>1146</v>
      </c>
      <c r="K972">
        <v>277</v>
      </c>
      <c r="L972">
        <v>1.43</v>
      </c>
      <c r="M972">
        <v>31043</v>
      </c>
      <c r="N972">
        <v>213107</v>
      </c>
      <c r="O972">
        <v>244150</v>
      </c>
      <c r="P972">
        <v>23000</v>
      </c>
      <c r="Q972">
        <v>221150</v>
      </c>
      <c r="R972" s="6">
        <f t="shared" si="15"/>
        <v>3671.09</v>
      </c>
    </row>
    <row r="973" spans="1:18" x14ac:dyDescent="0.25">
      <c r="A973" t="s">
        <v>2494</v>
      </c>
      <c r="B973">
        <v>2</v>
      </c>
      <c r="C973" t="s">
        <v>2495</v>
      </c>
      <c r="D973" t="s">
        <v>2497</v>
      </c>
      <c r="F973" t="s">
        <v>2498</v>
      </c>
      <c r="G973" t="s">
        <v>32</v>
      </c>
      <c r="H973" t="s">
        <v>13</v>
      </c>
      <c r="I973" s="1" t="s">
        <v>14</v>
      </c>
      <c r="J973" t="s">
        <v>2496</v>
      </c>
      <c r="K973">
        <v>624</v>
      </c>
      <c r="L973">
        <v>2</v>
      </c>
      <c r="M973">
        <v>32000</v>
      </c>
      <c r="N973">
        <v>119893</v>
      </c>
      <c r="O973">
        <v>151893</v>
      </c>
      <c r="P973">
        <v>0</v>
      </c>
      <c r="Q973">
        <v>151893</v>
      </c>
      <c r="R973" s="6">
        <f t="shared" si="15"/>
        <v>2521.4238</v>
      </c>
    </row>
    <row r="974" spans="1:18" x14ac:dyDescent="0.25">
      <c r="A974" t="s">
        <v>3456</v>
      </c>
      <c r="B974">
        <v>1123</v>
      </c>
      <c r="C974" t="s">
        <v>145</v>
      </c>
      <c r="D974" t="s">
        <v>3458</v>
      </c>
      <c r="F974" t="s">
        <v>3459</v>
      </c>
      <c r="G974" t="s">
        <v>1092</v>
      </c>
      <c r="H974" t="s">
        <v>39</v>
      </c>
      <c r="I974" s="1" t="s">
        <v>1113</v>
      </c>
      <c r="J974" t="s">
        <v>3457</v>
      </c>
      <c r="K974">
        <v>886</v>
      </c>
      <c r="L974">
        <v>2.1</v>
      </c>
      <c r="M974">
        <v>141100</v>
      </c>
      <c r="N974">
        <v>165532</v>
      </c>
      <c r="O974">
        <v>306632</v>
      </c>
      <c r="P974">
        <v>0</v>
      </c>
      <c r="Q974">
        <v>306632</v>
      </c>
      <c r="R974" s="6">
        <f t="shared" si="15"/>
        <v>5090.0911999999998</v>
      </c>
    </row>
    <row r="975" spans="1:18" x14ac:dyDescent="0.25">
      <c r="A975" t="s">
        <v>2049</v>
      </c>
      <c r="B975">
        <v>1121</v>
      </c>
      <c r="C975" t="s">
        <v>34</v>
      </c>
      <c r="F975" t="s">
        <v>2051</v>
      </c>
      <c r="G975" t="s">
        <v>32</v>
      </c>
      <c r="H975" t="s">
        <v>13</v>
      </c>
      <c r="I975" s="1" t="s">
        <v>14</v>
      </c>
      <c r="J975" t="s">
        <v>2050</v>
      </c>
      <c r="K975">
        <v>509</v>
      </c>
      <c r="L975">
        <v>34.159999999999997</v>
      </c>
      <c r="M975">
        <v>56830</v>
      </c>
      <c r="N975">
        <v>136976</v>
      </c>
      <c r="O975">
        <v>193806</v>
      </c>
      <c r="P975">
        <v>28520</v>
      </c>
      <c r="Q975">
        <v>165286</v>
      </c>
      <c r="R975" s="6">
        <f t="shared" si="15"/>
        <v>2743.7476000000001</v>
      </c>
    </row>
    <row r="976" spans="1:18" x14ac:dyDescent="0.25">
      <c r="A976" t="s">
        <v>2049</v>
      </c>
      <c r="C976" t="s">
        <v>34</v>
      </c>
      <c r="D976" t="s">
        <v>4891</v>
      </c>
      <c r="F976" t="s">
        <v>2051</v>
      </c>
      <c r="G976" t="s">
        <v>32</v>
      </c>
      <c r="H976" t="s">
        <v>13</v>
      </c>
      <c r="I976" s="1" t="s">
        <v>14</v>
      </c>
      <c r="J976" t="s">
        <v>4890</v>
      </c>
      <c r="K976">
        <v>1272</v>
      </c>
      <c r="L976">
        <v>0.5</v>
      </c>
      <c r="M976">
        <v>2618</v>
      </c>
      <c r="N976">
        <v>0</v>
      </c>
      <c r="O976">
        <v>2618</v>
      </c>
      <c r="P976">
        <v>0</v>
      </c>
      <c r="Q976">
        <v>2618</v>
      </c>
      <c r="R976" s="6">
        <f t="shared" si="15"/>
        <v>43.458800000000004</v>
      </c>
    </row>
    <row r="977" spans="1:18" x14ac:dyDescent="0.25">
      <c r="A977" t="s">
        <v>3484</v>
      </c>
      <c r="B977">
        <v>206</v>
      </c>
      <c r="C977" t="s">
        <v>2211</v>
      </c>
      <c r="D977" t="s">
        <v>3486</v>
      </c>
      <c r="E977" t="s">
        <v>3487</v>
      </c>
      <c r="G977" t="s">
        <v>32</v>
      </c>
      <c r="H977" t="s">
        <v>13</v>
      </c>
      <c r="I977" s="1" t="s">
        <v>14</v>
      </c>
      <c r="J977" t="s">
        <v>3485</v>
      </c>
      <c r="K977">
        <v>892</v>
      </c>
      <c r="L977">
        <v>0.5</v>
      </c>
      <c r="M977">
        <v>28320</v>
      </c>
      <c r="N977">
        <v>94494</v>
      </c>
      <c r="O977">
        <v>122814</v>
      </c>
      <c r="P977">
        <v>23000</v>
      </c>
      <c r="Q977">
        <v>99814</v>
      </c>
      <c r="R977" s="6">
        <f t="shared" si="15"/>
        <v>1656.9123999999999</v>
      </c>
    </row>
    <row r="978" spans="1:18" x14ac:dyDescent="0.25">
      <c r="A978" t="s">
        <v>3488</v>
      </c>
      <c r="B978">
        <v>194</v>
      </c>
      <c r="C978" t="s">
        <v>422</v>
      </c>
      <c r="D978" t="s">
        <v>3490</v>
      </c>
      <c r="F978" t="s">
        <v>3491</v>
      </c>
      <c r="G978" t="s">
        <v>32</v>
      </c>
      <c r="H978" t="s">
        <v>13</v>
      </c>
      <c r="I978" s="1" t="s">
        <v>14</v>
      </c>
      <c r="J978" t="s">
        <v>3489</v>
      </c>
      <c r="K978">
        <v>893</v>
      </c>
      <c r="L978">
        <v>5.5</v>
      </c>
      <c r="M978">
        <v>35500</v>
      </c>
      <c r="N978">
        <v>82106</v>
      </c>
      <c r="O978">
        <v>117606</v>
      </c>
      <c r="P978">
        <v>23000</v>
      </c>
      <c r="Q978">
        <v>94606</v>
      </c>
      <c r="R978" s="6">
        <f t="shared" si="15"/>
        <v>1570.4595999999999</v>
      </c>
    </row>
    <row r="979" spans="1:18" x14ac:dyDescent="0.25">
      <c r="A979" t="s">
        <v>3492</v>
      </c>
      <c r="B979">
        <v>554</v>
      </c>
      <c r="C979" t="s">
        <v>118</v>
      </c>
      <c r="D979" t="s">
        <v>3494</v>
      </c>
      <c r="E979" t="s">
        <v>3495</v>
      </c>
      <c r="G979" t="s">
        <v>3284</v>
      </c>
      <c r="H979" t="s">
        <v>178</v>
      </c>
      <c r="I979" s="1" t="s">
        <v>3496</v>
      </c>
      <c r="J979" t="s">
        <v>3493</v>
      </c>
      <c r="K979">
        <v>894</v>
      </c>
      <c r="L979">
        <v>4</v>
      </c>
      <c r="M979">
        <v>18000</v>
      </c>
      <c r="N979">
        <v>869</v>
      </c>
      <c r="O979">
        <v>18869</v>
      </c>
      <c r="P979">
        <v>0</v>
      </c>
      <c r="Q979">
        <v>18869</v>
      </c>
      <c r="R979" s="6">
        <f t="shared" si="15"/>
        <v>313.22539999999998</v>
      </c>
    </row>
    <row r="980" spans="1:18" x14ac:dyDescent="0.25">
      <c r="A980" t="s">
        <v>3521</v>
      </c>
      <c r="B980">
        <v>44</v>
      </c>
      <c r="C980" t="s">
        <v>265</v>
      </c>
      <c r="D980" t="s">
        <v>3523</v>
      </c>
      <c r="F980" t="s">
        <v>3524</v>
      </c>
      <c r="G980" t="s">
        <v>32</v>
      </c>
      <c r="H980" t="s">
        <v>13</v>
      </c>
      <c r="I980" s="1" t="s">
        <v>3525</v>
      </c>
      <c r="J980" t="s">
        <v>3522</v>
      </c>
      <c r="K980">
        <v>900</v>
      </c>
      <c r="L980">
        <v>24</v>
      </c>
      <c r="M980">
        <v>69000</v>
      </c>
      <c r="N980">
        <v>142556</v>
      </c>
      <c r="O980">
        <v>211556</v>
      </c>
      <c r="P980">
        <v>28520</v>
      </c>
      <c r="Q980">
        <v>183036</v>
      </c>
      <c r="R980" s="6">
        <f t="shared" si="15"/>
        <v>3038.3976000000002</v>
      </c>
    </row>
    <row r="981" spans="1:18" x14ac:dyDescent="0.25">
      <c r="A981" t="s">
        <v>3501</v>
      </c>
      <c r="B981">
        <v>43</v>
      </c>
      <c r="C981" t="s">
        <v>308</v>
      </c>
      <c r="D981" t="s">
        <v>3503</v>
      </c>
      <c r="E981" t="s">
        <v>3504</v>
      </c>
      <c r="F981" t="s">
        <v>3505</v>
      </c>
      <c r="G981" t="s">
        <v>3506</v>
      </c>
      <c r="H981" t="s">
        <v>185</v>
      </c>
      <c r="I981" s="1" t="s">
        <v>3507</v>
      </c>
      <c r="J981" t="s">
        <v>3502</v>
      </c>
      <c r="K981">
        <v>896</v>
      </c>
      <c r="L981">
        <v>2</v>
      </c>
      <c r="M981">
        <v>26000</v>
      </c>
      <c r="N981">
        <v>14837</v>
      </c>
      <c r="O981">
        <v>40837</v>
      </c>
      <c r="P981">
        <v>0</v>
      </c>
      <c r="Q981">
        <v>40837</v>
      </c>
      <c r="R981" s="6">
        <f t="shared" si="15"/>
        <v>677.89419999999996</v>
      </c>
    </row>
    <row r="982" spans="1:18" x14ac:dyDescent="0.25">
      <c r="A982" t="s">
        <v>4917</v>
      </c>
      <c r="B982">
        <v>176</v>
      </c>
      <c r="C982" t="s">
        <v>2211</v>
      </c>
      <c r="F982" t="s">
        <v>4919</v>
      </c>
      <c r="G982" t="s">
        <v>32</v>
      </c>
      <c r="H982" t="s">
        <v>13</v>
      </c>
      <c r="I982" s="1" t="s">
        <v>14</v>
      </c>
      <c r="J982" t="s">
        <v>4918</v>
      </c>
      <c r="K982">
        <v>1282</v>
      </c>
      <c r="L982">
        <v>2.1</v>
      </c>
      <c r="M982">
        <v>32100</v>
      </c>
      <c r="N982">
        <v>120211</v>
      </c>
      <c r="O982">
        <v>152311</v>
      </c>
      <c r="P982">
        <v>23000</v>
      </c>
      <c r="Q982">
        <v>129311</v>
      </c>
      <c r="R982" s="6">
        <f t="shared" si="15"/>
        <v>2146.5626000000002</v>
      </c>
    </row>
    <row r="983" spans="1:18" x14ac:dyDescent="0.25">
      <c r="A983" t="s">
        <v>3511</v>
      </c>
      <c r="B983">
        <v>8</v>
      </c>
      <c r="C983" t="s">
        <v>8</v>
      </c>
      <c r="D983" t="s">
        <v>3513</v>
      </c>
      <c r="E983" t="s">
        <v>3514</v>
      </c>
      <c r="F983" t="s">
        <v>3515</v>
      </c>
      <c r="G983" t="s">
        <v>3516</v>
      </c>
      <c r="H983" t="s">
        <v>185</v>
      </c>
      <c r="I983" s="1" t="s">
        <v>3507</v>
      </c>
      <c r="J983" t="s">
        <v>3512</v>
      </c>
      <c r="K983">
        <v>898</v>
      </c>
      <c r="L983">
        <v>0.56000000000000005</v>
      </c>
      <c r="M983">
        <v>28550</v>
      </c>
      <c r="N983">
        <v>122792</v>
      </c>
      <c r="O983">
        <v>151342</v>
      </c>
      <c r="P983">
        <v>28520</v>
      </c>
      <c r="Q983">
        <v>122822</v>
      </c>
      <c r="R983" s="6">
        <f t="shared" si="15"/>
        <v>2038.8452</v>
      </c>
    </row>
    <row r="984" spans="1:18" x14ac:dyDescent="0.25">
      <c r="A984" t="s">
        <v>3534</v>
      </c>
      <c r="B984">
        <v>24</v>
      </c>
      <c r="C984" t="s">
        <v>8</v>
      </c>
      <c r="D984" t="s">
        <v>3536</v>
      </c>
      <c r="E984" t="s">
        <v>3537</v>
      </c>
      <c r="G984" t="s">
        <v>3538</v>
      </c>
      <c r="H984" t="s">
        <v>2202</v>
      </c>
      <c r="I984" s="1" t="s">
        <v>3539</v>
      </c>
      <c r="J984" t="s">
        <v>3535</v>
      </c>
      <c r="K984">
        <v>904</v>
      </c>
      <c r="L984">
        <v>1.03</v>
      </c>
      <c r="M984">
        <v>30147</v>
      </c>
      <c r="N984">
        <v>127309</v>
      </c>
      <c r="O984">
        <v>157456</v>
      </c>
      <c r="P984">
        <v>0</v>
      </c>
      <c r="Q984">
        <v>157456</v>
      </c>
      <c r="R984" s="6">
        <f t="shared" si="15"/>
        <v>2613.7696000000001</v>
      </c>
    </row>
    <row r="985" spans="1:18" x14ac:dyDescent="0.25">
      <c r="A985" t="s">
        <v>4163</v>
      </c>
      <c r="B985">
        <v>251</v>
      </c>
      <c r="C985" t="s">
        <v>34</v>
      </c>
      <c r="D985" t="s">
        <v>4165</v>
      </c>
      <c r="F985" t="s">
        <v>4166</v>
      </c>
      <c r="G985" t="s">
        <v>32</v>
      </c>
      <c r="H985" t="s">
        <v>13</v>
      </c>
      <c r="I985" s="1" t="s">
        <v>14</v>
      </c>
      <c r="J985" t="s">
        <v>4164</v>
      </c>
      <c r="K985">
        <v>1068</v>
      </c>
      <c r="L985">
        <v>10</v>
      </c>
      <c r="M985">
        <v>40000</v>
      </c>
      <c r="N985">
        <v>89513</v>
      </c>
      <c r="O985">
        <v>129513</v>
      </c>
      <c r="P985">
        <v>0</v>
      </c>
      <c r="Q985">
        <v>129513</v>
      </c>
      <c r="R985" s="6">
        <f t="shared" si="15"/>
        <v>2149.9158000000002</v>
      </c>
    </row>
    <row r="986" spans="1:18" x14ac:dyDescent="0.25">
      <c r="A986" t="s">
        <v>2346</v>
      </c>
      <c r="B986">
        <v>4</v>
      </c>
      <c r="C986" t="s">
        <v>2347</v>
      </c>
      <c r="D986" t="s">
        <v>2349</v>
      </c>
      <c r="F986" t="s">
        <v>2350</v>
      </c>
      <c r="G986" t="s">
        <v>32</v>
      </c>
      <c r="H986" t="s">
        <v>13</v>
      </c>
      <c r="I986" s="1" t="s">
        <v>14</v>
      </c>
      <c r="J986" t="s">
        <v>2348</v>
      </c>
      <c r="K986">
        <v>584</v>
      </c>
      <c r="L986">
        <v>0.56999999999999995</v>
      </c>
      <c r="M986">
        <v>28589</v>
      </c>
      <c r="N986">
        <v>112705</v>
      </c>
      <c r="O986">
        <v>141294</v>
      </c>
      <c r="P986">
        <v>23000</v>
      </c>
      <c r="Q986">
        <v>118294</v>
      </c>
      <c r="R986" s="6">
        <f t="shared" si="15"/>
        <v>1963.6804</v>
      </c>
    </row>
    <row r="987" spans="1:18" x14ac:dyDescent="0.25">
      <c r="A987" t="s">
        <v>1350</v>
      </c>
      <c r="B987">
        <v>104</v>
      </c>
      <c r="C987" t="s">
        <v>1351</v>
      </c>
      <c r="D987" t="s">
        <v>1353</v>
      </c>
      <c r="E987" t="s">
        <v>1354</v>
      </c>
      <c r="G987" t="s">
        <v>574</v>
      </c>
      <c r="H987" t="s">
        <v>13</v>
      </c>
      <c r="I987" s="1" t="s">
        <v>1355</v>
      </c>
      <c r="J987" t="s">
        <v>1352</v>
      </c>
      <c r="K987">
        <v>329</v>
      </c>
      <c r="L987">
        <v>10</v>
      </c>
      <c r="M987">
        <v>24000</v>
      </c>
      <c r="N987">
        <v>0</v>
      </c>
      <c r="O987">
        <v>24000</v>
      </c>
      <c r="P987">
        <v>0</v>
      </c>
      <c r="Q987">
        <v>24000</v>
      </c>
      <c r="R987" s="6">
        <f t="shared" si="15"/>
        <v>398.4</v>
      </c>
    </row>
    <row r="988" spans="1:18" x14ac:dyDescent="0.25">
      <c r="A988" t="s">
        <v>448</v>
      </c>
      <c r="D988" t="s">
        <v>267</v>
      </c>
      <c r="E988" t="s">
        <v>450</v>
      </c>
      <c r="G988" t="s">
        <v>451</v>
      </c>
      <c r="H988" t="s">
        <v>13</v>
      </c>
      <c r="I988" s="1" t="s">
        <v>452</v>
      </c>
      <c r="J988" t="s">
        <v>449</v>
      </c>
      <c r="K988">
        <v>95</v>
      </c>
      <c r="L988">
        <v>52</v>
      </c>
      <c r="M988">
        <v>49750</v>
      </c>
      <c r="N988">
        <v>0</v>
      </c>
      <c r="O988">
        <v>49750</v>
      </c>
      <c r="P988">
        <v>0</v>
      </c>
      <c r="Q988">
        <v>49750</v>
      </c>
      <c r="R988" s="6">
        <f t="shared" si="15"/>
        <v>825.85</v>
      </c>
    </row>
    <row r="989" spans="1:18" x14ac:dyDescent="0.25">
      <c r="A989" t="s">
        <v>3010</v>
      </c>
      <c r="D989" t="s">
        <v>408</v>
      </c>
      <c r="E989" t="s">
        <v>3012</v>
      </c>
      <c r="G989" t="s">
        <v>748</v>
      </c>
      <c r="H989" t="s">
        <v>13</v>
      </c>
      <c r="I989" s="1" t="s">
        <v>749</v>
      </c>
      <c r="J989" t="s">
        <v>3011</v>
      </c>
      <c r="K989">
        <v>772</v>
      </c>
      <c r="L989">
        <v>4.8</v>
      </c>
      <c r="M989">
        <v>18800</v>
      </c>
      <c r="N989">
        <v>0</v>
      </c>
      <c r="O989">
        <v>18800</v>
      </c>
      <c r="P989">
        <v>0</v>
      </c>
      <c r="Q989">
        <v>18800</v>
      </c>
      <c r="R989" s="6">
        <f t="shared" si="15"/>
        <v>312.08</v>
      </c>
    </row>
    <row r="990" spans="1:18" x14ac:dyDescent="0.25">
      <c r="A990" t="s">
        <v>1390</v>
      </c>
      <c r="B990">
        <v>82</v>
      </c>
      <c r="C990" t="s">
        <v>83</v>
      </c>
      <c r="D990" t="s">
        <v>175</v>
      </c>
      <c r="E990" t="s">
        <v>1392</v>
      </c>
      <c r="G990" t="s">
        <v>32</v>
      </c>
      <c r="H990" t="s">
        <v>13</v>
      </c>
      <c r="I990" s="1" t="s">
        <v>14</v>
      </c>
      <c r="J990" t="s">
        <v>1391</v>
      </c>
      <c r="K990">
        <v>340</v>
      </c>
      <c r="L990">
        <v>10</v>
      </c>
      <c r="M990">
        <v>34000</v>
      </c>
      <c r="N990">
        <v>116141</v>
      </c>
      <c r="O990">
        <v>150141</v>
      </c>
      <c r="P990">
        <v>0</v>
      </c>
      <c r="Q990">
        <v>150141</v>
      </c>
      <c r="R990" s="6">
        <f t="shared" si="15"/>
        <v>2492.3406</v>
      </c>
    </row>
    <row r="991" spans="1:18" x14ac:dyDescent="0.25">
      <c r="A991" t="s">
        <v>2801</v>
      </c>
      <c r="C991" t="s">
        <v>2802</v>
      </c>
      <c r="D991" t="s">
        <v>2804</v>
      </c>
      <c r="F991" t="s">
        <v>2805</v>
      </c>
      <c r="G991" t="s">
        <v>51</v>
      </c>
      <c r="H991" t="s">
        <v>13</v>
      </c>
      <c r="I991" s="1" t="s">
        <v>52</v>
      </c>
      <c r="J991" t="s">
        <v>2803</v>
      </c>
      <c r="K991">
        <v>711</v>
      </c>
      <c r="L991">
        <v>90</v>
      </c>
      <c r="M991">
        <v>68750</v>
      </c>
      <c r="N991">
        <v>0</v>
      </c>
      <c r="O991">
        <v>68750</v>
      </c>
      <c r="P991">
        <v>0</v>
      </c>
      <c r="Q991">
        <v>68750</v>
      </c>
      <c r="R991" s="6">
        <f t="shared" si="15"/>
        <v>1141.25</v>
      </c>
    </row>
    <row r="992" spans="1:18" x14ac:dyDescent="0.25">
      <c r="A992" t="s">
        <v>2019</v>
      </c>
      <c r="B992">
        <v>58</v>
      </c>
      <c r="C992" t="s">
        <v>154</v>
      </c>
      <c r="D992" t="s">
        <v>2021</v>
      </c>
      <c r="F992" t="s">
        <v>2022</v>
      </c>
      <c r="G992" t="s">
        <v>32</v>
      </c>
      <c r="H992" t="s">
        <v>13</v>
      </c>
      <c r="I992" s="1" t="s">
        <v>14</v>
      </c>
      <c r="J992" t="s">
        <v>2020</v>
      </c>
      <c r="K992">
        <v>501</v>
      </c>
      <c r="L992">
        <v>0.94</v>
      </c>
      <c r="M992">
        <v>29888</v>
      </c>
      <c r="N992">
        <v>59377</v>
      </c>
      <c r="O992">
        <v>89265</v>
      </c>
      <c r="P992">
        <v>23000</v>
      </c>
      <c r="Q992">
        <v>66265</v>
      </c>
      <c r="R992" s="6">
        <f t="shared" si="15"/>
        <v>1099.999</v>
      </c>
    </row>
    <row r="993" spans="1:18" x14ac:dyDescent="0.25">
      <c r="A993" t="s">
        <v>3563</v>
      </c>
      <c r="B993">
        <v>63</v>
      </c>
      <c r="C993" t="s">
        <v>299</v>
      </c>
      <c r="D993" t="s">
        <v>3565</v>
      </c>
      <c r="E993" t="s">
        <v>3566</v>
      </c>
      <c r="F993" t="s">
        <v>3567</v>
      </c>
      <c r="G993" t="s">
        <v>32</v>
      </c>
      <c r="H993" t="s">
        <v>13</v>
      </c>
      <c r="I993" s="1" t="s">
        <v>14</v>
      </c>
      <c r="J993" t="s">
        <v>3564</v>
      </c>
      <c r="K993">
        <v>910</v>
      </c>
      <c r="L993">
        <v>0.17</v>
      </c>
      <c r="M993">
        <v>18704</v>
      </c>
      <c r="N993">
        <v>22652</v>
      </c>
      <c r="O993">
        <v>41356</v>
      </c>
      <c r="P993">
        <v>0</v>
      </c>
      <c r="Q993">
        <v>41356</v>
      </c>
      <c r="R993" s="6">
        <f t="shared" si="15"/>
        <v>686.50959999999998</v>
      </c>
    </row>
    <row r="994" spans="1:18" x14ac:dyDescent="0.25">
      <c r="A994" t="s">
        <v>2956</v>
      </c>
      <c r="B994">
        <v>504</v>
      </c>
      <c r="C994" t="s">
        <v>34</v>
      </c>
      <c r="D994" t="s">
        <v>2958</v>
      </c>
      <c r="E994" t="s">
        <v>2959</v>
      </c>
      <c r="G994" t="s">
        <v>32</v>
      </c>
      <c r="H994" t="s">
        <v>13</v>
      </c>
      <c r="I994" s="1" t="s">
        <v>14</v>
      </c>
      <c r="J994" t="s">
        <v>2957</v>
      </c>
      <c r="K994">
        <v>753</v>
      </c>
      <c r="L994">
        <v>5</v>
      </c>
      <c r="M994">
        <v>35000</v>
      </c>
      <c r="N994">
        <v>182112</v>
      </c>
      <c r="O994">
        <v>217112</v>
      </c>
      <c r="P994">
        <v>23000</v>
      </c>
      <c r="Q994">
        <v>194112</v>
      </c>
      <c r="R994" s="6">
        <f t="shared" si="15"/>
        <v>3222.2592</v>
      </c>
    </row>
    <row r="995" spans="1:18" x14ac:dyDescent="0.25">
      <c r="A995" t="s">
        <v>4665</v>
      </c>
      <c r="B995">
        <v>4</v>
      </c>
      <c r="C995" t="s">
        <v>4666</v>
      </c>
      <c r="D995" t="s">
        <v>4668</v>
      </c>
      <c r="F995" t="s">
        <v>4669</v>
      </c>
      <c r="G995" t="s">
        <v>32</v>
      </c>
      <c r="H995" t="s">
        <v>13</v>
      </c>
      <c r="I995" s="1" t="s">
        <v>14</v>
      </c>
      <c r="J995" t="s">
        <v>4667</v>
      </c>
      <c r="K995">
        <v>1202</v>
      </c>
      <c r="L995">
        <v>2.5</v>
      </c>
      <c r="M995">
        <v>32500</v>
      </c>
      <c r="N995">
        <v>117434</v>
      </c>
      <c r="O995">
        <v>149934</v>
      </c>
      <c r="P995">
        <v>23000</v>
      </c>
      <c r="Q995">
        <v>126934</v>
      </c>
      <c r="R995" s="6">
        <f t="shared" si="15"/>
        <v>2107.1044000000002</v>
      </c>
    </row>
    <row r="996" spans="1:18" x14ac:dyDescent="0.25">
      <c r="A996" t="s">
        <v>3411</v>
      </c>
      <c r="B996">
        <v>2</v>
      </c>
      <c r="C996" t="s">
        <v>123</v>
      </c>
      <c r="D996" t="s">
        <v>3413</v>
      </c>
      <c r="E996" t="s">
        <v>3414</v>
      </c>
      <c r="G996" t="s">
        <v>3415</v>
      </c>
      <c r="H996" t="s">
        <v>178</v>
      </c>
      <c r="I996" s="1" t="s">
        <v>3416</v>
      </c>
      <c r="J996" t="s">
        <v>3412</v>
      </c>
      <c r="K996">
        <v>877</v>
      </c>
      <c r="L996">
        <v>0.62</v>
      </c>
      <c r="M996">
        <v>43159</v>
      </c>
      <c r="N996">
        <v>94575</v>
      </c>
      <c r="O996">
        <v>137734</v>
      </c>
      <c r="P996">
        <v>0</v>
      </c>
      <c r="Q996">
        <v>137734</v>
      </c>
      <c r="R996" s="6">
        <f t="shared" si="15"/>
        <v>2286.3843999999999</v>
      </c>
    </row>
    <row r="997" spans="1:18" x14ac:dyDescent="0.25">
      <c r="A997" t="s">
        <v>3571</v>
      </c>
      <c r="C997" t="s">
        <v>523</v>
      </c>
      <c r="D997" t="s">
        <v>3573</v>
      </c>
      <c r="E997" t="s">
        <v>3574</v>
      </c>
      <c r="F997" t="s">
        <v>3575</v>
      </c>
      <c r="G997" t="s">
        <v>3576</v>
      </c>
      <c r="H997" t="s">
        <v>39</v>
      </c>
      <c r="I997" s="1" t="s">
        <v>3577</v>
      </c>
      <c r="J997" t="s">
        <v>3572</v>
      </c>
      <c r="K997">
        <v>912</v>
      </c>
      <c r="L997">
        <v>102</v>
      </c>
      <c r="M997">
        <v>21502</v>
      </c>
      <c r="N997">
        <v>0</v>
      </c>
      <c r="O997">
        <v>21502</v>
      </c>
      <c r="P997">
        <v>0</v>
      </c>
      <c r="Q997">
        <v>21502</v>
      </c>
      <c r="R997" s="6">
        <f t="shared" si="15"/>
        <v>356.9332</v>
      </c>
    </row>
    <row r="998" spans="1:18" x14ac:dyDescent="0.25">
      <c r="A998" t="s">
        <v>3571</v>
      </c>
      <c r="B998">
        <v>160</v>
      </c>
      <c r="C998" t="s">
        <v>523</v>
      </c>
      <c r="D998" t="s">
        <v>3579</v>
      </c>
      <c r="E998" t="s">
        <v>3574</v>
      </c>
      <c r="F998" t="s">
        <v>3575</v>
      </c>
      <c r="G998" t="s">
        <v>3576</v>
      </c>
      <c r="H998" t="s">
        <v>39</v>
      </c>
      <c r="I998" s="1" t="s">
        <v>3577</v>
      </c>
      <c r="J998" t="s">
        <v>3578</v>
      </c>
      <c r="K998">
        <v>913</v>
      </c>
      <c r="L998">
        <v>40</v>
      </c>
      <c r="M998">
        <v>32817</v>
      </c>
      <c r="N998">
        <v>18752</v>
      </c>
      <c r="O998">
        <v>51569</v>
      </c>
      <c r="P998">
        <v>0</v>
      </c>
      <c r="Q998">
        <v>51569</v>
      </c>
      <c r="R998" s="6">
        <f t="shared" si="15"/>
        <v>856.04539999999997</v>
      </c>
    </row>
    <row r="999" spans="1:18" x14ac:dyDescent="0.25">
      <c r="A999" t="s">
        <v>4949</v>
      </c>
      <c r="B999">
        <v>299</v>
      </c>
      <c r="C999" t="s">
        <v>4370</v>
      </c>
      <c r="D999" t="s">
        <v>4951</v>
      </c>
      <c r="E999" t="s">
        <v>4952</v>
      </c>
      <c r="G999" t="s">
        <v>32</v>
      </c>
      <c r="H999" t="s">
        <v>13</v>
      </c>
      <c r="I999" s="1" t="s">
        <v>14</v>
      </c>
      <c r="J999" t="s">
        <v>4950</v>
      </c>
      <c r="K999">
        <v>1293</v>
      </c>
      <c r="L999">
        <v>3.5</v>
      </c>
      <c r="M999">
        <v>33500</v>
      </c>
      <c r="N999">
        <v>26614</v>
      </c>
      <c r="O999">
        <v>60114</v>
      </c>
      <c r="P999">
        <v>0</v>
      </c>
      <c r="Q999">
        <v>60114</v>
      </c>
      <c r="R999" s="6">
        <f t="shared" si="15"/>
        <v>997.89240000000007</v>
      </c>
    </row>
    <row r="1000" spans="1:18" x14ac:dyDescent="0.25">
      <c r="A1000" t="s">
        <v>135</v>
      </c>
      <c r="B1000">
        <v>314</v>
      </c>
      <c r="C1000" t="s">
        <v>42</v>
      </c>
      <c r="D1000" t="s">
        <v>137</v>
      </c>
      <c r="E1000" t="s">
        <v>138</v>
      </c>
      <c r="G1000" t="s">
        <v>12</v>
      </c>
      <c r="H1000" t="s">
        <v>13</v>
      </c>
      <c r="I1000" s="1" t="s">
        <v>14</v>
      </c>
      <c r="J1000" t="s">
        <v>136</v>
      </c>
      <c r="K1000">
        <v>28</v>
      </c>
      <c r="L1000">
        <v>2.4</v>
      </c>
      <c r="M1000">
        <v>32400</v>
      </c>
      <c r="N1000">
        <v>66308</v>
      </c>
      <c r="O1000">
        <v>98708</v>
      </c>
      <c r="P1000">
        <v>0</v>
      </c>
      <c r="Q1000">
        <v>98708</v>
      </c>
      <c r="R1000" s="6">
        <f t="shared" si="15"/>
        <v>1638.5527999999999</v>
      </c>
    </row>
    <row r="1001" spans="1:18" x14ac:dyDescent="0.25">
      <c r="A1001" t="s">
        <v>1156</v>
      </c>
      <c r="B1001">
        <v>31</v>
      </c>
      <c r="C1001" t="s">
        <v>313</v>
      </c>
      <c r="D1001" t="s">
        <v>1158</v>
      </c>
      <c r="F1001" t="s">
        <v>1159</v>
      </c>
      <c r="G1001" t="s">
        <v>32</v>
      </c>
      <c r="H1001" t="s">
        <v>13</v>
      </c>
      <c r="I1001" s="1" t="s">
        <v>14</v>
      </c>
      <c r="J1001" t="s">
        <v>1157</v>
      </c>
      <c r="K1001">
        <v>280</v>
      </c>
      <c r="L1001">
        <v>0.45</v>
      </c>
      <c r="M1001">
        <v>27904</v>
      </c>
      <c r="N1001">
        <v>50526</v>
      </c>
      <c r="O1001">
        <v>78430</v>
      </c>
      <c r="P1001">
        <v>23000</v>
      </c>
      <c r="Q1001">
        <v>55430</v>
      </c>
      <c r="R1001" s="6">
        <f t="shared" si="15"/>
        <v>920.13800000000003</v>
      </c>
    </row>
    <row r="1002" spans="1:18" x14ac:dyDescent="0.25">
      <c r="A1002" t="s">
        <v>3580</v>
      </c>
      <c r="B1002">
        <v>35</v>
      </c>
      <c r="C1002" t="s">
        <v>154</v>
      </c>
      <c r="D1002" t="s">
        <v>3582</v>
      </c>
      <c r="F1002" t="s">
        <v>3583</v>
      </c>
      <c r="G1002" t="s">
        <v>19</v>
      </c>
      <c r="H1002" t="s">
        <v>13</v>
      </c>
      <c r="I1002" s="1" t="s">
        <v>20</v>
      </c>
      <c r="J1002" t="s">
        <v>3581</v>
      </c>
      <c r="K1002">
        <v>915</v>
      </c>
      <c r="L1002">
        <v>0.42</v>
      </c>
      <c r="M1002">
        <v>27654</v>
      </c>
      <c r="N1002">
        <v>91749</v>
      </c>
      <c r="O1002">
        <v>119403</v>
      </c>
      <c r="P1002">
        <v>23000</v>
      </c>
      <c r="Q1002">
        <v>96403</v>
      </c>
      <c r="R1002" s="6">
        <f t="shared" si="15"/>
        <v>1600.2898</v>
      </c>
    </row>
    <row r="1003" spans="1:18" x14ac:dyDescent="0.25">
      <c r="A1003" t="s">
        <v>4449</v>
      </c>
      <c r="C1003" t="s">
        <v>4450</v>
      </c>
      <c r="D1003" t="s">
        <v>4452</v>
      </c>
      <c r="F1003" t="s">
        <v>4453</v>
      </c>
      <c r="G1003" t="s">
        <v>4454</v>
      </c>
      <c r="H1003" t="s">
        <v>178</v>
      </c>
      <c r="I1003" s="1" t="s">
        <v>4455</v>
      </c>
      <c r="J1003" t="s">
        <v>4451</v>
      </c>
      <c r="K1003">
        <v>1147</v>
      </c>
      <c r="L1003">
        <v>10</v>
      </c>
      <c r="M1003">
        <v>10000</v>
      </c>
      <c r="N1003">
        <v>0</v>
      </c>
      <c r="O1003">
        <v>10000</v>
      </c>
      <c r="P1003">
        <v>0</v>
      </c>
      <c r="Q1003">
        <v>10000</v>
      </c>
      <c r="R1003" s="6">
        <f t="shared" si="15"/>
        <v>166</v>
      </c>
    </row>
    <row r="1004" spans="1:18" x14ac:dyDescent="0.25">
      <c r="A1004" t="s">
        <v>2452</v>
      </c>
      <c r="C1004" t="s">
        <v>2453</v>
      </c>
      <c r="D1004" t="s">
        <v>2455</v>
      </c>
      <c r="E1004" t="s">
        <v>2456</v>
      </c>
      <c r="G1004" t="s">
        <v>2457</v>
      </c>
      <c r="H1004" t="s">
        <v>13</v>
      </c>
      <c r="I1004" s="1" t="s">
        <v>2458</v>
      </c>
      <c r="J1004" t="s">
        <v>2454</v>
      </c>
      <c r="K1004">
        <v>612</v>
      </c>
      <c r="L1004">
        <v>1</v>
      </c>
      <c r="M1004">
        <v>5280</v>
      </c>
      <c r="N1004">
        <v>0</v>
      </c>
      <c r="O1004">
        <v>5280</v>
      </c>
      <c r="P1004">
        <v>0</v>
      </c>
      <c r="Q1004">
        <v>5280</v>
      </c>
      <c r="R1004" s="6">
        <f t="shared" si="15"/>
        <v>87.647999999999996</v>
      </c>
    </row>
    <row r="1005" spans="1:18" x14ac:dyDescent="0.25">
      <c r="A1005" t="s">
        <v>1026</v>
      </c>
      <c r="B1005">
        <v>412</v>
      </c>
      <c r="C1005" t="s">
        <v>22</v>
      </c>
      <c r="D1005" t="s">
        <v>1028</v>
      </c>
      <c r="F1005" t="s">
        <v>1029</v>
      </c>
      <c r="G1005" t="s">
        <v>19</v>
      </c>
      <c r="H1005" t="s">
        <v>13</v>
      </c>
      <c r="I1005" s="1" t="s">
        <v>20</v>
      </c>
      <c r="J1005" t="s">
        <v>1027</v>
      </c>
      <c r="K1005">
        <v>244</v>
      </c>
      <c r="L1005">
        <v>2</v>
      </c>
      <c r="M1005">
        <v>32000</v>
      </c>
      <c r="N1005">
        <v>198400</v>
      </c>
      <c r="O1005">
        <v>230400</v>
      </c>
      <c r="P1005">
        <v>28520</v>
      </c>
      <c r="Q1005">
        <v>201880</v>
      </c>
      <c r="R1005" s="6">
        <f t="shared" si="15"/>
        <v>3351.2080000000001</v>
      </c>
    </row>
    <row r="1006" spans="1:18" x14ac:dyDescent="0.25">
      <c r="A1006" t="s">
        <v>1124</v>
      </c>
      <c r="B1006">
        <v>41</v>
      </c>
      <c r="C1006" t="s">
        <v>1125</v>
      </c>
      <c r="D1006" t="s">
        <v>1127</v>
      </c>
      <c r="E1006" t="s">
        <v>1128</v>
      </c>
      <c r="G1006" t="s">
        <v>32</v>
      </c>
      <c r="H1006" t="s">
        <v>13</v>
      </c>
      <c r="I1006" s="1" t="s">
        <v>14</v>
      </c>
      <c r="J1006" t="s">
        <v>1126</v>
      </c>
      <c r="K1006">
        <v>268</v>
      </c>
      <c r="L1006">
        <v>10.7</v>
      </c>
      <c r="M1006">
        <v>50700</v>
      </c>
      <c r="N1006">
        <v>141790</v>
      </c>
      <c r="O1006">
        <v>192490</v>
      </c>
      <c r="P1006">
        <v>23000</v>
      </c>
      <c r="Q1006">
        <v>169490</v>
      </c>
      <c r="R1006" s="6">
        <f t="shared" si="15"/>
        <v>2813.5340000000001</v>
      </c>
    </row>
    <row r="1007" spans="1:18" x14ac:dyDescent="0.25">
      <c r="A1007" t="s">
        <v>3601</v>
      </c>
      <c r="C1007" t="s">
        <v>1125</v>
      </c>
      <c r="D1007" t="s">
        <v>3603</v>
      </c>
      <c r="F1007" t="s">
        <v>3604</v>
      </c>
      <c r="G1007" t="s">
        <v>32</v>
      </c>
      <c r="H1007" t="s">
        <v>13</v>
      </c>
      <c r="I1007" s="1" t="s">
        <v>14</v>
      </c>
      <c r="J1007" t="s">
        <v>3602</v>
      </c>
      <c r="K1007">
        <v>920</v>
      </c>
      <c r="L1007">
        <v>12.6</v>
      </c>
      <c r="M1007">
        <v>26450</v>
      </c>
      <c r="N1007">
        <v>12543</v>
      </c>
      <c r="O1007">
        <v>38993</v>
      </c>
      <c r="P1007">
        <v>0</v>
      </c>
      <c r="Q1007">
        <v>38993</v>
      </c>
      <c r="R1007" s="6">
        <f t="shared" si="15"/>
        <v>647.28380000000004</v>
      </c>
    </row>
    <row r="1008" spans="1:18" x14ac:dyDescent="0.25">
      <c r="A1008" t="s">
        <v>3445</v>
      </c>
      <c r="B1008">
        <v>34</v>
      </c>
      <c r="C1008" t="s">
        <v>3446</v>
      </c>
      <c r="D1008" t="s">
        <v>3448</v>
      </c>
      <c r="E1008" t="s">
        <v>3449</v>
      </c>
      <c r="G1008" t="s">
        <v>19</v>
      </c>
      <c r="H1008" t="s">
        <v>13</v>
      </c>
      <c r="I1008" s="1" t="s">
        <v>20</v>
      </c>
      <c r="J1008" t="s">
        <v>3447</v>
      </c>
      <c r="K1008">
        <v>884</v>
      </c>
      <c r="L1008">
        <v>1.2</v>
      </c>
      <c r="M1008">
        <v>30528</v>
      </c>
      <c r="N1008">
        <v>78579</v>
      </c>
      <c r="O1008">
        <v>109107</v>
      </c>
      <c r="P1008">
        <v>23000</v>
      </c>
      <c r="Q1008">
        <v>86107</v>
      </c>
      <c r="R1008" s="6">
        <f t="shared" si="15"/>
        <v>1429.3761999999999</v>
      </c>
    </row>
    <row r="1009" spans="1:18" x14ac:dyDescent="0.25">
      <c r="A1009" t="s">
        <v>3605</v>
      </c>
      <c r="B1009">
        <v>33</v>
      </c>
      <c r="C1009" t="s">
        <v>325</v>
      </c>
      <c r="D1009" t="s">
        <v>3607</v>
      </c>
      <c r="F1009" t="s">
        <v>3608</v>
      </c>
      <c r="G1009" t="s">
        <v>19</v>
      </c>
      <c r="H1009" t="s">
        <v>13</v>
      </c>
      <c r="I1009" s="1" t="s">
        <v>20</v>
      </c>
      <c r="J1009" t="s">
        <v>3606</v>
      </c>
      <c r="K1009">
        <v>921</v>
      </c>
      <c r="L1009">
        <v>0.75</v>
      </c>
      <c r="M1009">
        <v>29280</v>
      </c>
      <c r="N1009">
        <v>57651</v>
      </c>
      <c r="O1009">
        <v>86931</v>
      </c>
      <c r="P1009">
        <v>23000</v>
      </c>
      <c r="Q1009">
        <v>63931</v>
      </c>
      <c r="R1009" s="6">
        <f t="shared" si="15"/>
        <v>1061.2546</v>
      </c>
    </row>
    <row r="1010" spans="1:18" x14ac:dyDescent="0.25">
      <c r="A1010" t="s">
        <v>2472</v>
      </c>
      <c r="B1010">
        <v>77</v>
      </c>
      <c r="C1010" t="s">
        <v>2473</v>
      </c>
      <c r="D1010" t="s">
        <v>626</v>
      </c>
      <c r="E1010" t="s">
        <v>2475</v>
      </c>
      <c r="G1010" t="s">
        <v>2476</v>
      </c>
      <c r="H1010" t="s">
        <v>13</v>
      </c>
      <c r="I1010" s="1" t="s">
        <v>2429</v>
      </c>
      <c r="J1010" t="s">
        <v>2474</v>
      </c>
      <c r="K1010">
        <v>618</v>
      </c>
      <c r="L1010">
        <v>11</v>
      </c>
      <c r="M1010">
        <v>76000</v>
      </c>
      <c r="N1010">
        <v>19397</v>
      </c>
      <c r="O1010">
        <v>95397</v>
      </c>
      <c r="P1010">
        <v>0</v>
      </c>
      <c r="Q1010">
        <v>95397</v>
      </c>
      <c r="R1010" s="6">
        <f t="shared" si="15"/>
        <v>1583.5902000000001</v>
      </c>
    </row>
    <row r="1011" spans="1:18" x14ac:dyDescent="0.25">
      <c r="A1011" t="s">
        <v>4840</v>
      </c>
      <c r="C1011" t="s">
        <v>4841</v>
      </c>
      <c r="D1011" t="s">
        <v>4843</v>
      </c>
      <c r="F1011" t="s">
        <v>4844</v>
      </c>
      <c r="G1011" t="s">
        <v>4845</v>
      </c>
      <c r="H1011" t="s">
        <v>39</v>
      </c>
      <c r="I1011" s="1" t="s">
        <v>3222</v>
      </c>
      <c r="J1011" t="s">
        <v>4842</v>
      </c>
      <c r="K1011">
        <v>1254</v>
      </c>
      <c r="L1011">
        <v>0.03</v>
      </c>
      <c r="M1011">
        <v>5000</v>
      </c>
      <c r="N1011">
        <v>0</v>
      </c>
      <c r="O1011">
        <v>5000</v>
      </c>
      <c r="P1011">
        <v>0</v>
      </c>
      <c r="Q1011">
        <v>5000</v>
      </c>
      <c r="R1011" s="6">
        <f t="shared" si="15"/>
        <v>83</v>
      </c>
    </row>
    <row r="1012" spans="1:18" x14ac:dyDescent="0.25">
      <c r="A1012" t="s">
        <v>3609</v>
      </c>
      <c r="B1012">
        <v>13</v>
      </c>
      <c r="C1012" t="s">
        <v>2764</v>
      </c>
      <c r="D1012" t="s">
        <v>3611</v>
      </c>
      <c r="F1012" t="s">
        <v>3612</v>
      </c>
      <c r="G1012" t="s">
        <v>32</v>
      </c>
      <c r="H1012" t="s">
        <v>13</v>
      </c>
      <c r="I1012" s="1" t="s">
        <v>14</v>
      </c>
      <c r="J1012" t="s">
        <v>3610</v>
      </c>
      <c r="K1012">
        <v>923</v>
      </c>
      <c r="L1012">
        <v>0.5</v>
      </c>
      <c r="M1012">
        <v>22320</v>
      </c>
      <c r="N1012">
        <v>57308</v>
      </c>
      <c r="O1012">
        <v>79628</v>
      </c>
      <c r="P1012">
        <v>23000</v>
      </c>
      <c r="Q1012">
        <v>56628</v>
      </c>
      <c r="R1012" s="6">
        <f t="shared" si="15"/>
        <v>940.02480000000003</v>
      </c>
    </row>
    <row r="1013" spans="1:18" x14ac:dyDescent="0.25">
      <c r="A1013" t="s">
        <v>745</v>
      </c>
      <c r="D1013" t="s">
        <v>292</v>
      </c>
      <c r="E1013" t="s">
        <v>747</v>
      </c>
      <c r="G1013" t="s">
        <v>748</v>
      </c>
      <c r="H1013" t="s">
        <v>13</v>
      </c>
      <c r="I1013" s="1" t="s">
        <v>749</v>
      </c>
      <c r="J1013" t="s">
        <v>746</v>
      </c>
      <c r="K1013">
        <v>170</v>
      </c>
      <c r="L1013">
        <v>29</v>
      </c>
      <c r="M1013">
        <v>7470</v>
      </c>
      <c r="N1013">
        <v>0</v>
      </c>
      <c r="O1013">
        <v>7470</v>
      </c>
      <c r="P1013">
        <v>0</v>
      </c>
      <c r="Q1013">
        <v>7470</v>
      </c>
      <c r="R1013" s="6">
        <f t="shared" si="15"/>
        <v>124.002</v>
      </c>
    </row>
    <row r="1014" spans="1:18" x14ac:dyDescent="0.25">
      <c r="A1014" t="s">
        <v>750</v>
      </c>
      <c r="D1014" t="s">
        <v>752</v>
      </c>
      <c r="E1014" t="s">
        <v>753</v>
      </c>
      <c r="G1014" t="s">
        <v>754</v>
      </c>
      <c r="H1014" t="s">
        <v>13</v>
      </c>
      <c r="I1014" s="1" t="s">
        <v>749</v>
      </c>
      <c r="J1014" t="s">
        <v>751</v>
      </c>
      <c r="K1014">
        <v>171</v>
      </c>
      <c r="L1014">
        <v>38</v>
      </c>
      <c r="M1014">
        <v>9789</v>
      </c>
      <c r="N1014">
        <v>0</v>
      </c>
      <c r="O1014">
        <v>9789</v>
      </c>
      <c r="P1014">
        <v>0</v>
      </c>
      <c r="Q1014">
        <v>9789</v>
      </c>
      <c r="R1014" s="6">
        <f t="shared" si="15"/>
        <v>162.4974</v>
      </c>
    </row>
    <row r="1015" spans="1:18" x14ac:dyDescent="0.25">
      <c r="A1015" t="s">
        <v>750</v>
      </c>
      <c r="D1015" t="s">
        <v>320</v>
      </c>
      <c r="E1015" t="s">
        <v>753</v>
      </c>
      <c r="G1015" t="s">
        <v>754</v>
      </c>
      <c r="H1015" t="s">
        <v>13</v>
      </c>
      <c r="I1015" s="1" t="s">
        <v>749</v>
      </c>
      <c r="J1015" t="s">
        <v>758</v>
      </c>
      <c r="K1015">
        <v>175</v>
      </c>
      <c r="L1015">
        <v>110</v>
      </c>
      <c r="M1015">
        <v>28540</v>
      </c>
      <c r="N1015">
        <v>0</v>
      </c>
      <c r="O1015">
        <v>28540</v>
      </c>
      <c r="P1015">
        <v>0</v>
      </c>
      <c r="Q1015">
        <v>28540</v>
      </c>
      <c r="R1015" s="6">
        <f t="shared" si="15"/>
        <v>473.76400000000001</v>
      </c>
    </row>
    <row r="1016" spans="1:18" x14ac:dyDescent="0.25">
      <c r="A1016" t="s">
        <v>775</v>
      </c>
      <c r="B1016">
        <v>42</v>
      </c>
      <c r="C1016" t="s">
        <v>776</v>
      </c>
      <c r="D1016" t="s">
        <v>30</v>
      </c>
      <c r="E1016" t="s">
        <v>778</v>
      </c>
      <c r="G1016" t="s">
        <v>779</v>
      </c>
      <c r="H1016" t="s">
        <v>39</v>
      </c>
      <c r="I1016" s="1" t="s">
        <v>780</v>
      </c>
      <c r="J1016" t="s">
        <v>777</v>
      </c>
      <c r="K1016">
        <v>181</v>
      </c>
      <c r="L1016">
        <v>69</v>
      </c>
      <c r="M1016">
        <v>168250</v>
      </c>
      <c r="N1016">
        <v>158957</v>
      </c>
      <c r="O1016">
        <v>327207</v>
      </c>
      <c r="P1016">
        <v>0</v>
      </c>
      <c r="Q1016">
        <v>327207</v>
      </c>
      <c r="R1016" s="6">
        <f t="shared" si="15"/>
        <v>5431.6361999999999</v>
      </c>
    </row>
    <row r="1017" spans="1:18" x14ac:dyDescent="0.25">
      <c r="A1017" t="s">
        <v>2033</v>
      </c>
      <c r="D1017" t="s">
        <v>2035</v>
      </c>
      <c r="F1017" t="s">
        <v>2036</v>
      </c>
      <c r="G1017" t="s">
        <v>2037</v>
      </c>
      <c r="H1017" t="s">
        <v>13</v>
      </c>
      <c r="I1017" s="1" t="s">
        <v>2038</v>
      </c>
      <c r="J1017" t="s">
        <v>2034</v>
      </c>
      <c r="K1017">
        <v>504</v>
      </c>
      <c r="L1017">
        <v>48</v>
      </c>
      <c r="M1017">
        <v>10572</v>
      </c>
      <c r="N1017">
        <v>0</v>
      </c>
      <c r="O1017">
        <v>10572</v>
      </c>
      <c r="P1017">
        <v>0</v>
      </c>
      <c r="Q1017">
        <v>10572</v>
      </c>
      <c r="R1017" s="6">
        <f t="shared" si="15"/>
        <v>175.49520000000001</v>
      </c>
    </row>
    <row r="1018" spans="1:18" x14ac:dyDescent="0.25">
      <c r="A1018" t="s">
        <v>4608</v>
      </c>
      <c r="B1018">
        <v>292</v>
      </c>
      <c r="C1018" t="s">
        <v>118</v>
      </c>
      <c r="D1018" t="s">
        <v>4610</v>
      </c>
      <c r="F1018" t="s">
        <v>4611</v>
      </c>
      <c r="G1018" t="s">
        <v>32</v>
      </c>
      <c r="H1018" t="s">
        <v>13</v>
      </c>
      <c r="I1018" s="1" t="s">
        <v>14</v>
      </c>
      <c r="J1018" t="s">
        <v>4609</v>
      </c>
      <c r="K1018">
        <v>1183</v>
      </c>
      <c r="L1018">
        <v>6</v>
      </c>
      <c r="M1018">
        <v>36000</v>
      </c>
      <c r="N1018">
        <v>110857</v>
      </c>
      <c r="O1018">
        <v>146857</v>
      </c>
      <c r="P1018">
        <v>23000</v>
      </c>
      <c r="Q1018">
        <v>123857</v>
      </c>
      <c r="R1018" s="6">
        <f t="shared" si="15"/>
        <v>2056.0262000000002</v>
      </c>
    </row>
    <row r="1019" spans="1:18" x14ac:dyDescent="0.25">
      <c r="A1019" t="s">
        <v>4926</v>
      </c>
      <c r="B1019">
        <v>266</v>
      </c>
      <c r="C1019" t="s">
        <v>118</v>
      </c>
      <c r="E1019" t="s">
        <v>4928</v>
      </c>
      <c r="G1019" t="s">
        <v>32</v>
      </c>
      <c r="H1019" t="s">
        <v>13</v>
      </c>
      <c r="I1019" s="1" t="s">
        <v>14</v>
      </c>
      <c r="J1019" t="s">
        <v>4927</v>
      </c>
      <c r="K1019">
        <v>1284</v>
      </c>
      <c r="L1019">
        <v>2.46</v>
      </c>
      <c r="M1019">
        <v>32460</v>
      </c>
      <c r="N1019">
        <v>120501</v>
      </c>
      <c r="O1019">
        <v>152961</v>
      </c>
      <c r="P1019">
        <v>28520</v>
      </c>
      <c r="Q1019">
        <v>124441</v>
      </c>
      <c r="R1019" s="6">
        <f t="shared" si="15"/>
        <v>2065.7206000000001</v>
      </c>
    </row>
    <row r="1020" spans="1:18" x14ac:dyDescent="0.25">
      <c r="A1020" t="s">
        <v>3635</v>
      </c>
      <c r="B1020">
        <v>82</v>
      </c>
      <c r="C1020" t="s">
        <v>154</v>
      </c>
      <c r="D1020" t="s">
        <v>3637</v>
      </c>
      <c r="E1020" t="s">
        <v>3638</v>
      </c>
      <c r="G1020" t="s">
        <v>32</v>
      </c>
      <c r="H1020" t="s">
        <v>13</v>
      </c>
      <c r="I1020" s="1" t="s">
        <v>14</v>
      </c>
      <c r="J1020" t="s">
        <v>3636</v>
      </c>
      <c r="K1020">
        <v>929</v>
      </c>
      <c r="L1020">
        <v>0.25</v>
      </c>
      <c r="M1020">
        <v>20240</v>
      </c>
      <c r="N1020">
        <v>71684</v>
      </c>
      <c r="O1020">
        <v>91924</v>
      </c>
      <c r="P1020">
        <v>23000</v>
      </c>
      <c r="Q1020">
        <v>68924</v>
      </c>
      <c r="R1020" s="6">
        <f t="shared" si="15"/>
        <v>1144.1384</v>
      </c>
    </row>
    <row r="1021" spans="1:18" x14ac:dyDescent="0.25">
      <c r="A1021" t="s">
        <v>1613</v>
      </c>
      <c r="B1021">
        <v>15</v>
      </c>
      <c r="C1021" t="s">
        <v>1614</v>
      </c>
      <c r="D1021" t="s">
        <v>1616</v>
      </c>
      <c r="E1021" t="s">
        <v>1617</v>
      </c>
      <c r="G1021" t="s">
        <v>19</v>
      </c>
      <c r="H1021" t="s">
        <v>13</v>
      </c>
      <c r="I1021" s="1" t="s">
        <v>20</v>
      </c>
      <c r="J1021" t="s">
        <v>1615</v>
      </c>
      <c r="K1021">
        <v>401</v>
      </c>
      <c r="L1021">
        <v>0.33</v>
      </c>
      <c r="M1021">
        <v>20906</v>
      </c>
      <c r="N1021">
        <v>128451</v>
      </c>
      <c r="O1021">
        <v>149357</v>
      </c>
      <c r="P1021">
        <v>23000</v>
      </c>
      <c r="Q1021">
        <v>126357</v>
      </c>
      <c r="R1021" s="6">
        <f t="shared" si="15"/>
        <v>2097.5262000000002</v>
      </c>
    </row>
    <row r="1022" spans="1:18" x14ac:dyDescent="0.25">
      <c r="A1022" t="s">
        <v>3646</v>
      </c>
      <c r="B1022">
        <v>363</v>
      </c>
      <c r="C1022" t="s">
        <v>42</v>
      </c>
      <c r="D1022" t="s">
        <v>3648</v>
      </c>
      <c r="F1022" t="s">
        <v>3649</v>
      </c>
      <c r="G1022" t="s">
        <v>1206</v>
      </c>
      <c r="H1022" t="s">
        <v>39</v>
      </c>
      <c r="I1022" s="1" t="s">
        <v>3650</v>
      </c>
      <c r="J1022" t="s">
        <v>3647</v>
      </c>
      <c r="K1022">
        <v>933</v>
      </c>
      <c r="L1022">
        <v>1.44</v>
      </c>
      <c r="M1022">
        <v>133700</v>
      </c>
      <c r="N1022">
        <v>129773</v>
      </c>
      <c r="O1022">
        <v>263473</v>
      </c>
      <c r="P1022">
        <v>0</v>
      </c>
      <c r="Q1022">
        <v>263473</v>
      </c>
      <c r="R1022" s="6">
        <f t="shared" si="15"/>
        <v>4373.6517999999996</v>
      </c>
    </row>
    <row r="1023" spans="1:18" x14ac:dyDescent="0.25">
      <c r="A1023" t="s">
        <v>3651</v>
      </c>
      <c r="B1023">
        <v>11</v>
      </c>
      <c r="C1023" t="s">
        <v>2764</v>
      </c>
      <c r="D1023" t="s">
        <v>3653</v>
      </c>
      <c r="F1023" t="s">
        <v>3654</v>
      </c>
      <c r="G1023" t="s">
        <v>19</v>
      </c>
      <c r="H1023" t="s">
        <v>13</v>
      </c>
      <c r="I1023" s="1" t="s">
        <v>3655</v>
      </c>
      <c r="J1023" t="s">
        <v>3652</v>
      </c>
      <c r="K1023">
        <v>934</v>
      </c>
      <c r="L1023">
        <v>0.49</v>
      </c>
      <c r="M1023">
        <v>28237</v>
      </c>
      <c r="N1023">
        <v>37456</v>
      </c>
      <c r="O1023">
        <v>65693</v>
      </c>
      <c r="P1023">
        <v>23000</v>
      </c>
      <c r="Q1023">
        <v>42693</v>
      </c>
      <c r="R1023" s="6">
        <f t="shared" si="15"/>
        <v>708.7038</v>
      </c>
    </row>
    <row r="1024" spans="1:18" x14ac:dyDescent="0.25">
      <c r="A1024" t="s">
        <v>3628</v>
      </c>
      <c r="B1024">
        <v>842</v>
      </c>
      <c r="C1024" t="s">
        <v>34</v>
      </c>
      <c r="D1024" t="s">
        <v>3630</v>
      </c>
      <c r="E1024" t="s">
        <v>3631</v>
      </c>
      <c r="F1024" t="s">
        <v>3632</v>
      </c>
      <c r="G1024" t="s">
        <v>3633</v>
      </c>
      <c r="H1024" t="s">
        <v>1378</v>
      </c>
      <c r="I1024" s="1" t="s">
        <v>3634</v>
      </c>
      <c r="J1024" t="s">
        <v>3629</v>
      </c>
      <c r="K1024">
        <v>928</v>
      </c>
      <c r="L1024">
        <v>3.4</v>
      </c>
      <c r="M1024">
        <v>51400</v>
      </c>
      <c r="N1024">
        <v>34800</v>
      </c>
      <c r="O1024">
        <v>86200</v>
      </c>
      <c r="P1024">
        <v>23000</v>
      </c>
      <c r="Q1024">
        <v>63200</v>
      </c>
      <c r="R1024" s="6">
        <f t="shared" si="15"/>
        <v>1049.1200000000001</v>
      </c>
    </row>
    <row r="1025" spans="1:18" x14ac:dyDescent="0.25">
      <c r="A1025" t="s">
        <v>2594</v>
      </c>
      <c r="B1025">
        <v>512</v>
      </c>
      <c r="C1025" t="s">
        <v>118</v>
      </c>
      <c r="D1025" t="s">
        <v>132</v>
      </c>
      <c r="E1025" t="s">
        <v>2596</v>
      </c>
      <c r="G1025" t="s">
        <v>12</v>
      </c>
      <c r="H1025" t="s">
        <v>13</v>
      </c>
      <c r="I1025" s="1" t="s">
        <v>14</v>
      </c>
      <c r="J1025" t="s">
        <v>2595</v>
      </c>
      <c r="K1025">
        <v>649</v>
      </c>
      <c r="L1025">
        <v>35</v>
      </c>
      <c r="M1025">
        <v>57250</v>
      </c>
      <c r="N1025">
        <v>70291</v>
      </c>
      <c r="O1025">
        <v>127541</v>
      </c>
      <c r="P1025">
        <v>0</v>
      </c>
      <c r="Q1025">
        <v>127541</v>
      </c>
      <c r="R1025" s="6">
        <f t="shared" si="15"/>
        <v>2117.1806000000001</v>
      </c>
    </row>
    <row r="1026" spans="1:18" x14ac:dyDescent="0.25">
      <c r="A1026" t="s">
        <v>801</v>
      </c>
      <c r="B1026">
        <v>18</v>
      </c>
      <c r="C1026" t="s">
        <v>553</v>
      </c>
      <c r="D1026" t="s">
        <v>803</v>
      </c>
      <c r="E1026" t="s">
        <v>804</v>
      </c>
      <c r="G1026" t="s">
        <v>12</v>
      </c>
      <c r="H1026" t="s">
        <v>13</v>
      </c>
      <c r="I1026" s="1" t="s">
        <v>14</v>
      </c>
      <c r="J1026" t="s">
        <v>802</v>
      </c>
      <c r="K1026">
        <v>186</v>
      </c>
      <c r="L1026">
        <v>0.32</v>
      </c>
      <c r="M1026">
        <v>26822</v>
      </c>
      <c r="N1026">
        <v>101498</v>
      </c>
      <c r="O1026">
        <v>128320</v>
      </c>
      <c r="P1026">
        <v>0</v>
      </c>
      <c r="Q1026">
        <v>128320</v>
      </c>
      <c r="R1026" s="6">
        <f t="shared" si="15"/>
        <v>2130.1120000000001</v>
      </c>
    </row>
    <row r="1027" spans="1:18" x14ac:dyDescent="0.25">
      <c r="A1027" t="s">
        <v>3670</v>
      </c>
      <c r="D1027" t="s">
        <v>3672</v>
      </c>
      <c r="E1027" t="s">
        <v>3673</v>
      </c>
      <c r="G1027" t="s">
        <v>477</v>
      </c>
      <c r="H1027" t="s">
        <v>13</v>
      </c>
      <c r="I1027" s="1" t="s">
        <v>478</v>
      </c>
      <c r="J1027" t="s">
        <v>3671</v>
      </c>
      <c r="K1027">
        <v>939</v>
      </c>
      <c r="L1027">
        <v>173</v>
      </c>
      <c r="M1027">
        <v>110250</v>
      </c>
      <c r="N1027">
        <v>0</v>
      </c>
      <c r="O1027">
        <v>110250</v>
      </c>
      <c r="P1027">
        <v>0</v>
      </c>
      <c r="Q1027">
        <v>110250</v>
      </c>
      <c r="R1027" s="6">
        <f t="shared" ref="R1027:R1090" si="16">Q1027*$S$1</f>
        <v>1830.15</v>
      </c>
    </row>
    <row r="1028" spans="1:18" x14ac:dyDescent="0.25">
      <c r="A1028" t="s">
        <v>4270</v>
      </c>
      <c r="B1028">
        <v>21</v>
      </c>
      <c r="C1028" t="s">
        <v>8</v>
      </c>
      <c r="D1028" t="s">
        <v>132</v>
      </c>
      <c r="F1028" t="s">
        <v>725</v>
      </c>
      <c r="G1028" t="s">
        <v>32</v>
      </c>
      <c r="H1028" t="s">
        <v>13</v>
      </c>
      <c r="I1028" s="1" t="s">
        <v>14</v>
      </c>
      <c r="J1028" t="s">
        <v>4271</v>
      </c>
      <c r="K1028">
        <v>1096</v>
      </c>
      <c r="L1028">
        <v>0.13</v>
      </c>
      <c r="M1028">
        <v>17936</v>
      </c>
      <c r="N1028">
        <v>103833</v>
      </c>
      <c r="O1028">
        <v>121769</v>
      </c>
      <c r="P1028">
        <v>0</v>
      </c>
      <c r="Q1028">
        <v>121769</v>
      </c>
      <c r="R1028" s="6">
        <f t="shared" si="16"/>
        <v>2021.3653999999999</v>
      </c>
    </row>
    <row r="1029" spans="1:18" x14ac:dyDescent="0.25">
      <c r="A1029" t="s">
        <v>2414</v>
      </c>
      <c r="C1029" t="s">
        <v>83</v>
      </c>
      <c r="D1029" t="s">
        <v>2416</v>
      </c>
      <c r="F1029" t="s">
        <v>2417</v>
      </c>
      <c r="G1029" t="s">
        <v>2418</v>
      </c>
      <c r="H1029" t="s">
        <v>13</v>
      </c>
      <c r="I1029" s="1" t="s">
        <v>20</v>
      </c>
      <c r="J1029" t="s">
        <v>2415</v>
      </c>
      <c r="K1029">
        <v>602</v>
      </c>
      <c r="L1029">
        <v>21</v>
      </c>
      <c r="M1029">
        <v>5410</v>
      </c>
      <c r="N1029">
        <v>0</v>
      </c>
      <c r="O1029">
        <v>5410</v>
      </c>
      <c r="P1029">
        <v>0</v>
      </c>
      <c r="Q1029">
        <v>5410</v>
      </c>
      <c r="R1029" s="6">
        <f t="shared" si="16"/>
        <v>89.805999999999997</v>
      </c>
    </row>
    <row r="1030" spans="1:18" x14ac:dyDescent="0.25">
      <c r="A1030" t="s">
        <v>3686</v>
      </c>
      <c r="C1030" t="s">
        <v>1351</v>
      </c>
      <c r="D1030" t="s">
        <v>267</v>
      </c>
      <c r="F1030" t="s">
        <v>3688</v>
      </c>
      <c r="G1030" t="s">
        <v>848</v>
      </c>
      <c r="H1030" t="s">
        <v>13</v>
      </c>
      <c r="I1030" s="1" t="s">
        <v>849</v>
      </c>
      <c r="J1030" t="s">
        <v>3687</v>
      </c>
      <c r="K1030">
        <v>942</v>
      </c>
      <c r="L1030">
        <v>37.56</v>
      </c>
      <c r="M1030">
        <v>42530</v>
      </c>
      <c r="N1030">
        <v>0</v>
      </c>
      <c r="O1030">
        <v>42530</v>
      </c>
      <c r="P1030">
        <v>0</v>
      </c>
      <c r="Q1030">
        <v>42530</v>
      </c>
      <c r="R1030" s="6">
        <f t="shared" si="16"/>
        <v>705.99800000000005</v>
      </c>
    </row>
    <row r="1031" spans="1:18" x14ac:dyDescent="0.25">
      <c r="A1031" t="s">
        <v>4579</v>
      </c>
      <c r="C1031" t="s">
        <v>83</v>
      </c>
      <c r="D1031" t="s">
        <v>4581</v>
      </c>
      <c r="F1031" t="s">
        <v>4582</v>
      </c>
      <c r="G1031" t="s">
        <v>3678</v>
      </c>
      <c r="H1031" t="s">
        <v>39</v>
      </c>
      <c r="I1031" s="1" t="s">
        <v>4583</v>
      </c>
      <c r="J1031" t="s">
        <v>4580</v>
      </c>
      <c r="K1031">
        <v>1176</v>
      </c>
      <c r="L1031">
        <v>10.1</v>
      </c>
      <c r="M1031">
        <v>32100</v>
      </c>
      <c r="N1031">
        <v>0</v>
      </c>
      <c r="O1031">
        <v>32100</v>
      </c>
      <c r="P1031">
        <v>0</v>
      </c>
      <c r="Q1031">
        <v>32100</v>
      </c>
      <c r="R1031" s="6">
        <f t="shared" si="16"/>
        <v>532.86</v>
      </c>
    </row>
    <row r="1032" spans="1:18" x14ac:dyDescent="0.25">
      <c r="A1032" t="s">
        <v>3878</v>
      </c>
      <c r="D1032" t="s">
        <v>3880</v>
      </c>
      <c r="E1032" t="s">
        <v>3881</v>
      </c>
      <c r="F1032" t="s">
        <v>3882</v>
      </c>
      <c r="G1032" t="s">
        <v>3883</v>
      </c>
      <c r="H1032" t="s">
        <v>185</v>
      </c>
      <c r="I1032" s="1" t="s">
        <v>3884</v>
      </c>
      <c r="J1032" t="s">
        <v>3879</v>
      </c>
      <c r="K1032">
        <v>991</v>
      </c>
      <c r="L1032">
        <v>4.5</v>
      </c>
      <c r="M1032">
        <v>18250</v>
      </c>
      <c r="N1032">
        <v>0</v>
      </c>
      <c r="O1032">
        <v>18250</v>
      </c>
      <c r="P1032">
        <v>0</v>
      </c>
      <c r="Q1032">
        <v>18250</v>
      </c>
      <c r="R1032" s="6">
        <f t="shared" si="16"/>
        <v>302.95</v>
      </c>
    </row>
    <row r="1033" spans="1:18" x14ac:dyDescent="0.25">
      <c r="A1033" t="s">
        <v>2655</v>
      </c>
      <c r="B1033">
        <v>673</v>
      </c>
      <c r="C1033" t="s">
        <v>34</v>
      </c>
      <c r="D1033" t="s">
        <v>2657</v>
      </c>
      <c r="F1033" t="s">
        <v>2658</v>
      </c>
      <c r="G1033" t="s">
        <v>32</v>
      </c>
      <c r="H1033" t="s">
        <v>13</v>
      </c>
      <c r="I1033" s="1" t="s">
        <v>14</v>
      </c>
      <c r="J1033" t="s">
        <v>2656</v>
      </c>
      <c r="K1033">
        <v>665</v>
      </c>
      <c r="L1033">
        <v>9.5</v>
      </c>
      <c r="M1033">
        <v>49500</v>
      </c>
      <c r="N1033">
        <v>79677</v>
      </c>
      <c r="O1033">
        <v>129177</v>
      </c>
      <c r="P1033">
        <v>0</v>
      </c>
      <c r="Q1033">
        <v>129177</v>
      </c>
      <c r="R1033" s="6">
        <f t="shared" si="16"/>
        <v>2144.3382000000001</v>
      </c>
    </row>
    <row r="1034" spans="1:18" x14ac:dyDescent="0.25">
      <c r="A1034" t="s">
        <v>3689</v>
      </c>
      <c r="C1034" t="s">
        <v>313</v>
      </c>
      <c r="D1034" t="s">
        <v>3691</v>
      </c>
      <c r="F1034" t="s">
        <v>3692</v>
      </c>
      <c r="G1034" t="s">
        <v>3693</v>
      </c>
      <c r="H1034" t="s">
        <v>39</v>
      </c>
      <c r="I1034" s="1" t="s">
        <v>3694</v>
      </c>
      <c r="J1034" t="s">
        <v>3690</v>
      </c>
      <c r="K1034">
        <v>943</v>
      </c>
      <c r="L1034">
        <v>85</v>
      </c>
      <c r="M1034">
        <v>83250</v>
      </c>
      <c r="N1034">
        <v>0</v>
      </c>
      <c r="O1034">
        <v>83250</v>
      </c>
      <c r="P1034">
        <v>0</v>
      </c>
      <c r="Q1034">
        <v>83250</v>
      </c>
      <c r="R1034" s="6">
        <f t="shared" si="16"/>
        <v>1381.95</v>
      </c>
    </row>
    <row r="1035" spans="1:18" x14ac:dyDescent="0.25">
      <c r="A1035" t="s">
        <v>5004</v>
      </c>
      <c r="C1035" t="s">
        <v>4999</v>
      </c>
      <c r="D1035" t="s">
        <v>571</v>
      </c>
      <c r="E1035" t="s">
        <v>5006</v>
      </c>
      <c r="F1035" t="s">
        <v>5007</v>
      </c>
      <c r="G1035" t="s">
        <v>1526</v>
      </c>
      <c r="H1035" t="s">
        <v>39</v>
      </c>
      <c r="I1035" s="1" t="s">
        <v>2900</v>
      </c>
      <c r="J1035" t="s">
        <v>5005</v>
      </c>
      <c r="K1035">
        <v>1309</v>
      </c>
      <c r="L1035">
        <v>2.1</v>
      </c>
      <c r="M1035">
        <v>44000</v>
      </c>
      <c r="N1035">
        <v>0</v>
      </c>
      <c r="O1035">
        <v>44000</v>
      </c>
      <c r="P1035">
        <v>0</v>
      </c>
      <c r="Q1035">
        <v>44000</v>
      </c>
      <c r="R1035" s="6">
        <f t="shared" si="16"/>
        <v>730.4</v>
      </c>
    </row>
    <row r="1036" spans="1:18" x14ac:dyDescent="0.25">
      <c r="A1036" t="s">
        <v>4643</v>
      </c>
      <c r="B1036">
        <v>492</v>
      </c>
      <c r="C1036" t="s">
        <v>2622</v>
      </c>
      <c r="D1036" t="s">
        <v>761</v>
      </c>
      <c r="E1036" t="s">
        <v>4645</v>
      </c>
      <c r="G1036" t="s">
        <v>32</v>
      </c>
      <c r="H1036" t="s">
        <v>13</v>
      </c>
      <c r="I1036" s="1" t="s">
        <v>14</v>
      </c>
      <c r="J1036" t="s">
        <v>4644</v>
      </c>
      <c r="K1036">
        <v>1193</v>
      </c>
      <c r="L1036">
        <v>2.9</v>
      </c>
      <c r="M1036">
        <v>42900</v>
      </c>
      <c r="N1036">
        <v>121778</v>
      </c>
      <c r="O1036">
        <v>164678</v>
      </c>
      <c r="P1036">
        <v>23000</v>
      </c>
      <c r="Q1036">
        <v>141678</v>
      </c>
      <c r="R1036" s="6">
        <f t="shared" si="16"/>
        <v>2351.8548000000001</v>
      </c>
    </row>
    <row r="1037" spans="1:18" x14ac:dyDescent="0.25">
      <c r="A1037" t="s">
        <v>937</v>
      </c>
      <c r="B1037">
        <v>621</v>
      </c>
      <c r="C1037" t="s">
        <v>22</v>
      </c>
      <c r="D1037" t="s">
        <v>939</v>
      </c>
      <c r="E1037" t="s">
        <v>940</v>
      </c>
      <c r="G1037" t="s">
        <v>12</v>
      </c>
      <c r="H1037" t="s">
        <v>13</v>
      </c>
      <c r="I1037" s="1" t="s">
        <v>14</v>
      </c>
      <c r="J1037" t="s">
        <v>938</v>
      </c>
      <c r="K1037">
        <v>218</v>
      </c>
      <c r="L1037">
        <v>1</v>
      </c>
      <c r="M1037">
        <v>30080</v>
      </c>
      <c r="N1037">
        <v>61537</v>
      </c>
      <c r="O1037">
        <v>91617</v>
      </c>
      <c r="P1037">
        <v>0</v>
      </c>
      <c r="Q1037">
        <v>91617</v>
      </c>
      <c r="R1037" s="6">
        <f t="shared" si="16"/>
        <v>1520.8422</v>
      </c>
    </row>
    <row r="1038" spans="1:18" x14ac:dyDescent="0.25">
      <c r="A1038" t="s">
        <v>3695</v>
      </c>
      <c r="B1038">
        <v>409</v>
      </c>
      <c r="C1038" t="s">
        <v>3441</v>
      </c>
      <c r="D1038" t="s">
        <v>3697</v>
      </c>
      <c r="F1038" t="s">
        <v>3698</v>
      </c>
      <c r="G1038" t="s">
        <v>32</v>
      </c>
      <c r="H1038" t="s">
        <v>13</v>
      </c>
      <c r="I1038" s="1" t="s">
        <v>14</v>
      </c>
      <c r="J1038" t="s">
        <v>3696</v>
      </c>
      <c r="K1038">
        <v>944</v>
      </c>
      <c r="L1038">
        <v>13</v>
      </c>
      <c r="M1038">
        <v>36750</v>
      </c>
      <c r="N1038">
        <v>0</v>
      </c>
      <c r="O1038">
        <v>36750</v>
      </c>
      <c r="P1038">
        <v>0</v>
      </c>
      <c r="Q1038">
        <v>36750</v>
      </c>
      <c r="R1038" s="6">
        <f t="shared" si="16"/>
        <v>610.04999999999995</v>
      </c>
    </row>
    <row r="1039" spans="1:18" x14ac:dyDescent="0.25">
      <c r="A1039" t="s">
        <v>3695</v>
      </c>
      <c r="B1039">
        <v>421</v>
      </c>
      <c r="C1039" t="s">
        <v>34</v>
      </c>
      <c r="D1039" t="s">
        <v>3700</v>
      </c>
      <c r="F1039" t="s">
        <v>3698</v>
      </c>
      <c r="G1039" t="s">
        <v>32</v>
      </c>
      <c r="H1039" t="s">
        <v>13</v>
      </c>
      <c r="I1039" s="1" t="s">
        <v>14</v>
      </c>
      <c r="J1039" t="s">
        <v>3699</v>
      </c>
      <c r="K1039">
        <v>945</v>
      </c>
      <c r="L1039">
        <v>2</v>
      </c>
      <c r="M1039">
        <v>32000</v>
      </c>
      <c r="N1039">
        <v>92048</v>
      </c>
      <c r="O1039">
        <v>124048</v>
      </c>
      <c r="P1039">
        <v>23000</v>
      </c>
      <c r="Q1039">
        <v>101048</v>
      </c>
      <c r="R1039" s="6">
        <f t="shared" si="16"/>
        <v>1677.3968</v>
      </c>
    </row>
    <row r="1040" spans="1:18" x14ac:dyDescent="0.25">
      <c r="A1040" t="s">
        <v>1308</v>
      </c>
      <c r="B1040">
        <v>34</v>
      </c>
      <c r="C1040" t="s">
        <v>1304</v>
      </c>
      <c r="D1040" t="s">
        <v>1310</v>
      </c>
      <c r="F1040" t="s">
        <v>1311</v>
      </c>
      <c r="G1040" t="s">
        <v>32</v>
      </c>
      <c r="H1040" t="s">
        <v>13</v>
      </c>
      <c r="I1040" s="1" t="s">
        <v>14</v>
      </c>
      <c r="J1040" t="s">
        <v>1309</v>
      </c>
      <c r="K1040">
        <v>321</v>
      </c>
      <c r="L1040">
        <v>7</v>
      </c>
      <c r="M1040">
        <v>37000</v>
      </c>
      <c r="N1040">
        <v>95042</v>
      </c>
      <c r="O1040">
        <v>132042</v>
      </c>
      <c r="P1040">
        <v>23000</v>
      </c>
      <c r="Q1040">
        <v>109042</v>
      </c>
      <c r="R1040" s="6">
        <f t="shared" si="16"/>
        <v>1810.0971999999999</v>
      </c>
    </row>
    <row r="1041" spans="1:18" x14ac:dyDescent="0.25">
      <c r="A1041" t="s">
        <v>3714</v>
      </c>
      <c r="B1041">
        <v>55</v>
      </c>
      <c r="C1041" t="s">
        <v>2574</v>
      </c>
      <c r="D1041" t="s">
        <v>3716</v>
      </c>
      <c r="E1041" t="s">
        <v>3717</v>
      </c>
      <c r="G1041" t="s">
        <v>19</v>
      </c>
      <c r="H1041" t="s">
        <v>13</v>
      </c>
      <c r="I1041" s="1" t="s">
        <v>20</v>
      </c>
      <c r="J1041" t="s">
        <v>3715</v>
      </c>
      <c r="K1041">
        <v>950</v>
      </c>
      <c r="L1041">
        <v>0.98</v>
      </c>
      <c r="M1041">
        <v>88840</v>
      </c>
      <c r="N1041">
        <v>37652</v>
      </c>
      <c r="O1041">
        <v>126492</v>
      </c>
      <c r="P1041">
        <v>0</v>
      </c>
      <c r="Q1041">
        <v>126492</v>
      </c>
      <c r="R1041" s="6">
        <f t="shared" si="16"/>
        <v>2099.7672000000002</v>
      </c>
    </row>
    <row r="1042" spans="1:18" x14ac:dyDescent="0.25">
      <c r="A1042" t="s">
        <v>3714</v>
      </c>
      <c r="B1042">
        <v>66</v>
      </c>
      <c r="C1042" t="s">
        <v>154</v>
      </c>
      <c r="D1042" t="s">
        <v>3719</v>
      </c>
      <c r="E1042" t="s">
        <v>3717</v>
      </c>
      <c r="G1042" t="s">
        <v>19</v>
      </c>
      <c r="H1042" t="s">
        <v>13</v>
      </c>
      <c r="I1042" s="1" t="s">
        <v>20</v>
      </c>
      <c r="J1042" t="s">
        <v>3718</v>
      </c>
      <c r="K1042">
        <v>952</v>
      </c>
      <c r="L1042">
        <v>0.52</v>
      </c>
      <c r="M1042">
        <v>28397</v>
      </c>
      <c r="N1042">
        <v>136620</v>
      </c>
      <c r="O1042">
        <v>165017</v>
      </c>
      <c r="P1042">
        <v>23000</v>
      </c>
      <c r="Q1042">
        <v>142017</v>
      </c>
      <c r="R1042" s="6">
        <f t="shared" si="16"/>
        <v>2357.4821999999999</v>
      </c>
    </row>
    <row r="1043" spans="1:18" x14ac:dyDescent="0.25">
      <c r="A1043" t="s">
        <v>3738</v>
      </c>
      <c r="B1043">
        <v>56</v>
      </c>
      <c r="C1043" t="s">
        <v>8</v>
      </c>
      <c r="D1043" t="s">
        <v>3740</v>
      </c>
      <c r="F1043" t="s">
        <v>3741</v>
      </c>
      <c r="G1043" t="s">
        <v>32</v>
      </c>
      <c r="H1043" t="s">
        <v>13</v>
      </c>
      <c r="I1043" s="1" t="s">
        <v>14</v>
      </c>
      <c r="J1043" t="s">
        <v>3739</v>
      </c>
      <c r="K1043">
        <v>958</v>
      </c>
      <c r="L1043">
        <v>0.35</v>
      </c>
      <c r="M1043">
        <v>27072</v>
      </c>
      <c r="N1043">
        <v>83631</v>
      </c>
      <c r="O1043">
        <v>110703</v>
      </c>
      <c r="P1043">
        <v>23000</v>
      </c>
      <c r="Q1043">
        <v>87703</v>
      </c>
      <c r="R1043" s="6">
        <f t="shared" si="16"/>
        <v>1455.8697999999999</v>
      </c>
    </row>
    <row r="1044" spans="1:18" x14ac:dyDescent="0.25">
      <c r="A1044" t="s">
        <v>3738</v>
      </c>
      <c r="C1044" t="s">
        <v>154</v>
      </c>
      <c r="D1044" t="s">
        <v>3743</v>
      </c>
      <c r="F1044" t="s">
        <v>3741</v>
      </c>
      <c r="G1044" t="s">
        <v>32</v>
      </c>
      <c r="H1044" t="s">
        <v>13</v>
      </c>
      <c r="I1044" s="1" t="s">
        <v>14</v>
      </c>
      <c r="J1044" t="s">
        <v>3742</v>
      </c>
      <c r="K1044">
        <v>959</v>
      </c>
      <c r="L1044">
        <v>0.35</v>
      </c>
      <c r="M1044">
        <v>11072</v>
      </c>
      <c r="N1044">
        <v>0</v>
      </c>
      <c r="O1044">
        <v>11072</v>
      </c>
      <c r="P1044">
        <v>0</v>
      </c>
      <c r="Q1044">
        <v>11072</v>
      </c>
      <c r="R1044" s="6">
        <f t="shared" si="16"/>
        <v>183.79519999999999</v>
      </c>
    </row>
    <row r="1045" spans="1:18" x14ac:dyDescent="0.25">
      <c r="A1045" t="s">
        <v>3744</v>
      </c>
      <c r="B1045">
        <v>33</v>
      </c>
      <c r="C1045" t="s">
        <v>8</v>
      </c>
      <c r="D1045" t="s">
        <v>3746</v>
      </c>
      <c r="E1045" t="s">
        <v>3688</v>
      </c>
      <c r="G1045" t="s">
        <v>19</v>
      </c>
      <c r="H1045" t="s">
        <v>13</v>
      </c>
      <c r="I1045" s="1" t="s">
        <v>20</v>
      </c>
      <c r="J1045" t="s">
        <v>3745</v>
      </c>
      <c r="K1045">
        <v>960</v>
      </c>
      <c r="L1045">
        <v>0.25</v>
      </c>
      <c r="M1045">
        <v>26240</v>
      </c>
      <c r="N1045">
        <v>92809</v>
      </c>
      <c r="O1045">
        <v>119049</v>
      </c>
      <c r="P1045">
        <v>23000</v>
      </c>
      <c r="Q1045">
        <v>96049</v>
      </c>
      <c r="R1045" s="6">
        <f t="shared" si="16"/>
        <v>1594.4133999999999</v>
      </c>
    </row>
    <row r="1046" spans="1:18" x14ac:dyDescent="0.25">
      <c r="A1046" t="s">
        <v>3747</v>
      </c>
      <c r="B1046">
        <v>42</v>
      </c>
      <c r="C1046" t="s">
        <v>154</v>
      </c>
      <c r="D1046" t="s">
        <v>3749</v>
      </c>
      <c r="E1046" t="s">
        <v>3750</v>
      </c>
      <c r="F1046" t="s">
        <v>3751</v>
      </c>
      <c r="G1046" t="s">
        <v>32</v>
      </c>
      <c r="H1046" t="s">
        <v>13</v>
      </c>
      <c r="I1046" s="1" t="s">
        <v>14</v>
      </c>
      <c r="J1046" t="s">
        <v>3748</v>
      </c>
      <c r="K1046">
        <v>961</v>
      </c>
      <c r="L1046">
        <v>0.91</v>
      </c>
      <c r="M1046">
        <v>23792</v>
      </c>
      <c r="N1046">
        <v>73009</v>
      </c>
      <c r="O1046">
        <v>96801</v>
      </c>
      <c r="P1046">
        <v>0</v>
      </c>
      <c r="Q1046">
        <v>96801</v>
      </c>
      <c r="R1046" s="6">
        <f t="shared" si="16"/>
        <v>1606.8966</v>
      </c>
    </row>
    <row r="1047" spans="1:18" x14ac:dyDescent="0.25">
      <c r="A1047" t="s">
        <v>3752</v>
      </c>
      <c r="B1047">
        <v>32</v>
      </c>
      <c r="C1047" t="s">
        <v>154</v>
      </c>
      <c r="D1047" t="s">
        <v>3754</v>
      </c>
      <c r="F1047" t="s">
        <v>3755</v>
      </c>
      <c r="G1047" t="s">
        <v>3338</v>
      </c>
      <c r="H1047" t="s">
        <v>178</v>
      </c>
      <c r="I1047" s="1" t="s">
        <v>3067</v>
      </c>
      <c r="J1047" t="s">
        <v>3753</v>
      </c>
      <c r="K1047">
        <v>962</v>
      </c>
      <c r="L1047">
        <v>0.28000000000000003</v>
      </c>
      <c r="M1047">
        <v>26490</v>
      </c>
      <c r="N1047">
        <v>60010</v>
      </c>
      <c r="O1047">
        <v>86500</v>
      </c>
      <c r="P1047">
        <v>0</v>
      </c>
      <c r="Q1047">
        <v>86500</v>
      </c>
      <c r="R1047" s="6">
        <f t="shared" si="16"/>
        <v>1435.9</v>
      </c>
    </row>
    <row r="1048" spans="1:18" x14ac:dyDescent="0.25">
      <c r="A1048" t="s">
        <v>3763</v>
      </c>
      <c r="B1048">
        <v>389</v>
      </c>
      <c r="C1048" t="s">
        <v>198</v>
      </c>
      <c r="D1048" t="s">
        <v>3765</v>
      </c>
      <c r="E1048" t="s">
        <v>3766</v>
      </c>
      <c r="F1048" t="s">
        <v>3767</v>
      </c>
      <c r="G1048" t="s">
        <v>3768</v>
      </c>
      <c r="H1048" t="s">
        <v>3769</v>
      </c>
      <c r="I1048" s="1" t="s">
        <v>3770</v>
      </c>
      <c r="J1048" t="s">
        <v>3764</v>
      </c>
      <c r="K1048">
        <v>964</v>
      </c>
      <c r="L1048">
        <v>1</v>
      </c>
      <c r="M1048">
        <v>19080</v>
      </c>
      <c r="N1048">
        <v>33378</v>
      </c>
      <c r="O1048">
        <v>52458</v>
      </c>
      <c r="P1048">
        <v>0</v>
      </c>
      <c r="Q1048">
        <v>52458</v>
      </c>
      <c r="R1048" s="6">
        <f t="shared" si="16"/>
        <v>870.80280000000005</v>
      </c>
    </row>
    <row r="1049" spans="1:18" x14ac:dyDescent="0.25">
      <c r="A1049" t="s">
        <v>685</v>
      </c>
      <c r="B1049">
        <v>193</v>
      </c>
      <c r="C1049" t="s">
        <v>22</v>
      </c>
      <c r="D1049" t="s">
        <v>687</v>
      </c>
      <c r="F1049" t="s">
        <v>684</v>
      </c>
      <c r="G1049" t="s">
        <v>32</v>
      </c>
      <c r="H1049" t="s">
        <v>13</v>
      </c>
      <c r="I1049" s="1" t="s">
        <v>14</v>
      </c>
      <c r="J1049" t="s">
        <v>686</v>
      </c>
      <c r="K1049">
        <v>154</v>
      </c>
      <c r="L1049">
        <v>3.64</v>
      </c>
      <c r="M1049">
        <v>51640</v>
      </c>
      <c r="N1049">
        <v>112080</v>
      </c>
      <c r="O1049">
        <v>163720</v>
      </c>
      <c r="P1049">
        <v>23000</v>
      </c>
      <c r="Q1049">
        <v>140720</v>
      </c>
      <c r="R1049" s="6">
        <f t="shared" si="16"/>
        <v>2335.9520000000002</v>
      </c>
    </row>
    <row r="1050" spans="1:18" x14ac:dyDescent="0.25">
      <c r="A1050" t="s">
        <v>685</v>
      </c>
      <c r="D1050" t="s">
        <v>4162</v>
      </c>
      <c r="F1050" t="s">
        <v>684</v>
      </c>
      <c r="G1050" t="s">
        <v>32</v>
      </c>
      <c r="H1050" t="s">
        <v>13</v>
      </c>
      <c r="I1050" s="1" t="s">
        <v>14</v>
      </c>
      <c r="J1050" t="s">
        <v>4161</v>
      </c>
      <c r="K1050">
        <v>1067</v>
      </c>
      <c r="L1050">
        <v>7.4</v>
      </c>
      <c r="M1050">
        <v>39400</v>
      </c>
      <c r="N1050">
        <v>0</v>
      </c>
      <c r="O1050">
        <v>39400</v>
      </c>
      <c r="P1050">
        <v>0</v>
      </c>
      <c r="Q1050">
        <v>39400</v>
      </c>
      <c r="R1050" s="6">
        <f t="shared" si="16"/>
        <v>654.04</v>
      </c>
    </row>
    <row r="1051" spans="1:18" x14ac:dyDescent="0.25">
      <c r="A1051" t="s">
        <v>685</v>
      </c>
      <c r="C1051" t="s">
        <v>22</v>
      </c>
      <c r="D1051" t="s">
        <v>4895</v>
      </c>
      <c r="E1051" t="s">
        <v>4896</v>
      </c>
      <c r="G1051" t="s">
        <v>32</v>
      </c>
      <c r="H1051" t="s">
        <v>13</v>
      </c>
      <c r="I1051" s="1" t="s">
        <v>14</v>
      </c>
      <c r="J1051" t="s">
        <v>4894</v>
      </c>
      <c r="K1051">
        <v>1274</v>
      </c>
      <c r="L1051">
        <v>2.0699999999999998</v>
      </c>
      <c r="M1051">
        <v>16070</v>
      </c>
      <c r="N1051">
        <v>0</v>
      </c>
      <c r="O1051">
        <v>16070</v>
      </c>
      <c r="P1051">
        <v>0</v>
      </c>
      <c r="Q1051">
        <v>16070</v>
      </c>
      <c r="R1051" s="6">
        <f t="shared" si="16"/>
        <v>266.762</v>
      </c>
    </row>
    <row r="1052" spans="1:18" x14ac:dyDescent="0.25">
      <c r="A1052" t="s">
        <v>4445</v>
      </c>
      <c r="B1052">
        <v>238</v>
      </c>
      <c r="C1052" t="s">
        <v>308</v>
      </c>
      <c r="D1052" t="s">
        <v>4447</v>
      </c>
      <c r="F1052" t="s">
        <v>4448</v>
      </c>
      <c r="G1052" t="s">
        <v>32</v>
      </c>
      <c r="H1052" t="s">
        <v>13</v>
      </c>
      <c r="I1052" s="1" t="s">
        <v>14</v>
      </c>
      <c r="J1052" t="s">
        <v>4446</v>
      </c>
      <c r="K1052">
        <v>1146</v>
      </c>
      <c r="L1052">
        <v>4.7300000000000004</v>
      </c>
      <c r="M1052">
        <v>34730</v>
      </c>
      <c r="N1052">
        <v>105182</v>
      </c>
      <c r="O1052">
        <v>139912</v>
      </c>
      <c r="P1052">
        <v>23000</v>
      </c>
      <c r="Q1052">
        <v>116912</v>
      </c>
      <c r="R1052" s="6">
        <f t="shared" si="16"/>
        <v>1940.7392</v>
      </c>
    </row>
    <row r="1053" spans="1:18" x14ac:dyDescent="0.25">
      <c r="A1053" t="s">
        <v>4729</v>
      </c>
      <c r="B1053">
        <v>30</v>
      </c>
      <c r="C1053" t="s">
        <v>523</v>
      </c>
      <c r="E1053" t="s">
        <v>4731</v>
      </c>
      <c r="G1053" t="s">
        <v>32</v>
      </c>
      <c r="H1053" t="s">
        <v>13</v>
      </c>
      <c r="I1053" s="1" t="s">
        <v>14</v>
      </c>
      <c r="J1053" t="s">
        <v>4730</v>
      </c>
      <c r="K1053">
        <v>1216</v>
      </c>
      <c r="L1053">
        <v>21.62</v>
      </c>
      <c r="M1053">
        <v>43215</v>
      </c>
      <c r="N1053">
        <v>124533</v>
      </c>
      <c r="O1053">
        <v>167748</v>
      </c>
      <c r="P1053">
        <v>0</v>
      </c>
      <c r="Q1053">
        <v>167748</v>
      </c>
      <c r="R1053" s="6">
        <f t="shared" si="16"/>
        <v>2784.6168000000002</v>
      </c>
    </row>
    <row r="1054" spans="1:18" x14ac:dyDescent="0.25">
      <c r="A1054" t="s">
        <v>3771</v>
      </c>
      <c r="B1054">
        <v>64</v>
      </c>
      <c r="C1054" t="s">
        <v>349</v>
      </c>
      <c r="D1054" t="s">
        <v>3773</v>
      </c>
      <c r="E1054" t="s">
        <v>3774</v>
      </c>
      <c r="G1054" t="s">
        <v>3775</v>
      </c>
      <c r="H1054" t="s">
        <v>917</v>
      </c>
      <c r="I1054" s="1" t="s">
        <v>3776</v>
      </c>
      <c r="J1054" t="s">
        <v>3772</v>
      </c>
      <c r="K1054">
        <v>965</v>
      </c>
      <c r="L1054">
        <v>0.75</v>
      </c>
      <c r="M1054">
        <v>19920</v>
      </c>
      <c r="N1054">
        <v>200</v>
      </c>
      <c r="O1054">
        <v>20120</v>
      </c>
      <c r="P1054">
        <v>0</v>
      </c>
      <c r="Q1054">
        <v>20120</v>
      </c>
      <c r="R1054" s="6">
        <f t="shared" si="16"/>
        <v>333.99200000000002</v>
      </c>
    </row>
    <row r="1055" spans="1:18" x14ac:dyDescent="0.25">
      <c r="A1055" t="s">
        <v>4757</v>
      </c>
      <c r="C1055" t="s">
        <v>4758</v>
      </c>
      <c r="D1055" t="s">
        <v>4760</v>
      </c>
      <c r="F1055" t="s">
        <v>4761</v>
      </c>
      <c r="G1055" t="s">
        <v>3264</v>
      </c>
      <c r="H1055" t="s">
        <v>13</v>
      </c>
      <c r="I1055" s="1" t="s">
        <v>3265</v>
      </c>
      <c r="J1055" t="s">
        <v>4759</v>
      </c>
      <c r="K1055">
        <v>1223</v>
      </c>
      <c r="L1055">
        <v>5.0999999999999996</v>
      </c>
      <c r="M1055">
        <v>19100</v>
      </c>
      <c r="N1055">
        <v>0</v>
      </c>
      <c r="O1055">
        <v>19100</v>
      </c>
      <c r="P1055">
        <v>0</v>
      </c>
      <c r="Q1055">
        <v>19100</v>
      </c>
      <c r="R1055" s="6">
        <f t="shared" si="16"/>
        <v>317.06</v>
      </c>
    </row>
    <row r="1056" spans="1:18" x14ac:dyDescent="0.25">
      <c r="A1056" t="s">
        <v>144</v>
      </c>
      <c r="B1056">
        <v>659</v>
      </c>
      <c r="C1056" t="s">
        <v>145</v>
      </c>
      <c r="D1056" t="s">
        <v>147</v>
      </c>
      <c r="E1056" t="s">
        <v>148</v>
      </c>
      <c r="F1056" t="s">
        <v>149</v>
      </c>
      <c r="G1056" t="s">
        <v>150</v>
      </c>
      <c r="H1056" t="s">
        <v>151</v>
      </c>
      <c r="I1056" s="1" t="s">
        <v>152</v>
      </c>
      <c r="J1056" t="s">
        <v>146</v>
      </c>
      <c r="K1056">
        <v>30</v>
      </c>
      <c r="L1056">
        <v>4.5</v>
      </c>
      <c r="M1056">
        <v>34500</v>
      </c>
      <c r="N1056">
        <v>103443</v>
      </c>
      <c r="O1056">
        <v>137943</v>
      </c>
      <c r="P1056">
        <v>0</v>
      </c>
      <c r="Q1056">
        <v>137943</v>
      </c>
      <c r="R1056" s="6">
        <f t="shared" si="16"/>
        <v>2289.8537999999999</v>
      </c>
    </row>
    <row r="1057" spans="1:18" x14ac:dyDescent="0.25">
      <c r="A1057" t="s">
        <v>5023</v>
      </c>
      <c r="D1057" t="s">
        <v>5025</v>
      </c>
      <c r="E1057" t="s">
        <v>5026</v>
      </c>
      <c r="G1057" t="s">
        <v>3784</v>
      </c>
      <c r="H1057" t="s">
        <v>178</v>
      </c>
      <c r="I1057" s="1" t="s">
        <v>3785</v>
      </c>
      <c r="J1057" t="s">
        <v>5024</v>
      </c>
      <c r="K1057">
        <v>1316</v>
      </c>
      <c r="L1057">
        <v>3</v>
      </c>
      <c r="M1057">
        <v>17000</v>
      </c>
      <c r="N1057">
        <v>0</v>
      </c>
      <c r="O1057">
        <v>17000</v>
      </c>
      <c r="P1057">
        <v>0</v>
      </c>
      <c r="Q1057">
        <v>17000</v>
      </c>
      <c r="R1057" s="6">
        <f t="shared" si="16"/>
        <v>282.2</v>
      </c>
    </row>
    <row r="1058" spans="1:18" x14ac:dyDescent="0.25">
      <c r="A1058" t="s">
        <v>3781</v>
      </c>
      <c r="B1058">
        <v>11</v>
      </c>
      <c r="C1058" t="s">
        <v>1937</v>
      </c>
      <c r="D1058" t="s">
        <v>351</v>
      </c>
      <c r="E1058" t="s">
        <v>3783</v>
      </c>
      <c r="G1058" t="s">
        <v>3784</v>
      </c>
      <c r="H1058" t="s">
        <v>178</v>
      </c>
      <c r="I1058" s="1" t="s">
        <v>3785</v>
      </c>
      <c r="J1058" t="s">
        <v>3782</v>
      </c>
      <c r="K1058">
        <v>968</v>
      </c>
      <c r="L1058">
        <v>1.4</v>
      </c>
      <c r="M1058">
        <v>24976</v>
      </c>
      <c r="N1058">
        <v>32712</v>
      </c>
      <c r="O1058">
        <v>57688</v>
      </c>
      <c r="P1058">
        <v>0</v>
      </c>
      <c r="Q1058">
        <v>57688</v>
      </c>
      <c r="R1058" s="6">
        <f t="shared" si="16"/>
        <v>957.62080000000003</v>
      </c>
    </row>
    <row r="1059" spans="1:18" x14ac:dyDescent="0.25">
      <c r="A1059" t="s">
        <v>3777</v>
      </c>
      <c r="B1059">
        <v>61</v>
      </c>
      <c r="C1059" t="s">
        <v>299</v>
      </c>
      <c r="D1059" t="s">
        <v>3779</v>
      </c>
      <c r="F1059" t="s">
        <v>3780</v>
      </c>
      <c r="G1059" t="s">
        <v>32</v>
      </c>
      <c r="H1059" t="s">
        <v>13</v>
      </c>
      <c r="I1059" s="1" t="s">
        <v>14</v>
      </c>
      <c r="J1059" t="s">
        <v>3778</v>
      </c>
      <c r="K1059">
        <v>966</v>
      </c>
      <c r="L1059">
        <v>0.16</v>
      </c>
      <c r="M1059">
        <v>18512</v>
      </c>
      <c r="N1059">
        <v>36061</v>
      </c>
      <c r="O1059">
        <v>54573</v>
      </c>
      <c r="P1059">
        <v>23000</v>
      </c>
      <c r="Q1059">
        <v>31573</v>
      </c>
      <c r="R1059" s="6">
        <f t="shared" si="16"/>
        <v>524.11180000000002</v>
      </c>
    </row>
    <row r="1060" spans="1:18" x14ac:dyDescent="0.25">
      <c r="A1060" t="s">
        <v>2915</v>
      </c>
      <c r="B1060">
        <v>443</v>
      </c>
      <c r="C1060" t="s">
        <v>42</v>
      </c>
      <c r="D1060" t="s">
        <v>2917</v>
      </c>
      <c r="F1060" t="s">
        <v>2918</v>
      </c>
      <c r="G1060" t="s">
        <v>1328</v>
      </c>
      <c r="H1060" t="s">
        <v>39</v>
      </c>
      <c r="I1060" s="1" t="s">
        <v>1329</v>
      </c>
      <c r="J1060" t="s">
        <v>2916</v>
      </c>
      <c r="K1060">
        <v>742</v>
      </c>
      <c r="L1060">
        <v>0.2</v>
      </c>
      <c r="M1060">
        <v>74000</v>
      </c>
      <c r="N1060">
        <v>35785</v>
      </c>
      <c r="O1060">
        <v>109785</v>
      </c>
      <c r="P1060">
        <v>0</v>
      </c>
      <c r="Q1060">
        <v>109785</v>
      </c>
      <c r="R1060" s="6">
        <f t="shared" si="16"/>
        <v>1822.431</v>
      </c>
    </row>
    <row r="1061" spans="1:18" x14ac:dyDescent="0.25">
      <c r="A1061" t="s">
        <v>1065</v>
      </c>
      <c r="D1061" t="s">
        <v>1067</v>
      </c>
      <c r="F1061" t="s">
        <v>1068</v>
      </c>
      <c r="G1061" t="s">
        <v>32</v>
      </c>
      <c r="H1061" t="s">
        <v>13</v>
      </c>
      <c r="I1061" s="1" t="s">
        <v>14</v>
      </c>
      <c r="J1061" t="s">
        <v>1066</v>
      </c>
      <c r="K1061">
        <v>255</v>
      </c>
      <c r="L1061">
        <v>11.48</v>
      </c>
      <c r="M1061">
        <v>30480</v>
      </c>
      <c r="N1061">
        <v>62844</v>
      </c>
      <c r="O1061">
        <v>93324</v>
      </c>
      <c r="P1061">
        <v>23000</v>
      </c>
      <c r="Q1061">
        <v>70324</v>
      </c>
      <c r="R1061" s="6">
        <f t="shared" si="16"/>
        <v>1167.3784000000001</v>
      </c>
    </row>
    <row r="1062" spans="1:18" x14ac:dyDescent="0.25">
      <c r="A1062" t="s">
        <v>3656</v>
      </c>
      <c r="D1062" t="s">
        <v>3658</v>
      </c>
      <c r="E1062" t="s">
        <v>3659</v>
      </c>
      <c r="G1062" t="s">
        <v>32</v>
      </c>
      <c r="H1062" t="s">
        <v>13</v>
      </c>
      <c r="I1062" s="1" t="s">
        <v>14</v>
      </c>
      <c r="J1062" t="s">
        <v>3657</v>
      </c>
      <c r="K1062">
        <v>935</v>
      </c>
      <c r="L1062">
        <v>0.5</v>
      </c>
      <c r="M1062">
        <v>18480</v>
      </c>
      <c r="N1062">
        <v>0</v>
      </c>
      <c r="O1062">
        <v>18480</v>
      </c>
      <c r="P1062">
        <v>0</v>
      </c>
      <c r="Q1062">
        <v>18480</v>
      </c>
      <c r="R1062" s="6">
        <f t="shared" si="16"/>
        <v>306.76800000000003</v>
      </c>
    </row>
    <row r="1063" spans="1:18" x14ac:dyDescent="0.25">
      <c r="A1063" t="s">
        <v>3656</v>
      </c>
      <c r="B1063">
        <v>8</v>
      </c>
      <c r="C1063" t="s">
        <v>3660</v>
      </c>
      <c r="D1063" t="s">
        <v>3658</v>
      </c>
      <c r="E1063" t="s">
        <v>3659</v>
      </c>
      <c r="G1063" t="s">
        <v>32</v>
      </c>
      <c r="H1063" t="s">
        <v>13</v>
      </c>
      <c r="I1063" s="1" t="s">
        <v>14</v>
      </c>
      <c r="J1063" t="s">
        <v>3661</v>
      </c>
      <c r="K1063">
        <v>936</v>
      </c>
      <c r="L1063">
        <v>0.16</v>
      </c>
      <c r="M1063">
        <v>12768</v>
      </c>
      <c r="N1063">
        <v>11250</v>
      </c>
      <c r="O1063">
        <v>24018</v>
      </c>
      <c r="P1063">
        <v>0</v>
      </c>
      <c r="Q1063">
        <v>24018</v>
      </c>
      <c r="R1063" s="6">
        <f t="shared" si="16"/>
        <v>398.69880000000001</v>
      </c>
    </row>
    <row r="1064" spans="1:18" x14ac:dyDescent="0.25">
      <c r="A1064" t="s">
        <v>3656</v>
      </c>
      <c r="B1064">
        <v>7</v>
      </c>
      <c r="C1064" t="s">
        <v>3660</v>
      </c>
      <c r="D1064" t="s">
        <v>3787</v>
      </c>
      <c r="E1064" t="s">
        <v>3659</v>
      </c>
      <c r="G1064" t="s">
        <v>32</v>
      </c>
      <c r="H1064" t="s">
        <v>13</v>
      </c>
      <c r="I1064" s="1" t="s">
        <v>14</v>
      </c>
      <c r="J1064" t="s">
        <v>3786</v>
      </c>
      <c r="K1064">
        <v>969</v>
      </c>
      <c r="L1064">
        <v>0.54</v>
      </c>
      <c r="M1064">
        <v>123450</v>
      </c>
      <c r="N1064">
        <v>146017</v>
      </c>
      <c r="O1064">
        <v>269467</v>
      </c>
      <c r="P1064">
        <v>23000</v>
      </c>
      <c r="Q1064">
        <v>246467</v>
      </c>
      <c r="R1064" s="6">
        <f t="shared" si="16"/>
        <v>4091.3522000000003</v>
      </c>
    </row>
    <row r="1065" spans="1:18" x14ac:dyDescent="0.25">
      <c r="A1065" t="s">
        <v>3788</v>
      </c>
      <c r="B1065">
        <v>253</v>
      </c>
      <c r="C1065" t="s">
        <v>60</v>
      </c>
      <c r="D1065" t="s">
        <v>3790</v>
      </c>
      <c r="E1065" t="s">
        <v>3791</v>
      </c>
      <c r="G1065" t="s">
        <v>32</v>
      </c>
      <c r="H1065" t="s">
        <v>13</v>
      </c>
      <c r="I1065" s="1" t="s">
        <v>14</v>
      </c>
      <c r="J1065" t="s">
        <v>3789</v>
      </c>
      <c r="K1065">
        <v>970</v>
      </c>
      <c r="L1065">
        <v>50</v>
      </c>
      <c r="M1065">
        <v>64750</v>
      </c>
      <c r="N1065">
        <v>97411</v>
      </c>
      <c r="O1065">
        <v>162161</v>
      </c>
      <c r="P1065">
        <v>23000</v>
      </c>
      <c r="Q1065">
        <v>139161</v>
      </c>
      <c r="R1065" s="6">
        <f t="shared" si="16"/>
        <v>2310.0726</v>
      </c>
    </row>
    <row r="1066" spans="1:18" x14ac:dyDescent="0.25">
      <c r="A1066" t="s">
        <v>3796</v>
      </c>
      <c r="B1066">
        <v>11</v>
      </c>
      <c r="C1066" t="s">
        <v>3660</v>
      </c>
      <c r="D1066" t="s">
        <v>3798</v>
      </c>
      <c r="E1066" t="s">
        <v>3799</v>
      </c>
      <c r="G1066" t="s">
        <v>19</v>
      </c>
      <c r="H1066" t="s">
        <v>13</v>
      </c>
      <c r="I1066" s="1" t="s">
        <v>20</v>
      </c>
      <c r="J1066" t="s">
        <v>3797</v>
      </c>
      <c r="K1066">
        <v>972</v>
      </c>
      <c r="L1066">
        <v>1.38</v>
      </c>
      <c r="M1066">
        <v>184644</v>
      </c>
      <c r="N1066">
        <v>115885</v>
      </c>
      <c r="O1066">
        <v>300529</v>
      </c>
      <c r="P1066">
        <v>23000</v>
      </c>
      <c r="Q1066">
        <v>277529</v>
      </c>
      <c r="R1066" s="6">
        <f t="shared" si="16"/>
        <v>4606.9813999999997</v>
      </c>
    </row>
    <row r="1067" spans="1:18" x14ac:dyDescent="0.25">
      <c r="A1067" t="s">
        <v>3804</v>
      </c>
      <c r="B1067">
        <v>16</v>
      </c>
      <c r="C1067" t="s">
        <v>154</v>
      </c>
      <c r="D1067" t="s">
        <v>3806</v>
      </c>
      <c r="E1067" t="s">
        <v>3807</v>
      </c>
      <c r="G1067" t="s">
        <v>32</v>
      </c>
      <c r="H1067" t="s">
        <v>13</v>
      </c>
      <c r="I1067" s="1" t="s">
        <v>14</v>
      </c>
      <c r="J1067" t="s">
        <v>3805</v>
      </c>
      <c r="K1067">
        <v>974</v>
      </c>
      <c r="L1067">
        <v>1.01</v>
      </c>
      <c r="M1067">
        <v>30102</v>
      </c>
      <c r="N1067">
        <v>72501</v>
      </c>
      <c r="O1067">
        <v>102603</v>
      </c>
      <c r="P1067">
        <v>23000</v>
      </c>
      <c r="Q1067">
        <v>79603</v>
      </c>
      <c r="R1067" s="6">
        <f t="shared" si="16"/>
        <v>1321.4097999999999</v>
      </c>
    </row>
    <row r="1068" spans="1:18" x14ac:dyDescent="0.25">
      <c r="A1068" t="s">
        <v>3808</v>
      </c>
      <c r="B1068">
        <v>20</v>
      </c>
      <c r="C1068" t="s">
        <v>791</v>
      </c>
      <c r="D1068" t="s">
        <v>351</v>
      </c>
      <c r="E1068" t="s">
        <v>3810</v>
      </c>
      <c r="G1068" t="s">
        <v>3811</v>
      </c>
      <c r="H1068" t="s">
        <v>39</v>
      </c>
      <c r="I1068" s="1" t="s">
        <v>3812</v>
      </c>
      <c r="J1068" t="s">
        <v>3809</v>
      </c>
      <c r="K1068">
        <v>975</v>
      </c>
      <c r="L1068">
        <v>0.36</v>
      </c>
      <c r="M1068">
        <v>78748</v>
      </c>
      <c r="N1068">
        <v>92161</v>
      </c>
      <c r="O1068">
        <v>170909</v>
      </c>
      <c r="P1068">
        <v>0</v>
      </c>
      <c r="Q1068">
        <v>170909</v>
      </c>
      <c r="R1068" s="6">
        <f t="shared" si="16"/>
        <v>2837.0893999999998</v>
      </c>
    </row>
    <row r="1069" spans="1:18" x14ac:dyDescent="0.25">
      <c r="A1069" t="s">
        <v>3540</v>
      </c>
      <c r="B1069">
        <v>349</v>
      </c>
      <c r="C1069" t="s">
        <v>118</v>
      </c>
      <c r="D1069" t="s">
        <v>351</v>
      </c>
      <c r="E1069" t="s">
        <v>3542</v>
      </c>
      <c r="G1069" t="s">
        <v>3543</v>
      </c>
      <c r="H1069" t="s">
        <v>13</v>
      </c>
      <c r="I1069" s="1" t="s">
        <v>3544</v>
      </c>
      <c r="J1069" t="s">
        <v>3541</v>
      </c>
      <c r="K1069">
        <v>905</v>
      </c>
      <c r="L1069">
        <v>8</v>
      </c>
      <c r="M1069">
        <v>32000</v>
      </c>
      <c r="N1069">
        <v>46629</v>
      </c>
      <c r="O1069">
        <v>78629</v>
      </c>
      <c r="P1069">
        <v>0</v>
      </c>
      <c r="Q1069">
        <v>78629</v>
      </c>
      <c r="R1069" s="6">
        <f t="shared" si="16"/>
        <v>1305.2414000000001</v>
      </c>
    </row>
    <row r="1070" spans="1:18" x14ac:dyDescent="0.25">
      <c r="A1070" t="s">
        <v>1424</v>
      </c>
      <c r="B1070">
        <v>45</v>
      </c>
      <c r="C1070" t="s">
        <v>1425</v>
      </c>
      <c r="D1070" t="s">
        <v>1427</v>
      </c>
      <c r="E1070" t="s">
        <v>1428</v>
      </c>
      <c r="G1070" t="s">
        <v>1429</v>
      </c>
      <c r="H1070" t="s">
        <v>13</v>
      </c>
      <c r="I1070" s="1" t="s">
        <v>1430</v>
      </c>
      <c r="J1070" t="s">
        <v>1426</v>
      </c>
      <c r="K1070">
        <v>349</v>
      </c>
      <c r="L1070">
        <v>12</v>
      </c>
      <c r="M1070">
        <v>36000</v>
      </c>
      <c r="N1070">
        <v>71539</v>
      </c>
      <c r="O1070">
        <v>107539</v>
      </c>
      <c r="P1070">
        <v>0</v>
      </c>
      <c r="Q1070">
        <v>107539</v>
      </c>
      <c r="R1070" s="6">
        <f t="shared" si="16"/>
        <v>1785.1474000000001</v>
      </c>
    </row>
    <row r="1071" spans="1:18" x14ac:dyDescent="0.25">
      <c r="A1071" t="s">
        <v>3832</v>
      </c>
      <c r="B1071">
        <v>36</v>
      </c>
      <c r="C1071" t="s">
        <v>473</v>
      </c>
      <c r="D1071" t="s">
        <v>3834</v>
      </c>
      <c r="F1071" t="s">
        <v>3835</v>
      </c>
      <c r="G1071" t="s">
        <v>3836</v>
      </c>
      <c r="H1071" t="s">
        <v>13</v>
      </c>
      <c r="I1071" s="1" t="s">
        <v>3837</v>
      </c>
      <c r="J1071" t="s">
        <v>3833</v>
      </c>
      <c r="K1071">
        <v>980</v>
      </c>
      <c r="L1071">
        <v>0.45</v>
      </c>
      <c r="M1071">
        <v>17856</v>
      </c>
      <c r="N1071">
        <v>653</v>
      </c>
      <c r="O1071">
        <v>18509</v>
      </c>
      <c r="P1071">
        <v>0</v>
      </c>
      <c r="Q1071">
        <v>18509</v>
      </c>
      <c r="R1071" s="6">
        <f t="shared" si="16"/>
        <v>307.24939999999998</v>
      </c>
    </row>
    <row r="1072" spans="1:18" x14ac:dyDescent="0.25">
      <c r="A1072" t="s">
        <v>2126</v>
      </c>
      <c r="B1072">
        <v>50</v>
      </c>
      <c r="C1072" t="s">
        <v>487</v>
      </c>
      <c r="D1072" t="s">
        <v>2128</v>
      </c>
      <c r="F1072" t="s">
        <v>2129</v>
      </c>
      <c r="G1072" t="s">
        <v>2130</v>
      </c>
      <c r="H1072" t="s">
        <v>39</v>
      </c>
      <c r="I1072" s="1" t="s">
        <v>2131</v>
      </c>
      <c r="J1072" t="s">
        <v>2127</v>
      </c>
      <c r="K1072">
        <v>527</v>
      </c>
      <c r="L1072">
        <v>0.46</v>
      </c>
      <c r="M1072">
        <v>119650</v>
      </c>
      <c r="N1072">
        <v>138681</v>
      </c>
      <c r="O1072">
        <v>258331</v>
      </c>
      <c r="P1072">
        <v>0</v>
      </c>
      <c r="Q1072">
        <v>258331</v>
      </c>
      <c r="R1072" s="6">
        <f t="shared" si="16"/>
        <v>4288.2946000000002</v>
      </c>
    </row>
    <row r="1073" spans="1:18" x14ac:dyDescent="0.25">
      <c r="A1073" t="s">
        <v>3842</v>
      </c>
      <c r="B1073">
        <v>18</v>
      </c>
      <c r="C1073" t="s">
        <v>1320</v>
      </c>
      <c r="D1073" t="s">
        <v>3844</v>
      </c>
      <c r="F1073" t="s">
        <v>3845</v>
      </c>
      <c r="G1073" t="s">
        <v>3846</v>
      </c>
      <c r="H1073" t="s">
        <v>178</v>
      </c>
      <c r="I1073" s="1" t="s">
        <v>3847</v>
      </c>
      <c r="J1073" t="s">
        <v>3843</v>
      </c>
      <c r="K1073">
        <v>982</v>
      </c>
      <c r="L1073">
        <v>43</v>
      </c>
      <c r="M1073">
        <v>36705</v>
      </c>
      <c r="N1073">
        <v>94996</v>
      </c>
      <c r="O1073">
        <v>131701</v>
      </c>
      <c r="P1073">
        <v>0</v>
      </c>
      <c r="Q1073">
        <v>131701</v>
      </c>
      <c r="R1073" s="6">
        <f t="shared" si="16"/>
        <v>2186.2366000000002</v>
      </c>
    </row>
    <row r="1074" spans="1:18" x14ac:dyDescent="0.25">
      <c r="A1074" t="s">
        <v>3848</v>
      </c>
      <c r="B1074">
        <v>93</v>
      </c>
      <c r="C1074" t="s">
        <v>8</v>
      </c>
      <c r="D1074" t="s">
        <v>3850</v>
      </c>
      <c r="F1074" t="s">
        <v>3851</v>
      </c>
      <c r="G1074" t="s">
        <v>19</v>
      </c>
      <c r="H1074" t="s">
        <v>13</v>
      </c>
      <c r="I1074" s="1" t="s">
        <v>20</v>
      </c>
      <c r="J1074" t="s">
        <v>3849</v>
      </c>
      <c r="K1074">
        <v>983</v>
      </c>
      <c r="L1074">
        <v>0.28000000000000003</v>
      </c>
      <c r="M1074">
        <v>26490</v>
      </c>
      <c r="N1074">
        <v>41773</v>
      </c>
      <c r="O1074">
        <v>68263</v>
      </c>
      <c r="P1074">
        <v>28520</v>
      </c>
      <c r="Q1074">
        <v>39743</v>
      </c>
      <c r="R1074" s="6">
        <f t="shared" si="16"/>
        <v>659.73379999999997</v>
      </c>
    </row>
    <row r="1075" spans="1:18" x14ac:dyDescent="0.25">
      <c r="A1075" t="s">
        <v>402</v>
      </c>
      <c r="C1075" t="s">
        <v>22</v>
      </c>
      <c r="D1075" t="s">
        <v>404</v>
      </c>
      <c r="E1075" t="s">
        <v>405</v>
      </c>
      <c r="G1075" t="s">
        <v>19</v>
      </c>
      <c r="H1075" t="s">
        <v>13</v>
      </c>
      <c r="I1075" s="1" t="s">
        <v>251</v>
      </c>
      <c r="J1075" t="s">
        <v>403</v>
      </c>
      <c r="K1075">
        <v>86</v>
      </c>
      <c r="L1075">
        <v>2</v>
      </c>
      <c r="M1075">
        <v>16000</v>
      </c>
      <c r="N1075">
        <v>0</v>
      </c>
      <c r="O1075">
        <v>16000</v>
      </c>
      <c r="P1075">
        <v>0</v>
      </c>
      <c r="Q1075">
        <v>16000</v>
      </c>
      <c r="R1075" s="6">
        <f t="shared" si="16"/>
        <v>265.60000000000002</v>
      </c>
    </row>
    <row r="1076" spans="1:18" x14ac:dyDescent="0.25">
      <c r="A1076" t="s">
        <v>3860</v>
      </c>
      <c r="B1076">
        <v>45</v>
      </c>
      <c r="C1076" t="s">
        <v>313</v>
      </c>
      <c r="D1076" t="s">
        <v>3862</v>
      </c>
      <c r="F1076" t="s">
        <v>3863</v>
      </c>
      <c r="G1076" t="s">
        <v>32</v>
      </c>
      <c r="H1076" t="s">
        <v>13</v>
      </c>
      <c r="I1076" s="1" t="s">
        <v>14</v>
      </c>
      <c r="J1076" t="s">
        <v>3861</v>
      </c>
      <c r="K1076">
        <v>986</v>
      </c>
      <c r="L1076">
        <v>28.5</v>
      </c>
      <c r="M1076">
        <v>48000</v>
      </c>
      <c r="N1076">
        <v>42690</v>
      </c>
      <c r="O1076">
        <v>90690</v>
      </c>
      <c r="P1076">
        <v>23000</v>
      </c>
      <c r="Q1076">
        <v>67690</v>
      </c>
      <c r="R1076" s="6">
        <f t="shared" si="16"/>
        <v>1123.654</v>
      </c>
    </row>
    <row r="1077" spans="1:18" x14ac:dyDescent="0.25">
      <c r="A1077" t="s">
        <v>2787</v>
      </c>
      <c r="D1077" t="s">
        <v>2789</v>
      </c>
      <c r="E1077" t="s">
        <v>2790</v>
      </c>
      <c r="G1077" t="s">
        <v>195</v>
      </c>
      <c r="H1077" t="s">
        <v>39</v>
      </c>
      <c r="I1077" s="1" t="s">
        <v>196</v>
      </c>
      <c r="J1077" t="s">
        <v>2788</v>
      </c>
      <c r="K1077">
        <v>704</v>
      </c>
      <c r="L1077">
        <v>194</v>
      </c>
      <c r="M1077">
        <v>120750</v>
      </c>
      <c r="N1077">
        <v>0</v>
      </c>
      <c r="O1077">
        <v>120750</v>
      </c>
      <c r="P1077">
        <v>0</v>
      </c>
      <c r="Q1077">
        <v>120750</v>
      </c>
      <c r="R1077" s="6">
        <f t="shared" si="16"/>
        <v>2004.45</v>
      </c>
    </row>
    <row r="1078" spans="1:18" x14ac:dyDescent="0.25">
      <c r="A1078" t="s">
        <v>2787</v>
      </c>
      <c r="D1078" t="s">
        <v>2792</v>
      </c>
      <c r="E1078" t="s">
        <v>2790</v>
      </c>
      <c r="G1078" t="s">
        <v>195</v>
      </c>
      <c r="H1078" t="s">
        <v>39</v>
      </c>
      <c r="I1078" s="1" t="s">
        <v>196</v>
      </c>
      <c r="J1078" t="s">
        <v>2791</v>
      </c>
      <c r="K1078">
        <v>705</v>
      </c>
      <c r="L1078">
        <v>63</v>
      </c>
      <c r="M1078">
        <v>55250</v>
      </c>
      <c r="N1078">
        <v>0</v>
      </c>
      <c r="O1078">
        <v>55250</v>
      </c>
      <c r="P1078">
        <v>0</v>
      </c>
      <c r="Q1078">
        <v>55250</v>
      </c>
      <c r="R1078" s="6">
        <f t="shared" si="16"/>
        <v>917.15</v>
      </c>
    </row>
    <row r="1079" spans="1:18" x14ac:dyDescent="0.25">
      <c r="A1079" t="s">
        <v>4652</v>
      </c>
      <c r="D1079" t="s">
        <v>4654</v>
      </c>
      <c r="F1079" t="s">
        <v>915</v>
      </c>
      <c r="G1079" t="s">
        <v>916</v>
      </c>
      <c r="H1079" t="s">
        <v>917</v>
      </c>
      <c r="I1079" s="1" t="s">
        <v>918</v>
      </c>
      <c r="J1079" t="s">
        <v>4653</v>
      </c>
      <c r="K1079">
        <v>1198</v>
      </c>
      <c r="L1079">
        <v>0.25</v>
      </c>
      <c r="M1079">
        <v>16320</v>
      </c>
      <c r="N1079">
        <v>0</v>
      </c>
      <c r="O1079">
        <v>16320</v>
      </c>
      <c r="P1079">
        <v>0</v>
      </c>
      <c r="Q1079">
        <v>16320</v>
      </c>
      <c r="R1079" s="6">
        <f t="shared" si="16"/>
        <v>270.91199999999998</v>
      </c>
    </row>
    <row r="1080" spans="1:18" x14ac:dyDescent="0.25">
      <c r="A1080" t="s">
        <v>946</v>
      </c>
      <c r="D1080" t="s">
        <v>948</v>
      </c>
      <c r="F1080" t="s">
        <v>915</v>
      </c>
      <c r="G1080" t="s">
        <v>916</v>
      </c>
      <c r="H1080" t="s">
        <v>917</v>
      </c>
      <c r="I1080" s="1" t="s">
        <v>918</v>
      </c>
      <c r="J1080" t="s">
        <v>947</v>
      </c>
      <c r="K1080">
        <v>220</v>
      </c>
      <c r="L1080">
        <v>0.06</v>
      </c>
      <c r="M1080">
        <v>10506</v>
      </c>
      <c r="N1080">
        <v>0</v>
      </c>
      <c r="O1080">
        <v>10506</v>
      </c>
      <c r="P1080">
        <v>0</v>
      </c>
      <c r="Q1080">
        <v>10506</v>
      </c>
      <c r="R1080" s="6">
        <f t="shared" si="16"/>
        <v>174.39959999999999</v>
      </c>
    </row>
    <row r="1081" spans="1:18" x14ac:dyDescent="0.25">
      <c r="A1081" t="s">
        <v>946</v>
      </c>
      <c r="B1081">
        <v>16</v>
      </c>
      <c r="C1081" t="s">
        <v>77</v>
      </c>
      <c r="D1081" t="s">
        <v>950</v>
      </c>
      <c r="F1081" t="s">
        <v>915</v>
      </c>
      <c r="G1081" t="s">
        <v>916</v>
      </c>
      <c r="H1081" t="s">
        <v>917</v>
      </c>
      <c r="I1081" s="1" t="s">
        <v>918</v>
      </c>
      <c r="J1081" t="s">
        <v>949</v>
      </c>
      <c r="K1081">
        <v>221</v>
      </c>
      <c r="L1081">
        <v>0.36</v>
      </c>
      <c r="M1081">
        <v>39705</v>
      </c>
      <c r="N1081">
        <v>148996</v>
      </c>
      <c r="O1081">
        <v>188701</v>
      </c>
      <c r="P1081">
        <v>0</v>
      </c>
      <c r="Q1081">
        <v>188701</v>
      </c>
      <c r="R1081" s="6">
        <f t="shared" si="16"/>
        <v>3132.4366</v>
      </c>
    </row>
    <row r="1082" spans="1:18" x14ac:dyDescent="0.25">
      <c r="A1082" t="s">
        <v>3864</v>
      </c>
      <c r="B1082">
        <v>427</v>
      </c>
      <c r="C1082" t="s">
        <v>743</v>
      </c>
      <c r="D1082" t="s">
        <v>70</v>
      </c>
      <c r="F1082" t="s">
        <v>3866</v>
      </c>
      <c r="G1082" t="s">
        <v>3867</v>
      </c>
      <c r="H1082" t="s">
        <v>39</v>
      </c>
      <c r="I1082" s="1" t="s">
        <v>3868</v>
      </c>
      <c r="J1082" t="s">
        <v>3865</v>
      </c>
      <c r="K1082">
        <v>987</v>
      </c>
      <c r="L1082">
        <v>0.21</v>
      </c>
      <c r="M1082">
        <v>90000</v>
      </c>
      <c r="N1082">
        <v>61787</v>
      </c>
      <c r="O1082">
        <v>151787</v>
      </c>
      <c r="P1082">
        <v>0</v>
      </c>
      <c r="Q1082">
        <v>151787</v>
      </c>
      <c r="R1082" s="6">
        <f t="shared" si="16"/>
        <v>2519.6642000000002</v>
      </c>
    </row>
    <row r="1083" spans="1:18" x14ac:dyDescent="0.25">
      <c r="A1083" t="s">
        <v>3864</v>
      </c>
      <c r="C1083" t="s">
        <v>42</v>
      </c>
      <c r="D1083" t="s">
        <v>3870</v>
      </c>
      <c r="F1083" t="s">
        <v>3866</v>
      </c>
      <c r="G1083" t="s">
        <v>3867</v>
      </c>
      <c r="H1083" t="s">
        <v>39</v>
      </c>
      <c r="I1083" s="1" t="s">
        <v>3868</v>
      </c>
      <c r="J1083" t="s">
        <v>3869</v>
      </c>
      <c r="K1083">
        <v>988</v>
      </c>
      <c r="L1083">
        <v>0.25</v>
      </c>
      <c r="M1083">
        <v>60000</v>
      </c>
      <c r="N1083">
        <v>0</v>
      </c>
      <c r="O1083">
        <v>60000</v>
      </c>
      <c r="P1083">
        <v>0</v>
      </c>
      <c r="Q1083">
        <v>60000</v>
      </c>
      <c r="R1083" s="6">
        <f t="shared" si="16"/>
        <v>996</v>
      </c>
    </row>
    <row r="1084" spans="1:18" x14ac:dyDescent="0.25">
      <c r="A1084" t="s">
        <v>3871</v>
      </c>
      <c r="B1084">
        <v>28</v>
      </c>
      <c r="C1084" t="s">
        <v>815</v>
      </c>
      <c r="F1084" t="s">
        <v>3873</v>
      </c>
      <c r="G1084" t="s">
        <v>32</v>
      </c>
      <c r="H1084" t="s">
        <v>13</v>
      </c>
      <c r="I1084" s="1" t="s">
        <v>14</v>
      </c>
      <c r="J1084" t="s">
        <v>3872</v>
      </c>
      <c r="K1084">
        <v>989</v>
      </c>
      <c r="L1084">
        <v>20</v>
      </c>
      <c r="M1084">
        <v>58000</v>
      </c>
      <c r="N1084">
        <v>108085</v>
      </c>
      <c r="O1084">
        <v>166085</v>
      </c>
      <c r="P1084">
        <v>23000</v>
      </c>
      <c r="Q1084">
        <v>143085</v>
      </c>
      <c r="R1084" s="6">
        <f t="shared" si="16"/>
        <v>2375.2110000000002</v>
      </c>
    </row>
    <row r="1085" spans="1:18" x14ac:dyDescent="0.25">
      <c r="A1085" t="s">
        <v>4498</v>
      </c>
      <c r="C1085" t="s">
        <v>4461</v>
      </c>
      <c r="D1085" t="s">
        <v>4500</v>
      </c>
      <c r="E1085" t="s">
        <v>4501</v>
      </c>
      <c r="G1085" t="s">
        <v>2553</v>
      </c>
      <c r="H1085" t="s">
        <v>39</v>
      </c>
      <c r="I1085" s="1" t="s">
        <v>4502</v>
      </c>
      <c r="J1085" t="s">
        <v>4499</v>
      </c>
      <c r="K1085">
        <v>1157</v>
      </c>
      <c r="L1085">
        <v>2.4</v>
      </c>
      <c r="M1085">
        <v>16400</v>
      </c>
      <c r="N1085">
        <v>0</v>
      </c>
      <c r="O1085">
        <v>16400</v>
      </c>
      <c r="P1085">
        <v>0</v>
      </c>
      <c r="Q1085">
        <v>16400</v>
      </c>
      <c r="R1085" s="6">
        <f t="shared" si="16"/>
        <v>272.24</v>
      </c>
    </row>
    <row r="1086" spans="1:18" x14ac:dyDescent="0.25">
      <c r="A1086" t="s">
        <v>3908</v>
      </c>
      <c r="C1086" t="s">
        <v>1937</v>
      </c>
      <c r="D1086" t="s">
        <v>3910</v>
      </c>
      <c r="F1086" t="s">
        <v>2828</v>
      </c>
      <c r="G1086" t="s">
        <v>32</v>
      </c>
      <c r="H1086" t="s">
        <v>13</v>
      </c>
      <c r="I1086" s="1" t="s">
        <v>14</v>
      </c>
      <c r="J1086" t="s">
        <v>3909</v>
      </c>
      <c r="K1086">
        <v>999</v>
      </c>
      <c r="L1086">
        <v>1.69</v>
      </c>
      <c r="M1086">
        <v>15504</v>
      </c>
      <c r="N1086">
        <v>0</v>
      </c>
      <c r="O1086">
        <v>15504</v>
      </c>
      <c r="P1086">
        <v>0</v>
      </c>
      <c r="Q1086">
        <v>15504</v>
      </c>
      <c r="R1086" s="6">
        <f t="shared" si="16"/>
        <v>257.3664</v>
      </c>
    </row>
    <row r="1087" spans="1:18" x14ac:dyDescent="0.25">
      <c r="A1087" t="s">
        <v>4568</v>
      </c>
      <c r="B1087">
        <v>53</v>
      </c>
      <c r="C1087" t="s">
        <v>83</v>
      </c>
      <c r="D1087" t="s">
        <v>4570</v>
      </c>
      <c r="F1087" t="s">
        <v>4571</v>
      </c>
      <c r="G1087" t="s">
        <v>32</v>
      </c>
      <c r="H1087" t="s">
        <v>13</v>
      </c>
      <c r="I1087" s="1" t="s">
        <v>14</v>
      </c>
      <c r="J1087" t="s">
        <v>4569</v>
      </c>
      <c r="K1087">
        <v>1174</v>
      </c>
      <c r="L1087">
        <v>7.44</v>
      </c>
      <c r="M1087">
        <v>39440</v>
      </c>
      <c r="N1087">
        <v>98614</v>
      </c>
      <c r="O1087">
        <v>138054</v>
      </c>
      <c r="P1087">
        <v>23000</v>
      </c>
      <c r="Q1087">
        <v>115054</v>
      </c>
      <c r="R1087" s="6">
        <f t="shared" si="16"/>
        <v>1909.8964000000001</v>
      </c>
    </row>
    <row r="1088" spans="1:18" x14ac:dyDescent="0.25">
      <c r="A1088" t="s">
        <v>3874</v>
      </c>
      <c r="B1088">
        <v>851</v>
      </c>
      <c r="C1088" t="s">
        <v>34</v>
      </c>
      <c r="D1088" t="s">
        <v>3876</v>
      </c>
      <c r="F1088" t="s">
        <v>3877</v>
      </c>
      <c r="G1088" t="s">
        <v>32</v>
      </c>
      <c r="H1088" t="s">
        <v>13</v>
      </c>
      <c r="I1088" s="1" t="s">
        <v>14</v>
      </c>
      <c r="J1088" t="s">
        <v>3875</v>
      </c>
      <c r="K1088">
        <v>990</v>
      </c>
      <c r="L1088">
        <v>60</v>
      </c>
      <c r="M1088">
        <v>47783</v>
      </c>
      <c r="N1088">
        <v>183494</v>
      </c>
      <c r="O1088">
        <v>231277</v>
      </c>
      <c r="P1088">
        <v>23000</v>
      </c>
      <c r="Q1088">
        <v>208277</v>
      </c>
      <c r="R1088" s="6">
        <f t="shared" si="16"/>
        <v>3457.3982000000001</v>
      </c>
    </row>
    <row r="1089" spans="1:18" x14ac:dyDescent="0.25">
      <c r="A1089" t="s">
        <v>3874</v>
      </c>
      <c r="B1089">
        <v>151</v>
      </c>
      <c r="C1089" t="s">
        <v>422</v>
      </c>
      <c r="D1089" t="s">
        <v>4147</v>
      </c>
      <c r="E1089" t="s">
        <v>4148</v>
      </c>
      <c r="G1089" t="s">
        <v>32</v>
      </c>
      <c r="H1089" t="s">
        <v>13</v>
      </c>
      <c r="I1089" s="1" t="s">
        <v>14</v>
      </c>
      <c r="J1089" t="s">
        <v>4146</v>
      </c>
      <c r="K1089">
        <v>1062</v>
      </c>
      <c r="L1089">
        <v>4.0999999999999996</v>
      </c>
      <c r="M1089">
        <v>18100</v>
      </c>
      <c r="N1089">
        <v>0</v>
      </c>
      <c r="O1089">
        <v>18100</v>
      </c>
      <c r="P1089">
        <v>0</v>
      </c>
      <c r="Q1089">
        <v>18100</v>
      </c>
      <c r="R1089" s="6">
        <f t="shared" si="16"/>
        <v>300.45999999999998</v>
      </c>
    </row>
    <row r="1090" spans="1:18" x14ac:dyDescent="0.25">
      <c r="A1090" t="s">
        <v>3874</v>
      </c>
      <c r="D1090" t="s">
        <v>4160</v>
      </c>
      <c r="E1090" t="s">
        <v>4148</v>
      </c>
      <c r="G1090" t="s">
        <v>32</v>
      </c>
      <c r="H1090" t="s">
        <v>13</v>
      </c>
      <c r="I1090" s="1" t="s">
        <v>14</v>
      </c>
      <c r="J1090" t="s">
        <v>4159</v>
      </c>
      <c r="K1090">
        <v>1066</v>
      </c>
      <c r="L1090">
        <v>36.799999999999997</v>
      </c>
      <c r="M1090">
        <v>42150</v>
      </c>
      <c r="N1090">
        <v>0</v>
      </c>
      <c r="O1090">
        <v>42150</v>
      </c>
      <c r="P1090">
        <v>0</v>
      </c>
      <c r="Q1090">
        <v>42150</v>
      </c>
      <c r="R1090" s="6">
        <f t="shared" si="16"/>
        <v>699.69</v>
      </c>
    </row>
    <row r="1091" spans="1:18" x14ac:dyDescent="0.25">
      <c r="A1091" t="s">
        <v>833</v>
      </c>
      <c r="C1091" t="s">
        <v>34</v>
      </c>
      <c r="D1091" t="s">
        <v>835</v>
      </c>
      <c r="E1091" t="s">
        <v>836</v>
      </c>
      <c r="G1091" t="s">
        <v>32</v>
      </c>
      <c r="H1091" t="s">
        <v>13</v>
      </c>
      <c r="I1091" s="1" t="s">
        <v>14</v>
      </c>
      <c r="J1091" t="s">
        <v>834</v>
      </c>
      <c r="K1091">
        <v>194</v>
      </c>
      <c r="L1091">
        <v>22.1</v>
      </c>
      <c r="M1091">
        <v>21931</v>
      </c>
      <c r="N1091">
        <v>0</v>
      </c>
      <c r="O1091">
        <v>21931</v>
      </c>
      <c r="P1091">
        <v>0</v>
      </c>
      <c r="Q1091">
        <v>21931</v>
      </c>
      <c r="R1091" s="6">
        <f t="shared" ref="R1091:R1154" si="17">Q1091*$S$1</f>
        <v>364.05459999999999</v>
      </c>
    </row>
    <row r="1092" spans="1:18" x14ac:dyDescent="0.25">
      <c r="A1092" t="s">
        <v>833</v>
      </c>
      <c r="B1092">
        <v>765</v>
      </c>
      <c r="C1092" t="s">
        <v>34</v>
      </c>
      <c r="D1092" t="s">
        <v>70</v>
      </c>
      <c r="E1092" t="s">
        <v>836</v>
      </c>
      <c r="G1092" t="s">
        <v>32</v>
      </c>
      <c r="H1092" t="s">
        <v>13</v>
      </c>
      <c r="I1092" s="1" t="s">
        <v>14</v>
      </c>
      <c r="J1092" t="s">
        <v>837</v>
      </c>
      <c r="K1092">
        <v>195</v>
      </c>
      <c r="L1092">
        <v>16</v>
      </c>
      <c r="M1092">
        <v>35606</v>
      </c>
      <c r="N1092">
        <v>161694</v>
      </c>
      <c r="O1092">
        <v>197300</v>
      </c>
      <c r="P1092">
        <v>23000</v>
      </c>
      <c r="Q1092">
        <v>174300</v>
      </c>
      <c r="R1092" s="6">
        <f t="shared" si="17"/>
        <v>2893.38</v>
      </c>
    </row>
    <row r="1093" spans="1:18" x14ac:dyDescent="0.25">
      <c r="A1093" t="s">
        <v>833</v>
      </c>
      <c r="B1093">
        <v>0</v>
      </c>
      <c r="C1093" t="s">
        <v>3441</v>
      </c>
      <c r="D1093" t="s">
        <v>571</v>
      </c>
      <c r="E1093" t="s">
        <v>5028</v>
      </c>
      <c r="G1093" t="s">
        <v>51</v>
      </c>
      <c r="H1093" t="s">
        <v>13</v>
      </c>
      <c r="I1093" s="1" t="s">
        <v>52</v>
      </c>
      <c r="J1093" t="s">
        <v>5027</v>
      </c>
      <c r="K1093">
        <v>1317</v>
      </c>
      <c r="L1093">
        <v>6.7</v>
      </c>
      <c r="M1093">
        <v>40700</v>
      </c>
      <c r="N1093">
        <v>0</v>
      </c>
      <c r="O1093">
        <v>40700</v>
      </c>
      <c r="P1093">
        <v>0</v>
      </c>
      <c r="Q1093">
        <v>40700</v>
      </c>
      <c r="R1093" s="6">
        <f t="shared" si="17"/>
        <v>675.62</v>
      </c>
    </row>
    <row r="1094" spans="1:18" x14ac:dyDescent="0.25">
      <c r="A1094" t="s">
        <v>4154</v>
      </c>
      <c r="B1094">
        <v>56</v>
      </c>
      <c r="C1094" t="s">
        <v>4155</v>
      </c>
      <c r="D1094" t="s">
        <v>4157</v>
      </c>
      <c r="E1094" t="s">
        <v>4158</v>
      </c>
      <c r="G1094" t="s">
        <v>32</v>
      </c>
      <c r="H1094" t="s">
        <v>13</v>
      </c>
      <c r="I1094" s="1" t="s">
        <v>14</v>
      </c>
      <c r="J1094" t="s">
        <v>4156</v>
      </c>
      <c r="K1094">
        <v>1065</v>
      </c>
      <c r="L1094">
        <v>51</v>
      </c>
      <c r="M1094">
        <v>49250</v>
      </c>
      <c r="N1094">
        <v>0</v>
      </c>
      <c r="O1094">
        <v>49250</v>
      </c>
      <c r="P1094">
        <v>0</v>
      </c>
      <c r="Q1094">
        <v>49250</v>
      </c>
      <c r="R1094" s="6">
        <f t="shared" si="17"/>
        <v>817.55</v>
      </c>
    </row>
    <row r="1095" spans="1:18" x14ac:dyDescent="0.25">
      <c r="A1095" t="s">
        <v>3893</v>
      </c>
      <c r="B1095">
        <v>37</v>
      </c>
      <c r="C1095" t="s">
        <v>1937</v>
      </c>
      <c r="D1095" t="s">
        <v>3895</v>
      </c>
      <c r="F1095" t="s">
        <v>2828</v>
      </c>
      <c r="G1095" t="s">
        <v>32</v>
      </c>
      <c r="H1095" t="s">
        <v>13</v>
      </c>
      <c r="I1095" s="1" t="s">
        <v>14</v>
      </c>
      <c r="J1095" t="s">
        <v>3894</v>
      </c>
      <c r="K1095">
        <v>994</v>
      </c>
      <c r="L1095">
        <v>0.48</v>
      </c>
      <c r="M1095">
        <v>28154</v>
      </c>
      <c r="N1095">
        <v>90595</v>
      </c>
      <c r="O1095">
        <v>118749</v>
      </c>
      <c r="P1095">
        <v>23000</v>
      </c>
      <c r="Q1095">
        <v>95749</v>
      </c>
      <c r="R1095" s="6">
        <f t="shared" si="17"/>
        <v>1589.4334000000001</v>
      </c>
    </row>
    <row r="1096" spans="1:18" x14ac:dyDescent="0.25">
      <c r="A1096" t="s">
        <v>3885</v>
      </c>
      <c r="B1096">
        <v>43</v>
      </c>
      <c r="C1096" t="s">
        <v>1937</v>
      </c>
      <c r="D1096" t="s">
        <v>3887</v>
      </c>
      <c r="F1096" t="s">
        <v>3888</v>
      </c>
      <c r="G1096" t="s">
        <v>32</v>
      </c>
      <c r="H1096" t="s">
        <v>13</v>
      </c>
      <c r="I1096" s="1" t="s">
        <v>14</v>
      </c>
      <c r="J1096" t="s">
        <v>3886</v>
      </c>
      <c r="K1096">
        <v>992</v>
      </c>
      <c r="L1096">
        <v>0.68</v>
      </c>
      <c r="M1096">
        <v>29011</v>
      </c>
      <c r="N1096">
        <v>164278</v>
      </c>
      <c r="O1096">
        <v>193289</v>
      </c>
      <c r="P1096">
        <v>23000</v>
      </c>
      <c r="Q1096">
        <v>170289</v>
      </c>
      <c r="R1096" s="6">
        <f t="shared" si="17"/>
        <v>2826.7973999999999</v>
      </c>
    </row>
    <row r="1097" spans="1:18" x14ac:dyDescent="0.25">
      <c r="A1097" t="s">
        <v>3889</v>
      </c>
      <c r="B1097">
        <v>198</v>
      </c>
      <c r="C1097" t="s">
        <v>34</v>
      </c>
      <c r="D1097" t="s">
        <v>3891</v>
      </c>
      <c r="E1097" t="s">
        <v>3892</v>
      </c>
      <c r="G1097" t="s">
        <v>32</v>
      </c>
      <c r="H1097" t="s">
        <v>13</v>
      </c>
      <c r="I1097" s="1" t="s">
        <v>14</v>
      </c>
      <c r="J1097" t="s">
        <v>3890</v>
      </c>
      <c r="K1097">
        <v>993</v>
      </c>
      <c r="L1097">
        <v>7</v>
      </c>
      <c r="M1097">
        <v>55000</v>
      </c>
      <c r="N1097">
        <v>129579</v>
      </c>
      <c r="O1097">
        <v>184579</v>
      </c>
      <c r="P1097">
        <v>23000</v>
      </c>
      <c r="Q1097">
        <v>161579</v>
      </c>
      <c r="R1097" s="6">
        <f t="shared" si="17"/>
        <v>2682.2114000000001</v>
      </c>
    </row>
    <row r="1098" spans="1:18" x14ac:dyDescent="0.25">
      <c r="A1098" t="s">
        <v>3911</v>
      </c>
      <c r="B1098">
        <v>107</v>
      </c>
      <c r="C1098" t="s">
        <v>34</v>
      </c>
      <c r="D1098" t="s">
        <v>3913</v>
      </c>
      <c r="F1098" t="s">
        <v>2536</v>
      </c>
      <c r="G1098" t="s">
        <v>19</v>
      </c>
      <c r="H1098" t="s">
        <v>13</v>
      </c>
      <c r="I1098" s="1" t="s">
        <v>20</v>
      </c>
      <c r="J1098" t="s">
        <v>3912</v>
      </c>
      <c r="K1098">
        <v>1000</v>
      </c>
      <c r="L1098">
        <v>2.5</v>
      </c>
      <c r="M1098">
        <v>32500</v>
      </c>
      <c r="N1098">
        <v>104447</v>
      </c>
      <c r="O1098">
        <v>136947</v>
      </c>
      <c r="P1098">
        <v>23000</v>
      </c>
      <c r="Q1098">
        <v>113947</v>
      </c>
      <c r="R1098" s="6">
        <f t="shared" si="17"/>
        <v>1891.5201999999999</v>
      </c>
    </row>
    <row r="1099" spans="1:18" x14ac:dyDescent="0.25">
      <c r="A1099" t="s">
        <v>1071</v>
      </c>
      <c r="B1099">
        <v>80</v>
      </c>
      <c r="C1099" t="s">
        <v>265</v>
      </c>
      <c r="D1099" t="s">
        <v>835</v>
      </c>
      <c r="F1099" t="s">
        <v>1073</v>
      </c>
      <c r="G1099" t="s">
        <v>19</v>
      </c>
      <c r="H1099" t="s">
        <v>13</v>
      </c>
      <c r="I1099" s="1" t="s">
        <v>20</v>
      </c>
      <c r="J1099" t="s">
        <v>1072</v>
      </c>
      <c r="K1099">
        <v>257</v>
      </c>
      <c r="L1099">
        <v>9.0399999999999991</v>
      </c>
      <c r="M1099">
        <v>33040</v>
      </c>
      <c r="N1099">
        <v>28537</v>
      </c>
      <c r="O1099">
        <v>61577</v>
      </c>
      <c r="P1099">
        <v>0</v>
      </c>
      <c r="Q1099">
        <v>61577</v>
      </c>
      <c r="R1099" s="6">
        <f t="shared" si="17"/>
        <v>1022.1782000000001</v>
      </c>
    </row>
    <row r="1100" spans="1:18" x14ac:dyDescent="0.25">
      <c r="A1100" t="s">
        <v>2533</v>
      </c>
      <c r="D1100" t="s">
        <v>2535</v>
      </c>
      <c r="F1100" t="s">
        <v>2536</v>
      </c>
      <c r="G1100" t="s">
        <v>19</v>
      </c>
      <c r="H1100" t="s">
        <v>13</v>
      </c>
      <c r="I1100" s="1" t="s">
        <v>20</v>
      </c>
      <c r="J1100" t="s">
        <v>2534</v>
      </c>
      <c r="K1100">
        <v>633</v>
      </c>
      <c r="L1100">
        <v>5.6</v>
      </c>
      <c r="M1100">
        <v>5600</v>
      </c>
      <c r="N1100">
        <v>0</v>
      </c>
      <c r="O1100">
        <v>5600</v>
      </c>
      <c r="P1100">
        <v>0</v>
      </c>
      <c r="Q1100">
        <v>5600</v>
      </c>
      <c r="R1100" s="6">
        <f t="shared" si="17"/>
        <v>92.960000000000008</v>
      </c>
    </row>
    <row r="1101" spans="1:18" x14ac:dyDescent="0.25">
      <c r="A1101" t="s">
        <v>3918</v>
      </c>
      <c r="B1101">
        <v>8</v>
      </c>
      <c r="C1101" t="s">
        <v>553</v>
      </c>
      <c r="D1101" t="s">
        <v>3920</v>
      </c>
      <c r="F1101" t="s">
        <v>3921</v>
      </c>
      <c r="G1101" t="s">
        <v>19</v>
      </c>
      <c r="H1101" t="s">
        <v>13</v>
      </c>
      <c r="I1101" s="1" t="s">
        <v>20</v>
      </c>
      <c r="J1101" t="s">
        <v>3919</v>
      </c>
      <c r="K1101">
        <v>1002</v>
      </c>
      <c r="L1101">
        <v>0.13</v>
      </c>
      <c r="M1101">
        <v>17936</v>
      </c>
      <c r="N1101">
        <v>55093</v>
      </c>
      <c r="O1101">
        <v>73029</v>
      </c>
      <c r="P1101">
        <v>23000</v>
      </c>
      <c r="Q1101">
        <v>50029</v>
      </c>
      <c r="R1101" s="6">
        <f t="shared" si="17"/>
        <v>830.48140000000001</v>
      </c>
    </row>
    <row r="1102" spans="1:18" x14ac:dyDescent="0.25">
      <c r="A1102" t="s">
        <v>3918</v>
      </c>
      <c r="B1102">
        <v>10</v>
      </c>
      <c r="C1102" t="s">
        <v>553</v>
      </c>
      <c r="D1102" t="s">
        <v>3923</v>
      </c>
      <c r="F1102" t="s">
        <v>3921</v>
      </c>
      <c r="G1102" t="s">
        <v>19</v>
      </c>
      <c r="H1102" t="s">
        <v>13</v>
      </c>
      <c r="I1102" s="1" t="s">
        <v>20</v>
      </c>
      <c r="J1102" t="s">
        <v>3922</v>
      </c>
      <c r="K1102">
        <v>1003</v>
      </c>
      <c r="L1102">
        <v>0.28000000000000003</v>
      </c>
      <c r="M1102">
        <v>20490</v>
      </c>
      <c r="N1102">
        <v>44770</v>
      </c>
      <c r="O1102">
        <v>65260</v>
      </c>
      <c r="P1102">
        <v>0</v>
      </c>
      <c r="Q1102">
        <v>65260</v>
      </c>
      <c r="R1102" s="6">
        <f t="shared" si="17"/>
        <v>1083.316</v>
      </c>
    </row>
    <row r="1103" spans="1:18" x14ac:dyDescent="0.25">
      <c r="A1103" t="s">
        <v>1336</v>
      </c>
      <c r="B1103">
        <v>2</v>
      </c>
      <c r="C1103" t="s">
        <v>8</v>
      </c>
      <c r="D1103" t="s">
        <v>1338</v>
      </c>
      <c r="F1103" t="s">
        <v>1339</v>
      </c>
      <c r="G1103" t="s">
        <v>19</v>
      </c>
      <c r="H1103" t="s">
        <v>13</v>
      </c>
      <c r="I1103" s="1" t="s">
        <v>20</v>
      </c>
      <c r="J1103" t="s">
        <v>1337</v>
      </c>
      <c r="K1103">
        <v>326</v>
      </c>
      <c r="L1103">
        <v>0.56999999999999995</v>
      </c>
      <c r="M1103">
        <v>28589</v>
      </c>
      <c r="N1103">
        <v>111514</v>
      </c>
      <c r="O1103">
        <v>140103</v>
      </c>
      <c r="P1103">
        <v>0</v>
      </c>
      <c r="Q1103">
        <v>140103</v>
      </c>
      <c r="R1103" s="6">
        <f t="shared" si="17"/>
        <v>2325.7098000000001</v>
      </c>
    </row>
    <row r="1104" spans="1:18" x14ac:dyDescent="0.25">
      <c r="A1104" t="s">
        <v>4247</v>
      </c>
      <c r="B1104">
        <v>125</v>
      </c>
      <c r="C1104" t="s">
        <v>1774</v>
      </c>
      <c r="D1104" t="s">
        <v>4249</v>
      </c>
      <c r="E1104" t="s">
        <v>4250</v>
      </c>
      <c r="G1104" t="s">
        <v>1591</v>
      </c>
      <c r="H1104" t="s">
        <v>39</v>
      </c>
      <c r="I1104" s="1" t="s">
        <v>4251</v>
      </c>
      <c r="J1104" t="s">
        <v>4248</v>
      </c>
      <c r="K1104">
        <v>1089</v>
      </c>
      <c r="L1104">
        <v>58</v>
      </c>
      <c r="M1104">
        <v>70750</v>
      </c>
      <c r="N1104">
        <v>18375</v>
      </c>
      <c r="O1104">
        <v>89125</v>
      </c>
      <c r="P1104">
        <v>0</v>
      </c>
      <c r="Q1104">
        <v>89125</v>
      </c>
      <c r="R1104" s="6">
        <f t="shared" si="17"/>
        <v>1479.4749999999999</v>
      </c>
    </row>
    <row r="1105" spans="1:18" x14ac:dyDescent="0.25">
      <c r="A1105" t="s">
        <v>2170</v>
      </c>
      <c r="B1105">
        <v>58</v>
      </c>
      <c r="C1105" t="s">
        <v>8</v>
      </c>
      <c r="D1105" t="s">
        <v>626</v>
      </c>
      <c r="E1105" t="s">
        <v>2172</v>
      </c>
      <c r="G1105" t="s">
        <v>32</v>
      </c>
      <c r="H1105" t="s">
        <v>13</v>
      </c>
      <c r="I1105" s="1" t="s">
        <v>14</v>
      </c>
      <c r="J1105" t="s">
        <v>2171</v>
      </c>
      <c r="K1105">
        <v>536</v>
      </c>
      <c r="L1105">
        <v>0.62</v>
      </c>
      <c r="M1105">
        <v>28781</v>
      </c>
      <c r="N1105">
        <v>126816</v>
      </c>
      <c r="O1105">
        <v>155597</v>
      </c>
      <c r="P1105">
        <v>23000</v>
      </c>
      <c r="Q1105">
        <v>132597</v>
      </c>
      <c r="R1105" s="6">
        <f t="shared" si="17"/>
        <v>2201.1102000000001</v>
      </c>
    </row>
    <row r="1106" spans="1:18" x14ac:dyDescent="0.25">
      <c r="A1106" t="s">
        <v>2734</v>
      </c>
      <c r="C1106" t="s">
        <v>1774</v>
      </c>
      <c r="D1106" t="s">
        <v>2736</v>
      </c>
      <c r="E1106" t="s">
        <v>2737</v>
      </c>
      <c r="G1106" t="s">
        <v>32</v>
      </c>
      <c r="H1106" t="s">
        <v>13</v>
      </c>
      <c r="I1106" s="1" t="s">
        <v>14</v>
      </c>
      <c r="J1106" t="s">
        <v>2735</v>
      </c>
      <c r="K1106">
        <v>688</v>
      </c>
      <c r="L1106">
        <v>8</v>
      </c>
      <c r="M1106">
        <v>30000</v>
      </c>
      <c r="N1106">
        <v>0</v>
      </c>
      <c r="O1106">
        <v>30000</v>
      </c>
      <c r="P1106">
        <v>0</v>
      </c>
      <c r="Q1106">
        <v>30000</v>
      </c>
      <c r="R1106" s="6">
        <f t="shared" si="17"/>
        <v>498</v>
      </c>
    </row>
    <row r="1107" spans="1:18" x14ac:dyDescent="0.25">
      <c r="A1107" t="s">
        <v>2734</v>
      </c>
      <c r="B1107">
        <v>23</v>
      </c>
      <c r="C1107" t="s">
        <v>1774</v>
      </c>
      <c r="E1107" t="s">
        <v>2737</v>
      </c>
      <c r="G1107" t="s">
        <v>32</v>
      </c>
      <c r="H1107" t="s">
        <v>13</v>
      </c>
      <c r="I1107" s="1" t="s">
        <v>14</v>
      </c>
      <c r="J1107" t="s">
        <v>4428</v>
      </c>
      <c r="K1107">
        <v>1141</v>
      </c>
      <c r="L1107">
        <v>2</v>
      </c>
      <c r="M1107">
        <v>34000</v>
      </c>
      <c r="N1107">
        <v>99120</v>
      </c>
      <c r="O1107">
        <v>133120</v>
      </c>
      <c r="P1107">
        <v>0</v>
      </c>
      <c r="Q1107">
        <v>133120</v>
      </c>
      <c r="R1107" s="6">
        <f t="shared" si="17"/>
        <v>2209.7919999999999</v>
      </c>
    </row>
    <row r="1108" spans="1:18" x14ac:dyDescent="0.25">
      <c r="A1108" t="s">
        <v>3935</v>
      </c>
      <c r="B1108">
        <v>127</v>
      </c>
      <c r="C1108" t="s">
        <v>145</v>
      </c>
      <c r="D1108" t="s">
        <v>3937</v>
      </c>
      <c r="F1108" t="s">
        <v>3938</v>
      </c>
      <c r="G1108" t="s">
        <v>32</v>
      </c>
      <c r="H1108" t="s">
        <v>13</v>
      </c>
      <c r="I1108" s="1" t="s">
        <v>14</v>
      </c>
      <c r="J1108" t="s">
        <v>3936</v>
      </c>
      <c r="K1108">
        <v>1007</v>
      </c>
      <c r="L1108">
        <v>2</v>
      </c>
      <c r="M1108">
        <v>32000</v>
      </c>
      <c r="N1108">
        <v>123302</v>
      </c>
      <c r="O1108">
        <v>155302</v>
      </c>
      <c r="P1108">
        <v>23000</v>
      </c>
      <c r="Q1108">
        <v>132302</v>
      </c>
      <c r="R1108" s="6">
        <f t="shared" si="17"/>
        <v>2196.2132000000001</v>
      </c>
    </row>
    <row r="1109" spans="1:18" x14ac:dyDescent="0.25">
      <c r="A1109" t="s">
        <v>3939</v>
      </c>
      <c r="B1109">
        <v>1095</v>
      </c>
      <c r="C1109" t="s">
        <v>34</v>
      </c>
      <c r="D1109" t="s">
        <v>3941</v>
      </c>
      <c r="E1109" t="s">
        <v>3942</v>
      </c>
      <c r="G1109" t="s">
        <v>3943</v>
      </c>
      <c r="H1109" t="s">
        <v>185</v>
      </c>
      <c r="I1109" s="1" t="s">
        <v>3944</v>
      </c>
      <c r="J1109" t="s">
        <v>3940</v>
      </c>
      <c r="K1109">
        <v>1008</v>
      </c>
      <c r="L1109">
        <v>3.44</v>
      </c>
      <c r="M1109">
        <v>33440</v>
      </c>
      <c r="N1109">
        <v>128780</v>
      </c>
      <c r="O1109">
        <v>162220</v>
      </c>
      <c r="P1109">
        <v>28520</v>
      </c>
      <c r="Q1109">
        <v>133700</v>
      </c>
      <c r="R1109" s="6">
        <f t="shared" si="17"/>
        <v>2219.42</v>
      </c>
    </row>
    <row r="1110" spans="1:18" x14ac:dyDescent="0.25">
      <c r="A1110" t="s">
        <v>2261</v>
      </c>
      <c r="B1110">
        <v>13</v>
      </c>
      <c r="C1110" t="s">
        <v>466</v>
      </c>
      <c r="D1110" t="s">
        <v>2263</v>
      </c>
      <c r="F1110" t="s">
        <v>2264</v>
      </c>
      <c r="G1110" t="s">
        <v>32</v>
      </c>
      <c r="H1110" t="s">
        <v>13</v>
      </c>
      <c r="I1110" s="1" t="s">
        <v>14</v>
      </c>
      <c r="J1110" t="s">
        <v>2262</v>
      </c>
      <c r="K1110">
        <v>558</v>
      </c>
      <c r="L1110">
        <v>0.15</v>
      </c>
      <c r="M1110">
        <v>18320</v>
      </c>
      <c r="N1110">
        <v>111736</v>
      </c>
      <c r="O1110">
        <v>130056</v>
      </c>
      <c r="P1110">
        <v>23000</v>
      </c>
      <c r="Q1110">
        <v>107056</v>
      </c>
      <c r="R1110" s="6">
        <f t="shared" si="17"/>
        <v>1777.1296</v>
      </c>
    </row>
    <row r="1111" spans="1:18" x14ac:dyDescent="0.25">
      <c r="A1111" t="s">
        <v>4790</v>
      </c>
      <c r="D1111" t="s">
        <v>4792</v>
      </c>
      <c r="E1111" t="s">
        <v>4793</v>
      </c>
      <c r="F1111" t="s">
        <v>4794</v>
      </c>
      <c r="G1111" t="s">
        <v>916</v>
      </c>
      <c r="H1111" t="s">
        <v>917</v>
      </c>
      <c r="I1111" s="1" t="s">
        <v>4795</v>
      </c>
      <c r="J1111" t="s">
        <v>4791</v>
      </c>
      <c r="K1111">
        <v>1235</v>
      </c>
      <c r="L1111">
        <v>0</v>
      </c>
      <c r="M1111">
        <v>123360</v>
      </c>
      <c r="N1111">
        <v>0</v>
      </c>
      <c r="O1111">
        <v>123360</v>
      </c>
      <c r="P1111">
        <v>0</v>
      </c>
      <c r="Q1111">
        <v>123360</v>
      </c>
      <c r="R1111" s="6">
        <f t="shared" si="17"/>
        <v>2047.7760000000001</v>
      </c>
    </row>
    <row r="1112" spans="1:18" x14ac:dyDescent="0.25">
      <c r="A1112" t="s">
        <v>3950</v>
      </c>
      <c r="B1112">
        <v>499</v>
      </c>
      <c r="C1112" t="s">
        <v>308</v>
      </c>
      <c r="D1112" t="s">
        <v>3952</v>
      </c>
      <c r="E1112" t="s">
        <v>3953</v>
      </c>
      <c r="G1112" t="s">
        <v>32</v>
      </c>
      <c r="H1112" t="s">
        <v>13</v>
      </c>
      <c r="I1112" s="1" t="s">
        <v>14</v>
      </c>
      <c r="J1112" t="s">
        <v>3951</v>
      </c>
      <c r="K1112">
        <v>1011</v>
      </c>
      <c r="L1112">
        <v>1.5</v>
      </c>
      <c r="M1112">
        <v>25200</v>
      </c>
      <c r="N1112">
        <v>64267</v>
      </c>
      <c r="O1112">
        <v>89467</v>
      </c>
      <c r="P1112">
        <v>23000</v>
      </c>
      <c r="Q1112">
        <v>66467</v>
      </c>
      <c r="R1112" s="6">
        <f t="shared" si="17"/>
        <v>1103.3522</v>
      </c>
    </row>
    <row r="1113" spans="1:18" x14ac:dyDescent="0.25">
      <c r="A1113" t="s">
        <v>426</v>
      </c>
      <c r="B1113">
        <v>63</v>
      </c>
      <c r="C1113" t="s">
        <v>427</v>
      </c>
      <c r="D1113" t="s">
        <v>429</v>
      </c>
      <c r="E1113" t="s">
        <v>430</v>
      </c>
      <c r="G1113" t="s">
        <v>12</v>
      </c>
      <c r="H1113" t="s">
        <v>13</v>
      </c>
      <c r="I1113" s="1" t="s">
        <v>14</v>
      </c>
      <c r="J1113" t="s">
        <v>428</v>
      </c>
      <c r="K1113">
        <v>91</v>
      </c>
      <c r="L1113">
        <v>10</v>
      </c>
      <c r="M1113">
        <v>48000</v>
      </c>
      <c r="N1113">
        <v>116945</v>
      </c>
      <c r="O1113">
        <v>164945</v>
      </c>
      <c r="P1113">
        <v>0</v>
      </c>
      <c r="Q1113">
        <v>164945</v>
      </c>
      <c r="R1113" s="6">
        <f t="shared" si="17"/>
        <v>2738.087</v>
      </c>
    </row>
    <row r="1114" spans="1:18" x14ac:dyDescent="0.25">
      <c r="A1114" t="s">
        <v>3961</v>
      </c>
      <c r="B1114">
        <v>6</v>
      </c>
      <c r="C1114" t="s">
        <v>3962</v>
      </c>
      <c r="D1114" t="s">
        <v>3964</v>
      </c>
      <c r="E1114" t="s">
        <v>3965</v>
      </c>
      <c r="G1114" t="s">
        <v>19</v>
      </c>
      <c r="H1114" t="s">
        <v>13</v>
      </c>
      <c r="I1114" s="1" t="s">
        <v>20</v>
      </c>
      <c r="J1114" t="s">
        <v>3963</v>
      </c>
      <c r="K1114">
        <v>1014</v>
      </c>
      <c r="L1114">
        <v>0.25</v>
      </c>
      <c r="M1114">
        <v>26240</v>
      </c>
      <c r="N1114">
        <v>58235</v>
      </c>
      <c r="O1114">
        <v>84475</v>
      </c>
      <c r="P1114">
        <v>23000</v>
      </c>
      <c r="Q1114">
        <v>61475</v>
      </c>
      <c r="R1114" s="6">
        <f t="shared" si="17"/>
        <v>1020.485</v>
      </c>
    </row>
    <row r="1115" spans="1:18" x14ac:dyDescent="0.25">
      <c r="A1115" t="s">
        <v>3966</v>
      </c>
      <c r="B1115">
        <v>86</v>
      </c>
      <c r="C1115" t="s">
        <v>1492</v>
      </c>
      <c r="D1115" t="s">
        <v>3968</v>
      </c>
      <c r="F1115" t="s">
        <v>3969</v>
      </c>
      <c r="G1115" t="s">
        <v>32</v>
      </c>
      <c r="H1115" t="s">
        <v>13</v>
      </c>
      <c r="I1115" s="1" t="s">
        <v>14</v>
      </c>
      <c r="J1115" t="s">
        <v>3967</v>
      </c>
      <c r="K1115">
        <v>1015</v>
      </c>
      <c r="L1115">
        <v>14</v>
      </c>
      <c r="M1115">
        <v>43500</v>
      </c>
      <c r="N1115">
        <v>243719</v>
      </c>
      <c r="O1115">
        <v>287219</v>
      </c>
      <c r="P1115">
        <v>23000</v>
      </c>
      <c r="Q1115">
        <v>264219</v>
      </c>
      <c r="R1115" s="6">
        <f t="shared" si="17"/>
        <v>4386.0353999999998</v>
      </c>
    </row>
    <row r="1116" spans="1:18" x14ac:dyDescent="0.25">
      <c r="A1116" t="s">
        <v>252</v>
      </c>
      <c r="D1116" t="s">
        <v>254</v>
      </c>
      <c r="F1116" t="s">
        <v>255</v>
      </c>
      <c r="G1116" t="s">
        <v>32</v>
      </c>
      <c r="H1116" t="s">
        <v>13</v>
      </c>
      <c r="I1116" s="1" t="s">
        <v>14</v>
      </c>
      <c r="J1116" t="s">
        <v>253</v>
      </c>
      <c r="K1116">
        <v>53</v>
      </c>
      <c r="L1116">
        <v>199</v>
      </c>
      <c r="M1116">
        <v>123250</v>
      </c>
      <c r="N1116">
        <v>0</v>
      </c>
      <c r="O1116">
        <v>123250</v>
      </c>
      <c r="P1116">
        <v>0</v>
      </c>
      <c r="Q1116">
        <v>123250</v>
      </c>
      <c r="R1116" s="6">
        <f t="shared" si="17"/>
        <v>2045.95</v>
      </c>
    </row>
    <row r="1117" spans="1:18" x14ac:dyDescent="0.25">
      <c r="A1117" t="s">
        <v>3970</v>
      </c>
      <c r="B1117">
        <v>50</v>
      </c>
      <c r="C1117" t="s">
        <v>3971</v>
      </c>
      <c r="D1117" t="s">
        <v>3973</v>
      </c>
      <c r="E1117" t="s">
        <v>3974</v>
      </c>
      <c r="G1117" t="s">
        <v>32</v>
      </c>
      <c r="H1117" t="s">
        <v>13</v>
      </c>
      <c r="I1117" s="1" t="s">
        <v>14</v>
      </c>
      <c r="J1117" t="s">
        <v>3972</v>
      </c>
      <c r="K1117">
        <v>1016</v>
      </c>
      <c r="L1117">
        <v>24.5</v>
      </c>
      <c r="M1117">
        <v>51375</v>
      </c>
      <c r="N1117">
        <v>66277</v>
      </c>
      <c r="O1117">
        <v>117652</v>
      </c>
      <c r="P1117">
        <v>23000</v>
      </c>
      <c r="Q1117">
        <v>94652</v>
      </c>
      <c r="R1117" s="6">
        <f t="shared" si="17"/>
        <v>1571.2231999999999</v>
      </c>
    </row>
    <row r="1118" spans="1:18" x14ac:dyDescent="0.25">
      <c r="A1118" t="s">
        <v>1408</v>
      </c>
      <c r="C1118" t="s">
        <v>22</v>
      </c>
      <c r="D1118" t="s">
        <v>1410</v>
      </c>
      <c r="F1118" t="s">
        <v>1411</v>
      </c>
      <c r="G1118" t="s">
        <v>32</v>
      </c>
      <c r="H1118" t="s">
        <v>13</v>
      </c>
      <c r="I1118" s="1" t="s">
        <v>14</v>
      </c>
      <c r="J1118" t="s">
        <v>1409</v>
      </c>
      <c r="K1118">
        <v>345</v>
      </c>
      <c r="L1118">
        <v>10</v>
      </c>
      <c r="M1118">
        <v>36375</v>
      </c>
      <c r="N1118">
        <v>0</v>
      </c>
      <c r="O1118">
        <v>36375</v>
      </c>
      <c r="P1118">
        <v>36375</v>
      </c>
      <c r="Q1118">
        <v>0</v>
      </c>
      <c r="R1118" s="6">
        <f t="shared" si="17"/>
        <v>0</v>
      </c>
    </row>
    <row r="1119" spans="1:18" x14ac:dyDescent="0.25">
      <c r="A1119" t="s">
        <v>1408</v>
      </c>
      <c r="C1119" t="s">
        <v>22</v>
      </c>
      <c r="D1119" t="s">
        <v>4799</v>
      </c>
      <c r="F1119" t="s">
        <v>1411</v>
      </c>
      <c r="G1119" t="s">
        <v>32</v>
      </c>
      <c r="H1119" t="s">
        <v>13</v>
      </c>
      <c r="I1119" s="1" t="s">
        <v>14</v>
      </c>
      <c r="J1119" t="s">
        <v>4798</v>
      </c>
      <c r="K1119">
        <v>1238</v>
      </c>
      <c r="L1119">
        <v>5.3</v>
      </c>
      <c r="M1119">
        <v>27300</v>
      </c>
      <c r="N1119">
        <v>0</v>
      </c>
      <c r="O1119">
        <v>27300</v>
      </c>
      <c r="P1119">
        <v>27300</v>
      </c>
      <c r="Q1119">
        <v>0</v>
      </c>
      <c r="R1119" s="6">
        <f t="shared" si="17"/>
        <v>0</v>
      </c>
    </row>
    <row r="1120" spans="1:18" x14ac:dyDescent="0.25">
      <c r="A1120" t="s">
        <v>1408</v>
      </c>
      <c r="B1120">
        <v>20</v>
      </c>
      <c r="C1120" t="s">
        <v>83</v>
      </c>
      <c r="D1120" t="s">
        <v>1684</v>
      </c>
      <c r="F1120" t="s">
        <v>1411</v>
      </c>
      <c r="G1120" t="s">
        <v>32</v>
      </c>
      <c r="H1120" t="s">
        <v>13</v>
      </c>
      <c r="I1120" s="1" t="s">
        <v>14</v>
      </c>
      <c r="J1120" t="s">
        <v>4800</v>
      </c>
      <c r="K1120">
        <v>1239</v>
      </c>
      <c r="L1120">
        <v>0</v>
      </c>
      <c r="M1120">
        <v>10000</v>
      </c>
      <c r="N1120">
        <v>82989</v>
      </c>
      <c r="O1120">
        <v>92989</v>
      </c>
      <c r="P1120">
        <v>92989</v>
      </c>
      <c r="Q1120">
        <v>0</v>
      </c>
      <c r="R1120" s="6">
        <f t="shared" si="17"/>
        <v>0</v>
      </c>
    </row>
    <row r="1121" spans="1:18" x14ac:dyDescent="0.25">
      <c r="A1121" t="s">
        <v>1408</v>
      </c>
      <c r="C1121" t="s">
        <v>4801</v>
      </c>
      <c r="D1121" t="s">
        <v>4803</v>
      </c>
      <c r="F1121" t="s">
        <v>1411</v>
      </c>
      <c r="G1121" t="s">
        <v>32</v>
      </c>
      <c r="H1121" t="s">
        <v>13</v>
      </c>
      <c r="I1121" s="1" t="s">
        <v>14</v>
      </c>
      <c r="J1121" t="s">
        <v>4802</v>
      </c>
      <c r="K1121">
        <v>1240</v>
      </c>
      <c r="L1121">
        <v>70</v>
      </c>
      <c r="M1121">
        <v>58750</v>
      </c>
      <c r="N1121">
        <v>0</v>
      </c>
      <c r="O1121">
        <v>58750</v>
      </c>
      <c r="P1121">
        <v>58750</v>
      </c>
      <c r="Q1121">
        <v>0</v>
      </c>
      <c r="R1121" s="6">
        <f t="shared" si="17"/>
        <v>0</v>
      </c>
    </row>
    <row r="1122" spans="1:18" x14ac:dyDescent="0.25">
      <c r="A1122" t="s">
        <v>1408</v>
      </c>
      <c r="C1122" t="s">
        <v>4804</v>
      </c>
      <c r="D1122" t="s">
        <v>4806</v>
      </c>
      <c r="F1122" t="s">
        <v>1411</v>
      </c>
      <c r="G1122" t="s">
        <v>32</v>
      </c>
      <c r="H1122" t="s">
        <v>13</v>
      </c>
      <c r="I1122" s="1" t="s">
        <v>14</v>
      </c>
      <c r="J1122" t="s">
        <v>4805</v>
      </c>
      <c r="K1122">
        <v>1241</v>
      </c>
      <c r="L1122">
        <v>70</v>
      </c>
      <c r="M1122">
        <v>58750</v>
      </c>
      <c r="N1122">
        <v>0</v>
      </c>
      <c r="O1122">
        <v>58750</v>
      </c>
      <c r="P1122">
        <v>58750</v>
      </c>
      <c r="Q1122">
        <v>0</v>
      </c>
      <c r="R1122" s="6">
        <f t="shared" si="17"/>
        <v>0</v>
      </c>
    </row>
    <row r="1123" spans="1:18" x14ac:dyDescent="0.25">
      <c r="A1123" t="s">
        <v>1408</v>
      </c>
      <c r="C1123" t="s">
        <v>325</v>
      </c>
      <c r="D1123" t="s">
        <v>4813</v>
      </c>
      <c r="F1123" t="s">
        <v>1411</v>
      </c>
      <c r="G1123" t="s">
        <v>32</v>
      </c>
      <c r="H1123" t="s">
        <v>13</v>
      </c>
      <c r="I1123" s="1" t="s">
        <v>14</v>
      </c>
      <c r="J1123" t="s">
        <v>4812</v>
      </c>
      <c r="K1123">
        <v>1243</v>
      </c>
      <c r="L1123">
        <v>0.2</v>
      </c>
      <c r="M1123">
        <v>9280</v>
      </c>
      <c r="N1123">
        <v>0</v>
      </c>
      <c r="O1123">
        <v>9280</v>
      </c>
      <c r="P1123">
        <v>9280</v>
      </c>
      <c r="Q1123">
        <v>0</v>
      </c>
      <c r="R1123" s="6">
        <f t="shared" si="17"/>
        <v>0</v>
      </c>
    </row>
    <row r="1124" spans="1:18" x14ac:dyDescent="0.25">
      <c r="A1124" t="s">
        <v>1408</v>
      </c>
      <c r="B1124">
        <v>71</v>
      </c>
      <c r="C1124" t="s">
        <v>8</v>
      </c>
      <c r="D1124" t="s">
        <v>4830</v>
      </c>
      <c r="F1124" t="s">
        <v>1411</v>
      </c>
      <c r="G1124" t="s">
        <v>32</v>
      </c>
      <c r="H1124" t="s">
        <v>13</v>
      </c>
      <c r="I1124" s="1" t="s">
        <v>14</v>
      </c>
      <c r="J1124" t="s">
        <v>4829</v>
      </c>
      <c r="K1124">
        <v>1250</v>
      </c>
      <c r="L1124">
        <v>1</v>
      </c>
      <c r="M1124">
        <v>54080</v>
      </c>
      <c r="N1124">
        <v>642840</v>
      </c>
      <c r="O1124">
        <v>696920</v>
      </c>
      <c r="P1124">
        <v>696920</v>
      </c>
      <c r="Q1124">
        <v>0</v>
      </c>
      <c r="R1124" s="6">
        <f t="shared" si="17"/>
        <v>0</v>
      </c>
    </row>
    <row r="1125" spans="1:18" x14ac:dyDescent="0.25">
      <c r="A1125" t="s">
        <v>1408</v>
      </c>
      <c r="C1125" t="s">
        <v>118</v>
      </c>
      <c r="D1125" t="s">
        <v>4803</v>
      </c>
      <c r="F1125" t="s">
        <v>1411</v>
      </c>
      <c r="G1125" t="s">
        <v>32</v>
      </c>
      <c r="H1125" t="s">
        <v>13</v>
      </c>
      <c r="I1125" s="1" t="s">
        <v>14</v>
      </c>
      <c r="J1125" t="s">
        <v>4846</v>
      </c>
      <c r="K1125">
        <v>1255</v>
      </c>
      <c r="L1125">
        <v>1.75</v>
      </c>
      <c r="M1125">
        <v>87750</v>
      </c>
      <c r="N1125">
        <v>0</v>
      </c>
      <c r="O1125">
        <v>87750</v>
      </c>
      <c r="P1125">
        <v>87750</v>
      </c>
      <c r="Q1125">
        <v>0</v>
      </c>
      <c r="R1125" s="6">
        <f t="shared" si="17"/>
        <v>0</v>
      </c>
    </row>
    <row r="1126" spans="1:18" x14ac:dyDescent="0.25">
      <c r="A1126" t="s">
        <v>1408</v>
      </c>
      <c r="C1126" t="s">
        <v>776</v>
      </c>
      <c r="D1126" t="s">
        <v>4848</v>
      </c>
      <c r="F1126" t="s">
        <v>1411</v>
      </c>
      <c r="G1126" t="s">
        <v>32</v>
      </c>
      <c r="H1126" t="s">
        <v>13</v>
      </c>
      <c r="I1126" s="1" t="s">
        <v>14</v>
      </c>
      <c r="J1126" t="s">
        <v>4847</v>
      </c>
      <c r="K1126">
        <v>1256</v>
      </c>
      <c r="L1126">
        <v>0.1</v>
      </c>
      <c r="M1126">
        <v>7360</v>
      </c>
      <c r="N1126">
        <v>0</v>
      </c>
      <c r="O1126">
        <v>7360</v>
      </c>
      <c r="P1126">
        <v>7360</v>
      </c>
      <c r="Q1126">
        <v>0</v>
      </c>
      <c r="R1126" s="6">
        <f t="shared" si="17"/>
        <v>0</v>
      </c>
    </row>
    <row r="1127" spans="1:18" x14ac:dyDescent="0.25">
      <c r="A1127" t="s">
        <v>4301</v>
      </c>
      <c r="B1127">
        <v>493</v>
      </c>
      <c r="C1127" t="s">
        <v>34</v>
      </c>
      <c r="D1127" t="s">
        <v>4303</v>
      </c>
      <c r="F1127" t="s">
        <v>4304</v>
      </c>
      <c r="G1127" t="s">
        <v>32</v>
      </c>
      <c r="H1127" t="s">
        <v>13</v>
      </c>
      <c r="I1127" s="1" t="s">
        <v>14</v>
      </c>
      <c r="J1127" t="s">
        <v>4302</v>
      </c>
      <c r="K1127">
        <v>1108</v>
      </c>
      <c r="L1127">
        <v>1.34</v>
      </c>
      <c r="M1127">
        <v>24842</v>
      </c>
      <c r="N1127">
        <v>58347</v>
      </c>
      <c r="O1127">
        <v>83189</v>
      </c>
      <c r="P1127">
        <v>23000</v>
      </c>
      <c r="Q1127">
        <v>60189</v>
      </c>
      <c r="R1127" s="6">
        <f t="shared" si="17"/>
        <v>999.13739999999996</v>
      </c>
    </row>
    <row r="1128" spans="1:18" x14ac:dyDescent="0.25">
      <c r="A1128" t="s">
        <v>1786</v>
      </c>
      <c r="B1128">
        <v>475</v>
      </c>
      <c r="C1128" t="s">
        <v>308</v>
      </c>
      <c r="D1128" t="s">
        <v>1788</v>
      </c>
      <c r="F1128" t="s">
        <v>725</v>
      </c>
      <c r="G1128" t="s">
        <v>32</v>
      </c>
      <c r="H1128" t="s">
        <v>13</v>
      </c>
      <c r="I1128" s="1" t="s">
        <v>14</v>
      </c>
      <c r="J1128" t="s">
        <v>1787</v>
      </c>
      <c r="K1128">
        <v>444</v>
      </c>
      <c r="L1128">
        <v>1.5</v>
      </c>
      <c r="M1128">
        <v>31200</v>
      </c>
      <c r="N1128">
        <v>69346</v>
      </c>
      <c r="O1128">
        <v>100546</v>
      </c>
      <c r="P1128">
        <v>23000</v>
      </c>
      <c r="Q1128">
        <v>77546</v>
      </c>
      <c r="R1128" s="6">
        <f t="shared" si="17"/>
        <v>1287.2636</v>
      </c>
    </row>
    <row r="1129" spans="1:18" x14ac:dyDescent="0.25">
      <c r="A1129" t="s">
        <v>1786</v>
      </c>
      <c r="D1129" t="s">
        <v>3979</v>
      </c>
      <c r="E1129" t="s">
        <v>725</v>
      </c>
      <c r="G1129" t="s">
        <v>32</v>
      </c>
      <c r="H1129" t="s">
        <v>13</v>
      </c>
      <c r="I1129" s="1" t="s">
        <v>14</v>
      </c>
      <c r="J1129" t="s">
        <v>3978</v>
      </c>
      <c r="K1129">
        <v>1018</v>
      </c>
      <c r="L1129">
        <v>34</v>
      </c>
      <c r="M1129">
        <v>40750</v>
      </c>
      <c r="N1129">
        <v>0</v>
      </c>
      <c r="O1129">
        <v>40750</v>
      </c>
      <c r="P1129">
        <v>0</v>
      </c>
      <c r="Q1129">
        <v>40750</v>
      </c>
      <c r="R1129" s="6">
        <f t="shared" si="17"/>
        <v>676.45</v>
      </c>
    </row>
    <row r="1130" spans="1:18" x14ac:dyDescent="0.25">
      <c r="A1130" t="s">
        <v>3980</v>
      </c>
      <c r="B1130">
        <v>11</v>
      </c>
      <c r="C1130" t="s">
        <v>3981</v>
      </c>
      <c r="E1130" t="s">
        <v>1601</v>
      </c>
      <c r="G1130" t="s">
        <v>51</v>
      </c>
      <c r="H1130" t="s">
        <v>13</v>
      </c>
      <c r="I1130" s="1" t="s">
        <v>52</v>
      </c>
      <c r="J1130" t="s">
        <v>3982</v>
      </c>
      <c r="K1130">
        <v>1019</v>
      </c>
      <c r="L1130">
        <v>0.28999999999999998</v>
      </c>
      <c r="M1130">
        <v>38467</v>
      </c>
      <c r="N1130">
        <v>111848</v>
      </c>
      <c r="O1130">
        <v>150315</v>
      </c>
      <c r="P1130">
        <v>23000</v>
      </c>
      <c r="Q1130">
        <v>127315</v>
      </c>
      <c r="R1130" s="6">
        <f t="shared" si="17"/>
        <v>2113.4290000000001</v>
      </c>
    </row>
    <row r="1131" spans="1:18" x14ac:dyDescent="0.25">
      <c r="A1131" t="s">
        <v>1599</v>
      </c>
      <c r="D1131" t="s">
        <v>24</v>
      </c>
      <c r="F1131" t="s">
        <v>1601</v>
      </c>
      <c r="G1131" t="s">
        <v>51</v>
      </c>
      <c r="H1131" t="s">
        <v>13</v>
      </c>
      <c r="I1131" s="1" t="s">
        <v>52</v>
      </c>
      <c r="J1131" t="s">
        <v>1600</v>
      </c>
      <c r="K1131">
        <v>396</v>
      </c>
      <c r="L1131">
        <v>0.04</v>
      </c>
      <c r="M1131">
        <v>7200</v>
      </c>
      <c r="N1131">
        <v>0</v>
      </c>
      <c r="O1131">
        <v>7200</v>
      </c>
      <c r="P1131">
        <v>0</v>
      </c>
      <c r="Q1131">
        <v>7200</v>
      </c>
      <c r="R1131" s="6">
        <f t="shared" si="17"/>
        <v>119.52</v>
      </c>
    </row>
    <row r="1132" spans="1:18" x14ac:dyDescent="0.25">
      <c r="A1132" t="s">
        <v>1599</v>
      </c>
      <c r="D1132" t="s">
        <v>1831</v>
      </c>
      <c r="F1132" t="s">
        <v>1601</v>
      </c>
      <c r="G1132" t="s">
        <v>51</v>
      </c>
      <c r="H1132" t="s">
        <v>13</v>
      </c>
      <c r="I1132" s="1" t="s">
        <v>52</v>
      </c>
      <c r="J1132" t="s">
        <v>1830</v>
      </c>
      <c r="K1132">
        <v>457</v>
      </c>
      <c r="L1132">
        <v>0.06</v>
      </c>
      <c r="M1132">
        <v>7416</v>
      </c>
      <c r="N1132">
        <v>0</v>
      </c>
      <c r="O1132">
        <v>7416</v>
      </c>
      <c r="P1132">
        <v>0</v>
      </c>
      <c r="Q1132">
        <v>7416</v>
      </c>
      <c r="R1132" s="6">
        <f t="shared" si="17"/>
        <v>123.1056</v>
      </c>
    </row>
    <row r="1133" spans="1:18" x14ac:dyDescent="0.25">
      <c r="A1133" t="s">
        <v>1599</v>
      </c>
      <c r="D1133" t="s">
        <v>714</v>
      </c>
      <c r="F1133" t="s">
        <v>1601</v>
      </c>
      <c r="G1133" t="s">
        <v>51</v>
      </c>
      <c r="H1133" t="s">
        <v>13</v>
      </c>
      <c r="I1133" s="1" t="s">
        <v>52</v>
      </c>
      <c r="J1133" t="s">
        <v>2466</v>
      </c>
      <c r="K1133">
        <v>616</v>
      </c>
      <c r="L1133">
        <v>0.19</v>
      </c>
      <c r="M1133">
        <v>14484</v>
      </c>
      <c r="N1133">
        <v>0</v>
      </c>
      <c r="O1133">
        <v>14484</v>
      </c>
      <c r="P1133">
        <v>0</v>
      </c>
      <c r="Q1133">
        <v>14484</v>
      </c>
      <c r="R1133" s="6">
        <f t="shared" si="17"/>
        <v>240.43440000000001</v>
      </c>
    </row>
    <row r="1134" spans="1:18" x14ac:dyDescent="0.25">
      <c r="A1134" t="s">
        <v>1599</v>
      </c>
      <c r="D1134" t="s">
        <v>102</v>
      </c>
      <c r="E1134" t="s">
        <v>1601</v>
      </c>
      <c r="G1134" t="s">
        <v>51</v>
      </c>
      <c r="H1134" t="s">
        <v>13</v>
      </c>
      <c r="I1134" s="1" t="s">
        <v>52</v>
      </c>
      <c r="J1134" t="s">
        <v>2485</v>
      </c>
      <c r="K1134">
        <v>621</v>
      </c>
      <c r="L1134">
        <v>0.4</v>
      </c>
      <c r="M1134">
        <v>18309</v>
      </c>
      <c r="N1134">
        <v>0</v>
      </c>
      <c r="O1134">
        <v>18309</v>
      </c>
      <c r="P1134">
        <v>0</v>
      </c>
      <c r="Q1134">
        <v>18309</v>
      </c>
      <c r="R1134" s="6">
        <f t="shared" si="17"/>
        <v>303.92939999999999</v>
      </c>
    </row>
    <row r="1135" spans="1:18" x14ac:dyDescent="0.25">
      <c r="A1135" t="s">
        <v>1599</v>
      </c>
      <c r="D1135" t="s">
        <v>4651</v>
      </c>
      <c r="E1135" t="s">
        <v>1601</v>
      </c>
      <c r="G1135" t="s">
        <v>51</v>
      </c>
      <c r="H1135" t="s">
        <v>13</v>
      </c>
      <c r="I1135" s="1" t="s">
        <v>52</v>
      </c>
      <c r="J1135" t="s">
        <v>4650</v>
      </c>
      <c r="K1135">
        <v>1197</v>
      </c>
      <c r="L1135">
        <v>7.0000000000000007E-2</v>
      </c>
      <c r="M1135">
        <v>7632</v>
      </c>
      <c r="N1135">
        <v>0</v>
      </c>
      <c r="O1135">
        <v>7632</v>
      </c>
      <c r="P1135">
        <v>0</v>
      </c>
      <c r="Q1135">
        <v>7632</v>
      </c>
      <c r="R1135" s="6">
        <f t="shared" si="17"/>
        <v>126.69119999999999</v>
      </c>
    </row>
    <row r="1136" spans="1:18" x14ac:dyDescent="0.25">
      <c r="A1136" t="s">
        <v>4333</v>
      </c>
      <c r="B1136">
        <v>45</v>
      </c>
      <c r="C1136" t="s">
        <v>523</v>
      </c>
      <c r="D1136" t="s">
        <v>4335</v>
      </c>
      <c r="E1136" t="s">
        <v>4336</v>
      </c>
      <c r="G1136" t="s">
        <v>4337</v>
      </c>
      <c r="H1136" t="s">
        <v>13</v>
      </c>
      <c r="I1136" s="1" t="s">
        <v>4338</v>
      </c>
      <c r="J1136" t="s">
        <v>4334</v>
      </c>
      <c r="K1136">
        <v>1116</v>
      </c>
      <c r="L1136">
        <v>10</v>
      </c>
      <c r="M1136">
        <v>34000</v>
      </c>
      <c r="N1136">
        <v>46777</v>
      </c>
      <c r="O1136">
        <v>80777</v>
      </c>
      <c r="P1136">
        <v>0</v>
      </c>
      <c r="Q1136">
        <v>80777</v>
      </c>
      <c r="R1136" s="6">
        <f t="shared" si="17"/>
        <v>1340.8982000000001</v>
      </c>
    </row>
    <row r="1137" spans="1:18" x14ac:dyDescent="0.25">
      <c r="A1137" t="s">
        <v>3987</v>
      </c>
      <c r="B1137">
        <v>27</v>
      </c>
      <c r="C1137" t="s">
        <v>3988</v>
      </c>
      <c r="D1137" t="s">
        <v>3990</v>
      </c>
      <c r="F1137" t="s">
        <v>3991</v>
      </c>
      <c r="G1137" t="s">
        <v>32</v>
      </c>
      <c r="H1137" t="s">
        <v>13</v>
      </c>
      <c r="I1137" s="1" t="s">
        <v>14</v>
      </c>
      <c r="J1137" t="s">
        <v>3989</v>
      </c>
      <c r="K1137">
        <v>1021</v>
      </c>
      <c r="L1137">
        <v>11</v>
      </c>
      <c r="M1137">
        <v>115000</v>
      </c>
      <c r="N1137">
        <v>116524</v>
      </c>
      <c r="O1137">
        <v>231524</v>
      </c>
      <c r="P1137">
        <v>28520</v>
      </c>
      <c r="Q1137">
        <v>203004</v>
      </c>
      <c r="R1137" s="6">
        <f t="shared" si="17"/>
        <v>3369.8663999999999</v>
      </c>
    </row>
    <row r="1138" spans="1:18" x14ac:dyDescent="0.25">
      <c r="A1138" t="s">
        <v>3992</v>
      </c>
      <c r="B1138">
        <v>9</v>
      </c>
      <c r="C1138" t="s">
        <v>3988</v>
      </c>
      <c r="D1138" t="s">
        <v>3994</v>
      </c>
      <c r="F1138" t="s">
        <v>3995</v>
      </c>
      <c r="G1138" t="s">
        <v>32</v>
      </c>
      <c r="H1138" t="s">
        <v>13</v>
      </c>
      <c r="I1138" s="1" t="s">
        <v>14</v>
      </c>
      <c r="J1138" t="s">
        <v>3993</v>
      </c>
      <c r="K1138">
        <v>1022</v>
      </c>
      <c r="L1138">
        <v>4</v>
      </c>
      <c r="M1138">
        <v>34000</v>
      </c>
      <c r="N1138">
        <v>105183</v>
      </c>
      <c r="O1138">
        <v>139183</v>
      </c>
      <c r="P1138">
        <v>23000</v>
      </c>
      <c r="Q1138">
        <v>116183</v>
      </c>
      <c r="R1138" s="6">
        <f t="shared" si="17"/>
        <v>1928.6378</v>
      </c>
    </row>
    <row r="1139" spans="1:18" x14ac:dyDescent="0.25">
      <c r="A1139" t="s">
        <v>3996</v>
      </c>
      <c r="B1139">
        <v>31</v>
      </c>
      <c r="C1139" t="s">
        <v>308</v>
      </c>
      <c r="D1139" t="s">
        <v>3998</v>
      </c>
      <c r="E1139" t="s">
        <v>3999</v>
      </c>
      <c r="G1139" t="s">
        <v>32</v>
      </c>
      <c r="H1139" t="s">
        <v>13</v>
      </c>
      <c r="I1139" s="1" t="s">
        <v>14</v>
      </c>
      <c r="J1139" t="s">
        <v>3997</v>
      </c>
      <c r="K1139">
        <v>1023</v>
      </c>
      <c r="L1139">
        <v>23.2</v>
      </c>
      <c r="M1139">
        <v>50400</v>
      </c>
      <c r="N1139">
        <v>68682</v>
      </c>
      <c r="O1139">
        <v>119082</v>
      </c>
      <c r="P1139">
        <v>28520</v>
      </c>
      <c r="Q1139">
        <v>90562</v>
      </c>
      <c r="R1139" s="6">
        <f t="shared" si="17"/>
        <v>1503.3292000000001</v>
      </c>
    </row>
    <row r="1140" spans="1:18" x14ac:dyDescent="0.25">
      <c r="A1140" t="s">
        <v>4914</v>
      </c>
      <c r="C1140" t="s">
        <v>308</v>
      </c>
      <c r="D1140" t="s">
        <v>4916</v>
      </c>
      <c r="F1140" t="s">
        <v>3999</v>
      </c>
      <c r="G1140" t="s">
        <v>32</v>
      </c>
      <c r="H1140" t="s">
        <v>13</v>
      </c>
      <c r="I1140" s="1" t="s">
        <v>14</v>
      </c>
      <c r="J1140" t="s">
        <v>4915</v>
      </c>
      <c r="K1140">
        <v>1281</v>
      </c>
      <c r="L1140">
        <v>3.5</v>
      </c>
      <c r="M1140">
        <v>17500</v>
      </c>
      <c r="N1140">
        <v>0</v>
      </c>
      <c r="O1140">
        <v>17500</v>
      </c>
      <c r="P1140">
        <v>0</v>
      </c>
      <c r="Q1140">
        <v>17500</v>
      </c>
      <c r="R1140" s="6">
        <f t="shared" si="17"/>
        <v>290.5</v>
      </c>
    </row>
    <row r="1141" spans="1:18" x14ac:dyDescent="0.25">
      <c r="A1141" t="s">
        <v>4005</v>
      </c>
      <c r="B1141">
        <v>111</v>
      </c>
      <c r="C1141" t="s">
        <v>8</v>
      </c>
      <c r="D1141" t="s">
        <v>4007</v>
      </c>
      <c r="E1141" t="s">
        <v>4008</v>
      </c>
      <c r="G1141" t="s">
        <v>32</v>
      </c>
      <c r="H1141" t="s">
        <v>13</v>
      </c>
      <c r="I1141" s="1" t="s">
        <v>14</v>
      </c>
      <c r="J1141" t="s">
        <v>4006</v>
      </c>
      <c r="K1141">
        <v>1025</v>
      </c>
      <c r="L1141">
        <v>1.44</v>
      </c>
      <c r="M1141">
        <v>25066</v>
      </c>
      <c r="N1141">
        <v>47064</v>
      </c>
      <c r="O1141">
        <v>72130</v>
      </c>
      <c r="P1141">
        <v>23000</v>
      </c>
      <c r="Q1141">
        <v>49130</v>
      </c>
      <c r="R1141" s="6">
        <f t="shared" si="17"/>
        <v>815.55799999999999</v>
      </c>
    </row>
    <row r="1142" spans="1:18" x14ac:dyDescent="0.25">
      <c r="A1142" t="s">
        <v>4009</v>
      </c>
      <c r="B1142">
        <v>1111</v>
      </c>
      <c r="C1142" t="s">
        <v>743</v>
      </c>
      <c r="D1142" t="s">
        <v>70</v>
      </c>
      <c r="F1142" t="s">
        <v>4011</v>
      </c>
      <c r="G1142" t="s">
        <v>32</v>
      </c>
      <c r="H1142" t="s">
        <v>13</v>
      </c>
      <c r="I1142" s="1" t="s">
        <v>14</v>
      </c>
      <c r="J1142" t="s">
        <v>4010</v>
      </c>
      <c r="K1142">
        <v>1026</v>
      </c>
      <c r="L1142">
        <v>4.3</v>
      </c>
      <c r="M1142">
        <v>34300</v>
      </c>
      <c r="N1142">
        <v>80526</v>
      </c>
      <c r="O1142">
        <v>114826</v>
      </c>
      <c r="P1142">
        <v>23000</v>
      </c>
      <c r="Q1142">
        <v>91826</v>
      </c>
      <c r="R1142" s="6">
        <f t="shared" si="17"/>
        <v>1524.3116</v>
      </c>
    </row>
    <row r="1143" spans="1:18" x14ac:dyDescent="0.25">
      <c r="A1143" t="s">
        <v>4329</v>
      </c>
      <c r="B1143">
        <v>165</v>
      </c>
      <c r="C1143" t="s">
        <v>4330</v>
      </c>
      <c r="E1143" t="s">
        <v>4332</v>
      </c>
      <c r="G1143" t="s">
        <v>32</v>
      </c>
      <c r="H1143" t="s">
        <v>13</v>
      </c>
      <c r="I1143" s="1" t="s">
        <v>14</v>
      </c>
      <c r="J1143" t="s">
        <v>4331</v>
      </c>
      <c r="K1143">
        <v>1115</v>
      </c>
      <c r="L1143">
        <v>28</v>
      </c>
      <c r="M1143">
        <v>53750</v>
      </c>
      <c r="N1143">
        <v>116020</v>
      </c>
      <c r="O1143">
        <v>169770</v>
      </c>
      <c r="P1143">
        <v>23000</v>
      </c>
      <c r="Q1143">
        <v>146770</v>
      </c>
      <c r="R1143" s="6">
        <f t="shared" si="17"/>
        <v>2436.3820000000001</v>
      </c>
    </row>
    <row r="1144" spans="1:18" x14ac:dyDescent="0.25">
      <c r="A1144" t="s">
        <v>4016</v>
      </c>
      <c r="B1144">
        <v>357</v>
      </c>
      <c r="C1144" t="s">
        <v>42</v>
      </c>
      <c r="D1144" t="s">
        <v>4018</v>
      </c>
      <c r="E1144" t="s">
        <v>4019</v>
      </c>
      <c r="G1144" t="s">
        <v>32</v>
      </c>
      <c r="H1144" t="s">
        <v>13</v>
      </c>
      <c r="I1144" s="1" t="s">
        <v>14</v>
      </c>
      <c r="J1144" t="s">
        <v>4017</v>
      </c>
      <c r="K1144">
        <v>1028</v>
      </c>
      <c r="L1144">
        <v>0.61</v>
      </c>
      <c r="M1144">
        <v>109550</v>
      </c>
      <c r="N1144">
        <v>74181</v>
      </c>
      <c r="O1144">
        <v>183731</v>
      </c>
      <c r="P1144">
        <v>23000</v>
      </c>
      <c r="Q1144">
        <v>160731</v>
      </c>
      <c r="R1144" s="6">
        <f t="shared" si="17"/>
        <v>2668.1345999999999</v>
      </c>
    </row>
    <row r="1145" spans="1:18" x14ac:dyDescent="0.25">
      <c r="A1145" t="s">
        <v>3800</v>
      </c>
      <c r="B1145">
        <v>339</v>
      </c>
      <c r="C1145" t="s">
        <v>145</v>
      </c>
      <c r="D1145" t="s">
        <v>3802</v>
      </c>
      <c r="E1145" t="s">
        <v>3803</v>
      </c>
      <c r="G1145" t="s">
        <v>499</v>
      </c>
      <c r="H1145" t="s">
        <v>39</v>
      </c>
      <c r="I1145" s="1" t="s">
        <v>500</v>
      </c>
      <c r="J1145" t="s">
        <v>3801</v>
      </c>
      <c r="K1145">
        <v>973</v>
      </c>
      <c r="L1145">
        <v>2.11</v>
      </c>
      <c r="M1145">
        <v>32110</v>
      </c>
      <c r="N1145">
        <v>113263</v>
      </c>
      <c r="O1145">
        <v>145373</v>
      </c>
      <c r="P1145">
        <v>0</v>
      </c>
      <c r="Q1145">
        <v>145373</v>
      </c>
      <c r="R1145" s="6">
        <f t="shared" si="17"/>
        <v>2413.1918000000001</v>
      </c>
    </row>
    <row r="1146" spans="1:18" x14ac:dyDescent="0.25">
      <c r="A1146" t="s">
        <v>409</v>
      </c>
      <c r="B1146">
        <v>4</v>
      </c>
      <c r="C1146" t="s">
        <v>410</v>
      </c>
      <c r="D1146" t="s">
        <v>412</v>
      </c>
      <c r="F1146" t="s">
        <v>413</v>
      </c>
      <c r="G1146" t="s">
        <v>414</v>
      </c>
      <c r="H1146" t="s">
        <v>415</v>
      </c>
      <c r="I1146" s="1" t="s">
        <v>416</v>
      </c>
      <c r="J1146" t="s">
        <v>411</v>
      </c>
      <c r="K1146">
        <v>88</v>
      </c>
      <c r="L1146">
        <v>10.1</v>
      </c>
      <c r="M1146">
        <v>48100</v>
      </c>
      <c r="N1146">
        <v>85335</v>
      </c>
      <c r="O1146">
        <v>133435</v>
      </c>
      <c r="P1146">
        <v>0</v>
      </c>
      <c r="Q1146">
        <v>133435</v>
      </c>
      <c r="R1146" s="6">
        <f t="shared" si="17"/>
        <v>2215.0210000000002</v>
      </c>
    </row>
    <row r="1147" spans="1:18" x14ac:dyDescent="0.25">
      <c r="A1147" t="s">
        <v>4618</v>
      </c>
      <c r="B1147">
        <v>1224</v>
      </c>
      <c r="C1147" t="s">
        <v>42</v>
      </c>
      <c r="D1147" t="s">
        <v>4620</v>
      </c>
      <c r="F1147" t="s">
        <v>4621</v>
      </c>
      <c r="G1147" t="s">
        <v>32</v>
      </c>
      <c r="H1147" t="s">
        <v>13</v>
      </c>
      <c r="I1147" s="1" t="s">
        <v>14</v>
      </c>
      <c r="J1147" t="s">
        <v>4619</v>
      </c>
      <c r="K1147">
        <v>1185</v>
      </c>
      <c r="L1147">
        <v>3.3</v>
      </c>
      <c r="M1147">
        <v>27300</v>
      </c>
      <c r="N1147">
        <v>16742</v>
      </c>
      <c r="O1147">
        <v>44042</v>
      </c>
      <c r="P1147">
        <v>23000</v>
      </c>
      <c r="Q1147">
        <v>21042</v>
      </c>
      <c r="R1147" s="6">
        <f t="shared" si="17"/>
        <v>349.29719999999998</v>
      </c>
    </row>
    <row r="1148" spans="1:18" x14ac:dyDescent="0.25">
      <c r="A1148" t="s">
        <v>4020</v>
      </c>
      <c r="B1148">
        <v>659</v>
      </c>
      <c r="C1148" t="s">
        <v>118</v>
      </c>
      <c r="D1148" t="s">
        <v>4022</v>
      </c>
      <c r="F1148" t="s">
        <v>4023</v>
      </c>
      <c r="G1148" t="s">
        <v>1118</v>
      </c>
      <c r="H1148" t="s">
        <v>128</v>
      </c>
      <c r="I1148" s="1" t="s">
        <v>1119</v>
      </c>
      <c r="J1148" t="s">
        <v>4021</v>
      </c>
      <c r="K1148">
        <v>1029</v>
      </c>
      <c r="L1148">
        <v>0.68</v>
      </c>
      <c r="M1148">
        <v>111650</v>
      </c>
      <c r="N1148">
        <v>146540</v>
      </c>
      <c r="O1148">
        <v>258190</v>
      </c>
      <c r="P1148">
        <v>0</v>
      </c>
      <c r="Q1148">
        <v>258190</v>
      </c>
      <c r="R1148" s="6">
        <f t="shared" si="17"/>
        <v>4285.9539999999997</v>
      </c>
    </row>
    <row r="1149" spans="1:18" x14ac:dyDescent="0.25">
      <c r="A1149" t="s">
        <v>1114</v>
      </c>
      <c r="D1149" t="s">
        <v>1116</v>
      </c>
      <c r="F1149" t="s">
        <v>1117</v>
      </c>
      <c r="G1149" t="s">
        <v>1118</v>
      </c>
      <c r="H1149" t="s">
        <v>128</v>
      </c>
      <c r="I1149" s="1" t="s">
        <v>1119</v>
      </c>
      <c r="J1149" t="s">
        <v>1115</v>
      </c>
      <c r="K1149">
        <v>266</v>
      </c>
      <c r="L1149">
        <v>0.25</v>
      </c>
      <c r="M1149">
        <v>5120</v>
      </c>
      <c r="N1149">
        <v>0</v>
      </c>
      <c r="O1149">
        <v>5120</v>
      </c>
      <c r="P1149">
        <v>0</v>
      </c>
      <c r="Q1149">
        <v>5120</v>
      </c>
      <c r="R1149" s="6">
        <f t="shared" si="17"/>
        <v>84.992000000000004</v>
      </c>
    </row>
    <row r="1150" spans="1:18" x14ac:dyDescent="0.25">
      <c r="A1150" t="s">
        <v>3756</v>
      </c>
      <c r="B1150">
        <v>530</v>
      </c>
      <c r="C1150" t="s">
        <v>198</v>
      </c>
      <c r="D1150" t="s">
        <v>3758</v>
      </c>
      <c r="E1150" t="s">
        <v>3759</v>
      </c>
      <c r="F1150" t="s">
        <v>3760</v>
      </c>
      <c r="G1150" t="s">
        <v>3761</v>
      </c>
      <c r="H1150" t="s">
        <v>39</v>
      </c>
      <c r="I1150" s="1" t="s">
        <v>3762</v>
      </c>
      <c r="J1150" t="s">
        <v>3757</v>
      </c>
      <c r="K1150">
        <v>963</v>
      </c>
      <c r="L1150">
        <v>2.84</v>
      </c>
      <c r="M1150">
        <v>26840</v>
      </c>
      <c r="N1150">
        <v>76827</v>
      </c>
      <c r="O1150">
        <v>103667</v>
      </c>
      <c r="P1150">
        <v>0</v>
      </c>
      <c r="Q1150">
        <v>103667</v>
      </c>
      <c r="R1150" s="6">
        <f t="shared" si="17"/>
        <v>1720.8722</v>
      </c>
    </row>
    <row r="1151" spans="1:18" x14ac:dyDescent="0.25">
      <c r="A1151" t="s">
        <v>4024</v>
      </c>
      <c r="B1151">
        <v>26</v>
      </c>
      <c r="C1151" t="s">
        <v>313</v>
      </c>
      <c r="D1151" t="s">
        <v>228</v>
      </c>
      <c r="E1151" t="s">
        <v>4026</v>
      </c>
      <c r="F1151" t="s">
        <v>4027</v>
      </c>
      <c r="G1151" t="s">
        <v>1782</v>
      </c>
      <c r="H1151" t="s">
        <v>13</v>
      </c>
      <c r="I1151" s="1" t="s">
        <v>52</v>
      </c>
      <c r="J1151" t="s">
        <v>4025</v>
      </c>
      <c r="K1151">
        <v>1030</v>
      </c>
      <c r="L1151">
        <v>0.53</v>
      </c>
      <c r="M1151">
        <v>22435</v>
      </c>
      <c r="N1151">
        <v>6480</v>
      </c>
      <c r="O1151">
        <v>28915</v>
      </c>
      <c r="P1151">
        <v>0</v>
      </c>
      <c r="Q1151">
        <v>28915</v>
      </c>
      <c r="R1151" s="6">
        <f t="shared" si="17"/>
        <v>479.98900000000003</v>
      </c>
    </row>
    <row r="1152" spans="1:18" x14ac:dyDescent="0.25">
      <c r="A1152" t="s">
        <v>3526</v>
      </c>
      <c r="B1152">
        <v>10</v>
      </c>
      <c r="C1152" t="s">
        <v>154</v>
      </c>
      <c r="D1152" t="s">
        <v>3528</v>
      </c>
      <c r="F1152" t="s">
        <v>3529</v>
      </c>
      <c r="G1152" t="s">
        <v>32</v>
      </c>
      <c r="H1152" t="s">
        <v>13</v>
      </c>
      <c r="I1152" s="1" t="s">
        <v>14</v>
      </c>
      <c r="J1152" t="s">
        <v>3527</v>
      </c>
      <c r="K1152">
        <v>902</v>
      </c>
      <c r="L1152">
        <v>0.38</v>
      </c>
      <c r="M1152">
        <v>27322</v>
      </c>
      <c r="N1152">
        <v>154307</v>
      </c>
      <c r="O1152">
        <v>181629</v>
      </c>
      <c r="P1152">
        <v>0</v>
      </c>
      <c r="Q1152">
        <v>181629</v>
      </c>
      <c r="R1152" s="6">
        <f t="shared" si="17"/>
        <v>3015.0414000000001</v>
      </c>
    </row>
    <row r="1153" spans="1:18" x14ac:dyDescent="0.25">
      <c r="A1153" t="s">
        <v>3108</v>
      </c>
      <c r="B1153">
        <v>19</v>
      </c>
      <c r="C1153" t="s">
        <v>325</v>
      </c>
      <c r="D1153" t="s">
        <v>3110</v>
      </c>
      <c r="F1153" t="s">
        <v>3111</v>
      </c>
      <c r="G1153" t="s">
        <v>32</v>
      </c>
      <c r="H1153" t="s">
        <v>13</v>
      </c>
      <c r="I1153" s="1" t="s">
        <v>14</v>
      </c>
      <c r="J1153" t="s">
        <v>3109</v>
      </c>
      <c r="K1153">
        <v>800</v>
      </c>
      <c r="L1153">
        <v>0.42</v>
      </c>
      <c r="M1153">
        <v>27654</v>
      </c>
      <c r="N1153">
        <v>78505</v>
      </c>
      <c r="O1153">
        <v>106159</v>
      </c>
      <c r="P1153">
        <v>23000</v>
      </c>
      <c r="Q1153">
        <v>83159</v>
      </c>
      <c r="R1153" s="6">
        <f t="shared" si="17"/>
        <v>1380.4394</v>
      </c>
    </row>
    <row r="1154" spans="1:18" x14ac:dyDescent="0.25">
      <c r="A1154" t="s">
        <v>4038</v>
      </c>
      <c r="B1154">
        <v>87</v>
      </c>
      <c r="C1154" t="s">
        <v>60</v>
      </c>
      <c r="D1154" t="s">
        <v>70</v>
      </c>
      <c r="F1154" t="s">
        <v>4040</v>
      </c>
      <c r="G1154" t="s">
        <v>32</v>
      </c>
      <c r="H1154" t="s">
        <v>13</v>
      </c>
      <c r="I1154" s="1" t="s">
        <v>14</v>
      </c>
      <c r="J1154" t="s">
        <v>4039</v>
      </c>
      <c r="K1154">
        <v>1034</v>
      </c>
      <c r="L1154">
        <v>3.2</v>
      </c>
      <c r="M1154">
        <v>33200</v>
      </c>
      <c r="N1154">
        <v>60687</v>
      </c>
      <c r="O1154">
        <v>93887</v>
      </c>
      <c r="P1154">
        <v>23000</v>
      </c>
      <c r="Q1154">
        <v>70887</v>
      </c>
      <c r="R1154" s="6">
        <f t="shared" si="17"/>
        <v>1176.7242000000001</v>
      </c>
    </row>
    <row r="1155" spans="1:18" x14ac:dyDescent="0.25">
      <c r="A1155" t="s">
        <v>4041</v>
      </c>
      <c r="B1155">
        <v>124</v>
      </c>
      <c r="C1155" t="s">
        <v>313</v>
      </c>
      <c r="D1155" t="s">
        <v>4043</v>
      </c>
      <c r="E1155" t="s">
        <v>4044</v>
      </c>
      <c r="G1155" t="s">
        <v>32</v>
      </c>
      <c r="H1155" t="s">
        <v>13</v>
      </c>
      <c r="I1155" s="1" t="s">
        <v>14</v>
      </c>
      <c r="J1155" t="s">
        <v>4042</v>
      </c>
      <c r="K1155">
        <v>1035</v>
      </c>
      <c r="L1155">
        <v>1.4</v>
      </c>
      <c r="M1155">
        <v>24976</v>
      </c>
      <c r="N1155">
        <v>16497</v>
      </c>
      <c r="O1155">
        <v>41473</v>
      </c>
      <c r="P1155">
        <v>23000</v>
      </c>
      <c r="Q1155">
        <v>18473</v>
      </c>
      <c r="R1155" s="6">
        <f t="shared" ref="R1155:R1218" si="18">Q1155*$S$1</f>
        <v>306.65179999999998</v>
      </c>
    </row>
    <row r="1156" spans="1:18" x14ac:dyDescent="0.25">
      <c r="A1156" t="s">
        <v>2769</v>
      </c>
      <c r="B1156">
        <v>77</v>
      </c>
      <c r="C1156" t="s">
        <v>168</v>
      </c>
      <c r="D1156" t="s">
        <v>2771</v>
      </c>
      <c r="E1156" t="s">
        <v>2772</v>
      </c>
      <c r="G1156" t="s">
        <v>2219</v>
      </c>
      <c r="H1156" t="s">
        <v>13</v>
      </c>
      <c r="I1156" s="1" t="s">
        <v>14</v>
      </c>
      <c r="J1156" t="s">
        <v>2770</v>
      </c>
      <c r="K1156">
        <v>698</v>
      </c>
      <c r="L1156">
        <v>5.7</v>
      </c>
      <c r="M1156">
        <v>35700</v>
      </c>
      <c r="N1156">
        <v>114269</v>
      </c>
      <c r="O1156">
        <v>149969</v>
      </c>
      <c r="P1156">
        <v>23000</v>
      </c>
      <c r="Q1156">
        <v>126969</v>
      </c>
      <c r="R1156" s="6">
        <f t="shared" si="18"/>
        <v>2107.6853999999998</v>
      </c>
    </row>
    <row r="1157" spans="1:18" x14ac:dyDescent="0.25">
      <c r="A1157" t="s">
        <v>4045</v>
      </c>
      <c r="B1157">
        <v>43</v>
      </c>
      <c r="C1157" t="s">
        <v>368</v>
      </c>
      <c r="D1157" t="s">
        <v>70</v>
      </c>
      <c r="F1157" t="s">
        <v>4047</v>
      </c>
      <c r="G1157" t="s">
        <v>32</v>
      </c>
      <c r="H1157" t="s">
        <v>13</v>
      </c>
      <c r="I1157" s="1" t="s">
        <v>14</v>
      </c>
      <c r="J1157" t="s">
        <v>4046</v>
      </c>
      <c r="K1157">
        <v>1036</v>
      </c>
      <c r="L1157">
        <v>14</v>
      </c>
      <c r="M1157">
        <v>61500</v>
      </c>
      <c r="N1157">
        <v>170034</v>
      </c>
      <c r="O1157">
        <v>231534</v>
      </c>
      <c r="P1157">
        <v>23000</v>
      </c>
      <c r="Q1157">
        <v>208534</v>
      </c>
      <c r="R1157" s="6">
        <f t="shared" si="18"/>
        <v>3461.6644000000001</v>
      </c>
    </row>
    <row r="1158" spans="1:18" x14ac:dyDescent="0.25">
      <c r="A1158" t="s">
        <v>4048</v>
      </c>
      <c r="B1158">
        <v>63</v>
      </c>
      <c r="C1158" t="s">
        <v>265</v>
      </c>
      <c r="D1158" t="s">
        <v>4050</v>
      </c>
      <c r="F1158" t="s">
        <v>4051</v>
      </c>
      <c r="G1158" t="s">
        <v>32</v>
      </c>
      <c r="H1158" t="s">
        <v>13</v>
      </c>
      <c r="I1158" s="1" t="s">
        <v>14</v>
      </c>
      <c r="J1158" t="s">
        <v>4049</v>
      </c>
      <c r="K1158">
        <v>1037</v>
      </c>
      <c r="L1158">
        <v>2.09</v>
      </c>
      <c r="M1158">
        <v>42090</v>
      </c>
      <c r="N1158">
        <v>104581</v>
      </c>
      <c r="O1158">
        <v>146671</v>
      </c>
      <c r="P1158">
        <v>23000</v>
      </c>
      <c r="Q1158">
        <v>123671</v>
      </c>
      <c r="R1158" s="6">
        <f t="shared" si="18"/>
        <v>2052.9386</v>
      </c>
    </row>
    <row r="1159" spans="1:18" x14ac:dyDescent="0.25">
      <c r="A1159" t="s">
        <v>4238</v>
      </c>
      <c r="B1159">
        <v>11</v>
      </c>
      <c r="C1159" t="s">
        <v>313</v>
      </c>
      <c r="D1159" t="s">
        <v>4240</v>
      </c>
      <c r="F1159" t="s">
        <v>4051</v>
      </c>
      <c r="G1159" t="s">
        <v>32</v>
      </c>
      <c r="H1159" t="s">
        <v>13</v>
      </c>
      <c r="I1159" s="1" t="s">
        <v>14</v>
      </c>
      <c r="J1159" t="s">
        <v>4239</v>
      </c>
      <c r="K1159">
        <v>1086</v>
      </c>
      <c r="L1159">
        <v>0.72</v>
      </c>
      <c r="M1159">
        <v>29165</v>
      </c>
      <c r="N1159">
        <v>136255</v>
      </c>
      <c r="O1159">
        <v>165420</v>
      </c>
      <c r="P1159">
        <v>0</v>
      </c>
      <c r="Q1159">
        <v>165420</v>
      </c>
      <c r="R1159" s="6">
        <f t="shared" si="18"/>
        <v>2745.9720000000002</v>
      </c>
    </row>
    <row r="1160" spans="1:18" x14ac:dyDescent="0.25">
      <c r="A1160" t="s">
        <v>4238</v>
      </c>
      <c r="B1160">
        <v>51</v>
      </c>
      <c r="C1160" t="s">
        <v>265</v>
      </c>
      <c r="D1160" t="s">
        <v>4253</v>
      </c>
      <c r="F1160" t="s">
        <v>4051</v>
      </c>
      <c r="G1160" t="s">
        <v>32</v>
      </c>
      <c r="H1160" t="s">
        <v>13</v>
      </c>
      <c r="I1160" s="1" t="s">
        <v>14</v>
      </c>
      <c r="J1160" t="s">
        <v>4252</v>
      </c>
      <c r="K1160">
        <v>1090</v>
      </c>
      <c r="L1160">
        <v>3.19</v>
      </c>
      <c r="M1160">
        <v>22190</v>
      </c>
      <c r="N1160">
        <v>0</v>
      </c>
      <c r="O1160">
        <v>22190</v>
      </c>
      <c r="P1160">
        <v>0</v>
      </c>
      <c r="Q1160">
        <v>22190</v>
      </c>
      <c r="R1160" s="6">
        <f t="shared" si="18"/>
        <v>368.35399999999998</v>
      </c>
    </row>
    <row r="1161" spans="1:18" x14ac:dyDescent="0.25">
      <c r="A1161" t="s">
        <v>4056</v>
      </c>
      <c r="B1161">
        <v>536</v>
      </c>
      <c r="C1161" t="s">
        <v>198</v>
      </c>
      <c r="D1161" t="s">
        <v>4058</v>
      </c>
      <c r="E1161" t="s">
        <v>4059</v>
      </c>
      <c r="G1161" t="s">
        <v>32</v>
      </c>
      <c r="H1161" t="s">
        <v>13</v>
      </c>
      <c r="I1161" s="1" t="s">
        <v>14</v>
      </c>
      <c r="J1161" t="s">
        <v>4057</v>
      </c>
      <c r="K1161">
        <v>1039</v>
      </c>
      <c r="L1161">
        <v>2.23</v>
      </c>
      <c r="M1161">
        <v>32230</v>
      </c>
      <c r="N1161">
        <v>66412</v>
      </c>
      <c r="O1161">
        <v>98642</v>
      </c>
      <c r="P1161">
        <v>23000</v>
      </c>
      <c r="Q1161">
        <v>75642</v>
      </c>
      <c r="R1161" s="6">
        <f t="shared" si="18"/>
        <v>1255.6572000000001</v>
      </c>
    </row>
    <row r="1162" spans="1:18" x14ac:dyDescent="0.25">
      <c r="A1162" t="s">
        <v>4060</v>
      </c>
      <c r="B1162">
        <v>560</v>
      </c>
      <c r="C1162" t="s">
        <v>198</v>
      </c>
      <c r="D1162" t="s">
        <v>4062</v>
      </c>
      <c r="F1162" t="s">
        <v>4063</v>
      </c>
      <c r="G1162" t="s">
        <v>32</v>
      </c>
      <c r="H1162" t="s">
        <v>13</v>
      </c>
      <c r="I1162" s="1" t="s">
        <v>14</v>
      </c>
      <c r="J1162" t="s">
        <v>4061</v>
      </c>
      <c r="K1162">
        <v>1040</v>
      </c>
      <c r="L1162">
        <v>2</v>
      </c>
      <c r="M1162">
        <v>32000</v>
      </c>
      <c r="N1162">
        <v>55457</v>
      </c>
      <c r="O1162">
        <v>87457</v>
      </c>
      <c r="P1162">
        <v>23000</v>
      </c>
      <c r="Q1162">
        <v>64457</v>
      </c>
      <c r="R1162" s="6">
        <f t="shared" si="18"/>
        <v>1069.9862000000001</v>
      </c>
    </row>
    <row r="1163" spans="1:18" x14ac:dyDescent="0.25">
      <c r="A1163" t="s">
        <v>1439</v>
      </c>
      <c r="B1163">
        <v>675</v>
      </c>
      <c r="C1163" t="s">
        <v>1440</v>
      </c>
      <c r="D1163" t="s">
        <v>1442</v>
      </c>
      <c r="F1163" t="s">
        <v>1443</v>
      </c>
      <c r="G1163" t="s">
        <v>32</v>
      </c>
      <c r="H1163" t="s">
        <v>13</v>
      </c>
      <c r="I1163" s="1" t="s">
        <v>14</v>
      </c>
      <c r="J1163" t="s">
        <v>1441</v>
      </c>
      <c r="K1163">
        <v>352</v>
      </c>
      <c r="L1163">
        <v>3.69</v>
      </c>
      <c r="M1163">
        <v>33690</v>
      </c>
      <c r="N1163">
        <v>102246</v>
      </c>
      <c r="O1163">
        <v>135936</v>
      </c>
      <c r="P1163">
        <v>23000</v>
      </c>
      <c r="Q1163">
        <v>112936</v>
      </c>
      <c r="R1163" s="6">
        <f t="shared" si="18"/>
        <v>1874.7375999999999</v>
      </c>
    </row>
    <row r="1164" spans="1:18" x14ac:dyDescent="0.25">
      <c r="A1164" t="s">
        <v>819</v>
      </c>
      <c r="B1164">
        <v>845</v>
      </c>
      <c r="C1164" t="s">
        <v>22</v>
      </c>
      <c r="F1164" t="s">
        <v>821</v>
      </c>
      <c r="G1164" t="s">
        <v>32</v>
      </c>
      <c r="H1164" t="s">
        <v>13</v>
      </c>
      <c r="I1164" s="1" t="s">
        <v>14</v>
      </c>
      <c r="J1164" t="s">
        <v>820</v>
      </c>
      <c r="K1164">
        <v>190</v>
      </c>
      <c r="L1164">
        <v>5.66</v>
      </c>
      <c r="M1164">
        <v>29660</v>
      </c>
      <c r="N1164">
        <v>32225</v>
      </c>
      <c r="O1164">
        <v>61885</v>
      </c>
      <c r="P1164">
        <v>23000</v>
      </c>
      <c r="Q1164">
        <v>38885</v>
      </c>
      <c r="R1164" s="6">
        <f t="shared" si="18"/>
        <v>645.49099999999999</v>
      </c>
    </row>
    <row r="1165" spans="1:18" x14ac:dyDescent="0.25">
      <c r="A1165" t="s">
        <v>4069</v>
      </c>
      <c r="D1165" t="s">
        <v>4071</v>
      </c>
      <c r="E1165" t="s">
        <v>4072</v>
      </c>
      <c r="F1165" t="s">
        <v>70</v>
      </c>
      <c r="G1165" t="s">
        <v>32</v>
      </c>
      <c r="H1165" t="s">
        <v>13</v>
      </c>
      <c r="I1165" s="1" t="s">
        <v>14</v>
      </c>
      <c r="J1165" t="s">
        <v>4070</v>
      </c>
      <c r="K1165">
        <v>1043</v>
      </c>
      <c r="L1165">
        <v>14</v>
      </c>
      <c r="M1165">
        <v>45500</v>
      </c>
      <c r="N1165">
        <v>0</v>
      </c>
      <c r="O1165">
        <v>45500</v>
      </c>
      <c r="P1165">
        <v>0</v>
      </c>
      <c r="Q1165">
        <v>45500</v>
      </c>
      <c r="R1165" s="6">
        <f t="shared" si="18"/>
        <v>755.3</v>
      </c>
    </row>
    <row r="1166" spans="1:18" x14ac:dyDescent="0.25">
      <c r="A1166" t="s">
        <v>4069</v>
      </c>
      <c r="B1166">
        <v>28</v>
      </c>
      <c r="C1166" t="s">
        <v>272</v>
      </c>
      <c r="D1166" t="s">
        <v>4074</v>
      </c>
      <c r="E1166" t="s">
        <v>4072</v>
      </c>
      <c r="F1166" t="s">
        <v>70</v>
      </c>
      <c r="G1166" t="s">
        <v>32</v>
      </c>
      <c r="H1166" t="s">
        <v>13</v>
      </c>
      <c r="I1166" s="1" t="s">
        <v>14</v>
      </c>
      <c r="J1166" t="s">
        <v>4073</v>
      </c>
      <c r="K1166">
        <v>1044</v>
      </c>
      <c r="L1166">
        <v>1.1399999999999999</v>
      </c>
      <c r="M1166">
        <v>79582</v>
      </c>
      <c r="N1166">
        <v>1033891</v>
      </c>
      <c r="O1166">
        <v>1113473</v>
      </c>
      <c r="P1166">
        <v>0</v>
      </c>
      <c r="Q1166">
        <v>1113473</v>
      </c>
      <c r="R1166" s="6">
        <f t="shared" si="18"/>
        <v>18483.6518</v>
      </c>
    </row>
    <row r="1167" spans="1:18" x14ac:dyDescent="0.25">
      <c r="A1167" t="s">
        <v>4069</v>
      </c>
      <c r="D1167" t="s">
        <v>4076</v>
      </c>
      <c r="E1167" t="s">
        <v>4072</v>
      </c>
      <c r="F1167" t="s">
        <v>70</v>
      </c>
      <c r="G1167" t="s">
        <v>32</v>
      </c>
      <c r="H1167" t="s">
        <v>13</v>
      </c>
      <c r="I1167" s="1" t="s">
        <v>14</v>
      </c>
      <c r="J1167" t="s">
        <v>4075</v>
      </c>
      <c r="K1167">
        <v>1045</v>
      </c>
      <c r="L1167">
        <v>5.45</v>
      </c>
      <c r="M1167">
        <v>27450</v>
      </c>
      <c r="N1167">
        <v>0</v>
      </c>
      <c r="O1167">
        <v>27450</v>
      </c>
      <c r="P1167">
        <v>0</v>
      </c>
      <c r="Q1167">
        <v>27450</v>
      </c>
      <c r="R1167" s="6">
        <f t="shared" si="18"/>
        <v>455.67</v>
      </c>
    </row>
    <row r="1168" spans="1:18" x14ac:dyDescent="0.25">
      <c r="A1168" t="s">
        <v>4069</v>
      </c>
      <c r="D1168" t="s">
        <v>4078</v>
      </c>
      <c r="E1168" t="s">
        <v>4072</v>
      </c>
      <c r="F1168" t="s">
        <v>70</v>
      </c>
      <c r="G1168" t="s">
        <v>32</v>
      </c>
      <c r="H1168" t="s">
        <v>13</v>
      </c>
      <c r="I1168" s="1" t="s">
        <v>14</v>
      </c>
      <c r="J1168" t="s">
        <v>4077</v>
      </c>
      <c r="K1168">
        <v>1046</v>
      </c>
      <c r="L1168">
        <v>1.52</v>
      </c>
      <c r="M1168">
        <v>22848</v>
      </c>
      <c r="N1168">
        <v>0</v>
      </c>
      <c r="O1168">
        <v>22848</v>
      </c>
      <c r="P1168">
        <v>0</v>
      </c>
      <c r="Q1168">
        <v>22848</v>
      </c>
      <c r="R1168" s="6">
        <f t="shared" si="18"/>
        <v>379.27679999999998</v>
      </c>
    </row>
    <row r="1169" spans="1:18" x14ac:dyDescent="0.25">
      <c r="A1169" t="s">
        <v>4079</v>
      </c>
      <c r="B1169">
        <v>9</v>
      </c>
      <c r="C1169" t="s">
        <v>22</v>
      </c>
      <c r="D1169" t="s">
        <v>292</v>
      </c>
      <c r="E1169" t="s">
        <v>4081</v>
      </c>
      <c r="G1169" t="s">
        <v>12</v>
      </c>
      <c r="H1169" t="s">
        <v>13</v>
      </c>
      <c r="I1169" s="1" t="s">
        <v>14</v>
      </c>
      <c r="J1169" t="s">
        <v>4080</v>
      </c>
      <c r="K1169">
        <v>1047</v>
      </c>
      <c r="L1169">
        <v>5.27</v>
      </c>
      <c r="M1169">
        <v>35270</v>
      </c>
      <c r="N1169">
        <v>88954</v>
      </c>
      <c r="O1169">
        <v>124224</v>
      </c>
      <c r="P1169">
        <v>23000</v>
      </c>
      <c r="Q1169">
        <v>101224</v>
      </c>
      <c r="R1169" s="6">
        <f t="shared" si="18"/>
        <v>1680.3184000000001</v>
      </c>
    </row>
    <row r="1170" spans="1:18" x14ac:dyDescent="0.25">
      <c r="A1170" t="s">
        <v>4079</v>
      </c>
      <c r="B1170">
        <v>12</v>
      </c>
      <c r="C1170" t="s">
        <v>4766</v>
      </c>
      <c r="D1170" t="s">
        <v>351</v>
      </c>
      <c r="E1170" t="s">
        <v>4081</v>
      </c>
      <c r="G1170" t="s">
        <v>12</v>
      </c>
      <c r="H1170" t="s">
        <v>13</v>
      </c>
      <c r="I1170" s="1" t="s">
        <v>14</v>
      </c>
      <c r="J1170" t="s">
        <v>4767</v>
      </c>
      <c r="K1170">
        <v>1225</v>
      </c>
      <c r="L1170">
        <v>0.46</v>
      </c>
      <c r="M1170">
        <v>21987</v>
      </c>
      <c r="N1170">
        <v>6668</v>
      </c>
      <c r="O1170">
        <v>28655</v>
      </c>
      <c r="P1170">
        <v>0</v>
      </c>
      <c r="Q1170">
        <v>28655</v>
      </c>
      <c r="R1170" s="6">
        <f t="shared" si="18"/>
        <v>475.673</v>
      </c>
    </row>
    <row r="1171" spans="1:18" x14ac:dyDescent="0.25">
      <c r="A1171" t="s">
        <v>4052</v>
      </c>
      <c r="B1171">
        <v>134</v>
      </c>
      <c r="C1171" t="s">
        <v>313</v>
      </c>
      <c r="D1171" t="s">
        <v>4054</v>
      </c>
      <c r="F1171" t="s">
        <v>4055</v>
      </c>
      <c r="G1171" t="s">
        <v>32</v>
      </c>
      <c r="H1171" t="s">
        <v>13</v>
      </c>
      <c r="I1171" s="1" t="s">
        <v>14</v>
      </c>
      <c r="J1171" t="s">
        <v>4053</v>
      </c>
      <c r="K1171">
        <v>1038</v>
      </c>
      <c r="L1171">
        <v>2</v>
      </c>
      <c r="M1171">
        <v>32000</v>
      </c>
      <c r="N1171">
        <v>98793</v>
      </c>
      <c r="O1171">
        <v>130793</v>
      </c>
      <c r="P1171">
        <v>23000</v>
      </c>
      <c r="Q1171">
        <v>107793</v>
      </c>
      <c r="R1171" s="6">
        <f t="shared" si="18"/>
        <v>1789.3638000000001</v>
      </c>
    </row>
    <row r="1172" spans="1:18" x14ac:dyDescent="0.25">
      <c r="A1172" t="s">
        <v>4745</v>
      </c>
      <c r="B1172">
        <v>88</v>
      </c>
      <c r="C1172" t="s">
        <v>60</v>
      </c>
      <c r="D1172" t="s">
        <v>4747</v>
      </c>
      <c r="E1172" t="s">
        <v>4748</v>
      </c>
      <c r="G1172" t="s">
        <v>32</v>
      </c>
      <c r="H1172" t="s">
        <v>13</v>
      </c>
      <c r="I1172" s="1" t="s">
        <v>14</v>
      </c>
      <c r="J1172" t="s">
        <v>4746</v>
      </c>
      <c r="K1172">
        <v>1220</v>
      </c>
      <c r="L1172">
        <v>2.46</v>
      </c>
      <c r="M1172">
        <v>32460</v>
      </c>
      <c r="N1172">
        <v>131117</v>
      </c>
      <c r="O1172">
        <v>163577</v>
      </c>
      <c r="P1172">
        <v>0</v>
      </c>
      <c r="Q1172">
        <v>163577</v>
      </c>
      <c r="R1172" s="6">
        <f t="shared" si="18"/>
        <v>2715.3782000000001</v>
      </c>
    </row>
    <row r="1173" spans="1:18" x14ac:dyDescent="0.25">
      <c r="A1173" t="s">
        <v>4096</v>
      </c>
      <c r="B1173">
        <v>67</v>
      </c>
      <c r="C1173" t="s">
        <v>2574</v>
      </c>
      <c r="D1173" t="s">
        <v>4098</v>
      </c>
      <c r="E1173" t="s">
        <v>4099</v>
      </c>
      <c r="F1173" t="s">
        <v>4100</v>
      </c>
      <c r="G1173" t="s">
        <v>4101</v>
      </c>
      <c r="H1173" t="s">
        <v>436</v>
      </c>
      <c r="I1173" s="1" t="s">
        <v>4102</v>
      </c>
      <c r="J1173" t="s">
        <v>4097</v>
      </c>
      <c r="K1173">
        <v>1051</v>
      </c>
      <c r="L1173">
        <v>0.44</v>
      </c>
      <c r="M1173">
        <v>82492</v>
      </c>
      <c r="N1173">
        <v>121654</v>
      </c>
      <c r="O1173">
        <v>204146</v>
      </c>
      <c r="P1173">
        <v>23000</v>
      </c>
      <c r="Q1173">
        <v>181146</v>
      </c>
      <c r="R1173" s="6">
        <f t="shared" si="18"/>
        <v>3007.0236</v>
      </c>
    </row>
    <row r="1174" spans="1:18" x14ac:dyDescent="0.25">
      <c r="A1174" t="s">
        <v>4096</v>
      </c>
      <c r="B1174">
        <v>657</v>
      </c>
      <c r="C1174" t="s">
        <v>118</v>
      </c>
      <c r="D1174" t="s">
        <v>4104</v>
      </c>
      <c r="E1174" t="s">
        <v>4099</v>
      </c>
      <c r="F1174" t="s">
        <v>4100</v>
      </c>
      <c r="G1174" t="s">
        <v>4101</v>
      </c>
      <c r="H1174" t="s">
        <v>436</v>
      </c>
      <c r="I1174" s="1" t="s">
        <v>4102</v>
      </c>
      <c r="J1174" t="s">
        <v>4103</v>
      </c>
      <c r="K1174">
        <v>1052</v>
      </c>
      <c r="L1174">
        <v>0.38</v>
      </c>
      <c r="M1174">
        <v>73684</v>
      </c>
      <c r="N1174">
        <v>43890</v>
      </c>
      <c r="O1174">
        <v>117574</v>
      </c>
      <c r="P1174">
        <v>0</v>
      </c>
      <c r="Q1174">
        <v>117574</v>
      </c>
      <c r="R1174" s="6">
        <f t="shared" si="18"/>
        <v>1951.7284</v>
      </c>
    </row>
    <row r="1175" spans="1:18" x14ac:dyDescent="0.25">
      <c r="A1175" t="s">
        <v>1502</v>
      </c>
      <c r="D1175" t="s">
        <v>1504</v>
      </c>
      <c r="E1175" t="s">
        <v>1505</v>
      </c>
      <c r="G1175" t="s">
        <v>435</v>
      </c>
      <c r="H1175" t="s">
        <v>178</v>
      </c>
      <c r="I1175" s="1" t="s">
        <v>1506</v>
      </c>
      <c r="J1175" t="s">
        <v>1503</v>
      </c>
      <c r="K1175">
        <v>370</v>
      </c>
      <c r="L1175">
        <v>21</v>
      </c>
      <c r="M1175">
        <v>40750</v>
      </c>
      <c r="N1175">
        <v>0</v>
      </c>
      <c r="O1175">
        <v>40750</v>
      </c>
      <c r="P1175">
        <v>0</v>
      </c>
      <c r="Q1175">
        <v>40750</v>
      </c>
      <c r="R1175" s="6">
        <f t="shared" si="18"/>
        <v>676.45</v>
      </c>
    </row>
    <row r="1176" spans="1:18" x14ac:dyDescent="0.25">
      <c r="A1176" t="s">
        <v>1502</v>
      </c>
      <c r="D1176" t="s">
        <v>1508</v>
      </c>
      <c r="E1176" t="s">
        <v>1505</v>
      </c>
      <c r="G1176" t="s">
        <v>435</v>
      </c>
      <c r="H1176" t="s">
        <v>178</v>
      </c>
      <c r="I1176" s="1" t="s">
        <v>1506</v>
      </c>
      <c r="J1176" t="s">
        <v>1507</v>
      </c>
      <c r="K1176">
        <v>371</v>
      </c>
      <c r="L1176">
        <v>14</v>
      </c>
      <c r="M1176">
        <v>27500</v>
      </c>
      <c r="N1176">
        <v>0</v>
      </c>
      <c r="O1176">
        <v>27500</v>
      </c>
      <c r="P1176">
        <v>0</v>
      </c>
      <c r="Q1176">
        <v>27500</v>
      </c>
      <c r="R1176" s="6">
        <f t="shared" si="18"/>
        <v>456.5</v>
      </c>
    </row>
    <row r="1177" spans="1:18" x14ac:dyDescent="0.25">
      <c r="A1177" t="s">
        <v>4485</v>
      </c>
      <c r="C1177" t="s">
        <v>4461</v>
      </c>
      <c r="D1177" t="s">
        <v>4487</v>
      </c>
      <c r="E1177" t="s">
        <v>4488</v>
      </c>
      <c r="F1177" t="s">
        <v>4465</v>
      </c>
      <c r="G1177" t="s">
        <v>1836</v>
      </c>
      <c r="H1177" t="s">
        <v>39</v>
      </c>
      <c r="I1177" s="1" t="s">
        <v>4466</v>
      </c>
      <c r="J1177" t="s">
        <v>4486</v>
      </c>
      <c r="K1177">
        <v>1154</v>
      </c>
      <c r="L1177">
        <v>2.1</v>
      </c>
      <c r="M1177">
        <v>16100</v>
      </c>
      <c r="N1177">
        <v>0</v>
      </c>
      <c r="O1177">
        <v>16100</v>
      </c>
      <c r="P1177">
        <v>0</v>
      </c>
      <c r="Q1177">
        <v>16100</v>
      </c>
      <c r="R1177" s="6">
        <f t="shared" si="18"/>
        <v>267.26</v>
      </c>
    </row>
    <row r="1178" spans="1:18" x14ac:dyDescent="0.25">
      <c r="A1178" t="s">
        <v>4460</v>
      </c>
      <c r="C1178" t="s">
        <v>4461</v>
      </c>
      <c r="D1178" t="s">
        <v>4463</v>
      </c>
      <c r="E1178" t="s">
        <v>4464</v>
      </c>
      <c r="F1178" t="s">
        <v>4465</v>
      </c>
      <c r="G1178" t="s">
        <v>1836</v>
      </c>
      <c r="H1178" t="s">
        <v>39</v>
      </c>
      <c r="I1178" s="1" t="s">
        <v>4466</v>
      </c>
      <c r="J1178" t="s">
        <v>4462</v>
      </c>
      <c r="K1178">
        <v>1149</v>
      </c>
      <c r="L1178">
        <v>2.1</v>
      </c>
      <c r="M1178">
        <v>16100</v>
      </c>
      <c r="N1178">
        <v>0</v>
      </c>
      <c r="O1178">
        <v>16100</v>
      </c>
      <c r="P1178">
        <v>0</v>
      </c>
      <c r="Q1178">
        <v>16100</v>
      </c>
      <c r="R1178" s="6">
        <f t="shared" si="18"/>
        <v>267.26</v>
      </c>
    </row>
    <row r="1179" spans="1:18" x14ac:dyDescent="0.25">
      <c r="A1179" t="s">
        <v>4942</v>
      </c>
      <c r="B1179">
        <v>1115</v>
      </c>
      <c r="C1179" t="s">
        <v>3441</v>
      </c>
      <c r="E1179" t="s">
        <v>4944</v>
      </c>
      <c r="G1179" t="s">
        <v>12</v>
      </c>
      <c r="H1179" t="s">
        <v>13</v>
      </c>
      <c r="I1179" s="1" t="s">
        <v>14</v>
      </c>
      <c r="J1179" t="s">
        <v>4943</v>
      </c>
      <c r="K1179">
        <v>1290</v>
      </c>
      <c r="L1179">
        <v>2.2000000000000002</v>
      </c>
      <c r="M1179">
        <v>50000</v>
      </c>
      <c r="N1179">
        <v>83420</v>
      </c>
      <c r="O1179">
        <v>133420</v>
      </c>
      <c r="P1179">
        <v>0</v>
      </c>
      <c r="Q1179">
        <v>133420</v>
      </c>
      <c r="R1179" s="6">
        <f t="shared" si="18"/>
        <v>2214.7719999999999</v>
      </c>
    </row>
    <row r="1180" spans="1:18" x14ac:dyDescent="0.25">
      <c r="A1180" t="s">
        <v>4942</v>
      </c>
      <c r="E1180" t="s">
        <v>4944</v>
      </c>
      <c r="G1180" t="s">
        <v>12</v>
      </c>
      <c r="H1180" t="s">
        <v>13</v>
      </c>
      <c r="I1180" s="1" t="s">
        <v>14</v>
      </c>
      <c r="J1180" t="s">
        <v>4945</v>
      </c>
      <c r="K1180">
        <v>1291</v>
      </c>
      <c r="L1180">
        <v>0.5</v>
      </c>
      <c r="M1180">
        <v>2618</v>
      </c>
      <c r="N1180">
        <v>0</v>
      </c>
      <c r="O1180">
        <v>2618</v>
      </c>
      <c r="P1180">
        <v>0</v>
      </c>
      <c r="Q1180">
        <v>2618</v>
      </c>
      <c r="R1180" s="6">
        <f t="shared" si="18"/>
        <v>43.458800000000004</v>
      </c>
    </row>
    <row r="1181" spans="1:18" x14ac:dyDescent="0.25">
      <c r="A1181" t="s">
        <v>1685</v>
      </c>
      <c r="B1181">
        <v>960</v>
      </c>
      <c r="C1181" t="s">
        <v>145</v>
      </c>
      <c r="D1181" t="s">
        <v>1687</v>
      </c>
      <c r="F1181" t="s">
        <v>1688</v>
      </c>
      <c r="G1181" t="s">
        <v>580</v>
      </c>
      <c r="H1181" t="s">
        <v>39</v>
      </c>
      <c r="I1181" s="1" t="s">
        <v>1689</v>
      </c>
      <c r="J1181" t="s">
        <v>1686</v>
      </c>
      <c r="K1181">
        <v>419</v>
      </c>
      <c r="L1181">
        <v>59.5</v>
      </c>
      <c r="M1181">
        <v>148314</v>
      </c>
      <c r="N1181">
        <v>51630</v>
      </c>
      <c r="O1181">
        <v>199944</v>
      </c>
      <c r="P1181">
        <v>0</v>
      </c>
      <c r="Q1181">
        <v>199944</v>
      </c>
      <c r="R1181" s="6">
        <f t="shared" si="18"/>
        <v>3319.0704000000001</v>
      </c>
    </row>
    <row r="1182" spans="1:18" x14ac:dyDescent="0.25">
      <c r="A1182" t="s">
        <v>4113</v>
      </c>
      <c r="B1182">
        <v>482</v>
      </c>
      <c r="C1182" t="s">
        <v>308</v>
      </c>
      <c r="D1182" t="s">
        <v>4115</v>
      </c>
      <c r="E1182" t="s">
        <v>4116</v>
      </c>
      <c r="G1182" t="s">
        <v>32</v>
      </c>
      <c r="H1182" t="s">
        <v>13</v>
      </c>
      <c r="I1182" s="1" t="s">
        <v>14</v>
      </c>
      <c r="J1182" t="s">
        <v>4114</v>
      </c>
      <c r="K1182">
        <v>1056</v>
      </c>
      <c r="L1182">
        <v>5.25</v>
      </c>
      <c r="M1182">
        <v>29250</v>
      </c>
      <c r="N1182">
        <v>29778</v>
      </c>
      <c r="O1182">
        <v>59028</v>
      </c>
      <c r="P1182">
        <v>23000</v>
      </c>
      <c r="Q1182">
        <v>36028</v>
      </c>
      <c r="R1182" s="6">
        <f t="shared" si="18"/>
        <v>598.06479999999999</v>
      </c>
    </row>
    <row r="1183" spans="1:18" x14ac:dyDescent="0.25">
      <c r="A1183" t="s">
        <v>3726</v>
      </c>
      <c r="B1183">
        <v>7</v>
      </c>
      <c r="C1183" t="s">
        <v>667</v>
      </c>
      <c r="D1183" t="s">
        <v>3728</v>
      </c>
      <c r="E1183" t="s">
        <v>3729</v>
      </c>
      <c r="G1183" t="s">
        <v>3730</v>
      </c>
      <c r="H1183" t="s">
        <v>39</v>
      </c>
      <c r="I1183" s="1" t="s">
        <v>3731</v>
      </c>
      <c r="J1183" t="s">
        <v>3727</v>
      </c>
      <c r="K1183">
        <v>955</v>
      </c>
      <c r="L1183">
        <v>0.21</v>
      </c>
      <c r="M1183">
        <v>36128</v>
      </c>
      <c r="N1183">
        <v>123371</v>
      </c>
      <c r="O1183">
        <v>159499</v>
      </c>
      <c r="P1183">
        <v>0</v>
      </c>
      <c r="Q1183">
        <v>159499</v>
      </c>
      <c r="R1183" s="6">
        <f t="shared" si="18"/>
        <v>2647.6833999999999</v>
      </c>
    </row>
    <row r="1184" spans="1:18" x14ac:dyDescent="0.25">
      <c r="A1184" t="s">
        <v>3726</v>
      </c>
      <c r="B1184">
        <v>4</v>
      </c>
      <c r="C1184" t="s">
        <v>791</v>
      </c>
      <c r="D1184" t="s">
        <v>3733</v>
      </c>
      <c r="E1184" t="s">
        <v>3729</v>
      </c>
      <c r="G1184" t="s">
        <v>3730</v>
      </c>
      <c r="H1184" t="s">
        <v>39</v>
      </c>
      <c r="I1184" s="1" t="s">
        <v>3731</v>
      </c>
      <c r="J1184" t="s">
        <v>3732</v>
      </c>
      <c r="K1184">
        <v>956</v>
      </c>
      <c r="L1184">
        <v>0.4</v>
      </c>
      <c r="M1184">
        <v>74620</v>
      </c>
      <c r="N1184">
        <v>52657</v>
      </c>
      <c r="O1184">
        <v>127277</v>
      </c>
      <c r="P1184">
        <v>0</v>
      </c>
      <c r="Q1184">
        <v>127277</v>
      </c>
      <c r="R1184" s="6">
        <f t="shared" si="18"/>
        <v>2112.7982000000002</v>
      </c>
    </row>
    <row r="1185" spans="1:18" x14ac:dyDescent="0.25">
      <c r="A1185" t="s">
        <v>4122</v>
      </c>
      <c r="B1185">
        <v>16</v>
      </c>
      <c r="C1185" t="s">
        <v>858</v>
      </c>
      <c r="D1185" t="s">
        <v>4124</v>
      </c>
      <c r="F1185" t="s">
        <v>4125</v>
      </c>
      <c r="G1185" t="s">
        <v>4126</v>
      </c>
      <c r="H1185" t="s">
        <v>39</v>
      </c>
      <c r="I1185" s="1" t="s">
        <v>4127</v>
      </c>
      <c r="J1185" t="s">
        <v>4123</v>
      </c>
      <c r="K1185">
        <v>1058</v>
      </c>
      <c r="L1185">
        <v>2.06</v>
      </c>
      <c r="M1185">
        <v>141060</v>
      </c>
      <c r="N1185">
        <v>198227</v>
      </c>
      <c r="O1185">
        <v>339287</v>
      </c>
      <c r="P1185">
        <v>0</v>
      </c>
      <c r="Q1185">
        <v>339287</v>
      </c>
      <c r="R1185" s="6">
        <f t="shared" si="18"/>
        <v>5632.1642000000002</v>
      </c>
    </row>
    <row r="1186" spans="1:18" x14ac:dyDescent="0.25">
      <c r="A1186" t="s">
        <v>4128</v>
      </c>
      <c r="B1186">
        <v>24</v>
      </c>
      <c r="C1186" t="s">
        <v>791</v>
      </c>
      <c r="D1186" t="s">
        <v>4130</v>
      </c>
      <c r="F1186" t="s">
        <v>4131</v>
      </c>
      <c r="G1186" t="s">
        <v>1945</v>
      </c>
      <c r="H1186" t="s">
        <v>39</v>
      </c>
      <c r="I1186" s="1" t="s">
        <v>4132</v>
      </c>
      <c r="J1186" t="s">
        <v>4129</v>
      </c>
      <c r="K1186">
        <v>1059</v>
      </c>
      <c r="L1186">
        <v>0.28000000000000003</v>
      </c>
      <c r="M1186">
        <v>75004</v>
      </c>
      <c r="N1186">
        <v>70509</v>
      </c>
      <c r="O1186">
        <v>145513</v>
      </c>
      <c r="P1186">
        <v>0</v>
      </c>
      <c r="Q1186">
        <v>145513</v>
      </c>
      <c r="R1186" s="6">
        <f t="shared" si="18"/>
        <v>2415.5158000000001</v>
      </c>
    </row>
    <row r="1187" spans="1:18" x14ac:dyDescent="0.25">
      <c r="A1187" t="s">
        <v>1094</v>
      </c>
      <c r="B1187">
        <v>55</v>
      </c>
      <c r="C1187" t="s">
        <v>299</v>
      </c>
      <c r="D1187" t="s">
        <v>1096</v>
      </c>
      <c r="F1187" t="s">
        <v>1097</v>
      </c>
      <c r="G1187" t="s">
        <v>1098</v>
      </c>
      <c r="H1187" t="s">
        <v>13</v>
      </c>
      <c r="I1187" s="1" t="s">
        <v>1099</v>
      </c>
      <c r="J1187" t="s">
        <v>1095</v>
      </c>
      <c r="K1187">
        <v>262</v>
      </c>
      <c r="L1187">
        <v>0.31</v>
      </c>
      <c r="M1187">
        <v>20739</v>
      </c>
      <c r="N1187">
        <v>7387</v>
      </c>
      <c r="O1187">
        <v>28126</v>
      </c>
      <c r="P1187">
        <v>0</v>
      </c>
      <c r="Q1187">
        <v>28126</v>
      </c>
      <c r="R1187" s="6">
        <f t="shared" si="18"/>
        <v>466.89159999999998</v>
      </c>
    </row>
    <row r="1188" spans="1:18" x14ac:dyDescent="0.25">
      <c r="A1188" t="s">
        <v>4133</v>
      </c>
      <c r="D1188" t="s">
        <v>4135</v>
      </c>
      <c r="E1188" t="s">
        <v>4136</v>
      </c>
      <c r="F1188" t="s">
        <v>4137</v>
      </c>
      <c r="G1188" t="s">
        <v>4138</v>
      </c>
      <c r="H1188" t="s">
        <v>415</v>
      </c>
      <c r="I1188" s="1" t="s">
        <v>4139</v>
      </c>
      <c r="J1188" t="s">
        <v>4134</v>
      </c>
      <c r="K1188">
        <v>1060</v>
      </c>
      <c r="L1188">
        <v>36.4</v>
      </c>
      <c r="M1188">
        <v>9412</v>
      </c>
      <c r="N1188">
        <v>0</v>
      </c>
      <c r="O1188">
        <v>9412</v>
      </c>
      <c r="P1188">
        <v>0</v>
      </c>
      <c r="Q1188">
        <v>9412</v>
      </c>
      <c r="R1188" s="6">
        <f t="shared" si="18"/>
        <v>156.23920000000001</v>
      </c>
    </row>
    <row r="1189" spans="1:18" x14ac:dyDescent="0.25">
      <c r="A1189" t="s">
        <v>2173</v>
      </c>
      <c r="B1189">
        <v>15</v>
      </c>
      <c r="C1189" t="s">
        <v>1937</v>
      </c>
      <c r="D1189" t="s">
        <v>2175</v>
      </c>
      <c r="E1189" t="s">
        <v>2176</v>
      </c>
      <c r="G1189" t="s">
        <v>32</v>
      </c>
      <c r="H1189" t="s">
        <v>13</v>
      </c>
      <c r="I1189" s="1" t="s">
        <v>14</v>
      </c>
      <c r="J1189" t="s">
        <v>2174</v>
      </c>
      <c r="K1189">
        <v>538</v>
      </c>
      <c r="L1189">
        <v>0.72</v>
      </c>
      <c r="M1189">
        <v>23165</v>
      </c>
      <c r="N1189">
        <v>52042</v>
      </c>
      <c r="O1189">
        <v>75207</v>
      </c>
      <c r="P1189">
        <v>23000</v>
      </c>
      <c r="Q1189">
        <v>52207</v>
      </c>
      <c r="R1189" s="6">
        <f t="shared" si="18"/>
        <v>866.63620000000003</v>
      </c>
    </row>
    <row r="1190" spans="1:18" x14ac:dyDescent="0.25">
      <c r="A1190" t="s">
        <v>4232</v>
      </c>
      <c r="D1190" t="s">
        <v>4234</v>
      </c>
      <c r="E1190" t="s">
        <v>4235</v>
      </c>
      <c r="G1190" t="s">
        <v>4236</v>
      </c>
      <c r="H1190" t="s">
        <v>39</v>
      </c>
      <c r="I1190" s="1" t="s">
        <v>4237</v>
      </c>
      <c r="J1190" t="s">
        <v>4233</v>
      </c>
      <c r="K1190">
        <v>1085</v>
      </c>
      <c r="L1190">
        <v>6.9</v>
      </c>
      <c r="M1190">
        <v>21900</v>
      </c>
      <c r="N1190">
        <v>0</v>
      </c>
      <c r="O1190">
        <v>21900</v>
      </c>
      <c r="P1190">
        <v>0</v>
      </c>
      <c r="Q1190">
        <v>21900</v>
      </c>
      <c r="R1190" s="6">
        <f t="shared" si="18"/>
        <v>363.54</v>
      </c>
    </row>
    <row r="1191" spans="1:18" x14ac:dyDescent="0.25">
      <c r="A1191" t="s">
        <v>4140</v>
      </c>
      <c r="C1191" t="s">
        <v>1725</v>
      </c>
      <c r="D1191" t="s">
        <v>4142</v>
      </c>
      <c r="E1191" t="s">
        <v>4143</v>
      </c>
      <c r="G1191" t="s">
        <v>4144</v>
      </c>
      <c r="H1191" t="s">
        <v>13</v>
      </c>
      <c r="I1191" s="1" t="s">
        <v>4145</v>
      </c>
      <c r="J1191" t="s">
        <v>4141</v>
      </c>
      <c r="K1191">
        <v>1061</v>
      </c>
      <c r="L1191">
        <v>93</v>
      </c>
      <c r="M1191">
        <v>41646</v>
      </c>
      <c r="N1191">
        <v>0</v>
      </c>
      <c r="O1191">
        <v>41646</v>
      </c>
      <c r="P1191">
        <v>0</v>
      </c>
      <c r="Q1191">
        <v>41646</v>
      </c>
      <c r="R1191" s="6">
        <f t="shared" si="18"/>
        <v>691.32360000000006</v>
      </c>
    </row>
    <row r="1192" spans="1:18" x14ac:dyDescent="0.25">
      <c r="A1192" t="s">
        <v>2281</v>
      </c>
      <c r="B1192">
        <v>68</v>
      </c>
      <c r="C1192" t="s">
        <v>553</v>
      </c>
      <c r="D1192" t="s">
        <v>2283</v>
      </c>
      <c r="E1192" t="s">
        <v>2284</v>
      </c>
      <c r="G1192" t="s">
        <v>19</v>
      </c>
      <c r="H1192" t="s">
        <v>13</v>
      </c>
      <c r="I1192" s="1" t="s">
        <v>20</v>
      </c>
      <c r="J1192" t="s">
        <v>2282</v>
      </c>
      <c r="K1192">
        <v>563</v>
      </c>
      <c r="L1192">
        <v>0.7</v>
      </c>
      <c r="M1192">
        <v>29088</v>
      </c>
      <c r="N1192">
        <v>79767</v>
      </c>
      <c r="O1192">
        <v>108855</v>
      </c>
      <c r="P1192">
        <v>0</v>
      </c>
      <c r="Q1192">
        <v>108855</v>
      </c>
      <c r="R1192" s="6">
        <f t="shared" si="18"/>
        <v>1806.9929999999999</v>
      </c>
    </row>
    <row r="1193" spans="1:18" x14ac:dyDescent="0.25">
      <c r="A1193" t="s">
        <v>3398</v>
      </c>
      <c r="B1193">
        <v>15</v>
      </c>
      <c r="C1193" t="s">
        <v>299</v>
      </c>
      <c r="D1193" t="s">
        <v>3400</v>
      </c>
      <c r="F1193" t="s">
        <v>3401</v>
      </c>
      <c r="G1193" t="s">
        <v>19</v>
      </c>
      <c r="H1193" t="s">
        <v>13</v>
      </c>
      <c r="I1193" s="1" t="s">
        <v>20</v>
      </c>
      <c r="J1193" t="s">
        <v>3399</v>
      </c>
      <c r="K1193">
        <v>873</v>
      </c>
      <c r="L1193">
        <v>0.22</v>
      </c>
      <c r="M1193">
        <v>25664</v>
      </c>
      <c r="N1193">
        <v>75196</v>
      </c>
      <c r="O1193">
        <v>100860</v>
      </c>
      <c r="P1193">
        <v>0</v>
      </c>
      <c r="Q1193">
        <v>100860</v>
      </c>
      <c r="R1193" s="6">
        <f t="shared" si="18"/>
        <v>1674.2760000000001</v>
      </c>
    </row>
    <row r="1194" spans="1:18" x14ac:dyDescent="0.25">
      <c r="A1194" t="s">
        <v>2698</v>
      </c>
      <c r="B1194">
        <v>285</v>
      </c>
      <c r="C1194" t="s">
        <v>145</v>
      </c>
      <c r="D1194" t="s">
        <v>2700</v>
      </c>
      <c r="F1194" t="s">
        <v>2701</v>
      </c>
      <c r="G1194" t="s">
        <v>32</v>
      </c>
      <c r="H1194" t="s">
        <v>13</v>
      </c>
      <c r="I1194" s="1" t="s">
        <v>14</v>
      </c>
      <c r="J1194" t="s">
        <v>2699</v>
      </c>
      <c r="K1194">
        <v>676</v>
      </c>
      <c r="L1194">
        <v>21</v>
      </c>
      <c r="M1194">
        <v>37535</v>
      </c>
      <c r="N1194">
        <v>124255</v>
      </c>
      <c r="O1194">
        <v>161790</v>
      </c>
      <c r="P1194">
        <v>23000</v>
      </c>
      <c r="Q1194">
        <v>138790</v>
      </c>
      <c r="R1194" s="6">
        <f t="shared" si="18"/>
        <v>2303.9140000000002</v>
      </c>
    </row>
    <row r="1195" spans="1:18" x14ac:dyDescent="0.25">
      <c r="A1195" t="s">
        <v>417</v>
      </c>
      <c r="B1195">
        <v>127</v>
      </c>
      <c r="C1195" t="s">
        <v>118</v>
      </c>
      <c r="D1195" t="s">
        <v>419</v>
      </c>
      <c r="F1195" t="s">
        <v>420</v>
      </c>
      <c r="G1195" t="s">
        <v>32</v>
      </c>
      <c r="H1195" t="s">
        <v>13</v>
      </c>
      <c r="I1195" s="1" t="s">
        <v>14</v>
      </c>
      <c r="J1195" t="s">
        <v>418</v>
      </c>
      <c r="K1195">
        <v>89</v>
      </c>
      <c r="L1195">
        <v>13.67</v>
      </c>
      <c r="M1195">
        <v>43253</v>
      </c>
      <c r="N1195">
        <v>85349</v>
      </c>
      <c r="O1195">
        <v>128602</v>
      </c>
      <c r="P1195">
        <v>23000</v>
      </c>
      <c r="Q1195">
        <v>105602</v>
      </c>
      <c r="R1195" s="6">
        <f t="shared" si="18"/>
        <v>1752.9932000000001</v>
      </c>
    </row>
    <row r="1196" spans="1:18" x14ac:dyDescent="0.25">
      <c r="A1196" t="s">
        <v>4184</v>
      </c>
      <c r="B1196">
        <v>9</v>
      </c>
      <c r="C1196" t="s">
        <v>776</v>
      </c>
      <c r="D1196" t="s">
        <v>4186</v>
      </c>
      <c r="F1196" t="s">
        <v>4187</v>
      </c>
      <c r="G1196" t="s">
        <v>32</v>
      </c>
      <c r="H1196" t="s">
        <v>13</v>
      </c>
      <c r="I1196" s="1" t="s">
        <v>14</v>
      </c>
      <c r="J1196" t="s">
        <v>4185</v>
      </c>
      <c r="K1196">
        <v>1073</v>
      </c>
      <c r="L1196">
        <v>2.5</v>
      </c>
      <c r="M1196">
        <v>40500</v>
      </c>
      <c r="N1196">
        <v>114562</v>
      </c>
      <c r="O1196">
        <v>155062</v>
      </c>
      <c r="P1196">
        <v>23000</v>
      </c>
      <c r="Q1196">
        <v>132062</v>
      </c>
      <c r="R1196" s="6">
        <f t="shared" si="18"/>
        <v>2192.2292000000002</v>
      </c>
    </row>
    <row r="1197" spans="1:18" x14ac:dyDescent="0.25">
      <c r="A1197" t="s">
        <v>4188</v>
      </c>
      <c r="D1197" t="s">
        <v>4190</v>
      </c>
      <c r="F1197" t="s">
        <v>4191</v>
      </c>
      <c r="G1197" t="s">
        <v>32</v>
      </c>
      <c r="H1197" t="s">
        <v>13</v>
      </c>
      <c r="I1197" s="1" t="s">
        <v>14</v>
      </c>
      <c r="J1197" t="s">
        <v>4189</v>
      </c>
      <c r="K1197">
        <v>1074</v>
      </c>
      <c r="L1197">
        <v>10</v>
      </c>
      <c r="M1197">
        <v>32000</v>
      </c>
      <c r="N1197">
        <v>0</v>
      </c>
      <c r="O1197">
        <v>32000</v>
      </c>
      <c r="P1197">
        <v>0</v>
      </c>
      <c r="Q1197">
        <v>32000</v>
      </c>
      <c r="R1197" s="6">
        <f t="shared" si="18"/>
        <v>531.20000000000005</v>
      </c>
    </row>
    <row r="1198" spans="1:18" x14ac:dyDescent="0.25">
      <c r="A1198" t="s">
        <v>4188</v>
      </c>
      <c r="D1198" t="s">
        <v>4193</v>
      </c>
      <c r="F1198" t="s">
        <v>4191</v>
      </c>
      <c r="G1198" t="s">
        <v>32</v>
      </c>
      <c r="H1198" t="s">
        <v>13</v>
      </c>
      <c r="I1198" s="1" t="s">
        <v>14</v>
      </c>
      <c r="J1198" t="s">
        <v>4192</v>
      </c>
      <c r="K1198">
        <v>1075</v>
      </c>
      <c r="L1198">
        <v>44</v>
      </c>
      <c r="M1198">
        <v>45750</v>
      </c>
      <c r="N1198">
        <v>0</v>
      </c>
      <c r="O1198">
        <v>45750</v>
      </c>
      <c r="P1198">
        <v>0</v>
      </c>
      <c r="Q1198">
        <v>45750</v>
      </c>
      <c r="R1198" s="6">
        <f t="shared" si="18"/>
        <v>759.45</v>
      </c>
    </row>
    <row r="1199" spans="1:18" x14ac:dyDescent="0.25">
      <c r="A1199" t="s">
        <v>4188</v>
      </c>
      <c r="B1199">
        <v>168</v>
      </c>
      <c r="C1199" t="s">
        <v>34</v>
      </c>
      <c r="D1199" t="s">
        <v>4195</v>
      </c>
      <c r="F1199" t="s">
        <v>4191</v>
      </c>
      <c r="G1199" t="s">
        <v>32</v>
      </c>
      <c r="H1199" t="s">
        <v>13</v>
      </c>
      <c r="I1199" s="1" t="s">
        <v>14</v>
      </c>
      <c r="J1199" t="s">
        <v>4194</v>
      </c>
      <c r="K1199">
        <v>1076</v>
      </c>
      <c r="L1199">
        <v>0.9</v>
      </c>
      <c r="M1199">
        <v>36640</v>
      </c>
      <c r="N1199">
        <v>93272</v>
      </c>
      <c r="O1199">
        <v>129912</v>
      </c>
      <c r="P1199">
        <v>23000</v>
      </c>
      <c r="Q1199">
        <v>106912</v>
      </c>
      <c r="R1199" s="6">
        <f t="shared" si="18"/>
        <v>1774.7392</v>
      </c>
    </row>
    <row r="1200" spans="1:18" x14ac:dyDescent="0.25">
      <c r="A1200" t="s">
        <v>4220</v>
      </c>
      <c r="B1200">
        <v>288</v>
      </c>
      <c r="C1200" t="s">
        <v>22</v>
      </c>
      <c r="D1200" t="s">
        <v>4222</v>
      </c>
      <c r="F1200" t="s">
        <v>4223</v>
      </c>
      <c r="G1200" t="s">
        <v>32</v>
      </c>
      <c r="H1200" t="s">
        <v>13</v>
      </c>
      <c r="I1200" s="1" t="s">
        <v>14</v>
      </c>
      <c r="J1200" t="s">
        <v>4221</v>
      </c>
      <c r="K1200">
        <v>1082</v>
      </c>
      <c r="L1200">
        <v>4.5999999999999996</v>
      </c>
      <c r="M1200">
        <v>28600</v>
      </c>
      <c r="N1200">
        <v>81648</v>
      </c>
      <c r="O1200">
        <v>110248</v>
      </c>
      <c r="P1200">
        <v>23000</v>
      </c>
      <c r="Q1200">
        <v>87248</v>
      </c>
      <c r="R1200" s="6">
        <f t="shared" si="18"/>
        <v>1448.3168000000001</v>
      </c>
    </row>
    <row r="1201" spans="1:18" x14ac:dyDescent="0.25">
      <c r="A1201" t="s">
        <v>2355</v>
      </c>
      <c r="B1201">
        <v>40</v>
      </c>
      <c r="C1201" t="s">
        <v>553</v>
      </c>
      <c r="D1201" t="s">
        <v>2357</v>
      </c>
      <c r="E1201" t="s">
        <v>2358</v>
      </c>
      <c r="G1201" t="s">
        <v>32</v>
      </c>
      <c r="H1201" t="s">
        <v>13</v>
      </c>
      <c r="I1201" s="1" t="s">
        <v>14</v>
      </c>
      <c r="J1201" t="s">
        <v>2356</v>
      </c>
      <c r="K1201">
        <v>586</v>
      </c>
      <c r="L1201">
        <v>0.89</v>
      </c>
      <c r="M1201">
        <v>29728</v>
      </c>
      <c r="N1201">
        <v>116913</v>
      </c>
      <c r="O1201">
        <v>146641</v>
      </c>
      <c r="P1201">
        <v>23000</v>
      </c>
      <c r="Q1201">
        <v>123641</v>
      </c>
      <c r="R1201" s="6">
        <f t="shared" si="18"/>
        <v>2052.4405999999999</v>
      </c>
    </row>
    <row r="1202" spans="1:18" x14ac:dyDescent="0.25">
      <c r="A1202" t="s">
        <v>4224</v>
      </c>
      <c r="B1202">
        <v>45</v>
      </c>
      <c r="C1202" t="s">
        <v>553</v>
      </c>
      <c r="D1202" t="s">
        <v>4226</v>
      </c>
      <c r="F1202" t="s">
        <v>4227</v>
      </c>
      <c r="G1202" t="s">
        <v>32</v>
      </c>
      <c r="H1202" t="s">
        <v>13</v>
      </c>
      <c r="I1202" s="1" t="s">
        <v>14</v>
      </c>
      <c r="J1202" t="s">
        <v>4225</v>
      </c>
      <c r="K1202">
        <v>1083</v>
      </c>
      <c r="L1202">
        <v>0.33</v>
      </c>
      <c r="M1202">
        <v>26906</v>
      </c>
      <c r="N1202">
        <v>68410</v>
      </c>
      <c r="O1202">
        <v>95316</v>
      </c>
      <c r="P1202">
        <v>23000</v>
      </c>
      <c r="Q1202">
        <v>72316</v>
      </c>
      <c r="R1202" s="6">
        <f t="shared" si="18"/>
        <v>1200.4456</v>
      </c>
    </row>
    <row r="1203" spans="1:18" x14ac:dyDescent="0.25">
      <c r="A1203" t="s">
        <v>4228</v>
      </c>
      <c r="B1203">
        <v>379</v>
      </c>
      <c r="C1203" t="s">
        <v>22</v>
      </c>
      <c r="D1203" t="s">
        <v>4230</v>
      </c>
      <c r="E1203" t="s">
        <v>4231</v>
      </c>
      <c r="G1203" t="s">
        <v>32</v>
      </c>
      <c r="H1203" t="s">
        <v>13</v>
      </c>
      <c r="I1203" s="1" t="s">
        <v>14</v>
      </c>
      <c r="J1203" t="s">
        <v>4229</v>
      </c>
      <c r="K1203">
        <v>1084</v>
      </c>
      <c r="L1203">
        <v>41</v>
      </c>
      <c r="M1203">
        <v>60250</v>
      </c>
      <c r="N1203">
        <v>63680</v>
      </c>
      <c r="O1203">
        <v>123930</v>
      </c>
      <c r="P1203">
        <v>23000</v>
      </c>
      <c r="Q1203">
        <v>100930</v>
      </c>
      <c r="R1203" s="6">
        <f t="shared" si="18"/>
        <v>1675.4380000000001</v>
      </c>
    </row>
    <row r="1204" spans="1:18" x14ac:dyDescent="0.25">
      <c r="A1204" t="s">
        <v>4509</v>
      </c>
      <c r="C1204" t="s">
        <v>4510</v>
      </c>
      <c r="D1204" t="s">
        <v>4512</v>
      </c>
      <c r="F1204" t="s">
        <v>4513</v>
      </c>
      <c r="G1204" t="s">
        <v>4514</v>
      </c>
      <c r="H1204" t="s">
        <v>39</v>
      </c>
      <c r="I1204" s="1" t="s">
        <v>4515</v>
      </c>
      <c r="J1204" t="s">
        <v>4511</v>
      </c>
      <c r="K1204">
        <v>1160</v>
      </c>
      <c r="L1204">
        <v>14.18</v>
      </c>
      <c r="M1204">
        <v>51635</v>
      </c>
      <c r="N1204">
        <v>119336</v>
      </c>
      <c r="O1204">
        <v>170971</v>
      </c>
      <c r="P1204">
        <v>0</v>
      </c>
      <c r="Q1204">
        <v>170971</v>
      </c>
      <c r="R1204" s="6">
        <f t="shared" si="18"/>
        <v>2838.1186000000002</v>
      </c>
    </row>
    <row r="1205" spans="1:18" x14ac:dyDescent="0.25">
      <c r="A1205" t="s">
        <v>4196</v>
      </c>
      <c r="B1205">
        <v>413</v>
      </c>
      <c r="C1205" t="s">
        <v>22</v>
      </c>
      <c r="D1205" t="s">
        <v>4198</v>
      </c>
      <c r="E1205" t="s">
        <v>4199</v>
      </c>
      <c r="G1205" t="s">
        <v>4200</v>
      </c>
      <c r="H1205" t="s">
        <v>185</v>
      </c>
      <c r="I1205" s="1" t="s">
        <v>4201</v>
      </c>
      <c r="J1205" t="s">
        <v>4197</v>
      </c>
      <c r="K1205">
        <v>1077</v>
      </c>
      <c r="L1205">
        <v>2</v>
      </c>
      <c r="M1205">
        <v>26000</v>
      </c>
      <c r="N1205">
        <v>16487</v>
      </c>
      <c r="O1205">
        <v>42487</v>
      </c>
      <c r="P1205">
        <v>0</v>
      </c>
      <c r="Q1205">
        <v>42487</v>
      </c>
      <c r="R1205" s="6">
        <f t="shared" si="18"/>
        <v>705.28420000000006</v>
      </c>
    </row>
    <row r="1206" spans="1:18" x14ac:dyDescent="0.25">
      <c r="A1206" t="s">
        <v>4855</v>
      </c>
      <c r="B1206">
        <v>832</v>
      </c>
      <c r="C1206" t="s">
        <v>22</v>
      </c>
      <c r="D1206" t="s">
        <v>796</v>
      </c>
      <c r="E1206" t="s">
        <v>4857</v>
      </c>
      <c r="G1206" t="s">
        <v>4858</v>
      </c>
      <c r="H1206" t="s">
        <v>178</v>
      </c>
      <c r="I1206" s="1" t="s">
        <v>4859</v>
      </c>
      <c r="J1206" t="s">
        <v>4856</v>
      </c>
      <c r="K1206">
        <v>1262</v>
      </c>
      <c r="L1206">
        <v>2</v>
      </c>
      <c r="M1206">
        <v>16000</v>
      </c>
      <c r="N1206">
        <v>0</v>
      </c>
      <c r="O1206">
        <v>16000</v>
      </c>
      <c r="P1206">
        <v>0</v>
      </c>
      <c r="Q1206">
        <v>16000</v>
      </c>
      <c r="R1206" s="6">
        <f t="shared" si="18"/>
        <v>265.60000000000002</v>
      </c>
    </row>
    <row r="1207" spans="1:18" x14ac:dyDescent="0.25">
      <c r="A1207" t="s">
        <v>4241</v>
      </c>
      <c r="D1207" t="s">
        <v>4243</v>
      </c>
      <c r="F1207" t="s">
        <v>4244</v>
      </c>
      <c r="G1207" t="s">
        <v>32</v>
      </c>
      <c r="H1207" t="s">
        <v>13</v>
      </c>
      <c r="I1207" s="1" t="s">
        <v>14</v>
      </c>
      <c r="J1207" t="s">
        <v>4242</v>
      </c>
      <c r="K1207">
        <v>1087</v>
      </c>
      <c r="L1207">
        <v>13</v>
      </c>
      <c r="M1207">
        <v>34750</v>
      </c>
      <c r="N1207">
        <v>0</v>
      </c>
      <c r="O1207">
        <v>34750</v>
      </c>
      <c r="P1207">
        <v>0</v>
      </c>
      <c r="Q1207">
        <v>34750</v>
      </c>
      <c r="R1207" s="6">
        <f t="shared" si="18"/>
        <v>576.85</v>
      </c>
    </row>
    <row r="1208" spans="1:18" x14ac:dyDescent="0.25">
      <c r="A1208" t="s">
        <v>4241</v>
      </c>
      <c r="B1208">
        <v>23</v>
      </c>
      <c r="C1208" t="s">
        <v>313</v>
      </c>
      <c r="D1208" t="s">
        <v>4246</v>
      </c>
      <c r="F1208" t="s">
        <v>4244</v>
      </c>
      <c r="G1208" t="s">
        <v>32</v>
      </c>
      <c r="H1208" t="s">
        <v>13</v>
      </c>
      <c r="I1208" s="1" t="s">
        <v>14</v>
      </c>
      <c r="J1208" t="s">
        <v>4245</v>
      </c>
      <c r="K1208">
        <v>1088</v>
      </c>
      <c r="L1208">
        <v>3.75</v>
      </c>
      <c r="M1208">
        <v>79750</v>
      </c>
      <c r="N1208">
        <v>56812</v>
      </c>
      <c r="O1208">
        <v>136562</v>
      </c>
      <c r="P1208">
        <v>23000</v>
      </c>
      <c r="Q1208">
        <v>113562</v>
      </c>
      <c r="R1208" s="6">
        <f t="shared" si="18"/>
        <v>1885.1292000000001</v>
      </c>
    </row>
    <row r="1209" spans="1:18" x14ac:dyDescent="0.25">
      <c r="A1209" t="s">
        <v>3597</v>
      </c>
      <c r="D1209" t="s">
        <v>3599</v>
      </c>
      <c r="E1209" t="s">
        <v>3600</v>
      </c>
      <c r="G1209" t="s">
        <v>32</v>
      </c>
      <c r="H1209" t="s">
        <v>13</v>
      </c>
      <c r="I1209" s="1" t="s">
        <v>14</v>
      </c>
      <c r="J1209" t="s">
        <v>3598</v>
      </c>
      <c r="K1209">
        <v>919</v>
      </c>
      <c r="L1209">
        <v>25</v>
      </c>
      <c r="M1209">
        <v>35750</v>
      </c>
      <c r="N1209">
        <v>0</v>
      </c>
      <c r="O1209">
        <v>35750</v>
      </c>
      <c r="P1209">
        <v>0</v>
      </c>
      <c r="Q1209">
        <v>35750</v>
      </c>
      <c r="R1209" s="6">
        <f t="shared" si="18"/>
        <v>593.45000000000005</v>
      </c>
    </row>
    <row r="1210" spans="1:18" x14ac:dyDescent="0.25">
      <c r="A1210" t="s">
        <v>3597</v>
      </c>
      <c r="B1210">
        <v>57</v>
      </c>
      <c r="C1210" t="s">
        <v>4254</v>
      </c>
      <c r="D1210" t="s">
        <v>4256</v>
      </c>
      <c r="E1210" t="s">
        <v>4257</v>
      </c>
      <c r="G1210" t="s">
        <v>32</v>
      </c>
      <c r="H1210" t="s">
        <v>13</v>
      </c>
      <c r="I1210" s="1" t="s">
        <v>14</v>
      </c>
      <c r="J1210" t="s">
        <v>4255</v>
      </c>
      <c r="K1210">
        <v>1091</v>
      </c>
      <c r="L1210">
        <v>25.7</v>
      </c>
      <c r="M1210">
        <v>52275</v>
      </c>
      <c r="N1210">
        <v>140826</v>
      </c>
      <c r="O1210">
        <v>193101</v>
      </c>
      <c r="P1210">
        <v>28520</v>
      </c>
      <c r="Q1210">
        <v>164581</v>
      </c>
      <c r="R1210" s="6">
        <f t="shared" si="18"/>
        <v>2732.0446000000002</v>
      </c>
    </row>
    <row r="1211" spans="1:18" x14ac:dyDescent="0.25">
      <c r="A1211" t="s">
        <v>4258</v>
      </c>
      <c r="B1211">
        <v>1</v>
      </c>
      <c r="C1211" t="s">
        <v>2764</v>
      </c>
      <c r="D1211" t="s">
        <v>4260</v>
      </c>
      <c r="E1211" t="s">
        <v>4261</v>
      </c>
      <c r="G1211" t="s">
        <v>19</v>
      </c>
      <c r="H1211" t="s">
        <v>13</v>
      </c>
      <c r="I1211" s="1" t="s">
        <v>20</v>
      </c>
      <c r="J1211" t="s">
        <v>4259</v>
      </c>
      <c r="K1211">
        <v>1092</v>
      </c>
      <c r="L1211">
        <v>0.18</v>
      </c>
      <c r="M1211">
        <v>24896</v>
      </c>
      <c r="N1211">
        <v>51304</v>
      </c>
      <c r="O1211">
        <v>76200</v>
      </c>
      <c r="P1211">
        <v>23000</v>
      </c>
      <c r="Q1211">
        <v>53200</v>
      </c>
      <c r="R1211" s="6">
        <f t="shared" si="18"/>
        <v>883.12</v>
      </c>
    </row>
    <row r="1212" spans="1:18" x14ac:dyDescent="0.25">
      <c r="A1212" t="s">
        <v>4262</v>
      </c>
      <c r="B1212">
        <v>84</v>
      </c>
      <c r="C1212" t="s">
        <v>154</v>
      </c>
      <c r="D1212" t="s">
        <v>4264</v>
      </c>
      <c r="E1212" t="s">
        <v>4265</v>
      </c>
      <c r="G1212" t="s">
        <v>19</v>
      </c>
      <c r="H1212" t="s">
        <v>13</v>
      </c>
      <c r="I1212" s="1" t="s">
        <v>20</v>
      </c>
      <c r="J1212" t="s">
        <v>4263</v>
      </c>
      <c r="K1212">
        <v>1094</v>
      </c>
      <c r="L1212">
        <v>0.56999999999999995</v>
      </c>
      <c r="M1212">
        <v>28589</v>
      </c>
      <c r="N1212">
        <v>43965</v>
      </c>
      <c r="O1212">
        <v>72554</v>
      </c>
      <c r="P1212">
        <v>0</v>
      </c>
      <c r="Q1212">
        <v>72554</v>
      </c>
      <c r="R1212" s="6">
        <f t="shared" si="18"/>
        <v>1204.3964000000001</v>
      </c>
    </row>
    <row r="1213" spans="1:18" x14ac:dyDescent="0.25">
      <c r="A1213" t="s">
        <v>4262</v>
      </c>
      <c r="B1213">
        <v>87</v>
      </c>
      <c r="C1213" t="s">
        <v>154</v>
      </c>
      <c r="D1213" t="s">
        <v>4273</v>
      </c>
      <c r="E1213" t="s">
        <v>4261</v>
      </c>
      <c r="G1213" t="s">
        <v>19</v>
      </c>
      <c r="H1213" t="s">
        <v>13</v>
      </c>
      <c r="I1213" s="1" t="s">
        <v>20</v>
      </c>
      <c r="J1213" t="s">
        <v>4272</v>
      </c>
      <c r="K1213">
        <v>1097</v>
      </c>
      <c r="L1213">
        <v>0.21</v>
      </c>
      <c r="M1213">
        <v>14472</v>
      </c>
      <c r="N1213">
        <v>4992</v>
      </c>
      <c r="O1213">
        <v>19464</v>
      </c>
      <c r="P1213">
        <v>0</v>
      </c>
      <c r="Q1213">
        <v>19464</v>
      </c>
      <c r="R1213" s="6">
        <f t="shared" si="18"/>
        <v>323.10239999999999</v>
      </c>
    </row>
    <row r="1214" spans="1:18" x14ac:dyDescent="0.25">
      <c r="A1214" t="s">
        <v>4278</v>
      </c>
      <c r="B1214">
        <v>530</v>
      </c>
      <c r="C1214" t="s">
        <v>34</v>
      </c>
      <c r="D1214" t="s">
        <v>4280</v>
      </c>
      <c r="F1214" t="s">
        <v>4281</v>
      </c>
      <c r="G1214" t="s">
        <v>32</v>
      </c>
      <c r="H1214" t="s">
        <v>13</v>
      </c>
      <c r="I1214" s="1" t="s">
        <v>14</v>
      </c>
      <c r="J1214" t="s">
        <v>4279</v>
      </c>
      <c r="K1214">
        <v>1100</v>
      </c>
      <c r="L1214">
        <v>0.71</v>
      </c>
      <c r="M1214">
        <v>29126</v>
      </c>
      <c r="N1214">
        <v>135761</v>
      </c>
      <c r="O1214">
        <v>164887</v>
      </c>
      <c r="P1214">
        <v>23000</v>
      </c>
      <c r="Q1214">
        <v>141887</v>
      </c>
      <c r="R1214" s="6">
        <f t="shared" si="18"/>
        <v>2355.3242</v>
      </c>
    </row>
    <row r="1215" spans="1:18" x14ac:dyDescent="0.25">
      <c r="A1215" t="s">
        <v>4266</v>
      </c>
      <c r="B1215">
        <v>88</v>
      </c>
      <c r="C1215" t="s">
        <v>154</v>
      </c>
      <c r="D1215" t="s">
        <v>4268</v>
      </c>
      <c r="E1215" t="s">
        <v>4269</v>
      </c>
      <c r="G1215" t="s">
        <v>19</v>
      </c>
      <c r="H1215" t="s">
        <v>13</v>
      </c>
      <c r="I1215" s="1" t="s">
        <v>20</v>
      </c>
      <c r="J1215" t="s">
        <v>4267</v>
      </c>
      <c r="K1215">
        <v>1095</v>
      </c>
      <c r="L1215">
        <v>0.56999999999999995</v>
      </c>
      <c r="M1215">
        <v>28589</v>
      </c>
      <c r="N1215">
        <v>74900</v>
      </c>
      <c r="O1215">
        <v>103489</v>
      </c>
      <c r="P1215">
        <v>0</v>
      </c>
      <c r="Q1215">
        <v>103489</v>
      </c>
      <c r="R1215" s="6">
        <f t="shared" si="18"/>
        <v>1717.9174</v>
      </c>
    </row>
    <row r="1216" spans="1:18" x14ac:dyDescent="0.25">
      <c r="A1216" t="s">
        <v>4298</v>
      </c>
      <c r="D1216" t="s">
        <v>4300</v>
      </c>
      <c r="F1216" t="s">
        <v>3238</v>
      </c>
      <c r="G1216" t="s">
        <v>32</v>
      </c>
      <c r="H1216" t="s">
        <v>13</v>
      </c>
      <c r="I1216" s="1" t="s">
        <v>14</v>
      </c>
      <c r="J1216" t="s">
        <v>4299</v>
      </c>
      <c r="K1216">
        <v>1105</v>
      </c>
      <c r="L1216">
        <v>11.55</v>
      </c>
      <c r="M1216">
        <v>51550</v>
      </c>
      <c r="N1216">
        <v>182068</v>
      </c>
      <c r="O1216">
        <v>233618</v>
      </c>
      <c r="P1216">
        <v>23000</v>
      </c>
      <c r="Q1216">
        <v>210618</v>
      </c>
      <c r="R1216" s="6">
        <f t="shared" si="18"/>
        <v>3496.2588000000001</v>
      </c>
    </row>
    <row r="1217" spans="1:18" x14ac:dyDescent="0.25">
      <c r="A1217" t="s">
        <v>642</v>
      </c>
      <c r="B1217">
        <v>587</v>
      </c>
      <c r="C1217" t="s">
        <v>34</v>
      </c>
      <c r="D1217" t="s">
        <v>644</v>
      </c>
      <c r="E1217" t="s">
        <v>645</v>
      </c>
      <c r="G1217" t="s">
        <v>32</v>
      </c>
      <c r="H1217" t="s">
        <v>13</v>
      </c>
      <c r="I1217" s="1" t="s">
        <v>14</v>
      </c>
      <c r="J1217" t="s">
        <v>643</v>
      </c>
      <c r="K1217">
        <v>145</v>
      </c>
      <c r="L1217">
        <v>0.83</v>
      </c>
      <c r="M1217">
        <v>29536</v>
      </c>
      <c r="N1217">
        <v>80653</v>
      </c>
      <c r="O1217">
        <v>110189</v>
      </c>
      <c r="P1217">
        <v>23000</v>
      </c>
      <c r="Q1217">
        <v>87189</v>
      </c>
      <c r="R1217" s="6">
        <f t="shared" si="18"/>
        <v>1447.3374000000001</v>
      </c>
    </row>
    <row r="1218" spans="1:18" x14ac:dyDescent="0.25">
      <c r="A1218" t="s">
        <v>2919</v>
      </c>
      <c r="B1218">
        <v>469</v>
      </c>
      <c r="C1218" t="s">
        <v>118</v>
      </c>
      <c r="D1218" t="s">
        <v>2921</v>
      </c>
      <c r="E1218" t="s">
        <v>2922</v>
      </c>
      <c r="G1218" t="s">
        <v>19</v>
      </c>
      <c r="H1218" t="s">
        <v>13</v>
      </c>
      <c r="I1218" s="1" t="s">
        <v>20</v>
      </c>
      <c r="J1218" t="s">
        <v>2920</v>
      </c>
      <c r="K1218">
        <v>743</v>
      </c>
      <c r="L1218">
        <v>1.5</v>
      </c>
      <c r="M1218">
        <v>25200</v>
      </c>
      <c r="N1218">
        <v>69739</v>
      </c>
      <c r="O1218">
        <v>94939</v>
      </c>
      <c r="P1218">
        <v>23000</v>
      </c>
      <c r="Q1218">
        <v>71939</v>
      </c>
      <c r="R1218" s="6">
        <f t="shared" si="18"/>
        <v>1194.1874</v>
      </c>
    </row>
    <row r="1219" spans="1:18" x14ac:dyDescent="0.25">
      <c r="A1219" t="s">
        <v>1634</v>
      </c>
      <c r="B1219">
        <v>1182</v>
      </c>
      <c r="C1219" t="s">
        <v>42</v>
      </c>
      <c r="D1219" t="s">
        <v>1636</v>
      </c>
      <c r="E1219" t="s">
        <v>1637</v>
      </c>
      <c r="G1219" t="s">
        <v>32</v>
      </c>
      <c r="H1219" t="s">
        <v>13</v>
      </c>
      <c r="I1219" s="1" t="s">
        <v>14</v>
      </c>
      <c r="J1219" t="s">
        <v>1635</v>
      </c>
      <c r="K1219">
        <v>405</v>
      </c>
      <c r="L1219">
        <v>1.5</v>
      </c>
      <c r="M1219">
        <v>31200</v>
      </c>
      <c r="N1219">
        <v>79836</v>
      </c>
      <c r="O1219">
        <v>111036</v>
      </c>
      <c r="P1219">
        <v>0</v>
      </c>
      <c r="Q1219">
        <v>111036</v>
      </c>
      <c r="R1219" s="6">
        <f t="shared" ref="R1219:R1263" si="19">Q1219*$S$1</f>
        <v>1843.1976</v>
      </c>
    </row>
    <row r="1220" spans="1:18" x14ac:dyDescent="0.25">
      <c r="A1220" t="s">
        <v>646</v>
      </c>
      <c r="B1220">
        <v>583</v>
      </c>
      <c r="C1220" t="s">
        <v>34</v>
      </c>
      <c r="D1220" t="s">
        <v>648</v>
      </c>
      <c r="E1220" t="s">
        <v>649</v>
      </c>
      <c r="F1220" t="s">
        <v>650</v>
      </c>
      <c r="G1220" t="s">
        <v>32</v>
      </c>
      <c r="H1220" t="s">
        <v>13</v>
      </c>
      <c r="I1220" s="1" t="s">
        <v>14</v>
      </c>
      <c r="J1220" t="s">
        <v>647</v>
      </c>
      <c r="K1220">
        <v>146</v>
      </c>
      <c r="L1220">
        <v>19.2</v>
      </c>
      <c r="M1220">
        <v>47400</v>
      </c>
      <c r="N1220">
        <v>91450</v>
      </c>
      <c r="O1220">
        <v>138850</v>
      </c>
      <c r="P1220">
        <v>0</v>
      </c>
      <c r="Q1220">
        <v>138850</v>
      </c>
      <c r="R1220" s="6">
        <f t="shared" si="19"/>
        <v>2304.91</v>
      </c>
    </row>
    <row r="1221" spans="1:18" x14ac:dyDescent="0.25">
      <c r="A1221" t="s">
        <v>3662</v>
      </c>
      <c r="C1221" t="s">
        <v>83</v>
      </c>
      <c r="D1221" t="s">
        <v>3664</v>
      </c>
      <c r="E1221" t="s">
        <v>3665</v>
      </c>
      <c r="G1221" t="s">
        <v>12</v>
      </c>
      <c r="H1221" t="s">
        <v>13</v>
      </c>
      <c r="I1221" s="1" t="s">
        <v>14</v>
      </c>
      <c r="J1221" t="s">
        <v>3663</v>
      </c>
      <c r="K1221">
        <v>937</v>
      </c>
      <c r="L1221">
        <v>12.3</v>
      </c>
      <c r="M1221">
        <v>26225</v>
      </c>
      <c r="N1221">
        <v>0</v>
      </c>
      <c r="O1221">
        <v>26225</v>
      </c>
      <c r="P1221">
        <v>0</v>
      </c>
      <c r="Q1221">
        <v>26225</v>
      </c>
      <c r="R1221" s="6">
        <f t="shared" si="19"/>
        <v>435.33499999999998</v>
      </c>
    </row>
    <row r="1222" spans="1:18" x14ac:dyDescent="0.25">
      <c r="A1222" t="s">
        <v>3662</v>
      </c>
      <c r="B1222">
        <v>189</v>
      </c>
      <c r="C1222" t="s">
        <v>83</v>
      </c>
      <c r="E1222" t="s">
        <v>3665</v>
      </c>
      <c r="G1222" t="s">
        <v>12</v>
      </c>
      <c r="H1222" t="s">
        <v>13</v>
      </c>
      <c r="I1222" s="1" t="s">
        <v>14</v>
      </c>
      <c r="J1222" t="s">
        <v>4850</v>
      </c>
      <c r="K1222">
        <v>1259</v>
      </c>
      <c r="L1222">
        <v>12.3</v>
      </c>
      <c r="M1222">
        <v>42225</v>
      </c>
      <c r="N1222">
        <v>117465</v>
      </c>
      <c r="O1222">
        <v>159690</v>
      </c>
      <c r="P1222">
        <v>23000</v>
      </c>
      <c r="Q1222">
        <v>136690</v>
      </c>
      <c r="R1222" s="6">
        <f t="shared" si="19"/>
        <v>2269.0540000000001</v>
      </c>
    </row>
    <row r="1223" spans="1:18" x14ac:dyDescent="0.25">
      <c r="A1223" t="s">
        <v>4314</v>
      </c>
      <c r="B1223">
        <v>741</v>
      </c>
      <c r="C1223" t="s">
        <v>308</v>
      </c>
      <c r="D1223" t="s">
        <v>4316</v>
      </c>
      <c r="F1223" t="s">
        <v>4317</v>
      </c>
      <c r="G1223" t="s">
        <v>1244</v>
      </c>
      <c r="H1223" t="s">
        <v>13</v>
      </c>
      <c r="I1223" s="1" t="s">
        <v>1245</v>
      </c>
      <c r="J1223" t="s">
        <v>4315</v>
      </c>
      <c r="K1223">
        <v>1111</v>
      </c>
      <c r="L1223">
        <v>20</v>
      </c>
      <c r="M1223">
        <v>42000</v>
      </c>
      <c r="N1223">
        <v>81280</v>
      </c>
      <c r="O1223">
        <v>123280</v>
      </c>
      <c r="P1223">
        <v>23000</v>
      </c>
      <c r="Q1223">
        <v>100280</v>
      </c>
      <c r="R1223" s="6">
        <f t="shared" si="19"/>
        <v>1664.6479999999999</v>
      </c>
    </row>
    <row r="1224" spans="1:18" x14ac:dyDescent="0.25">
      <c r="A1224" t="s">
        <v>4318</v>
      </c>
      <c r="B1224">
        <v>8</v>
      </c>
      <c r="C1224" t="s">
        <v>4319</v>
      </c>
      <c r="D1224" t="s">
        <v>4321</v>
      </c>
      <c r="E1224" t="s">
        <v>4322</v>
      </c>
      <c r="G1224" t="s">
        <v>1828</v>
      </c>
      <c r="H1224" t="s">
        <v>13</v>
      </c>
      <c r="I1224" s="1" t="s">
        <v>1829</v>
      </c>
      <c r="J1224" t="s">
        <v>4320</v>
      </c>
      <c r="K1224">
        <v>1112</v>
      </c>
      <c r="L1224">
        <v>0.6</v>
      </c>
      <c r="M1224">
        <v>76460</v>
      </c>
      <c r="N1224">
        <v>43345</v>
      </c>
      <c r="O1224">
        <v>119805</v>
      </c>
      <c r="P1224">
        <v>0</v>
      </c>
      <c r="Q1224">
        <v>119805</v>
      </c>
      <c r="R1224" s="6">
        <f t="shared" si="19"/>
        <v>1988.7629999999999</v>
      </c>
    </row>
    <row r="1225" spans="1:18" x14ac:dyDescent="0.25">
      <c r="A1225" t="s">
        <v>4318</v>
      </c>
      <c r="C1225" t="s">
        <v>4319</v>
      </c>
      <c r="D1225" t="s">
        <v>4324</v>
      </c>
      <c r="E1225" t="s">
        <v>4322</v>
      </c>
      <c r="G1225" t="s">
        <v>1828</v>
      </c>
      <c r="H1225" t="s">
        <v>13</v>
      </c>
      <c r="I1225" s="1" t="s">
        <v>1829</v>
      </c>
      <c r="J1225" t="s">
        <v>4323</v>
      </c>
      <c r="K1225">
        <v>1113</v>
      </c>
      <c r="L1225">
        <v>0.5</v>
      </c>
      <c r="M1225">
        <v>31180</v>
      </c>
      <c r="N1225">
        <v>0</v>
      </c>
      <c r="O1225">
        <v>31180</v>
      </c>
      <c r="P1225">
        <v>0</v>
      </c>
      <c r="Q1225">
        <v>31180</v>
      </c>
      <c r="R1225" s="6">
        <f t="shared" si="19"/>
        <v>517.58799999999997</v>
      </c>
    </row>
    <row r="1226" spans="1:18" x14ac:dyDescent="0.25">
      <c r="A1226" t="s">
        <v>3666</v>
      </c>
      <c r="B1226">
        <v>60</v>
      </c>
      <c r="C1226" t="s">
        <v>299</v>
      </c>
      <c r="D1226" t="s">
        <v>3668</v>
      </c>
      <c r="E1226" t="s">
        <v>3669</v>
      </c>
      <c r="G1226" t="s">
        <v>12</v>
      </c>
      <c r="H1226" t="s">
        <v>13</v>
      </c>
      <c r="I1226" s="1" t="s">
        <v>14</v>
      </c>
      <c r="J1226" t="s">
        <v>3667</v>
      </c>
      <c r="K1226">
        <v>938</v>
      </c>
      <c r="L1226">
        <v>0.34</v>
      </c>
      <c r="M1226">
        <v>20989</v>
      </c>
      <c r="N1226">
        <v>61007</v>
      </c>
      <c r="O1226">
        <v>81996</v>
      </c>
      <c r="P1226">
        <v>0</v>
      </c>
      <c r="Q1226">
        <v>81996</v>
      </c>
      <c r="R1226" s="6">
        <f t="shared" si="19"/>
        <v>1361.1336000000001</v>
      </c>
    </row>
    <row r="1227" spans="1:18" x14ac:dyDescent="0.25">
      <c r="A1227" t="s">
        <v>1536</v>
      </c>
      <c r="B1227">
        <v>64</v>
      </c>
      <c r="C1227" t="s">
        <v>8</v>
      </c>
      <c r="D1227" t="s">
        <v>1538</v>
      </c>
      <c r="F1227" t="s">
        <v>1539</v>
      </c>
      <c r="G1227" t="s">
        <v>32</v>
      </c>
      <c r="H1227" t="s">
        <v>13</v>
      </c>
      <c r="I1227" s="1" t="s">
        <v>14</v>
      </c>
      <c r="J1227" t="s">
        <v>1537</v>
      </c>
      <c r="K1227">
        <v>378</v>
      </c>
      <c r="L1227">
        <v>0.31</v>
      </c>
      <c r="M1227">
        <v>26739</v>
      </c>
      <c r="N1227">
        <v>113376</v>
      </c>
      <c r="O1227">
        <v>140115</v>
      </c>
      <c r="P1227">
        <v>23000</v>
      </c>
      <c r="Q1227">
        <v>117115</v>
      </c>
      <c r="R1227" s="6">
        <f t="shared" si="19"/>
        <v>1944.1089999999999</v>
      </c>
    </row>
    <row r="1228" spans="1:18" x14ac:dyDescent="0.25">
      <c r="A1228" t="s">
        <v>4339</v>
      </c>
      <c r="B1228">
        <v>12</v>
      </c>
      <c r="C1228" t="s">
        <v>60</v>
      </c>
      <c r="D1228" t="s">
        <v>4341</v>
      </c>
      <c r="F1228" t="s">
        <v>4342</v>
      </c>
      <c r="G1228" t="s">
        <v>32</v>
      </c>
      <c r="H1228" t="s">
        <v>13</v>
      </c>
      <c r="I1228" s="1" t="s">
        <v>14</v>
      </c>
      <c r="J1228" t="s">
        <v>4340</v>
      </c>
      <c r="K1228">
        <v>1117</v>
      </c>
      <c r="L1228">
        <v>4.0999999999999996</v>
      </c>
      <c r="M1228">
        <v>34100</v>
      </c>
      <c r="N1228">
        <v>137802</v>
      </c>
      <c r="O1228">
        <v>171902</v>
      </c>
      <c r="P1228">
        <v>28520</v>
      </c>
      <c r="Q1228">
        <v>143382</v>
      </c>
      <c r="R1228" s="6">
        <f t="shared" si="19"/>
        <v>2380.1412</v>
      </c>
    </row>
    <row r="1229" spans="1:18" x14ac:dyDescent="0.25">
      <c r="A1229" t="s">
        <v>4343</v>
      </c>
      <c r="B1229">
        <v>6</v>
      </c>
      <c r="C1229" t="s">
        <v>22</v>
      </c>
      <c r="D1229" t="s">
        <v>4345</v>
      </c>
      <c r="F1229" t="s">
        <v>4346</v>
      </c>
      <c r="G1229" t="s">
        <v>32</v>
      </c>
      <c r="H1229" t="s">
        <v>13</v>
      </c>
      <c r="I1229" s="1" t="s">
        <v>4347</v>
      </c>
      <c r="J1229" t="s">
        <v>4344</v>
      </c>
      <c r="K1229">
        <v>1118</v>
      </c>
      <c r="L1229">
        <v>1.51</v>
      </c>
      <c r="M1229">
        <v>31216</v>
      </c>
      <c r="N1229">
        <v>94673</v>
      </c>
      <c r="O1229">
        <v>125889</v>
      </c>
      <c r="P1229">
        <v>23000</v>
      </c>
      <c r="Q1229">
        <v>102889</v>
      </c>
      <c r="R1229" s="6">
        <f t="shared" si="19"/>
        <v>1707.9574</v>
      </c>
    </row>
    <row r="1230" spans="1:18" x14ac:dyDescent="0.25">
      <c r="A1230" t="s">
        <v>406</v>
      </c>
      <c r="D1230" t="s">
        <v>408</v>
      </c>
      <c r="F1230" t="s">
        <v>112</v>
      </c>
      <c r="G1230" t="s">
        <v>32</v>
      </c>
      <c r="H1230" t="s">
        <v>13</v>
      </c>
      <c r="I1230" s="1" t="s">
        <v>14</v>
      </c>
      <c r="J1230" t="s">
        <v>407</v>
      </c>
      <c r="K1230">
        <v>87</v>
      </c>
      <c r="L1230">
        <v>45.8</v>
      </c>
      <c r="M1230">
        <v>46650</v>
      </c>
      <c r="N1230">
        <v>0</v>
      </c>
      <c r="O1230">
        <v>46650</v>
      </c>
      <c r="P1230">
        <v>0</v>
      </c>
      <c r="Q1230">
        <v>46650</v>
      </c>
      <c r="R1230" s="6">
        <f t="shared" si="19"/>
        <v>774.39</v>
      </c>
    </row>
    <row r="1231" spans="1:18" x14ac:dyDescent="0.25">
      <c r="A1231" t="s">
        <v>406</v>
      </c>
      <c r="C1231" t="s">
        <v>308</v>
      </c>
      <c r="D1231" t="s">
        <v>714</v>
      </c>
      <c r="F1231" t="s">
        <v>112</v>
      </c>
      <c r="G1231" t="s">
        <v>32</v>
      </c>
      <c r="H1231" t="s">
        <v>13</v>
      </c>
      <c r="I1231" s="1" t="s">
        <v>14</v>
      </c>
      <c r="J1231" t="s">
        <v>1129</v>
      </c>
      <c r="K1231">
        <v>269</v>
      </c>
      <c r="L1231">
        <v>53</v>
      </c>
      <c r="M1231">
        <v>50250</v>
      </c>
      <c r="N1231">
        <v>0</v>
      </c>
      <c r="O1231">
        <v>50250</v>
      </c>
      <c r="P1231">
        <v>0</v>
      </c>
      <c r="Q1231">
        <v>50250</v>
      </c>
      <c r="R1231" s="6">
        <f t="shared" si="19"/>
        <v>834.15</v>
      </c>
    </row>
    <row r="1232" spans="1:18" x14ac:dyDescent="0.25">
      <c r="A1232" t="s">
        <v>406</v>
      </c>
      <c r="C1232" t="s">
        <v>1130</v>
      </c>
      <c r="D1232" t="s">
        <v>714</v>
      </c>
      <c r="F1232" t="s">
        <v>112</v>
      </c>
      <c r="G1232" t="s">
        <v>32</v>
      </c>
      <c r="H1232" t="s">
        <v>13</v>
      </c>
      <c r="I1232" s="1" t="s">
        <v>14</v>
      </c>
      <c r="J1232" t="s">
        <v>1131</v>
      </c>
      <c r="K1232">
        <v>272</v>
      </c>
      <c r="L1232">
        <v>2.02</v>
      </c>
      <c r="M1232">
        <v>16020</v>
      </c>
      <c r="N1232">
        <v>0</v>
      </c>
      <c r="O1232">
        <v>16020</v>
      </c>
      <c r="P1232">
        <v>0</v>
      </c>
      <c r="Q1232">
        <v>16020</v>
      </c>
      <c r="R1232" s="6">
        <f t="shared" si="19"/>
        <v>265.93200000000002</v>
      </c>
    </row>
    <row r="1233" spans="1:18" x14ac:dyDescent="0.25">
      <c r="A1233" t="s">
        <v>406</v>
      </c>
      <c r="C1233" t="s">
        <v>1130</v>
      </c>
      <c r="D1233" t="s">
        <v>714</v>
      </c>
      <c r="F1233" t="s">
        <v>112</v>
      </c>
      <c r="G1233" t="s">
        <v>32</v>
      </c>
      <c r="H1233" t="s">
        <v>13</v>
      </c>
      <c r="I1233" s="1" t="s">
        <v>14</v>
      </c>
      <c r="J1233" t="s">
        <v>1132</v>
      </c>
      <c r="K1233">
        <v>273</v>
      </c>
      <c r="L1233">
        <v>2.1800000000000002</v>
      </c>
      <c r="M1233">
        <v>16180</v>
      </c>
      <c r="N1233">
        <v>0</v>
      </c>
      <c r="O1233">
        <v>16180</v>
      </c>
      <c r="P1233">
        <v>0</v>
      </c>
      <c r="Q1233">
        <v>16180</v>
      </c>
      <c r="R1233" s="6">
        <f t="shared" si="19"/>
        <v>268.58800000000002</v>
      </c>
    </row>
    <row r="1234" spans="1:18" x14ac:dyDescent="0.25">
      <c r="A1234" t="s">
        <v>1889</v>
      </c>
      <c r="D1234" t="s">
        <v>1891</v>
      </c>
      <c r="E1234" t="s">
        <v>112</v>
      </c>
      <c r="G1234" t="s">
        <v>32</v>
      </c>
      <c r="H1234" t="s">
        <v>13</v>
      </c>
      <c r="I1234" s="1" t="s">
        <v>14</v>
      </c>
      <c r="J1234" t="s">
        <v>1890</v>
      </c>
      <c r="K1234">
        <v>471</v>
      </c>
      <c r="L1234">
        <v>20</v>
      </c>
      <c r="M1234">
        <v>32000</v>
      </c>
      <c r="N1234">
        <v>0</v>
      </c>
      <c r="O1234">
        <v>32000</v>
      </c>
      <c r="P1234">
        <v>0</v>
      </c>
      <c r="Q1234">
        <v>32000</v>
      </c>
      <c r="R1234" s="6">
        <f t="shared" si="19"/>
        <v>531.20000000000005</v>
      </c>
    </row>
    <row r="1235" spans="1:18" x14ac:dyDescent="0.25">
      <c r="A1235" t="s">
        <v>740</v>
      </c>
      <c r="D1235" t="s">
        <v>742</v>
      </c>
      <c r="E1235" t="s">
        <v>112</v>
      </c>
      <c r="G1235" t="s">
        <v>32</v>
      </c>
      <c r="H1235" t="s">
        <v>13</v>
      </c>
      <c r="I1235" s="1" t="s">
        <v>14</v>
      </c>
      <c r="J1235" t="s">
        <v>741</v>
      </c>
      <c r="K1235">
        <v>168</v>
      </c>
      <c r="L1235">
        <v>65</v>
      </c>
      <c r="M1235">
        <v>32714</v>
      </c>
      <c r="N1235">
        <v>0</v>
      </c>
      <c r="O1235">
        <v>32714</v>
      </c>
      <c r="P1235">
        <v>0</v>
      </c>
      <c r="Q1235">
        <v>32714</v>
      </c>
      <c r="R1235" s="6">
        <f t="shared" si="19"/>
        <v>543.05240000000003</v>
      </c>
    </row>
    <row r="1236" spans="1:18" x14ac:dyDescent="0.25">
      <c r="A1236" t="s">
        <v>109</v>
      </c>
      <c r="D1236" t="s">
        <v>111</v>
      </c>
      <c r="E1236" t="s">
        <v>112</v>
      </c>
      <c r="G1236" t="s">
        <v>32</v>
      </c>
      <c r="H1236" t="s">
        <v>13</v>
      </c>
      <c r="I1236" s="1" t="s">
        <v>14</v>
      </c>
      <c r="J1236" t="s">
        <v>110</v>
      </c>
      <c r="K1236">
        <v>23</v>
      </c>
      <c r="L1236">
        <v>8.1999999999999993</v>
      </c>
      <c r="M1236">
        <v>30200</v>
      </c>
      <c r="N1236">
        <v>0</v>
      </c>
      <c r="O1236">
        <v>30200</v>
      </c>
      <c r="P1236">
        <v>0</v>
      </c>
      <c r="Q1236">
        <v>30200</v>
      </c>
      <c r="R1236" s="6">
        <f t="shared" si="19"/>
        <v>501.32</v>
      </c>
    </row>
    <row r="1237" spans="1:18" x14ac:dyDescent="0.25">
      <c r="A1237" t="s">
        <v>109</v>
      </c>
      <c r="C1237" t="s">
        <v>4946</v>
      </c>
      <c r="D1237" t="s">
        <v>4948</v>
      </c>
      <c r="E1237" t="s">
        <v>112</v>
      </c>
      <c r="G1237" t="s">
        <v>32</v>
      </c>
      <c r="H1237" t="s">
        <v>13</v>
      </c>
      <c r="I1237" s="1" t="s">
        <v>14</v>
      </c>
      <c r="J1237" t="s">
        <v>4947</v>
      </c>
      <c r="K1237">
        <v>1292</v>
      </c>
      <c r="L1237">
        <v>141</v>
      </c>
      <c r="M1237">
        <v>62385</v>
      </c>
      <c r="N1237">
        <v>0</v>
      </c>
      <c r="O1237">
        <v>62385</v>
      </c>
      <c r="P1237">
        <v>0</v>
      </c>
      <c r="Q1237">
        <v>62385</v>
      </c>
      <c r="R1237" s="6">
        <f t="shared" si="19"/>
        <v>1035.5910000000001</v>
      </c>
    </row>
    <row r="1238" spans="1:18" x14ac:dyDescent="0.25">
      <c r="A1238" t="s">
        <v>109</v>
      </c>
      <c r="C1238" t="s">
        <v>308</v>
      </c>
      <c r="D1238" t="s">
        <v>4993</v>
      </c>
      <c r="E1238" t="s">
        <v>112</v>
      </c>
      <c r="G1238" t="s">
        <v>32</v>
      </c>
      <c r="H1238" t="s">
        <v>13</v>
      </c>
      <c r="I1238" s="1" t="s">
        <v>14</v>
      </c>
      <c r="J1238" t="s">
        <v>4992</v>
      </c>
      <c r="K1238">
        <v>1306</v>
      </c>
      <c r="L1238">
        <v>21.97</v>
      </c>
      <c r="M1238">
        <v>33477</v>
      </c>
      <c r="N1238">
        <v>0</v>
      </c>
      <c r="O1238">
        <v>33477</v>
      </c>
      <c r="P1238">
        <v>0</v>
      </c>
      <c r="Q1238">
        <v>33477</v>
      </c>
      <c r="R1238" s="6">
        <f t="shared" si="19"/>
        <v>555.71820000000002</v>
      </c>
    </row>
    <row r="1239" spans="1:18" x14ac:dyDescent="0.25">
      <c r="A1239" t="s">
        <v>113</v>
      </c>
      <c r="D1239" t="s">
        <v>115</v>
      </c>
      <c r="E1239" t="s">
        <v>116</v>
      </c>
      <c r="G1239" t="s">
        <v>32</v>
      </c>
      <c r="H1239" t="s">
        <v>13</v>
      </c>
      <c r="I1239" s="1" t="s">
        <v>14</v>
      </c>
      <c r="J1239" t="s">
        <v>114</v>
      </c>
      <c r="K1239">
        <v>24</v>
      </c>
      <c r="L1239">
        <v>16.600000000000001</v>
      </c>
      <c r="M1239">
        <v>37450</v>
      </c>
      <c r="N1239">
        <v>0</v>
      </c>
      <c r="O1239">
        <v>37450</v>
      </c>
      <c r="P1239">
        <v>0</v>
      </c>
      <c r="Q1239">
        <v>37450</v>
      </c>
      <c r="R1239" s="6">
        <f t="shared" si="19"/>
        <v>621.66999999999996</v>
      </c>
    </row>
    <row r="1240" spans="1:18" x14ac:dyDescent="0.25">
      <c r="A1240" t="s">
        <v>113</v>
      </c>
      <c r="D1240" t="s">
        <v>2809</v>
      </c>
      <c r="E1240" t="s">
        <v>112</v>
      </c>
      <c r="G1240" t="s">
        <v>32</v>
      </c>
      <c r="H1240" t="s">
        <v>13</v>
      </c>
      <c r="I1240" s="1" t="s">
        <v>14</v>
      </c>
      <c r="J1240" t="s">
        <v>2808</v>
      </c>
      <c r="K1240">
        <v>713</v>
      </c>
      <c r="L1240">
        <v>6.39</v>
      </c>
      <c r="M1240">
        <v>28390</v>
      </c>
      <c r="N1240">
        <v>0</v>
      </c>
      <c r="O1240">
        <v>28390</v>
      </c>
      <c r="P1240">
        <v>0</v>
      </c>
      <c r="Q1240">
        <v>28390</v>
      </c>
      <c r="R1240" s="6">
        <f t="shared" si="19"/>
        <v>471.274</v>
      </c>
    </row>
    <row r="1241" spans="1:18" x14ac:dyDescent="0.25">
      <c r="A1241" t="s">
        <v>113</v>
      </c>
      <c r="D1241" t="s">
        <v>2811</v>
      </c>
      <c r="E1241" t="s">
        <v>112</v>
      </c>
      <c r="G1241" t="s">
        <v>32</v>
      </c>
      <c r="H1241" t="s">
        <v>13</v>
      </c>
      <c r="I1241" s="1" t="s">
        <v>14</v>
      </c>
      <c r="J1241" t="s">
        <v>2810</v>
      </c>
      <c r="K1241">
        <v>714</v>
      </c>
      <c r="L1241">
        <v>6.5</v>
      </c>
      <c r="M1241">
        <v>28500</v>
      </c>
      <c r="N1241">
        <v>0</v>
      </c>
      <c r="O1241">
        <v>28500</v>
      </c>
      <c r="P1241">
        <v>0</v>
      </c>
      <c r="Q1241">
        <v>28500</v>
      </c>
      <c r="R1241" s="6">
        <f t="shared" si="19"/>
        <v>473.1</v>
      </c>
    </row>
    <row r="1242" spans="1:18" x14ac:dyDescent="0.25">
      <c r="A1242" t="s">
        <v>4357</v>
      </c>
      <c r="B1242">
        <v>15</v>
      </c>
      <c r="C1242" t="s">
        <v>145</v>
      </c>
      <c r="D1242" t="s">
        <v>4359</v>
      </c>
      <c r="E1242" t="s">
        <v>4191</v>
      </c>
      <c r="G1242" t="s">
        <v>19</v>
      </c>
      <c r="H1242" t="s">
        <v>13</v>
      </c>
      <c r="I1242" s="1" t="s">
        <v>20</v>
      </c>
      <c r="J1242" t="s">
        <v>4358</v>
      </c>
      <c r="K1242">
        <v>1122</v>
      </c>
      <c r="L1242">
        <v>8.6</v>
      </c>
      <c r="M1242">
        <v>38600</v>
      </c>
      <c r="N1242">
        <v>103682</v>
      </c>
      <c r="O1242">
        <v>142282</v>
      </c>
      <c r="P1242">
        <v>0</v>
      </c>
      <c r="Q1242">
        <v>142282</v>
      </c>
      <c r="R1242" s="6">
        <f t="shared" si="19"/>
        <v>2361.8811999999998</v>
      </c>
    </row>
    <row r="1243" spans="1:18" x14ac:dyDescent="0.25">
      <c r="A1243" t="s">
        <v>4364</v>
      </c>
      <c r="C1243" t="s">
        <v>4365</v>
      </c>
      <c r="E1243" t="s">
        <v>401</v>
      </c>
      <c r="G1243" t="s">
        <v>32</v>
      </c>
      <c r="H1243" t="s">
        <v>13</v>
      </c>
      <c r="I1243" s="1" t="s">
        <v>14</v>
      </c>
      <c r="J1243" t="s">
        <v>4366</v>
      </c>
      <c r="K1243">
        <v>1124</v>
      </c>
      <c r="L1243">
        <v>18</v>
      </c>
      <c r="M1243">
        <v>35500</v>
      </c>
      <c r="N1243">
        <v>590</v>
      </c>
      <c r="O1243">
        <v>36090</v>
      </c>
      <c r="P1243">
        <v>0</v>
      </c>
      <c r="Q1243">
        <v>36090</v>
      </c>
      <c r="R1243" s="6">
        <f t="shared" si="19"/>
        <v>599.09400000000005</v>
      </c>
    </row>
    <row r="1244" spans="1:18" x14ac:dyDescent="0.25">
      <c r="A1244" t="s">
        <v>4364</v>
      </c>
      <c r="B1244">
        <v>27</v>
      </c>
      <c r="C1244" t="s">
        <v>286</v>
      </c>
      <c r="D1244" t="s">
        <v>4368</v>
      </c>
      <c r="E1244" t="s">
        <v>401</v>
      </c>
      <c r="G1244" t="s">
        <v>32</v>
      </c>
      <c r="H1244" t="s">
        <v>13</v>
      </c>
      <c r="I1244" s="1" t="s">
        <v>14</v>
      </c>
      <c r="J1244" t="s">
        <v>4367</v>
      </c>
      <c r="K1244">
        <v>1125</v>
      </c>
      <c r="L1244">
        <v>10.7</v>
      </c>
      <c r="M1244">
        <v>34700</v>
      </c>
      <c r="N1244">
        <v>138448</v>
      </c>
      <c r="O1244">
        <v>173148</v>
      </c>
      <c r="P1244">
        <v>0</v>
      </c>
      <c r="Q1244">
        <v>173148</v>
      </c>
      <c r="R1244" s="6">
        <f t="shared" si="19"/>
        <v>2874.2568000000001</v>
      </c>
    </row>
    <row r="1245" spans="1:18" x14ac:dyDescent="0.25">
      <c r="A1245" t="s">
        <v>398</v>
      </c>
      <c r="B1245">
        <v>28</v>
      </c>
      <c r="C1245" t="s">
        <v>299</v>
      </c>
      <c r="D1245" t="s">
        <v>400</v>
      </c>
      <c r="E1245" t="s">
        <v>401</v>
      </c>
      <c r="G1245" t="s">
        <v>32</v>
      </c>
      <c r="H1245" t="s">
        <v>13</v>
      </c>
      <c r="I1245" s="1" t="s">
        <v>14</v>
      </c>
      <c r="J1245" t="s">
        <v>399</v>
      </c>
      <c r="K1245">
        <v>85</v>
      </c>
      <c r="L1245">
        <v>0.25</v>
      </c>
      <c r="M1245">
        <v>26240</v>
      </c>
      <c r="N1245">
        <v>65687</v>
      </c>
      <c r="O1245">
        <v>91927</v>
      </c>
      <c r="P1245">
        <v>23000</v>
      </c>
      <c r="Q1245">
        <v>68927</v>
      </c>
      <c r="R1245" s="6">
        <f t="shared" si="19"/>
        <v>1144.1882000000001</v>
      </c>
    </row>
    <row r="1246" spans="1:18" x14ac:dyDescent="0.25">
      <c r="A1246" t="s">
        <v>2856</v>
      </c>
      <c r="B1246">
        <v>806</v>
      </c>
      <c r="C1246" t="s">
        <v>22</v>
      </c>
      <c r="D1246" t="s">
        <v>2858</v>
      </c>
      <c r="E1246" t="s">
        <v>2859</v>
      </c>
      <c r="G1246" t="s">
        <v>2860</v>
      </c>
      <c r="H1246" t="s">
        <v>178</v>
      </c>
      <c r="I1246" s="1" t="s">
        <v>2861</v>
      </c>
      <c r="J1246" t="s">
        <v>2857</v>
      </c>
      <c r="K1246">
        <v>729</v>
      </c>
      <c r="L1246">
        <v>4</v>
      </c>
      <c r="M1246">
        <v>34000</v>
      </c>
      <c r="N1246">
        <v>59986</v>
      </c>
      <c r="O1246">
        <v>93986</v>
      </c>
      <c r="P1246">
        <v>23000</v>
      </c>
      <c r="Q1246">
        <v>70986</v>
      </c>
      <c r="R1246" s="6">
        <f t="shared" si="19"/>
        <v>1178.3676</v>
      </c>
    </row>
    <row r="1247" spans="1:18" x14ac:dyDescent="0.25">
      <c r="A1247" t="s">
        <v>4149</v>
      </c>
      <c r="B1247">
        <v>342</v>
      </c>
      <c r="C1247" t="s">
        <v>34</v>
      </c>
      <c r="D1247" t="s">
        <v>835</v>
      </c>
      <c r="E1247" t="s">
        <v>4151</v>
      </c>
      <c r="G1247" t="s">
        <v>4152</v>
      </c>
      <c r="H1247" t="s">
        <v>13</v>
      </c>
      <c r="I1247" s="1" t="s">
        <v>3046</v>
      </c>
      <c r="J1247" t="s">
        <v>4150</v>
      </c>
      <c r="K1247">
        <v>1063</v>
      </c>
      <c r="L1247">
        <v>1.8</v>
      </c>
      <c r="M1247">
        <v>28520</v>
      </c>
      <c r="N1247">
        <v>10871</v>
      </c>
      <c r="O1247">
        <v>39391</v>
      </c>
      <c r="P1247">
        <v>0</v>
      </c>
      <c r="Q1247">
        <v>39391</v>
      </c>
      <c r="R1247" s="6">
        <f t="shared" si="19"/>
        <v>653.89060000000006</v>
      </c>
    </row>
    <row r="1248" spans="1:18" x14ac:dyDescent="0.25">
      <c r="A1248" t="s">
        <v>4149</v>
      </c>
      <c r="D1248" t="s">
        <v>835</v>
      </c>
      <c r="E1248" t="s">
        <v>4151</v>
      </c>
      <c r="G1248" t="s">
        <v>4152</v>
      </c>
      <c r="H1248" t="s">
        <v>13</v>
      </c>
      <c r="I1248" s="1" t="s">
        <v>3046</v>
      </c>
      <c r="J1248" t="s">
        <v>4153</v>
      </c>
      <c r="K1248">
        <v>1064</v>
      </c>
      <c r="L1248">
        <v>2.5</v>
      </c>
      <c r="M1248">
        <v>24500</v>
      </c>
      <c r="N1248">
        <v>0</v>
      </c>
      <c r="O1248">
        <v>24500</v>
      </c>
      <c r="P1248">
        <v>0</v>
      </c>
      <c r="Q1248">
        <v>24500</v>
      </c>
      <c r="R1248" s="6">
        <f t="shared" si="19"/>
        <v>406.7</v>
      </c>
    </row>
    <row r="1249" spans="1:18" x14ac:dyDescent="0.25">
      <c r="A1249" t="s">
        <v>4291</v>
      </c>
      <c r="B1249">
        <v>4</v>
      </c>
      <c r="C1249" t="s">
        <v>1937</v>
      </c>
      <c r="D1249" t="s">
        <v>4293</v>
      </c>
      <c r="E1249" t="s">
        <v>4294</v>
      </c>
      <c r="G1249" t="s">
        <v>3474</v>
      </c>
      <c r="H1249" t="s">
        <v>178</v>
      </c>
      <c r="I1249" s="1" t="s">
        <v>3475</v>
      </c>
      <c r="J1249" t="s">
        <v>4292</v>
      </c>
      <c r="K1249">
        <v>1103</v>
      </c>
      <c r="L1249">
        <v>1.81</v>
      </c>
      <c r="M1249">
        <v>28544</v>
      </c>
      <c r="N1249">
        <v>832</v>
      </c>
      <c r="O1249">
        <v>29376</v>
      </c>
      <c r="P1249">
        <v>0</v>
      </c>
      <c r="Q1249">
        <v>29376</v>
      </c>
      <c r="R1249" s="6">
        <f t="shared" si="19"/>
        <v>487.64159999999998</v>
      </c>
    </row>
    <row r="1250" spans="1:18" x14ac:dyDescent="0.25">
      <c r="A1250" t="s">
        <v>4697</v>
      </c>
      <c r="C1250" t="s">
        <v>198</v>
      </c>
      <c r="D1250" t="s">
        <v>4699</v>
      </c>
      <c r="F1250" t="s">
        <v>4700</v>
      </c>
      <c r="G1250" t="s">
        <v>4701</v>
      </c>
      <c r="H1250" t="s">
        <v>39</v>
      </c>
      <c r="I1250" s="1" t="s">
        <v>4702</v>
      </c>
      <c r="J1250" t="s">
        <v>4698</v>
      </c>
      <c r="K1250">
        <v>1210</v>
      </c>
      <c r="L1250">
        <v>15.75</v>
      </c>
      <c r="M1250">
        <v>28813</v>
      </c>
      <c r="N1250">
        <v>0</v>
      </c>
      <c r="O1250">
        <v>28813</v>
      </c>
      <c r="P1250">
        <v>0</v>
      </c>
      <c r="Q1250">
        <v>28813</v>
      </c>
      <c r="R1250" s="6">
        <f t="shared" si="19"/>
        <v>478.29579999999999</v>
      </c>
    </row>
    <row r="1251" spans="1:18" x14ac:dyDescent="0.25">
      <c r="A1251" t="s">
        <v>4167</v>
      </c>
      <c r="B1251">
        <v>595</v>
      </c>
      <c r="C1251" t="s">
        <v>22</v>
      </c>
      <c r="D1251" t="s">
        <v>4169</v>
      </c>
      <c r="F1251" t="s">
        <v>4170</v>
      </c>
      <c r="G1251" t="s">
        <v>4171</v>
      </c>
      <c r="H1251" t="s">
        <v>13</v>
      </c>
      <c r="I1251" s="1" t="s">
        <v>4172</v>
      </c>
      <c r="J1251" t="s">
        <v>4168</v>
      </c>
      <c r="K1251">
        <v>1069</v>
      </c>
      <c r="L1251">
        <v>21</v>
      </c>
      <c r="M1251">
        <v>42750</v>
      </c>
      <c r="N1251">
        <v>5000</v>
      </c>
      <c r="O1251">
        <v>47750</v>
      </c>
      <c r="P1251">
        <v>0</v>
      </c>
      <c r="Q1251">
        <v>47750</v>
      </c>
      <c r="R1251" s="6">
        <f t="shared" si="19"/>
        <v>792.65</v>
      </c>
    </row>
    <row r="1252" spans="1:18" x14ac:dyDescent="0.25">
      <c r="A1252" t="s">
        <v>4378</v>
      </c>
      <c r="D1252" t="s">
        <v>4380</v>
      </c>
      <c r="F1252" t="s">
        <v>4381</v>
      </c>
      <c r="G1252" t="s">
        <v>477</v>
      </c>
      <c r="H1252" t="s">
        <v>13</v>
      </c>
      <c r="I1252" s="1" t="s">
        <v>4382</v>
      </c>
      <c r="J1252" t="s">
        <v>4379</v>
      </c>
      <c r="K1252">
        <v>1129</v>
      </c>
      <c r="L1252">
        <v>2</v>
      </c>
      <c r="M1252">
        <v>16000</v>
      </c>
      <c r="N1252">
        <v>0</v>
      </c>
      <c r="O1252">
        <v>16000</v>
      </c>
      <c r="P1252">
        <v>0</v>
      </c>
      <c r="Q1252">
        <v>16000</v>
      </c>
      <c r="R1252" s="6">
        <f t="shared" si="19"/>
        <v>265.60000000000002</v>
      </c>
    </row>
    <row r="1253" spans="1:18" x14ac:dyDescent="0.25">
      <c r="A1253" t="s">
        <v>2241</v>
      </c>
      <c r="B1253">
        <v>51</v>
      </c>
      <c r="C1253" t="s">
        <v>1313</v>
      </c>
      <c r="D1253" t="s">
        <v>2243</v>
      </c>
      <c r="E1253" t="s">
        <v>2244</v>
      </c>
      <c r="G1253" t="s">
        <v>32</v>
      </c>
      <c r="H1253" t="s">
        <v>13</v>
      </c>
      <c r="I1253" s="1" t="s">
        <v>14</v>
      </c>
      <c r="J1253" t="s">
        <v>2242</v>
      </c>
      <c r="K1253">
        <v>553</v>
      </c>
      <c r="L1253">
        <v>42.7</v>
      </c>
      <c r="M1253">
        <v>70757</v>
      </c>
      <c r="N1253">
        <v>239507</v>
      </c>
      <c r="O1253">
        <v>310264</v>
      </c>
      <c r="P1253">
        <v>0</v>
      </c>
      <c r="Q1253">
        <v>310264</v>
      </c>
      <c r="R1253" s="6">
        <f t="shared" si="19"/>
        <v>5150.3824000000004</v>
      </c>
    </row>
    <row r="1254" spans="1:18" x14ac:dyDescent="0.25">
      <c r="A1254" t="s">
        <v>4386</v>
      </c>
      <c r="B1254">
        <v>200</v>
      </c>
      <c r="C1254" t="s">
        <v>233</v>
      </c>
      <c r="D1254" t="s">
        <v>4388</v>
      </c>
      <c r="F1254" t="s">
        <v>4389</v>
      </c>
      <c r="G1254" t="s">
        <v>32</v>
      </c>
      <c r="H1254" t="s">
        <v>13</v>
      </c>
      <c r="I1254" s="1" t="s">
        <v>14</v>
      </c>
      <c r="J1254" t="s">
        <v>4387</v>
      </c>
      <c r="K1254">
        <v>1131</v>
      </c>
      <c r="L1254">
        <v>0.75</v>
      </c>
      <c r="M1254">
        <v>29280</v>
      </c>
      <c r="N1254">
        <v>70342</v>
      </c>
      <c r="O1254">
        <v>99622</v>
      </c>
      <c r="P1254">
        <v>23000</v>
      </c>
      <c r="Q1254">
        <v>76622</v>
      </c>
      <c r="R1254" s="6">
        <f t="shared" si="19"/>
        <v>1271.9251999999999</v>
      </c>
    </row>
    <row r="1255" spans="1:18" x14ac:dyDescent="0.25">
      <c r="A1255" t="s">
        <v>4390</v>
      </c>
      <c r="C1255" t="s">
        <v>233</v>
      </c>
      <c r="D1255" t="s">
        <v>4392</v>
      </c>
      <c r="F1255" t="s">
        <v>4389</v>
      </c>
      <c r="G1255" t="s">
        <v>32</v>
      </c>
      <c r="H1255" t="s">
        <v>13</v>
      </c>
      <c r="I1255" s="1" t="s">
        <v>14</v>
      </c>
      <c r="J1255" t="s">
        <v>4391</v>
      </c>
      <c r="K1255">
        <v>1132</v>
      </c>
      <c r="L1255">
        <v>12</v>
      </c>
      <c r="M1255">
        <v>36000</v>
      </c>
      <c r="N1255">
        <v>43370</v>
      </c>
      <c r="O1255">
        <v>79370</v>
      </c>
      <c r="P1255">
        <v>0</v>
      </c>
      <c r="Q1255">
        <v>79370</v>
      </c>
      <c r="R1255" s="6">
        <f t="shared" si="19"/>
        <v>1317.5419999999999</v>
      </c>
    </row>
    <row r="1256" spans="1:18" x14ac:dyDescent="0.25">
      <c r="A1256" t="s">
        <v>2224</v>
      </c>
      <c r="B1256">
        <v>113</v>
      </c>
      <c r="C1256" t="s">
        <v>2225</v>
      </c>
      <c r="D1256" t="s">
        <v>2227</v>
      </c>
      <c r="F1256" t="s">
        <v>2228</v>
      </c>
      <c r="G1256" t="s">
        <v>2229</v>
      </c>
      <c r="H1256" t="s">
        <v>13</v>
      </c>
      <c r="I1256" s="1" t="s">
        <v>2230</v>
      </c>
      <c r="J1256" t="s">
        <v>2226</v>
      </c>
      <c r="K1256">
        <v>550</v>
      </c>
      <c r="L1256">
        <v>67</v>
      </c>
      <c r="M1256">
        <v>67250</v>
      </c>
      <c r="N1256">
        <v>75841</v>
      </c>
      <c r="O1256">
        <v>143091</v>
      </c>
      <c r="P1256">
        <v>0</v>
      </c>
      <c r="Q1256">
        <v>143091</v>
      </c>
      <c r="R1256" s="6">
        <f t="shared" si="19"/>
        <v>2375.3106000000002</v>
      </c>
    </row>
    <row r="1257" spans="1:18" x14ac:dyDescent="0.25">
      <c r="A1257" t="s">
        <v>1783</v>
      </c>
      <c r="B1257">
        <v>32</v>
      </c>
      <c r="C1257" t="s">
        <v>553</v>
      </c>
      <c r="D1257" t="s">
        <v>351</v>
      </c>
      <c r="E1257" t="s">
        <v>1785</v>
      </c>
      <c r="G1257" t="s">
        <v>12</v>
      </c>
      <c r="H1257" t="s">
        <v>13</v>
      </c>
      <c r="I1257" s="1" t="s">
        <v>14</v>
      </c>
      <c r="J1257" t="s">
        <v>1784</v>
      </c>
      <c r="K1257">
        <v>443</v>
      </c>
      <c r="L1257">
        <v>1.03</v>
      </c>
      <c r="M1257">
        <v>24147</v>
      </c>
      <c r="N1257">
        <v>90215</v>
      </c>
      <c r="O1257">
        <v>114362</v>
      </c>
      <c r="P1257">
        <v>0</v>
      </c>
      <c r="Q1257">
        <v>114362</v>
      </c>
      <c r="R1257" s="6">
        <f t="shared" si="19"/>
        <v>1898.4092000000001</v>
      </c>
    </row>
    <row r="1258" spans="1:18" x14ac:dyDescent="0.25">
      <c r="A1258" t="s">
        <v>4398</v>
      </c>
      <c r="D1258" t="s">
        <v>4400</v>
      </c>
      <c r="F1258" t="s">
        <v>4401</v>
      </c>
      <c r="G1258" t="s">
        <v>4402</v>
      </c>
      <c r="H1258" t="s">
        <v>39</v>
      </c>
      <c r="I1258" s="1" t="s">
        <v>4403</v>
      </c>
      <c r="J1258" t="s">
        <v>4399</v>
      </c>
      <c r="K1258">
        <v>1134</v>
      </c>
      <c r="L1258">
        <v>0.34</v>
      </c>
      <c r="M1258">
        <v>16483</v>
      </c>
      <c r="N1258">
        <v>0</v>
      </c>
      <c r="O1258">
        <v>16483</v>
      </c>
      <c r="P1258">
        <v>0</v>
      </c>
      <c r="Q1258">
        <v>16483</v>
      </c>
      <c r="R1258" s="6">
        <f t="shared" si="19"/>
        <v>273.61779999999999</v>
      </c>
    </row>
    <row r="1259" spans="1:18" x14ac:dyDescent="0.25">
      <c r="A1259" t="s">
        <v>4398</v>
      </c>
      <c r="D1259" t="s">
        <v>4405</v>
      </c>
      <c r="F1259" t="s">
        <v>4401</v>
      </c>
      <c r="G1259" t="s">
        <v>4402</v>
      </c>
      <c r="H1259" t="s">
        <v>39</v>
      </c>
      <c r="I1259" s="1" t="s">
        <v>4403</v>
      </c>
      <c r="J1259" t="s">
        <v>4404</v>
      </c>
      <c r="K1259">
        <v>1135</v>
      </c>
      <c r="L1259">
        <v>0.89</v>
      </c>
      <c r="M1259">
        <v>13728</v>
      </c>
      <c r="N1259">
        <v>0</v>
      </c>
      <c r="O1259">
        <v>13728</v>
      </c>
      <c r="P1259">
        <v>0</v>
      </c>
      <c r="Q1259">
        <v>13728</v>
      </c>
      <c r="R1259" s="6">
        <f t="shared" si="19"/>
        <v>227.88480000000001</v>
      </c>
    </row>
    <row r="1260" spans="1:18" x14ac:dyDescent="0.25">
      <c r="A1260" t="s">
        <v>4325</v>
      </c>
      <c r="B1260">
        <v>221</v>
      </c>
      <c r="C1260" t="s">
        <v>145</v>
      </c>
      <c r="D1260" t="s">
        <v>4327</v>
      </c>
      <c r="F1260" t="s">
        <v>4328</v>
      </c>
      <c r="G1260" t="s">
        <v>32</v>
      </c>
      <c r="H1260" t="s">
        <v>13</v>
      </c>
      <c r="I1260" s="1" t="s">
        <v>14</v>
      </c>
      <c r="J1260" t="s">
        <v>4326</v>
      </c>
      <c r="K1260">
        <v>1114</v>
      </c>
      <c r="L1260">
        <v>2.5</v>
      </c>
      <c r="M1260">
        <v>26500</v>
      </c>
      <c r="N1260">
        <v>32053</v>
      </c>
      <c r="O1260">
        <v>58553</v>
      </c>
      <c r="P1260">
        <v>23000</v>
      </c>
      <c r="Q1260">
        <v>35553</v>
      </c>
      <c r="R1260" s="6">
        <f t="shared" si="19"/>
        <v>590.1798</v>
      </c>
    </row>
    <row r="1261" spans="1:18" x14ac:dyDescent="0.25">
      <c r="A1261" t="s">
        <v>4406</v>
      </c>
      <c r="D1261" t="s">
        <v>4408</v>
      </c>
      <c r="F1261" t="s">
        <v>4409</v>
      </c>
      <c r="G1261" t="s">
        <v>4410</v>
      </c>
      <c r="H1261" t="s">
        <v>13</v>
      </c>
      <c r="I1261" s="1" t="s">
        <v>4411</v>
      </c>
      <c r="J1261" t="s">
        <v>4407</v>
      </c>
      <c r="K1261">
        <v>1136</v>
      </c>
      <c r="L1261">
        <v>17</v>
      </c>
      <c r="M1261">
        <v>29750</v>
      </c>
      <c r="N1261">
        <v>0</v>
      </c>
      <c r="O1261">
        <v>29750</v>
      </c>
      <c r="P1261">
        <v>0</v>
      </c>
      <c r="Q1261">
        <v>29750</v>
      </c>
      <c r="R1261" s="6">
        <f t="shared" si="19"/>
        <v>493.85</v>
      </c>
    </row>
    <row r="1262" spans="1:18" x14ac:dyDescent="0.25">
      <c r="A1262" t="s">
        <v>4286</v>
      </c>
      <c r="D1262" t="s">
        <v>4288</v>
      </c>
      <c r="F1262" t="s">
        <v>4289</v>
      </c>
      <c r="G1262" t="s">
        <v>4290</v>
      </c>
      <c r="H1262" t="s">
        <v>13</v>
      </c>
      <c r="I1262" s="1" t="s">
        <v>58</v>
      </c>
      <c r="J1262" t="s">
        <v>4287</v>
      </c>
      <c r="K1262">
        <v>1102</v>
      </c>
      <c r="L1262">
        <v>5.0599999999999996</v>
      </c>
      <c r="M1262">
        <v>19060</v>
      </c>
      <c r="N1262">
        <v>0</v>
      </c>
      <c r="O1262">
        <v>19060</v>
      </c>
      <c r="P1262">
        <v>0</v>
      </c>
      <c r="Q1262">
        <v>19060</v>
      </c>
      <c r="R1262" s="6">
        <f t="shared" si="19"/>
        <v>316.39600000000002</v>
      </c>
    </row>
    <row r="1263" spans="1:18" x14ac:dyDescent="0.25">
      <c r="A1263" t="s">
        <v>4416</v>
      </c>
      <c r="B1263">
        <v>114</v>
      </c>
      <c r="C1263" t="s">
        <v>3955</v>
      </c>
      <c r="D1263" t="s">
        <v>4418</v>
      </c>
      <c r="F1263" t="s">
        <v>4419</v>
      </c>
      <c r="G1263" t="s">
        <v>19</v>
      </c>
      <c r="H1263" t="s">
        <v>13</v>
      </c>
      <c r="I1263" s="1" t="s">
        <v>20</v>
      </c>
      <c r="J1263" t="s">
        <v>4417</v>
      </c>
      <c r="K1263">
        <v>1138</v>
      </c>
      <c r="L1263">
        <v>4</v>
      </c>
      <c r="M1263">
        <v>34000</v>
      </c>
      <c r="N1263">
        <v>120169</v>
      </c>
      <c r="O1263">
        <v>154169</v>
      </c>
      <c r="P1263">
        <v>23000</v>
      </c>
      <c r="Q1263">
        <v>131169</v>
      </c>
      <c r="R1263" s="6">
        <f t="shared" si="19"/>
        <v>2177.4054000000001</v>
      </c>
    </row>
  </sheetData>
  <sortState xmlns:xlrd2="http://schemas.microsoft.com/office/spreadsheetml/2017/richdata2" ref="A2:W1263">
    <sortCondition ref="A2:A12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tsdbase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Ronald</cp:lastModifiedBy>
  <cp:lastPrinted>2021-09-24T18:21:56Z</cp:lastPrinted>
  <dcterms:created xsi:type="dcterms:W3CDTF">2021-09-24T18:11:49Z</dcterms:created>
  <dcterms:modified xsi:type="dcterms:W3CDTF">2021-09-26T22:28:41Z</dcterms:modified>
</cp:coreProperties>
</file>