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sigmaonline-my.sharepoint.com/personal/apaez_sigma-alimentos_com/Documents/Downloads/"/>
    </mc:Choice>
  </mc:AlternateContent>
  <xr:revisionPtr revIDLastSave="42" documentId="8_{5B8EEAF8-5036-46F5-9349-64E66E0AF562}" xr6:coauthVersionLast="47" xr6:coauthVersionMax="47" xr10:uidLastSave="{724019DB-BC41-4987-88C2-A28498C9D09B}"/>
  <bookViews>
    <workbookView xWindow="-120" yWindow="-120" windowWidth="20730" windowHeight="11040" activeTab="1" xr2:uid="{00000000-000D-0000-FFFF-FFFF00000000}"/>
  </bookViews>
  <sheets>
    <sheet name="Instrucciones" sheetId="1" r:id="rId1"/>
    <sheet name="Diagnóstico" sheetId="2" r:id="rId2"/>
    <sheet name="Resultad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6" i="3"/>
  <c r="C5" i="3"/>
  <c r="C4" i="3"/>
  <c r="C3" i="3"/>
  <c r="B9" i="3"/>
  <c r="C9" i="3" s="1"/>
  <c r="B7" i="3"/>
  <c r="B6" i="3"/>
  <c r="B5" i="3"/>
  <c r="B4" i="3"/>
  <c r="B3" i="3"/>
  <c r="B2" i="3"/>
  <c r="C2" i="3" s="1"/>
</calcChain>
</file>

<file path=xl/sharedStrings.xml><?xml version="1.0" encoding="utf-8"?>
<sst xmlns="http://schemas.openxmlformats.org/spreadsheetml/2006/main" count="74" uniqueCount="67">
  <si>
    <t>Instrucciones para completar el Diagnóstico de Cultura Organizacional</t>
  </si>
  <si>
    <t>¡Bienvenido al diagnóstico de cultura de Piso 12!</t>
  </si>
  <si>
    <t>Este ejercicio te permitirá identificar el estado actual de la cultura organizacional en tu empresa, con base en seis dimensiones clave que impactan directamente en la transformación y el desempeño.</t>
  </si>
  <si>
    <t>¿Cómo completarlo?</t>
  </si>
  <si>
    <t>Dirígete a la pestaña “Diagnóstico”.</t>
  </si>
  <si>
    <t>Lee cada una de las 30 preguntas, agrupadas por dimensión.</t>
  </si>
  <si>
    <t>En la columna “Respuesta (1–5)”, califica tu nivel de acuerdo con cada afirmación según esta escala:</t>
  </si>
  <si>
    <t>Valor</t>
  </si>
  <si>
    <t>Significado</t>
  </si>
  <si>
    <t>Totalmente en desacuerdo / No se aplica</t>
  </si>
  <si>
    <t>En desacuerdo</t>
  </si>
  <si>
    <t>Neutral / Parcialmente de acuerdo</t>
  </si>
  <si>
    <t>De acuerdo</t>
  </si>
  <si>
    <t>Totalmente de acuerdo / Ya está integrado</t>
  </si>
  <si>
    <t>Al completar tus respuestas, se calculará automáticamente:</t>
  </si>
  <si>
    <t>El promedio por dimensión cultural</t>
  </si>
  <si>
    <t>Tu nivel general de cultura organizacional</t>
  </si>
  <si>
    <t>Dirígete a la pestaña “Resultados” para ver tu diagnóstico y una breve interpretación.</t>
  </si>
  <si>
    <t>Nota sobre el archivo protegido</t>
  </si>
  <si>
    <t>Para asegurar el correcto funcionamiento del diagnóstico:</t>
  </si>
  <si>
    <t>Las celdas con fórmulas y textos están protegidas para evitar modificaciones accidentales.</t>
  </si>
  <si>
    <t>Solo podrás editar las celdas correspondientes a tus respuestas.</t>
  </si>
  <si>
    <t>No es necesario hacer cálculos, todo se actualiza automáticamente.</t>
  </si>
  <si>
    <t>Sé honesto con tus respuestas.
Este diagnóstico no es una evaluación, sino una herramienta para reflexionar y mejorar.</t>
  </si>
  <si>
    <t>Si deseas una versión más profunda del diagnóstico o una asesoría personalizada para tu empresa, contáctanos en:</t>
  </si>
  <si>
    <t>alex@piso12.com.mx</t>
  </si>
  <si>
    <t>Dimensión</t>
  </si>
  <si>
    <t>Respuestas</t>
  </si>
  <si>
    <t>Mentalidad de cambio</t>
  </si>
  <si>
    <t>En mi organización se valoran las ideas nuevas, incluso si desafían lo establecido.</t>
  </si>
  <si>
    <t>Los cambios se comunican con claridad y se gestionan de forma participativa.</t>
  </si>
  <si>
    <t>Existe apertura para experimentar, aunque algunas iniciativas puedan fallar.</t>
  </si>
  <si>
    <t>Se fomenta una actitud proactiva frente a los cambios del entorno.</t>
  </si>
  <si>
    <t>Las personas se sienten motivadas a salir de su zona de confort.</t>
  </si>
  <si>
    <t>Colaboración</t>
  </si>
  <si>
    <t>Las diferentes áreas de la empresa trabajan de forma coordinada hacia objetivos comunes.</t>
  </si>
  <si>
    <t>Hay espacios reales (formales o informales) para compartir ideas y conocimientos.</t>
  </si>
  <si>
    <t>La colaboración es reconocida y valorada tanto como los logros individuales.</t>
  </si>
  <si>
    <t>Se promueve el trabajo en equipo sobre la competencia interna.</t>
  </si>
  <si>
    <t>Las herramientas digitales facilitan la colaboración entre equipos.</t>
  </si>
  <si>
    <t>Liderazgo</t>
  </si>
  <si>
    <t>Los líderes promueven el cambio con el ejemplo, no solo con discursos.</t>
  </si>
  <si>
    <t>Las decisiones se toman con transparencia y coherencia con los valores organizacionales.</t>
  </si>
  <si>
    <t>Los líderes impulsan el desarrollo del equipo y fomentan un ambiente de confianza.</t>
  </si>
  <si>
    <t>El liderazgo es accesible y abierto a recibir retroalimentación.</t>
  </si>
  <si>
    <t>Los líderes reconocen los logros y comunican con claridad la dirección del equipo.</t>
  </si>
  <si>
    <t>Autonomía y confianza</t>
  </si>
  <si>
    <t>Puedo tomar decisiones dentro de mi rol sin temor a represalias si cometo errores.</t>
  </si>
  <si>
    <t>Confío en mis colegas y en la dirección de la empresa para cumplir con lo que prometen.</t>
  </si>
  <si>
    <t>Se me permite aportar mejoras y hacer cambios en mis tareas sin trámites excesivos.</t>
  </si>
  <si>
    <t>Existe un equilibrio saludable entre control y libertad en el trabajo diario.</t>
  </si>
  <si>
    <t>La empresa cree en la responsabilidad individual y empodera a su gente.</t>
  </si>
  <si>
    <t>Aprendizaje continuo</t>
  </si>
  <si>
    <t>La empresa fomenta activamente la capacitación y el desarrollo profesional.</t>
  </si>
  <si>
    <t>Se aprende de los errores en lugar de castigarlos.</t>
  </si>
  <si>
    <t>Hay tiempo y recursos destinados a mejorar habilidades y procesos.</t>
  </si>
  <si>
    <t>Se comparten aprendizajes entre equipos o proyectos.</t>
  </si>
  <si>
    <t>Se valora el aprendizaje como parte del crecimiento profesional, no solo como obligación.</t>
  </si>
  <si>
    <t>Orientación a resultados</t>
  </si>
  <si>
    <t>Conozco claramente los objetivos de mi equipo y cómo se miden.</t>
  </si>
  <si>
    <t>Se reconocen los logros tanto individuales como colectivos.</t>
  </si>
  <si>
    <t>El enfoque en resultados no sacrifica la calidad ni el bienestar del equipo.</t>
  </si>
  <si>
    <t>Hay seguimiento periódico al progreso de metas y proyectos.</t>
  </si>
  <si>
    <t>Se utilizan métricas claras para tomar decisiones y medir el impacto.</t>
  </si>
  <si>
    <t>Promedio</t>
  </si>
  <si>
    <t>Nivel de madurez</t>
  </si>
  <si>
    <t>Promedio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</si>
</sst>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8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sz val="12"/>
      <color rgb="FF000000"/>
      <name val="Verdana"/>
    </font>
    <font>
      <sz val="8"/>
      <color rgb="FF000000"/>
      <name val="Verdana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4" fillId="2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34"/>
  <sheetViews>
    <sheetView showGridLines="0" workbookViewId="0">
      <selection activeCell="I15" sqref="I15"/>
    </sheetView>
  </sheetViews>
  <sheetFormatPr defaultColWidth="12.5703125" defaultRowHeight="12.75" x14ac:dyDescent="0.2"/>
  <sheetData>
    <row r="1" spans="1:2" ht="23.25" x14ac:dyDescent="0.35">
      <c r="A1" s="1" t="s">
        <v>0</v>
      </c>
    </row>
    <row r="2" spans="1:2" ht="23.25" x14ac:dyDescent="0.35">
      <c r="A2" s="1"/>
    </row>
    <row r="3" spans="1:2" x14ac:dyDescent="0.2">
      <c r="A3" s="2" t="s">
        <v>1</v>
      </c>
    </row>
    <row r="4" spans="1:2" x14ac:dyDescent="0.2">
      <c r="A4" s="2" t="s">
        <v>2</v>
      </c>
    </row>
    <row r="6" spans="1:2" ht="18" x14ac:dyDescent="0.25">
      <c r="A6" s="3" t="s">
        <v>3</v>
      </c>
    </row>
    <row r="7" spans="1:2" x14ac:dyDescent="0.2">
      <c r="A7" s="4" t="s">
        <v>4</v>
      </c>
    </row>
    <row r="8" spans="1:2" x14ac:dyDescent="0.2">
      <c r="A8" s="4" t="s">
        <v>5</v>
      </c>
    </row>
    <row r="9" spans="1:2" x14ac:dyDescent="0.2">
      <c r="A9" s="4" t="s">
        <v>6</v>
      </c>
    </row>
    <row r="11" spans="1:2" x14ac:dyDescent="0.2">
      <c r="A11" s="5" t="s">
        <v>7</v>
      </c>
      <c r="B11" s="5" t="s">
        <v>8</v>
      </c>
    </row>
    <row r="12" spans="1:2" x14ac:dyDescent="0.2">
      <c r="A12" s="4">
        <v>1</v>
      </c>
      <c r="B12" s="4" t="s">
        <v>9</v>
      </c>
    </row>
    <row r="13" spans="1:2" x14ac:dyDescent="0.2">
      <c r="A13" s="4">
        <v>2</v>
      </c>
      <c r="B13" s="4" t="s">
        <v>10</v>
      </c>
    </row>
    <row r="14" spans="1:2" x14ac:dyDescent="0.2">
      <c r="A14" s="4">
        <v>3</v>
      </c>
      <c r="B14" s="4" t="s">
        <v>11</v>
      </c>
    </row>
    <row r="15" spans="1:2" x14ac:dyDescent="0.2">
      <c r="A15" s="4">
        <v>4</v>
      </c>
      <c r="B15" s="4" t="s">
        <v>12</v>
      </c>
    </row>
    <row r="16" spans="1:2" x14ac:dyDescent="0.2">
      <c r="A16" s="4">
        <v>5</v>
      </c>
      <c r="B16" s="4" t="s">
        <v>13</v>
      </c>
    </row>
    <row r="18" spans="1:1" ht="18" x14ac:dyDescent="0.25">
      <c r="A18" s="3" t="s">
        <v>14</v>
      </c>
    </row>
    <row r="19" spans="1:1" x14ac:dyDescent="0.2">
      <c r="A19" s="2" t="s">
        <v>15</v>
      </c>
    </row>
    <row r="20" spans="1:1" x14ac:dyDescent="0.2">
      <c r="A20" s="2" t="s">
        <v>16</v>
      </c>
    </row>
    <row r="21" spans="1:1" x14ac:dyDescent="0.2">
      <c r="A21" s="2" t="s">
        <v>17</v>
      </c>
    </row>
    <row r="24" spans="1:1" ht="18" x14ac:dyDescent="0.25">
      <c r="A24" s="3" t="s">
        <v>18</v>
      </c>
    </row>
    <row r="25" spans="1:1" x14ac:dyDescent="0.2">
      <c r="A25" s="4" t="s">
        <v>19</v>
      </c>
    </row>
    <row r="26" spans="1:1" x14ac:dyDescent="0.2">
      <c r="A26" s="4" t="s">
        <v>20</v>
      </c>
    </row>
    <row r="27" spans="1:1" x14ac:dyDescent="0.2">
      <c r="A27" s="4" t="s">
        <v>21</v>
      </c>
    </row>
    <row r="28" spans="1:1" x14ac:dyDescent="0.2">
      <c r="A28" s="4" t="s">
        <v>22</v>
      </c>
    </row>
    <row r="30" spans="1:1" x14ac:dyDescent="0.2">
      <c r="A30" s="2"/>
    </row>
    <row r="31" spans="1:1" x14ac:dyDescent="0.2">
      <c r="A31" s="2" t="s">
        <v>23</v>
      </c>
    </row>
    <row r="32" spans="1:1" x14ac:dyDescent="0.2">
      <c r="A32" s="4" t="s">
        <v>24</v>
      </c>
    </row>
    <row r="33" spans="1:1" x14ac:dyDescent="0.2">
      <c r="A33" s="4" t="s">
        <v>25</v>
      </c>
    </row>
    <row r="34" spans="1:1" x14ac:dyDescent="0.2">
      <c r="A34" s="2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72"/>
  <sheetViews>
    <sheetView showGridLines="0" tabSelected="1" workbookViewId="0">
      <selection activeCell="B13" sqref="B13"/>
    </sheetView>
  </sheetViews>
  <sheetFormatPr defaultColWidth="12.5703125" defaultRowHeight="15.75" customHeight="1" x14ac:dyDescent="0.2"/>
  <cols>
    <col min="1" max="1" width="78.28515625" bestFit="1" customWidth="1"/>
    <col min="2" max="2" width="17" style="10" bestFit="1" customWidth="1"/>
  </cols>
  <sheetData>
    <row r="1" spans="1:2" ht="15.75" customHeight="1" x14ac:dyDescent="0.25">
      <c r="A1" s="11" t="s">
        <v>26</v>
      </c>
      <c r="B1" s="9" t="s">
        <v>27</v>
      </c>
    </row>
    <row r="2" spans="1:2" ht="15.75" customHeight="1" x14ac:dyDescent="0.25">
      <c r="A2" s="11"/>
    </row>
    <row r="3" spans="1:2" ht="15.75" customHeight="1" x14ac:dyDescent="0.25">
      <c r="A3" s="11" t="s">
        <v>28</v>
      </c>
    </row>
    <row r="4" spans="1:2" ht="12.75" x14ac:dyDescent="0.2">
      <c r="A4" s="14" t="s">
        <v>29</v>
      </c>
      <c r="B4" s="15"/>
    </row>
    <row r="5" spans="1:2" ht="15.75" customHeight="1" x14ac:dyDescent="0.2">
      <c r="A5" s="13"/>
    </row>
    <row r="6" spans="1:2" ht="12.75" x14ac:dyDescent="0.2">
      <c r="A6" s="12" t="s">
        <v>30</v>
      </c>
      <c r="B6" s="15"/>
    </row>
    <row r="7" spans="1:2" ht="15.75" customHeight="1" x14ac:dyDescent="0.2">
      <c r="A7" s="13"/>
    </row>
    <row r="8" spans="1:2" ht="12.75" x14ac:dyDescent="0.2">
      <c r="A8" s="12" t="s">
        <v>31</v>
      </c>
      <c r="B8" s="15"/>
    </row>
    <row r="9" spans="1:2" ht="15.75" customHeight="1" x14ac:dyDescent="0.2">
      <c r="A9" s="13"/>
    </row>
    <row r="10" spans="1:2" ht="12.75" x14ac:dyDescent="0.2">
      <c r="A10" s="12" t="s">
        <v>32</v>
      </c>
      <c r="B10" s="15"/>
    </row>
    <row r="11" spans="1:2" ht="15.75" customHeight="1" x14ac:dyDescent="0.2">
      <c r="A11" s="13"/>
    </row>
    <row r="12" spans="1:2" ht="12.75" x14ac:dyDescent="0.2">
      <c r="A12" s="12" t="s">
        <v>33</v>
      </c>
      <c r="B12" s="15"/>
    </row>
    <row r="13" spans="1:2" ht="15.75" customHeight="1" x14ac:dyDescent="0.2">
      <c r="A13" s="13"/>
    </row>
    <row r="14" spans="1:2" ht="15.75" customHeight="1" x14ac:dyDescent="0.2">
      <c r="A14" s="13"/>
    </row>
    <row r="15" spans="1:2" ht="15.75" customHeight="1" x14ac:dyDescent="0.25">
      <c r="A15" s="11" t="s">
        <v>34</v>
      </c>
    </row>
    <row r="16" spans="1:2" ht="12.75" x14ac:dyDescent="0.2">
      <c r="A16" s="12" t="s">
        <v>35</v>
      </c>
      <c r="B16" s="15"/>
    </row>
    <row r="17" spans="1:2" ht="15.75" customHeight="1" x14ac:dyDescent="0.2">
      <c r="A17" s="13"/>
    </row>
    <row r="18" spans="1:2" ht="12.75" x14ac:dyDescent="0.2">
      <c r="A18" s="12" t="s">
        <v>36</v>
      </c>
      <c r="B18" s="15"/>
    </row>
    <row r="19" spans="1:2" ht="15.75" customHeight="1" x14ac:dyDescent="0.2">
      <c r="A19" s="13"/>
    </row>
    <row r="20" spans="1:2" ht="12.75" x14ac:dyDescent="0.2">
      <c r="A20" s="12" t="s">
        <v>37</v>
      </c>
      <c r="B20" s="15"/>
    </row>
    <row r="21" spans="1:2" ht="15.75" customHeight="1" x14ac:dyDescent="0.2">
      <c r="A21" s="13"/>
    </row>
    <row r="22" spans="1:2" ht="12.75" x14ac:dyDescent="0.2">
      <c r="A22" s="12" t="s">
        <v>38</v>
      </c>
      <c r="B22" s="15"/>
    </row>
    <row r="23" spans="1:2" ht="15.75" customHeight="1" x14ac:dyDescent="0.2">
      <c r="A23" s="13"/>
    </row>
    <row r="24" spans="1:2" ht="12.75" x14ac:dyDescent="0.2">
      <c r="A24" s="12" t="s">
        <v>39</v>
      </c>
      <c r="B24" s="15"/>
    </row>
    <row r="25" spans="1:2" ht="15.75" customHeight="1" x14ac:dyDescent="0.2">
      <c r="A25" s="13"/>
    </row>
    <row r="26" spans="1:2" ht="15.75" customHeight="1" x14ac:dyDescent="0.2">
      <c r="A26" s="13"/>
    </row>
    <row r="27" spans="1:2" ht="18" x14ac:dyDescent="0.25">
      <c r="A27" s="11" t="s">
        <v>40</v>
      </c>
    </row>
    <row r="28" spans="1:2" ht="12.75" x14ac:dyDescent="0.2">
      <c r="A28" s="12" t="s">
        <v>41</v>
      </c>
      <c r="B28" s="15"/>
    </row>
    <row r="29" spans="1:2" ht="15.75" customHeight="1" x14ac:dyDescent="0.2">
      <c r="A29" s="13"/>
    </row>
    <row r="30" spans="1:2" ht="12.75" x14ac:dyDescent="0.2">
      <c r="A30" s="12" t="s">
        <v>42</v>
      </c>
      <c r="B30" s="15"/>
    </row>
    <row r="31" spans="1:2" ht="15.75" customHeight="1" x14ac:dyDescent="0.2">
      <c r="A31" s="13"/>
    </row>
    <row r="32" spans="1:2" ht="12.75" x14ac:dyDescent="0.2">
      <c r="A32" s="12" t="s">
        <v>43</v>
      </c>
      <c r="B32" s="15"/>
    </row>
    <row r="33" spans="1:2" ht="15.75" customHeight="1" x14ac:dyDescent="0.2">
      <c r="A33" s="13"/>
    </row>
    <row r="34" spans="1:2" ht="12.75" x14ac:dyDescent="0.2">
      <c r="A34" s="12" t="s">
        <v>44</v>
      </c>
      <c r="B34" s="15"/>
    </row>
    <row r="35" spans="1:2" ht="15.75" customHeight="1" x14ac:dyDescent="0.2">
      <c r="A35" s="13"/>
    </row>
    <row r="36" spans="1:2" ht="12.75" x14ac:dyDescent="0.2">
      <c r="A36" s="12" t="s">
        <v>45</v>
      </c>
      <c r="B36" s="15"/>
    </row>
    <row r="37" spans="1:2" ht="15.75" customHeight="1" x14ac:dyDescent="0.2">
      <c r="A37" s="13"/>
    </row>
    <row r="38" spans="1:2" ht="15.75" customHeight="1" x14ac:dyDescent="0.2">
      <c r="A38" s="13"/>
    </row>
    <row r="39" spans="1:2" ht="18" x14ac:dyDescent="0.25">
      <c r="A39" s="11" t="s">
        <v>46</v>
      </c>
    </row>
    <row r="40" spans="1:2" ht="12.75" x14ac:dyDescent="0.2">
      <c r="A40" s="12" t="s">
        <v>47</v>
      </c>
      <c r="B40" s="15"/>
    </row>
    <row r="41" spans="1:2" ht="15.75" customHeight="1" x14ac:dyDescent="0.2">
      <c r="A41" s="13"/>
    </row>
    <row r="42" spans="1:2" ht="12.75" x14ac:dyDescent="0.2">
      <c r="A42" s="12" t="s">
        <v>48</v>
      </c>
      <c r="B42" s="15"/>
    </row>
    <row r="43" spans="1:2" ht="15.75" customHeight="1" x14ac:dyDescent="0.2">
      <c r="A43" s="13"/>
    </row>
    <row r="44" spans="1:2" ht="12.75" x14ac:dyDescent="0.2">
      <c r="A44" s="12" t="s">
        <v>49</v>
      </c>
      <c r="B44" s="15"/>
    </row>
    <row r="45" spans="1:2" ht="15.75" customHeight="1" x14ac:dyDescent="0.2">
      <c r="A45" s="13"/>
    </row>
    <row r="46" spans="1:2" ht="12.75" x14ac:dyDescent="0.2">
      <c r="A46" s="12" t="s">
        <v>50</v>
      </c>
      <c r="B46" s="15"/>
    </row>
    <row r="47" spans="1:2" ht="15.75" customHeight="1" x14ac:dyDescent="0.2">
      <c r="A47" s="13"/>
    </row>
    <row r="48" spans="1:2" ht="12.75" x14ac:dyDescent="0.2">
      <c r="A48" s="12" t="s">
        <v>51</v>
      </c>
      <c r="B48" s="15"/>
    </row>
    <row r="49" spans="1:2" ht="15.75" customHeight="1" x14ac:dyDescent="0.2">
      <c r="A49" s="13"/>
    </row>
    <row r="50" spans="1:2" ht="15.75" customHeight="1" x14ac:dyDescent="0.2">
      <c r="A50" s="13"/>
    </row>
    <row r="51" spans="1:2" ht="18" x14ac:dyDescent="0.25">
      <c r="A51" s="11" t="s">
        <v>52</v>
      </c>
    </row>
    <row r="52" spans="1:2" ht="12.75" x14ac:dyDescent="0.2">
      <c r="A52" s="12" t="s">
        <v>53</v>
      </c>
      <c r="B52" s="15"/>
    </row>
    <row r="53" spans="1:2" ht="15.75" customHeight="1" x14ac:dyDescent="0.2">
      <c r="A53" s="13"/>
    </row>
    <row r="54" spans="1:2" ht="12.75" x14ac:dyDescent="0.2">
      <c r="A54" s="12" t="s">
        <v>54</v>
      </c>
      <c r="B54" s="15"/>
    </row>
    <row r="55" spans="1:2" ht="15.75" customHeight="1" x14ac:dyDescent="0.2">
      <c r="A55" s="13"/>
    </row>
    <row r="56" spans="1:2" ht="12.75" x14ac:dyDescent="0.2">
      <c r="A56" s="12" t="s">
        <v>55</v>
      </c>
      <c r="B56" s="15"/>
    </row>
    <row r="57" spans="1:2" ht="15.75" customHeight="1" x14ac:dyDescent="0.2">
      <c r="A57" s="13"/>
    </row>
    <row r="58" spans="1:2" ht="12.75" x14ac:dyDescent="0.2">
      <c r="A58" s="12" t="s">
        <v>56</v>
      </c>
      <c r="B58" s="15"/>
    </row>
    <row r="59" spans="1:2" ht="15.75" customHeight="1" x14ac:dyDescent="0.2">
      <c r="A59" s="13"/>
    </row>
    <row r="60" spans="1:2" ht="12.75" x14ac:dyDescent="0.2">
      <c r="A60" s="12" t="s">
        <v>57</v>
      </c>
      <c r="B60" s="15"/>
    </row>
    <row r="61" spans="1:2" ht="15.75" customHeight="1" x14ac:dyDescent="0.2">
      <c r="A61" s="13"/>
    </row>
    <row r="62" spans="1:2" ht="15.75" customHeight="1" x14ac:dyDescent="0.2">
      <c r="A62" s="13"/>
    </row>
    <row r="63" spans="1:2" ht="18" x14ac:dyDescent="0.25">
      <c r="A63" s="11" t="s">
        <v>58</v>
      </c>
    </row>
    <row r="64" spans="1:2" ht="12.75" x14ac:dyDescent="0.2">
      <c r="A64" s="12" t="s">
        <v>59</v>
      </c>
      <c r="B64" s="15"/>
    </row>
    <row r="65" spans="1:2" ht="15.75" customHeight="1" x14ac:dyDescent="0.2">
      <c r="A65" s="13"/>
    </row>
    <row r="66" spans="1:2" ht="12.75" x14ac:dyDescent="0.2">
      <c r="A66" s="12" t="s">
        <v>60</v>
      </c>
      <c r="B66" s="15"/>
    </row>
    <row r="67" spans="1:2" ht="15.75" customHeight="1" x14ac:dyDescent="0.2">
      <c r="A67" s="13"/>
    </row>
    <row r="68" spans="1:2" ht="12.75" x14ac:dyDescent="0.2">
      <c r="A68" s="12" t="s">
        <v>61</v>
      </c>
      <c r="B68" s="15"/>
    </row>
    <row r="69" spans="1:2" ht="15.75" customHeight="1" x14ac:dyDescent="0.2">
      <c r="A69" s="13"/>
    </row>
    <row r="70" spans="1:2" ht="12.75" x14ac:dyDescent="0.2">
      <c r="A70" s="12" t="s">
        <v>62</v>
      </c>
      <c r="B70" s="15"/>
    </row>
    <row r="71" spans="1:2" ht="15.75" customHeight="1" x14ac:dyDescent="0.2">
      <c r="A71" s="13"/>
    </row>
    <row r="72" spans="1:2" ht="12.75" x14ac:dyDescent="0.2">
      <c r="A72" s="12" t="s">
        <v>63</v>
      </c>
      <c r="B72" s="15"/>
    </row>
  </sheetData>
  <sheetProtection sheet="1" objects="1" scenarios="1"/>
  <dataValidations count="1">
    <dataValidation type="list" allowBlank="1" showErrorMessage="1" sqref="B4 B6 B8 B10 B12 B16 B18 B20 B22 B24 B28 B30 B32 B34 B36 B40 B42 B44 B46 B48 B52 B54 B56 B58 B60 B64 B66 B68 B70 B72" xr:uid="{00000000-0002-0000-0100-000000000000}">
      <formula1>"1,2,3,4,5"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9"/>
  <sheetViews>
    <sheetView showGridLines="0" workbookViewId="0"/>
  </sheetViews>
  <sheetFormatPr defaultColWidth="12.5703125" defaultRowHeight="15.75" customHeight="1" x14ac:dyDescent="0.2"/>
  <cols>
    <col min="1" max="1" width="21.5703125" bestFit="1" customWidth="1"/>
    <col min="2" max="2" width="12.140625" bestFit="1" customWidth="1"/>
    <col min="3" max="3" width="30.7109375" customWidth="1"/>
  </cols>
  <sheetData>
    <row r="1" spans="1:3" x14ac:dyDescent="0.2">
      <c r="A1" s="6" t="s">
        <v>26</v>
      </c>
      <c r="B1" s="6" t="s">
        <v>64</v>
      </c>
      <c r="C1" s="6" t="s">
        <v>65</v>
      </c>
    </row>
    <row r="2" spans="1:3" x14ac:dyDescent="0.2">
      <c r="A2" s="7" t="s">
        <v>28</v>
      </c>
      <c r="B2" s="7" t="str">
        <f>IF(Diagnóstico!B4="","",AVERAGE(Diagnóstico!B4:B12))</f>
        <v/>
      </c>
      <c r="C2" s="8" t="str">
        <f t="shared" ref="C2:C7" si="0">IF(B2="","",IF(B2&lt;=1.9,"Reactiva",IF(B2&lt;=2.9,"Emergente",IF(B2&lt;=3.9,"Consciente",IF(B2&lt;=4.5,"Proactiva","Transformadora")))))</f>
        <v/>
      </c>
    </row>
    <row r="3" spans="1:3" x14ac:dyDescent="0.2">
      <c r="A3" s="7" t="s">
        <v>34</v>
      </c>
      <c r="B3" s="4" t="str">
        <f>IF(Diagnóstico!B16="","",AVERAGE(Diagnóstico!B16:B24))</f>
        <v/>
      </c>
      <c r="C3" s="8" t="str">
        <f t="shared" si="0"/>
        <v/>
      </c>
    </row>
    <row r="4" spans="1:3" x14ac:dyDescent="0.2">
      <c r="A4" s="7" t="s">
        <v>40</v>
      </c>
      <c r="B4" s="4" t="str">
        <f>IF(Diagnóstico!B28="","",AVERAGE(Diagnóstico!B28:B36))</f>
        <v/>
      </c>
      <c r="C4" s="8" t="str">
        <f t="shared" si="0"/>
        <v/>
      </c>
    </row>
    <row r="5" spans="1:3" x14ac:dyDescent="0.2">
      <c r="A5" s="7" t="s">
        <v>46</v>
      </c>
      <c r="B5" s="4" t="str">
        <f>IF(Diagnóstico!B40="","",AVERAGE(Diagnóstico!B40:B48))</f>
        <v/>
      </c>
      <c r="C5" s="8" t="str">
        <f t="shared" si="0"/>
        <v/>
      </c>
    </row>
    <row r="6" spans="1:3" x14ac:dyDescent="0.2">
      <c r="A6" s="7" t="s">
        <v>52</v>
      </c>
      <c r="B6" s="4" t="str">
        <f>IF(Diagnóstico!B52="","",AVERAGE(Diagnóstico!B52:B60))</f>
        <v/>
      </c>
      <c r="C6" s="8" t="str">
        <f t="shared" si="0"/>
        <v/>
      </c>
    </row>
    <row r="7" spans="1:3" x14ac:dyDescent="0.2">
      <c r="A7" s="4" t="s">
        <v>58</v>
      </c>
      <c r="B7" s="4" t="str">
        <f>IF(Diagnóstico!B64="","",AVERAGE(Diagnóstico!B64:B72))</f>
        <v/>
      </c>
      <c r="C7" s="8" t="str">
        <f t="shared" si="0"/>
        <v/>
      </c>
    </row>
    <row r="8" spans="1:3" x14ac:dyDescent="0.2">
      <c r="A8" s="7"/>
      <c r="C8" s="8"/>
    </row>
    <row r="9" spans="1:3" x14ac:dyDescent="0.2">
      <c r="A9" s="7" t="s">
        <v>66</v>
      </c>
      <c r="B9" s="4" t="str">
        <f>IF(Diagnóstico!B4="","",AVERAGE(Diagnóstico!B4:B72))</f>
        <v/>
      </c>
      <c r="C9" s="8" t="str">
        <f>IF(B9="","",IF(B9&lt;=1.9,"Reactiva",IF(B9&lt;=2.9,"Emergente",IF(B9&lt;=3.9,"Consciente",IF(B9&lt;=4.5,"Proactiva","Transformadora")))))</f>
        <v/>
      </c>
    </row>
  </sheetData>
  <sheetProtection algorithmName="SHA-512" hashValue="Dt8HENRDjnsQ2TjNRErT3ah3ytjSuR15QHBvi1ozRwr2Ry37Jry6ufT0gyGnU9sZq9goPiKgjTKfQeVOAyWQJg==" saltValue="3zn8V15jR7P6Y2ye05Lh/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Instrucciones</vt:lpstr>
      <vt:lpstr>Diagnóstico</vt:lpstr>
      <vt:lpstr>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Paez Villarreal, Alejandro</dc:creator>
  <cp:lastModifiedBy>Paez Villarreal, Alejandro</cp:lastModifiedBy>
  <dcterms:created xsi:type="dcterms:W3CDTF">2025-07-25T22:39:20Z</dcterms:created>
  <dcterms:modified xsi:type="dcterms:W3CDTF">2025-07-25T22:52:10Z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4b2f14-6933-486a-9c0f-cb9e3f58d70e_Enabled">
    <vt:lpwstr>true</vt:lpwstr>
  </property>
  <property fmtid="{D5CDD505-2E9C-101B-9397-08002B2CF9AE}" pid="3" name="MSIP_Label_784b2f14-6933-486a-9c0f-cb9e3f58d70e_SetDate">
    <vt:lpwstr>2025-07-25T22:39:01Z</vt:lpwstr>
  </property>
  <property fmtid="{D5CDD505-2E9C-101B-9397-08002B2CF9AE}" pid="4" name="MSIP_Label_784b2f14-6933-486a-9c0f-cb9e3f58d70e_Method">
    <vt:lpwstr>Standard</vt:lpwstr>
  </property>
  <property fmtid="{D5CDD505-2E9C-101B-9397-08002B2CF9AE}" pid="5" name="MSIP_Label_784b2f14-6933-486a-9c0f-cb9e3f58d70e_Name">
    <vt:lpwstr>02Internal.</vt:lpwstr>
  </property>
  <property fmtid="{D5CDD505-2E9C-101B-9397-08002B2CF9AE}" pid="6" name="MSIP_Label_784b2f14-6933-486a-9c0f-cb9e3f58d70e_SiteId">
    <vt:lpwstr>3205c38a-2aa0-4681-8dc0-61687b1d331b</vt:lpwstr>
  </property>
  <property fmtid="{D5CDD505-2E9C-101B-9397-08002B2CF9AE}" pid="7" name="MSIP_Label_784b2f14-6933-486a-9c0f-cb9e3f58d70e_ActionId">
    <vt:lpwstr>513877c1-8c40-4863-a2b8-e1866735849b</vt:lpwstr>
  </property>
  <property fmtid="{D5CDD505-2E9C-101B-9397-08002B2CF9AE}" pid="8" name="MSIP_Label_784b2f14-6933-486a-9c0f-cb9e3f58d70e_ContentBits">
    <vt:lpwstr>0</vt:lpwstr>
  </property>
  <property fmtid="{D5CDD505-2E9C-101B-9397-08002B2CF9AE}" pid="9" name="MSIP_Label_784b2f14-6933-486a-9c0f-cb9e3f58d70e_Tag">
    <vt:lpwstr>10, 3, 0, 1</vt:lpwstr>
  </property>
</Properties>
</file>