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netorgft6582334-my.sharepoint.com/personal/director_unitedwaymta_org/Documents/Community Impact/2026/"/>
    </mc:Choice>
  </mc:AlternateContent>
  <xr:revisionPtr revIDLastSave="0" documentId="8_{9E813751-FEA7-4DC9-BB89-40DDB66BE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" i="1"/>
</calcChain>
</file>

<file path=xl/sharedStrings.xml><?xml version="1.0" encoding="utf-8"?>
<sst xmlns="http://schemas.openxmlformats.org/spreadsheetml/2006/main" count="61" uniqueCount="55">
  <si>
    <t>AGENCY EVALUATING:</t>
  </si>
  <si>
    <t>TOTAL:</t>
  </si>
  <si>
    <t>3 Average</t>
  </si>
  <si>
    <t>5 Exceptional</t>
  </si>
  <si>
    <t>4 Good</t>
  </si>
  <si>
    <t>2 Fair</t>
  </si>
  <si>
    <t>1 Poor</t>
  </si>
  <si>
    <t xml:space="preserve">COMMUNITY NEED </t>
  </si>
  <si>
    <t xml:space="preserve">COMMUNITY IMPACT </t>
  </si>
  <si>
    <t xml:space="preserve">ALIGNMENT WITH FOCUS </t>
  </si>
  <si>
    <t xml:space="preserve">ALIGNMENT WITH PRIORITIES </t>
  </si>
  <si>
    <t>POPULATION SERVED</t>
  </si>
  <si>
    <t>FINANCIAL MANAGEMENT</t>
  </si>
  <si>
    <t>IMPACT OF UNITED WAY FUNDS</t>
  </si>
  <si>
    <t>COMMUNITY NEED</t>
  </si>
  <si>
    <t>Does the application clearly outline a community need that is being tackled by the implementation of the organization's work?</t>
  </si>
  <si>
    <t>COMMUNITY IMPACT</t>
  </si>
  <si>
    <t>Does the work of the organization/program create a positive impact in our community and is there data to prove this? </t>
  </si>
  <si>
    <t>ALIGNMENT WITH FOCUS</t>
  </si>
  <si>
    <t>Does the organization's programing strongly align with one or more of the areas of focus? </t>
  </si>
  <si>
    <t>ALIGNMENT WITH PRIORITIES</t>
  </si>
  <si>
    <t>Does the organization's programing strongly align with one or both of the identified priorities? </t>
  </si>
  <si>
    <t>Does the organization serve a population of individuals that are in need of programs and services to help them achieve their potential? </t>
  </si>
  <si>
    <t>Does the organization demonstrate financial stability and have good record keeping and accounting practices? Are there multiple funding sources? </t>
  </si>
  <si>
    <t>Will United Way funding allow the organization to reach more people or expand upon the organization's services and/or initiate new programs? Will anything at the organization change because of United Way funding? </t>
  </si>
  <si>
    <t>AVENUES</t>
  </si>
  <si>
    <t>Birthday Blessings</t>
  </si>
  <si>
    <t>CHADS</t>
  </si>
  <si>
    <t>CHART Teen Task Force</t>
  </si>
  <si>
    <t>Coyote Hill</t>
  </si>
  <si>
    <t>Douglass Community Services</t>
  </si>
  <si>
    <t>Hannibal Alliance for Youth Success</t>
  </si>
  <si>
    <t>Hannibal Free Clinic</t>
  </si>
  <si>
    <t>Hannibal PAT</t>
  </si>
  <si>
    <t>Heartland Resources</t>
  </si>
  <si>
    <t>Monroe City Food Pantry</t>
  </si>
  <si>
    <t>NECAC</t>
  </si>
  <si>
    <t>Salvation Army</t>
  </si>
  <si>
    <t>YMCA</t>
  </si>
  <si>
    <t>#</t>
  </si>
  <si>
    <t>ORGANIZATIONAL LEADERSHIP CAPACITY</t>
  </si>
  <si>
    <t>Does the organization have the leadership in place that is needed to execute their mission efficiently and effectively as well as manage a solid nonprofit organization? Leadership referring to both board members and employees (if there are employees).</t>
  </si>
  <si>
    <t>The Child Advocacy Center</t>
  </si>
  <si>
    <t>Hannibal Nutrition Center</t>
  </si>
  <si>
    <t>Harvest Outreach Ministries</t>
  </si>
  <si>
    <t>Kairos Hope</t>
  </si>
  <si>
    <t>Lewis County Health Dept</t>
  </si>
  <si>
    <t>Mission 180</t>
  </si>
  <si>
    <t>Paris Senior Center</t>
  </si>
  <si>
    <t>Project Community Connect</t>
  </si>
  <si>
    <t>ALIGNMENT WITH COMMUNITY HEALTH IMPROVEMENT PLAN</t>
  </si>
  <si>
    <t>COMMUNITY ENGAGEMENT</t>
  </si>
  <si>
    <t>Does the organization's programing strongly align with one or more of the priority health needs outlined in the Community Health Improvement Plan?</t>
  </si>
  <si>
    <t>Has the organization been a positive community partner working alongside other nonprofit organizations and/or entities to work collaboratively to tackle community issues?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</si>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</sst>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NumberFormat="1"/>
    <xf numFmtId="0" fontId="1" fillId="0" borderId="0" xfId="0" applyNumberFormat="1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N23" totalsRowShown="0" headerRowDxfId="11">
  <autoFilter ref="B1:N23" xr:uid="{00000000-0009-0000-0100-000001000000}"/>
  <sortState xmlns:xlrd2="http://schemas.microsoft.com/office/spreadsheetml/2017/richdata2" ref="B2:M21">
    <sortCondition ref="B1:B21"/>
  </sortState>
  <tableColumns count="13">
    <tableColumn id="7" xr3:uid="{00000000-0010-0000-0000-000007000000}" name="AGENCY EVALUATING:" dataDxfId="10"/>
    <tableColumn id="8" xr3:uid="{00000000-0010-0000-0000-000008000000}" name="COMMUNITY NEED " dataDxfId="9"/>
    <tableColumn id="9" xr3:uid="{00000000-0010-0000-0000-000009000000}" name="COMMUNITY IMPACT " dataDxfId="8"/>
    <tableColumn id="10" xr3:uid="{00000000-0010-0000-0000-00000A000000}" name="ALIGNMENT WITH FOCUS " dataDxfId="7"/>
    <tableColumn id="11" xr3:uid="{00000000-0010-0000-0000-00000B000000}" name="ALIGNMENT WITH PRIORITIES " dataDxfId="6"/>
    <tableColumn id="3" xr3:uid="{E1936D44-2BD6-4507-90CE-80B2F2B240DA}" name="ALIGNMENT WITH COMMUNITY HEALTH IMPROVEMENT PLAN"/>
    <tableColumn id="12" xr3:uid="{00000000-0010-0000-0000-00000C000000}" name="POPULATION SERVED" dataDxfId="5"/>
    <tableColumn id="13" xr3:uid="{00000000-0010-0000-0000-00000D000000}" name="FINANCIAL MANAGEMENT" dataDxfId="4"/>
    <tableColumn id="14" xr3:uid="{00000000-0010-0000-0000-00000E000000}" name="IMPACT OF UNITED WAY FUNDS" dataDxfId="3"/>
    <tableColumn id="16" xr3:uid="{00000000-0010-0000-0000-000010000000}" name="COMMUNITY ENGAGEMENT" dataDxfId="2"/>
    <tableColumn id="2" xr3:uid="{2F392230-21F6-4734-A6F3-E3C4BC2F1050}" name="ORGANIZATIONAL LEADERSHIP CAPACITY"/>
    <tableColumn id="1" xr3:uid="{411C7365-1F16-4466-A765-1A8BF638BE9B}" name="TOTAL:" dataDxfId="0">
      <calculatedColumnFormula>SUM(Table1[[#This Row],[COMMUNITY NEED ]:[ORGANIZATIONAL LEADERSHIP CAPACITY]])</calculatedColumnFormula>
    </tableColumn>
    <tableColumn id="4" xr3:uid="{0A53D007-C90E-4089-9C39-322E9D3698D6}" name="Comment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zoomScale="80" zoomScaleNormal="80" workbookViewId="0">
      <selection activeCell="A5" sqref="A5"/>
    </sheetView>
  </sheetViews>
  <sheetFormatPr defaultRowHeight="15" x14ac:dyDescent="0.25"/>
  <cols>
    <col min="1" max="1" width="3.42578125" bestFit="1" customWidth="1"/>
    <col min="2" max="2" width="33.42578125" bestFit="1" customWidth="1"/>
    <col min="3" max="3" width="18.85546875" customWidth="1"/>
    <col min="4" max="4" width="20.5703125" customWidth="1"/>
    <col min="5" max="5" width="24.42578125" customWidth="1"/>
    <col min="6" max="7" width="27.5703125" customWidth="1"/>
    <col min="8" max="8" width="20.7109375" customWidth="1"/>
    <col min="9" max="9" width="25.140625" customWidth="1"/>
    <col min="10" max="10" width="30.140625" customWidth="1"/>
    <col min="11" max="12" width="29.28515625" customWidth="1"/>
    <col min="13" max="13" width="15.5703125" customWidth="1"/>
    <col min="14" max="14" width="111.85546875" customWidth="1"/>
  </cols>
  <sheetData>
    <row r="1" spans="1:14" s="2" customFormat="1" ht="45" x14ac:dyDescent="0.25">
      <c r="A1" s="2" t="s">
        <v>39</v>
      </c>
      <c r="B1" s="2" t="s">
        <v>0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50</v>
      </c>
      <c r="H1" s="2" t="s">
        <v>11</v>
      </c>
      <c r="I1" s="2" t="s">
        <v>12</v>
      </c>
      <c r="J1" s="2" t="s">
        <v>13</v>
      </c>
      <c r="K1" s="2" t="s">
        <v>51</v>
      </c>
      <c r="L1" s="2" t="s">
        <v>40</v>
      </c>
      <c r="M1" s="2" t="s">
        <v>1</v>
      </c>
      <c r="N1" s="2" t="s">
        <v>54</v>
      </c>
    </row>
    <row r="2" spans="1:14" x14ac:dyDescent="0.25">
      <c r="A2">
        <v>1</v>
      </c>
      <c r="B2" s="3" t="s">
        <v>25</v>
      </c>
      <c r="C2" s="1"/>
      <c r="D2" s="1"/>
      <c r="E2" s="1"/>
      <c r="F2" s="1"/>
      <c r="G2" s="1"/>
      <c r="M2">
        <f>SUM(Table1[[#This Row],[COMMUNITY NEED ]:[ORGANIZATIONAL LEADERSHIP CAPACITY]])</f>
        <v>0</v>
      </c>
      <c r="N2" s="4"/>
    </row>
    <row r="3" spans="1:14" x14ac:dyDescent="0.25">
      <c r="A3">
        <v>2</v>
      </c>
      <c r="B3" s="3" t="s">
        <v>26</v>
      </c>
      <c r="C3" s="1"/>
      <c r="D3" s="1"/>
      <c r="E3" s="1"/>
      <c r="F3" s="1"/>
      <c r="G3" s="1"/>
      <c r="M3">
        <f>SUM(Table1[[#This Row],[COMMUNITY NEED ]:[ORGANIZATIONAL LEADERSHIP CAPACITY]])</f>
        <v>0</v>
      </c>
      <c r="N3" s="4"/>
    </row>
    <row r="4" spans="1:14" x14ac:dyDescent="0.25">
      <c r="A4">
        <v>3</v>
      </c>
      <c r="B4" s="3" t="s">
        <v>27</v>
      </c>
      <c r="M4">
        <f>SUM(Table1[[#This Row],[COMMUNITY NEED ]:[ORGANIZATIONAL LEADERSHIP CAPACITY]])</f>
        <v>0</v>
      </c>
      <c r="N4" s="4"/>
    </row>
    <row r="5" spans="1:14" x14ac:dyDescent="0.25">
      <c r="A5">
        <v>4</v>
      </c>
      <c r="B5" s="3" t="s">
        <v>28</v>
      </c>
      <c r="M5">
        <f>SUM(Table1[[#This Row],[COMMUNITY NEED ]:[ORGANIZATIONAL LEADERSHIP CAPACITY]])</f>
        <v>0</v>
      </c>
      <c r="N5" s="4"/>
    </row>
    <row r="6" spans="1:14" x14ac:dyDescent="0.25">
      <c r="A6">
        <v>5</v>
      </c>
      <c r="B6" s="3" t="s">
        <v>29</v>
      </c>
      <c r="M6">
        <f>SUM(Table1[[#This Row],[COMMUNITY NEED ]:[ORGANIZATIONAL LEADERSHIP CAPACITY]])</f>
        <v>0</v>
      </c>
      <c r="N6" s="4"/>
    </row>
    <row r="7" spans="1:14" x14ac:dyDescent="0.25">
      <c r="A7">
        <v>6</v>
      </c>
      <c r="B7" s="3" t="s">
        <v>30</v>
      </c>
      <c r="M7">
        <f>SUM(Table1[[#This Row],[COMMUNITY NEED ]:[ORGANIZATIONAL LEADERSHIP CAPACITY]])</f>
        <v>0</v>
      </c>
      <c r="N7" s="4"/>
    </row>
    <row r="8" spans="1:14" x14ac:dyDescent="0.25">
      <c r="A8">
        <v>7</v>
      </c>
      <c r="B8" s="3" t="s">
        <v>31</v>
      </c>
      <c r="C8" s="1"/>
      <c r="D8" s="1"/>
      <c r="E8" s="1"/>
      <c r="F8" s="1"/>
      <c r="G8" s="1"/>
      <c r="M8">
        <f>SUM(Table1[[#This Row],[COMMUNITY NEED ]:[ORGANIZATIONAL LEADERSHIP CAPACITY]])</f>
        <v>0</v>
      </c>
      <c r="N8" s="4"/>
    </row>
    <row r="9" spans="1:14" x14ac:dyDescent="0.25">
      <c r="A9">
        <v>8</v>
      </c>
      <c r="B9" s="3" t="s">
        <v>32</v>
      </c>
      <c r="C9" s="1"/>
      <c r="D9" s="1"/>
      <c r="E9" s="1"/>
      <c r="F9" s="1"/>
      <c r="G9" s="1"/>
      <c r="M9">
        <f>SUM(Table1[[#This Row],[COMMUNITY NEED ]:[ORGANIZATIONAL LEADERSHIP CAPACITY]])</f>
        <v>0</v>
      </c>
      <c r="N9" s="4"/>
    </row>
    <row r="10" spans="1:14" x14ac:dyDescent="0.25">
      <c r="A10">
        <v>9</v>
      </c>
      <c r="B10" s="3" t="s">
        <v>43</v>
      </c>
      <c r="C10" s="1"/>
      <c r="D10" s="1"/>
      <c r="E10" s="1"/>
      <c r="F10" s="1"/>
      <c r="G10" s="1"/>
      <c r="M10">
        <f>SUM(Table1[[#This Row],[COMMUNITY NEED ]:[ORGANIZATIONAL LEADERSHIP CAPACITY]])</f>
        <v>0</v>
      </c>
      <c r="N10" s="4"/>
    </row>
    <row r="11" spans="1:14" x14ac:dyDescent="0.25">
      <c r="A11">
        <v>10</v>
      </c>
      <c r="B11" s="3" t="s">
        <v>33</v>
      </c>
      <c r="C11" s="1"/>
      <c r="D11" s="1"/>
      <c r="E11" s="1"/>
      <c r="F11" s="1"/>
      <c r="G11" s="1"/>
      <c r="M11">
        <f>SUM(Table1[[#This Row],[COMMUNITY NEED ]:[ORGANIZATIONAL LEADERSHIP CAPACITY]])</f>
        <v>0</v>
      </c>
      <c r="N11" s="4"/>
    </row>
    <row r="12" spans="1:14" x14ac:dyDescent="0.25">
      <c r="A12">
        <v>11</v>
      </c>
      <c r="B12" s="3" t="s">
        <v>44</v>
      </c>
      <c r="C12" s="1"/>
      <c r="D12" s="1"/>
      <c r="E12" s="1"/>
      <c r="F12" s="1"/>
      <c r="G12" s="1"/>
      <c r="M12">
        <f>SUM(Table1[[#This Row],[COMMUNITY NEED ]:[ORGANIZATIONAL LEADERSHIP CAPACITY]])</f>
        <v>0</v>
      </c>
      <c r="N12" s="4"/>
    </row>
    <row r="13" spans="1:14" x14ac:dyDescent="0.25">
      <c r="A13">
        <v>12</v>
      </c>
      <c r="B13" s="3" t="s">
        <v>34</v>
      </c>
      <c r="C13" s="1"/>
      <c r="D13" s="1"/>
      <c r="E13" s="1"/>
      <c r="F13" s="1"/>
      <c r="G13" s="1"/>
      <c r="M13">
        <f>SUM(Table1[[#This Row],[COMMUNITY NEED ]:[ORGANIZATIONAL LEADERSHIP CAPACITY]])</f>
        <v>0</v>
      </c>
      <c r="N13" s="4"/>
    </row>
    <row r="14" spans="1:14" x14ac:dyDescent="0.25">
      <c r="A14">
        <v>13</v>
      </c>
      <c r="B14" s="3" t="s">
        <v>45</v>
      </c>
      <c r="M14">
        <f>SUM(Table1[[#This Row],[COMMUNITY NEED ]:[ORGANIZATIONAL LEADERSHIP CAPACITY]])</f>
        <v>0</v>
      </c>
      <c r="N14" s="4"/>
    </row>
    <row r="15" spans="1:14" x14ac:dyDescent="0.25">
      <c r="A15">
        <v>14</v>
      </c>
      <c r="B15" s="3" t="s">
        <v>46</v>
      </c>
      <c r="M15">
        <f>SUM(Table1[[#This Row],[COMMUNITY NEED ]:[ORGANIZATIONAL LEADERSHIP CAPACITY]])</f>
        <v>0</v>
      </c>
      <c r="N15" s="4"/>
    </row>
    <row r="16" spans="1:14" x14ac:dyDescent="0.25">
      <c r="A16">
        <v>15</v>
      </c>
      <c r="B16" s="3" t="s">
        <v>47</v>
      </c>
      <c r="M16">
        <f>SUM(Table1[[#This Row],[COMMUNITY NEED ]:[ORGANIZATIONAL LEADERSHIP CAPACITY]])</f>
        <v>0</v>
      </c>
      <c r="N16" s="4"/>
    </row>
    <row r="17" spans="1:14" x14ac:dyDescent="0.25">
      <c r="A17">
        <v>16</v>
      </c>
      <c r="B17" s="3" t="s">
        <v>35</v>
      </c>
      <c r="M17">
        <f>SUM(Table1[[#This Row],[COMMUNITY NEED ]:[ORGANIZATIONAL LEADERSHIP CAPACITY]])</f>
        <v>0</v>
      </c>
      <c r="N17" s="4"/>
    </row>
    <row r="18" spans="1:14" x14ac:dyDescent="0.25">
      <c r="A18">
        <v>17</v>
      </c>
      <c r="B18" s="3" t="s">
        <v>36</v>
      </c>
      <c r="M18">
        <f>SUM(Table1[[#This Row],[COMMUNITY NEED ]:[ORGANIZATIONAL LEADERSHIP CAPACITY]])</f>
        <v>0</v>
      </c>
      <c r="N18" s="4"/>
    </row>
    <row r="19" spans="1:14" x14ac:dyDescent="0.25">
      <c r="A19">
        <v>18</v>
      </c>
      <c r="B19" s="3" t="s">
        <v>48</v>
      </c>
      <c r="M19">
        <f>SUM(Table1[[#This Row],[COMMUNITY NEED ]:[ORGANIZATIONAL LEADERSHIP CAPACITY]])</f>
        <v>0</v>
      </c>
      <c r="N19" s="4"/>
    </row>
    <row r="20" spans="1:14" x14ac:dyDescent="0.25">
      <c r="A20">
        <v>19</v>
      </c>
      <c r="B20" s="3" t="s">
        <v>49</v>
      </c>
      <c r="M20">
        <f>SUM(Table1[[#This Row],[COMMUNITY NEED ]:[ORGANIZATIONAL LEADERSHIP CAPACITY]])</f>
        <v>0</v>
      </c>
      <c r="N20" s="4"/>
    </row>
    <row r="21" spans="1:14" x14ac:dyDescent="0.25">
      <c r="A21">
        <v>20</v>
      </c>
      <c r="B21" s="3" t="s">
        <v>37</v>
      </c>
      <c r="M21">
        <f>SUM(Table1[[#This Row],[COMMUNITY NEED ]:[ORGANIZATIONAL LEADERSHIP CAPACITY]])</f>
        <v>0</v>
      </c>
      <c r="N21" s="4"/>
    </row>
    <row r="22" spans="1:14" x14ac:dyDescent="0.25">
      <c r="A22">
        <v>21</v>
      </c>
      <c r="B22" s="5" t="s">
        <v>42</v>
      </c>
      <c r="C22" s="5"/>
      <c r="D22" s="5"/>
      <c r="E22" s="5"/>
      <c r="F22" s="5"/>
      <c r="G22" s="5"/>
      <c r="H22" s="5"/>
      <c r="I22" s="5"/>
      <c r="J22" s="5"/>
      <c r="K22" s="5"/>
      <c r="L22" s="3"/>
      <c r="M22">
        <f>SUM(Table1[[#This Row],[COMMUNITY NEED ]:[ORGANIZATIONAL LEADERSHIP CAPACITY]])</f>
        <v>0</v>
      </c>
      <c r="N22" s="4"/>
    </row>
    <row r="23" spans="1:14" x14ac:dyDescent="0.25">
      <c r="A23">
        <v>22</v>
      </c>
      <c r="B23" s="5" t="s">
        <v>38</v>
      </c>
      <c r="C23" s="5"/>
      <c r="D23" s="5"/>
      <c r="E23" s="5"/>
      <c r="F23" s="5"/>
      <c r="G23" s="5"/>
      <c r="H23" s="5"/>
      <c r="I23" s="5"/>
      <c r="J23" s="5"/>
      <c r="K23" s="5"/>
      <c r="L23" s="3"/>
      <c r="M23">
        <f>SUM(Table1[[#This Row],[COMMUNITY NEED ]:[ORGANIZATIONAL LEADERSHIP CAPACITY]])</f>
        <v>0</v>
      </c>
      <c r="N23" s="4"/>
    </row>
    <row r="24" spans="1:14" x14ac:dyDescent="0.25">
      <c r="C24" t="s">
        <v>6</v>
      </c>
    </row>
    <row r="25" spans="1:14" x14ac:dyDescent="0.25">
      <c r="C25" t="s">
        <v>5</v>
      </c>
    </row>
    <row r="26" spans="1:14" x14ac:dyDescent="0.25">
      <c r="C26" t="s">
        <v>2</v>
      </c>
    </row>
    <row r="27" spans="1:14" x14ac:dyDescent="0.25">
      <c r="C27" t="s">
        <v>4</v>
      </c>
    </row>
    <row r="28" spans="1:14" x14ac:dyDescent="0.25">
      <c r="C28" t="s">
        <v>3</v>
      </c>
    </row>
    <row r="30" spans="1:14" x14ac:dyDescent="0.25">
      <c r="B30" s="7" t="s">
        <v>14</v>
      </c>
    </row>
    <row r="31" spans="1:14" x14ac:dyDescent="0.25">
      <c r="B31" s="7" t="s">
        <v>15</v>
      </c>
    </row>
    <row r="32" spans="1:14" x14ac:dyDescent="0.25">
      <c r="B32" s="7"/>
    </row>
    <row r="33" spans="2:2" x14ac:dyDescent="0.25">
      <c r="B33" s="7" t="s">
        <v>16</v>
      </c>
    </row>
    <row r="34" spans="2:2" x14ac:dyDescent="0.25">
      <c r="B34" s="7" t="s">
        <v>17</v>
      </c>
    </row>
    <row r="35" spans="2:2" x14ac:dyDescent="0.25">
      <c r="B35" s="7"/>
    </row>
    <row r="36" spans="2:2" x14ac:dyDescent="0.25">
      <c r="B36" s="7" t="s">
        <v>18</v>
      </c>
    </row>
    <row r="37" spans="2:2" x14ac:dyDescent="0.25">
      <c r="B37" s="7" t="s">
        <v>19</v>
      </c>
    </row>
    <row r="38" spans="2:2" x14ac:dyDescent="0.25">
      <c r="B38" s="7"/>
    </row>
    <row r="39" spans="2:2" x14ac:dyDescent="0.25">
      <c r="B39" s="7" t="s">
        <v>20</v>
      </c>
    </row>
    <row r="40" spans="2:2" x14ac:dyDescent="0.25">
      <c r="B40" s="7" t="s">
        <v>21</v>
      </c>
    </row>
    <row r="41" spans="2:2" x14ac:dyDescent="0.25">
      <c r="B41" s="7"/>
    </row>
    <row r="42" spans="2:2" ht="16.5" x14ac:dyDescent="0.3">
      <c r="B42" s="6" t="s">
        <v>50</v>
      </c>
    </row>
    <row r="43" spans="2:2" x14ac:dyDescent="0.25">
      <c r="B43" s="7" t="s">
        <v>52</v>
      </c>
    </row>
    <row r="44" spans="2:2" x14ac:dyDescent="0.25">
      <c r="B44" s="7"/>
    </row>
    <row r="45" spans="2:2" x14ac:dyDescent="0.25">
      <c r="B45" s="7" t="s">
        <v>11</v>
      </c>
    </row>
    <row r="46" spans="2:2" x14ac:dyDescent="0.25">
      <c r="B46" s="7" t="s">
        <v>22</v>
      </c>
    </row>
    <row r="47" spans="2:2" x14ac:dyDescent="0.25">
      <c r="B47" s="7"/>
    </row>
    <row r="48" spans="2:2" x14ac:dyDescent="0.25">
      <c r="B48" s="7" t="s">
        <v>12</v>
      </c>
    </row>
    <row r="49" spans="2:2" x14ac:dyDescent="0.25">
      <c r="B49" s="7" t="s">
        <v>23</v>
      </c>
    </row>
    <row r="50" spans="2:2" x14ac:dyDescent="0.25">
      <c r="B50" s="7"/>
    </row>
    <row r="51" spans="2:2" x14ac:dyDescent="0.25">
      <c r="B51" s="7" t="s">
        <v>13</v>
      </c>
    </row>
    <row r="52" spans="2:2" x14ac:dyDescent="0.25">
      <c r="B52" s="7" t="s">
        <v>24</v>
      </c>
    </row>
    <row r="53" spans="2:2" x14ac:dyDescent="0.25">
      <c r="B53" s="7"/>
    </row>
    <row r="54" spans="2:2" x14ac:dyDescent="0.25">
      <c r="B54" s="7" t="s">
        <v>51</v>
      </c>
    </row>
    <row r="55" spans="2:2" x14ac:dyDescent="0.25">
      <c r="B55" s="7" t="s">
        <v>53</v>
      </c>
    </row>
    <row r="56" spans="2:2" x14ac:dyDescent="0.25">
      <c r="B56" s="7"/>
    </row>
    <row r="57" spans="2:2" x14ac:dyDescent="0.25">
      <c r="B57" s="7" t="s">
        <v>40</v>
      </c>
    </row>
    <row r="58" spans="2:2" x14ac:dyDescent="0.25">
      <c r="B58" s="7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</dc:creator>
  <cp:lastModifiedBy>Denise Damron</cp:lastModifiedBy>
  <dcterms:created xsi:type="dcterms:W3CDTF">2023-05-31T20:50:05Z</dcterms:created>
  <dcterms:modified xsi:type="dcterms:W3CDTF">2026-02-19T17:02:59Z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