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Z_46E23997_B4AA_4EA1_AFEA_6741C4C44B1B_.wvu.FilterData" localSheetId="0" hidden="1">Sheet1!$C$2:$Q$108</definedName>
  </definedNames>
  <calcPr calcId="145621"/>
  <customWorkbookViews>
    <customWorkbookView name="Filter 1" guid="{46E23997-B4AA-4EA1-AFEA-6741C4C44B1B}" maximized="1" windowWidth="0" windowHeight="0" activeSheetId="0"/>
  </customWorkbookViews>
</workbook>
</file>

<file path=xl/calcChain.xml><?xml version="1.0" encoding="utf-8"?>
<calcChain xmlns="http://schemas.openxmlformats.org/spreadsheetml/2006/main">
  <c r="Q108" i="1" l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C46" i="1"/>
  <c r="Q46" i="1" s="1"/>
  <c r="C45" i="1"/>
  <c r="Q44" i="1"/>
  <c r="Q43" i="1"/>
  <c r="Q42" i="1"/>
  <c r="Q41" i="1"/>
  <c r="Q45" i="1" s="1"/>
  <c r="Q40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<sst xmlns="http://schemas.openxmlformats.org/spreadsheetml/2006/main" count="116" uniqueCount="114">
  <si>
    <t xml:space="preserve">CBBRC 2019 Duty Points </t>
  </si>
  <si>
    <t>Member Name:</t>
  </si>
  <si>
    <t>10/27 NFR Race</t>
  </si>
  <si>
    <t>2/23/19 Classic Race</t>
  </si>
  <si>
    <t>7/7 Classic Race</t>
  </si>
  <si>
    <t>buckle sponsor</t>
  </si>
  <si>
    <t>Total:</t>
  </si>
  <si>
    <t>Allen, Savanna</t>
  </si>
  <si>
    <t>Ballard, Jennifer</t>
  </si>
  <si>
    <t>Berg, Sandi</t>
  </si>
  <si>
    <t>Bessette, Jamie</t>
  </si>
  <si>
    <t>Bessette, Mallory</t>
  </si>
  <si>
    <t>Bevier, Jillian</t>
  </si>
  <si>
    <t>buckle</t>
  </si>
  <si>
    <t>Brashear, Shelby</t>
  </si>
  <si>
    <t>McGee, Mallory</t>
  </si>
  <si>
    <t>Linehan, Jillian</t>
  </si>
  <si>
    <t>Kooley, Kandyce</t>
  </si>
  <si>
    <t>Kooley, Cary</t>
  </si>
  <si>
    <t xml:space="preserve">Chlarson, Jessi </t>
  </si>
  <si>
    <t>Chlarson, Jayden</t>
  </si>
  <si>
    <t>Beeman, Hannah</t>
  </si>
  <si>
    <t>Clark, Jordan</t>
  </si>
  <si>
    <t>Clinton, Veronica</t>
  </si>
  <si>
    <t>Clinton, Elise</t>
  </si>
  <si>
    <t>Clinton, Keagen</t>
  </si>
  <si>
    <t>Coombs, Laurie</t>
  </si>
  <si>
    <t>Coombs, Ron</t>
  </si>
  <si>
    <t>Cox, Alexis</t>
  </si>
  <si>
    <t>Cox, Emily</t>
  </si>
  <si>
    <t>Cox, Harper</t>
  </si>
  <si>
    <t>Cox, Piper</t>
  </si>
  <si>
    <t>Cox, Porter</t>
  </si>
  <si>
    <t>Cox, Trisha</t>
  </si>
  <si>
    <t>Crotsley, Tracy</t>
  </si>
  <si>
    <t>Decker, Tylar</t>
  </si>
  <si>
    <t>Deines, Tami</t>
  </si>
  <si>
    <t>Dillman, Roper</t>
  </si>
  <si>
    <t xml:space="preserve">Duncan, Marylynn </t>
  </si>
  <si>
    <t>Morales, Andre</t>
  </si>
  <si>
    <t xml:space="preserve">Farley, Jessie </t>
  </si>
  <si>
    <t>Pinkerton, Sage</t>
  </si>
  <si>
    <t>Fisher, Paula</t>
  </si>
  <si>
    <t>Hanson, Cassandra</t>
  </si>
  <si>
    <t>Harrison, Mikaila</t>
  </si>
  <si>
    <t>Harrison, Morgyn</t>
  </si>
  <si>
    <t>Hart, Crystal</t>
  </si>
  <si>
    <t>Hart, Jade</t>
  </si>
  <si>
    <t>Hart, Sage</t>
  </si>
  <si>
    <t>Hart, Tyler</t>
  </si>
  <si>
    <t>Heer, Stacey</t>
  </si>
  <si>
    <t>Hendrick, Julia</t>
  </si>
  <si>
    <t>Hill, Bella</t>
  </si>
  <si>
    <t>Hill, Jennika</t>
  </si>
  <si>
    <t>Hill, Prezlee</t>
  </si>
  <si>
    <t>Hinen, Savannah</t>
  </si>
  <si>
    <t>Hinen, Abbie</t>
  </si>
  <si>
    <t>Hinen, Cassie</t>
  </si>
  <si>
    <t>Holt, Rylee</t>
  </si>
  <si>
    <t>Hunter-Kanoff, Kyia</t>
  </si>
  <si>
    <t>Jenkins, Kent</t>
  </si>
  <si>
    <t>Jones, Jaidyn</t>
  </si>
  <si>
    <t xml:space="preserve">Joslin, Jessica </t>
  </si>
  <si>
    <t xml:space="preserve">McMahan-Joslin, Alyssa </t>
  </si>
  <si>
    <t>McMahan-Joslin, Adryan</t>
  </si>
  <si>
    <t>Kanoff, Tanya</t>
  </si>
  <si>
    <t>Kimble, Keeva</t>
  </si>
  <si>
    <t>Kimble, Kass</t>
  </si>
  <si>
    <t>Kimble, Cort</t>
  </si>
  <si>
    <t>Maddox, Heather</t>
  </si>
  <si>
    <t>McMillan, Ace</t>
  </si>
  <si>
    <t>McMillan, Riley</t>
  </si>
  <si>
    <t>McMillan, Hanna</t>
  </si>
  <si>
    <t>McMillan, Josie</t>
  </si>
  <si>
    <t>McMillan, Callahan</t>
  </si>
  <si>
    <t>McMillan, Landon</t>
  </si>
  <si>
    <t>McMillan, Lynette</t>
  </si>
  <si>
    <t>Meng, Heather</t>
  </si>
  <si>
    <t>Meng, Cassidy</t>
  </si>
  <si>
    <t>Miller, Diane</t>
  </si>
  <si>
    <t>Montano, Talia</t>
  </si>
  <si>
    <t>Numata, Lucy</t>
  </si>
  <si>
    <t>Olson, Ingrid</t>
  </si>
  <si>
    <t>Owens, Nancy</t>
  </si>
  <si>
    <t>Poff, Nayomi</t>
  </si>
  <si>
    <t>Poff, Stacy</t>
  </si>
  <si>
    <t>Pixlee, Sydnee</t>
  </si>
  <si>
    <t>Quillan, Jamie</t>
  </si>
  <si>
    <t>Quillan, Leslie</t>
  </si>
  <si>
    <t>Rainey, Michelle</t>
  </si>
  <si>
    <t>Rainey, John</t>
  </si>
  <si>
    <t>Rainey, Lila</t>
  </si>
  <si>
    <t>Rainey, Rossi</t>
  </si>
  <si>
    <t>Rainey, Charlee Belle</t>
  </si>
  <si>
    <t xml:space="preserve">Reilly, Whitney </t>
  </si>
  <si>
    <t>Reilly, Kelleigh</t>
  </si>
  <si>
    <t>Reilly, Lucchese</t>
  </si>
  <si>
    <t xml:space="preserve">Schultz, Ella </t>
  </si>
  <si>
    <t>Schultz, Carter</t>
  </si>
  <si>
    <t>Scott, Brylee</t>
  </si>
  <si>
    <t>Scott, Cael</t>
  </si>
  <si>
    <t>Silva, Aiyana</t>
  </si>
  <si>
    <t>Slack, Stevie</t>
  </si>
  <si>
    <t>Smith, Emilee</t>
  </si>
  <si>
    <t>Smith, Natalee</t>
  </si>
  <si>
    <t>Sortomme, Pam</t>
  </si>
  <si>
    <t>Springer, Shannon</t>
  </si>
  <si>
    <t>Thompson, Jade</t>
  </si>
  <si>
    <t>Trupp, Kim</t>
  </si>
  <si>
    <t>Sullivan, Sandy</t>
  </si>
  <si>
    <t>Walker, Claretta</t>
  </si>
  <si>
    <t>Walsh, Patti</t>
  </si>
  <si>
    <t>Yager, Natalie</t>
  </si>
  <si>
    <t>Zwahlen, Sinja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</si>
</sst>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8">
    <font>
      <sz val="11"/>
      <color rgb="FF000000"/>
      <name val="Calibri"/>
    </font>
    <font>
      <sz val="22"/>
      <color rgb="FF000000"/>
      <name val="Jim Nightshade"/>
    </font>
    <font>
      <b/>
      <sz val="14"/>
      <name val="Jim Nightshade"/>
    </font>
    <font>
      <b/>
      <sz val="12"/>
      <color rgb="FF000000"/>
      <name val="Calibri"/>
    </font>
    <font>
      <b/>
      <sz val="12"/>
      <name val="Calibri"/>
    </font>
    <font>
      <b/>
      <sz val="14"/>
      <color rgb="FF000000"/>
      <name val="Jim Nightshade"/>
    </font>
    <font>
      <sz val="12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shrinkToFit="1"/>
    </xf>
    <xf numFmtId="0" fontId="0" fillId="0" borderId="2" xfId="0" applyFont="1" applyBorder="1"/>
    <xf numFmtId="0" fontId="0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shrinkToFit="1"/>
    </xf>
    <xf numFmtId="0" fontId="0" fillId="0" borderId="3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7" fillId="0" borderId="0" xfId="0" applyFont="1"/>
    <xf numFmtId="0" fontId="0" fillId="3" borderId="4" xfId="0" applyFont="1" applyFill="1" applyBorder="1"/>
    <xf numFmtId="0" fontId="0" fillId="0" borderId="0" xfId="0" applyFont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5" xfId="0" applyFont="1" applyFill="1" applyBorder="1"/>
    <xf numFmtId="0" fontId="0" fillId="3" borderId="5" xfId="0" applyFont="1" applyFill="1" applyBorder="1" applyAlignment="1">
      <alignment horizontal="center"/>
    </xf>
    <xf numFmtId="0" fontId="0" fillId="3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41.140625" customWidth="1"/>
    <col min="2" max="2" width="9.85546875" hidden="1" customWidth="1"/>
    <col min="3" max="3" width="9.85546875" customWidth="1"/>
    <col min="4" max="4" width="9.140625" customWidth="1"/>
    <col min="5" max="5" width="6.42578125" customWidth="1"/>
    <col min="6" max="6" width="5.5703125" customWidth="1"/>
    <col min="7" max="7" width="5.85546875" customWidth="1"/>
    <col min="8" max="10" width="5.5703125" customWidth="1"/>
    <col min="11" max="11" width="7.7109375" customWidth="1"/>
    <col min="12" max="15" width="5.5703125" customWidth="1"/>
    <col min="16" max="17" width="9.140625" customWidth="1"/>
  </cols>
  <sheetData>
    <row r="1" spans="1:17" ht="27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47.25">
      <c r="A2" s="1" t="s">
        <v>1</v>
      </c>
      <c r="C2" s="2" t="s">
        <v>2</v>
      </c>
      <c r="D2" s="3" t="s">
        <v>3</v>
      </c>
      <c r="E2" s="4">
        <v>43578</v>
      </c>
      <c r="F2" s="4">
        <v>43585</v>
      </c>
      <c r="G2" s="4">
        <v>43599</v>
      </c>
      <c r="H2" s="4">
        <v>43613</v>
      </c>
      <c r="I2" s="4">
        <v>43627</v>
      </c>
      <c r="J2" s="4">
        <v>43641</v>
      </c>
      <c r="K2" s="5" t="s">
        <v>4</v>
      </c>
      <c r="L2" s="4">
        <v>43655</v>
      </c>
      <c r="M2" s="4">
        <v>43669</v>
      </c>
      <c r="N2" s="4">
        <v>43711</v>
      </c>
      <c r="O2" s="6">
        <v>43718</v>
      </c>
      <c r="P2" s="7" t="s">
        <v>5</v>
      </c>
      <c r="Q2" s="8" t="s">
        <v>6</v>
      </c>
    </row>
    <row r="3" spans="1:17" ht="15.75">
      <c r="A3" s="9" t="s">
        <v>7</v>
      </c>
      <c r="B3" s="10"/>
      <c r="C3" s="11"/>
      <c r="D3" s="11"/>
      <c r="E3" s="12"/>
      <c r="F3" s="12"/>
      <c r="G3" s="12"/>
      <c r="H3" s="12"/>
      <c r="I3" s="12"/>
      <c r="J3" s="12"/>
      <c r="K3" s="13"/>
      <c r="L3" s="12"/>
      <c r="M3" s="12"/>
      <c r="N3" s="12"/>
      <c r="O3" s="14"/>
      <c r="P3" s="13"/>
      <c r="Q3" s="15">
        <f t="shared" ref="Q3:Q4" si="0">C3+D3+E3+F3+G3+H3+I3+J3+K3+L3+M3+N3+O3+P3</f>
        <v>0</v>
      </c>
    </row>
    <row r="4" spans="1:17" ht="15.75">
      <c r="A4" s="16" t="s">
        <v>8</v>
      </c>
      <c r="B4" s="17"/>
      <c r="C4" s="11"/>
      <c r="D4" s="11"/>
      <c r="E4" s="18">
        <v>2</v>
      </c>
      <c r="F4" s="12"/>
      <c r="G4" s="12"/>
      <c r="H4" s="12"/>
      <c r="I4" s="12"/>
      <c r="J4" s="12"/>
      <c r="K4" s="13"/>
      <c r="L4" s="12"/>
      <c r="M4" s="12"/>
      <c r="N4" s="12"/>
      <c r="O4" s="14"/>
      <c r="P4" s="13"/>
      <c r="Q4" s="15">
        <f t="shared" si="0"/>
        <v>2</v>
      </c>
    </row>
    <row r="5" spans="1:17" ht="15.75">
      <c r="A5" s="16" t="s">
        <v>9</v>
      </c>
      <c r="B5" s="17"/>
      <c r="C5" s="11"/>
      <c r="D5" s="19"/>
      <c r="E5" s="12"/>
      <c r="F5" s="12"/>
      <c r="G5" s="12"/>
      <c r="H5" s="12"/>
      <c r="I5" s="12"/>
      <c r="J5" s="12"/>
      <c r="K5" s="13"/>
      <c r="L5" s="12"/>
      <c r="M5" s="18">
        <v>2</v>
      </c>
      <c r="N5" s="12"/>
      <c r="O5" s="14"/>
      <c r="P5" s="13"/>
      <c r="Q5" s="15">
        <f>SUM(C5:P5)</f>
        <v>2</v>
      </c>
    </row>
    <row r="6" spans="1:17" ht="15.75">
      <c r="A6" s="9" t="s">
        <v>10</v>
      </c>
      <c r="B6" s="17"/>
      <c r="C6" s="11"/>
      <c r="D6" s="19">
        <v>4</v>
      </c>
      <c r="E6" s="12"/>
      <c r="F6" s="12"/>
      <c r="G6" s="12"/>
      <c r="H6" s="12"/>
      <c r="I6" s="12"/>
      <c r="J6" s="12"/>
      <c r="K6" s="13"/>
      <c r="L6" s="12"/>
      <c r="M6" s="12"/>
      <c r="N6" s="12"/>
      <c r="O6" s="14"/>
      <c r="P6" s="13"/>
      <c r="Q6" s="15">
        <f>C6+D6+E6+F6+G6+H6+I6+J6+K6+L6+M6+N6+O6+P6</f>
        <v>4</v>
      </c>
    </row>
    <row r="7" spans="1:17" ht="15.75">
      <c r="A7" s="9" t="s">
        <v>11</v>
      </c>
      <c r="B7" s="17"/>
      <c r="C7" s="11"/>
      <c r="D7" s="19">
        <v>4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3"/>
      <c r="L7" s="18">
        <v>1</v>
      </c>
      <c r="M7" s="18">
        <v>1</v>
      </c>
      <c r="N7" s="18">
        <v>1</v>
      </c>
      <c r="O7" s="14"/>
      <c r="P7" s="13"/>
      <c r="Q7" s="15">
        <f>SUM(C7:P7)</f>
        <v>13</v>
      </c>
    </row>
    <row r="8" spans="1:17" ht="15.75">
      <c r="A8" s="9" t="s">
        <v>12</v>
      </c>
      <c r="B8" s="17"/>
      <c r="C8" s="11"/>
      <c r="D8" s="11"/>
      <c r="E8" s="12"/>
      <c r="F8" s="12"/>
      <c r="G8" s="12"/>
      <c r="H8" s="18">
        <v>1</v>
      </c>
      <c r="I8" s="18">
        <v>1</v>
      </c>
      <c r="J8" s="18">
        <v>1</v>
      </c>
      <c r="K8" s="15">
        <v>2</v>
      </c>
      <c r="L8" s="12"/>
      <c r="M8" s="18">
        <v>1</v>
      </c>
      <c r="N8" s="12"/>
      <c r="O8" s="20">
        <v>1</v>
      </c>
      <c r="P8" s="15" t="s">
        <v>13</v>
      </c>
      <c r="Q8" s="15">
        <v>5</v>
      </c>
    </row>
    <row r="9" spans="1:17" ht="15.75">
      <c r="A9" s="9" t="s">
        <v>14</v>
      </c>
      <c r="B9" s="17"/>
      <c r="C9" s="11"/>
      <c r="D9" s="11"/>
      <c r="E9" s="18">
        <v>1</v>
      </c>
      <c r="F9" s="12"/>
      <c r="G9" s="18">
        <v>1</v>
      </c>
      <c r="H9" s="18">
        <v>2</v>
      </c>
      <c r="I9" s="18">
        <v>2</v>
      </c>
      <c r="J9" s="18">
        <v>1</v>
      </c>
      <c r="K9" s="15">
        <v>4</v>
      </c>
      <c r="L9" s="18">
        <v>1</v>
      </c>
      <c r="M9" s="12"/>
      <c r="N9" s="12"/>
      <c r="O9" s="14"/>
      <c r="P9" s="13"/>
      <c r="Q9" s="15">
        <f t="shared" ref="Q9:Q22" si="1">C9+D9+E9+F9+G9+H9+I9+J9+K9+L9+M9+N9+O9+P9</f>
        <v>12</v>
      </c>
    </row>
    <row r="10" spans="1:17" ht="15.75">
      <c r="A10" s="9" t="s">
        <v>15</v>
      </c>
      <c r="B10" s="17"/>
      <c r="C10" s="11"/>
      <c r="D10" s="11"/>
      <c r="E10" s="12"/>
      <c r="F10" s="18">
        <v>1</v>
      </c>
      <c r="G10" s="18">
        <v>1</v>
      </c>
      <c r="H10" s="18">
        <v>2</v>
      </c>
      <c r="I10" s="18">
        <v>1</v>
      </c>
      <c r="J10" s="18">
        <v>1</v>
      </c>
      <c r="K10" s="13"/>
      <c r="L10" s="18">
        <v>1</v>
      </c>
      <c r="M10" s="18">
        <v>1</v>
      </c>
      <c r="N10" s="18">
        <v>1</v>
      </c>
      <c r="O10" s="14"/>
      <c r="P10" s="13"/>
      <c r="Q10" s="15">
        <f t="shared" si="1"/>
        <v>9</v>
      </c>
    </row>
    <row r="11" spans="1:17" ht="15.75">
      <c r="A11" s="16" t="s">
        <v>16</v>
      </c>
      <c r="B11" s="17"/>
      <c r="C11" s="11"/>
      <c r="D11" s="11"/>
      <c r="E11" s="18">
        <v>1</v>
      </c>
      <c r="F11" s="18">
        <v>1</v>
      </c>
      <c r="G11" s="18">
        <v>1</v>
      </c>
      <c r="H11" s="18">
        <v>1</v>
      </c>
      <c r="I11" s="18">
        <v>3</v>
      </c>
      <c r="J11" s="18">
        <v>1</v>
      </c>
      <c r="K11" s="13"/>
      <c r="L11" s="18">
        <v>1</v>
      </c>
      <c r="M11" s="18">
        <v>1</v>
      </c>
      <c r="N11" s="18">
        <v>1</v>
      </c>
      <c r="O11" s="20">
        <v>1</v>
      </c>
      <c r="P11" s="13"/>
      <c r="Q11" s="15">
        <f t="shared" si="1"/>
        <v>12</v>
      </c>
    </row>
    <row r="12" spans="1:17" ht="15.75">
      <c r="A12" s="9" t="s">
        <v>17</v>
      </c>
      <c r="B12" s="17"/>
      <c r="C12" s="11"/>
      <c r="D12" s="11"/>
      <c r="E12" s="12"/>
      <c r="F12" s="18">
        <v>2</v>
      </c>
      <c r="G12" s="18">
        <v>1</v>
      </c>
      <c r="H12" s="18">
        <v>2</v>
      </c>
      <c r="I12" s="18">
        <v>1</v>
      </c>
      <c r="J12" s="18">
        <v>1</v>
      </c>
      <c r="K12" s="15">
        <v>8</v>
      </c>
      <c r="L12" s="12"/>
      <c r="M12" s="18">
        <v>2</v>
      </c>
      <c r="N12" s="12"/>
      <c r="O12" s="14"/>
      <c r="P12" s="13"/>
      <c r="Q12" s="15">
        <f t="shared" si="1"/>
        <v>17</v>
      </c>
    </row>
    <row r="13" spans="1:17" ht="15.75">
      <c r="A13" s="16" t="s">
        <v>18</v>
      </c>
      <c r="B13" s="17"/>
      <c r="C13" s="11"/>
      <c r="D13" s="11"/>
      <c r="E13" s="12"/>
      <c r="F13" s="18">
        <v>1</v>
      </c>
      <c r="G13" s="12"/>
      <c r="H13" s="12"/>
      <c r="I13" s="12"/>
      <c r="J13" s="12"/>
      <c r="K13" s="13"/>
      <c r="L13" s="12"/>
      <c r="M13" s="12"/>
      <c r="N13" s="12"/>
      <c r="O13" s="14"/>
      <c r="P13" s="13"/>
      <c r="Q13" s="15">
        <f t="shared" si="1"/>
        <v>1</v>
      </c>
    </row>
    <row r="14" spans="1:17" ht="15.75">
      <c r="A14" s="9" t="s">
        <v>19</v>
      </c>
      <c r="B14" s="17"/>
      <c r="C14" s="11">
        <v>6</v>
      </c>
      <c r="D14" s="19">
        <v>12</v>
      </c>
      <c r="E14" s="18">
        <v>6</v>
      </c>
      <c r="F14" s="18">
        <v>5</v>
      </c>
      <c r="G14" s="18">
        <v>3</v>
      </c>
      <c r="H14" s="18">
        <v>4</v>
      </c>
      <c r="I14" s="18">
        <v>3</v>
      </c>
      <c r="J14" s="18">
        <v>5</v>
      </c>
      <c r="K14" s="13"/>
      <c r="L14" s="18">
        <v>3</v>
      </c>
      <c r="M14" s="18">
        <v>3</v>
      </c>
      <c r="N14" s="18">
        <v>3</v>
      </c>
      <c r="O14" s="20">
        <v>2</v>
      </c>
      <c r="P14" s="13"/>
      <c r="Q14" s="15">
        <f t="shared" si="1"/>
        <v>55</v>
      </c>
    </row>
    <row r="15" spans="1:17" ht="15.75">
      <c r="A15" s="9" t="s">
        <v>20</v>
      </c>
      <c r="B15" s="17"/>
      <c r="C15" s="11">
        <v>3</v>
      </c>
      <c r="D15" s="19">
        <v>5</v>
      </c>
      <c r="E15" s="18">
        <v>1</v>
      </c>
      <c r="F15" s="18">
        <v>2</v>
      </c>
      <c r="G15" s="18">
        <v>1</v>
      </c>
      <c r="H15" s="18">
        <v>1</v>
      </c>
      <c r="I15" s="18">
        <v>2</v>
      </c>
      <c r="J15" s="18">
        <v>1</v>
      </c>
      <c r="K15" s="13"/>
      <c r="L15" s="18">
        <v>2</v>
      </c>
      <c r="M15" s="18">
        <v>1</v>
      </c>
      <c r="N15" s="18">
        <v>2</v>
      </c>
      <c r="O15" s="20">
        <v>2</v>
      </c>
      <c r="P15" s="13"/>
      <c r="Q15" s="15">
        <f t="shared" si="1"/>
        <v>23</v>
      </c>
    </row>
    <row r="16" spans="1:17" ht="15.75">
      <c r="A16" s="9" t="s">
        <v>21</v>
      </c>
      <c r="B16" s="17"/>
      <c r="C16" s="11">
        <v>4</v>
      </c>
      <c r="D16" s="19">
        <v>4</v>
      </c>
      <c r="E16" s="18">
        <v>1</v>
      </c>
      <c r="F16" s="18">
        <v>2</v>
      </c>
      <c r="G16" s="18">
        <v>1</v>
      </c>
      <c r="H16" s="18">
        <v>1</v>
      </c>
      <c r="I16" s="18">
        <v>2</v>
      </c>
      <c r="J16" s="18">
        <v>1</v>
      </c>
      <c r="K16" s="13"/>
      <c r="L16" s="18">
        <v>1</v>
      </c>
      <c r="M16" s="18">
        <v>1</v>
      </c>
      <c r="N16" s="18">
        <v>1</v>
      </c>
      <c r="O16" s="14"/>
      <c r="P16" s="13"/>
      <c r="Q16" s="15">
        <f t="shared" si="1"/>
        <v>19</v>
      </c>
    </row>
    <row r="17" spans="1:17" ht="15.75">
      <c r="A17" s="9" t="s">
        <v>22</v>
      </c>
      <c r="B17" s="17"/>
      <c r="C17" s="11"/>
      <c r="D17" s="11"/>
      <c r="E17" s="12"/>
      <c r="F17" s="18">
        <v>2</v>
      </c>
      <c r="G17" s="12"/>
      <c r="H17" s="12"/>
      <c r="I17" s="12"/>
      <c r="J17" s="12"/>
      <c r="K17" s="13"/>
      <c r="L17" s="12"/>
      <c r="M17" s="12"/>
      <c r="N17" s="18">
        <v>2</v>
      </c>
      <c r="O17" s="14"/>
      <c r="P17" s="13"/>
      <c r="Q17" s="15">
        <f t="shared" si="1"/>
        <v>4</v>
      </c>
    </row>
    <row r="18" spans="1:17" ht="15.75" customHeight="1">
      <c r="A18" s="9" t="s">
        <v>23</v>
      </c>
      <c r="B18" s="17"/>
      <c r="C18" s="11">
        <v>4</v>
      </c>
      <c r="D18" s="11"/>
      <c r="E18" s="18">
        <v>1</v>
      </c>
      <c r="F18" s="18">
        <v>1</v>
      </c>
      <c r="G18" s="12"/>
      <c r="H18" s="12"/>
      <c r="I18" s="18">
        <v>1</v>
      </c>
      <c r="J18" s="12"/>
      <c r="K18" s="15">
        <v>2</v>
      </c>
      <c r="L18" s="18">
        <v>1</v>
      </c>
      <c r="M18" s="18">
        <v>1</v>
      </c>
      <c r="N18" s="12"/>
      <c r="O18" s="14"/>
      <c r="P18" s="13"/>
      <c r="Q18" s="15">
        <f t="shared" si="1"/>
        <v>11</v>
      </c>
    </row>
    <row r="19" spans="1:17" ht="15.75" customHeight="1">
      <c r="A19" s="9" t="s">
        <v>24</v>
      </c>
      <c r="B19" s="17"/>
      <c r="C19" s="11"/>
      <c r="D19" s="11"/>
      <c r="E19" s="18">
        <v>1</v>
      </c>
      <c r="F19" s="18">
        <v>1</v>
      </c>
      <c r="G19" s="12"/>
      <c r="H19" s="12"/>
      <c r="I19" s="18">
        <v>1</v>
      </c>
      <c r="J19" s="12"/>
      <c r="K19" s="15">
        <v>2</v>
      </c>
      <c r="L19" s="18">
        <v>1</v>
      </c>
      <c r="M19" s="18">
        <v>1</v>
      </c>
      <c r="N19" s="18">
        <v>1</v>
      </c>
      <c r="O19" s="14"/>
      <c r="P19" s="13"/>
      <c r="Q19" s="15">
        <f t="shared" si="1"/>
        <v>8</v>
      </c>
    </row>
    <row r="20" spans="1:17" ht="15.75" customHeight="1">
      <c r="A20" s="9" t="s">
        <v>25</v>
      </c>
      <c r="B20" s="17"/>
      <c r="C20" s="11"/>
      <c r="D20" s="11"/>
      <c r="E20" s="12"/>
      <c r="F20" s="12"/>
      <c r="G20" s="12"/>
      <c r="H20" s="12"/>
      <c r="I20" s="18">
        <v>1</v>
      </c>
      <c r="J20" s="12"/>
      <c r="K20" s="15">
        <v>2</v>
      </c>
      <c r="L20" s="18">
        <v>1</v>
      </c>
      <c r="M20" s="18">
        <v>1</v>
      </c>
      <c r="N20" s="18">
        <v>1</v>
      </c>
      <c r="O20" s="14"/>
      <c r="P20" s="13"/>
      <c r="Q20" s="15">
        <f t="shared" si="1"/>
        <v>6</v>
      </c>
    </row>
    <row r="21" spans="1:17" ht="15.75" customHeight="1">
      <c r="A21" s="9" t="s">
        <v>26</v>
      </c>
      <c r="B21" s="17"/>
      <c r="C21" s="11">
        <v>6</v>
      </c>
      <c r="D21" s="19">
        <v>10</v>
      </c>
      <c r="E21" s="18">
        <v>3</v>
      </c>
      <c r="F21" s="18">
        <v>3</v>
      </c>
      <c r="G21" s="18">
        <v>2</v>
      </c>
      <c r="H21" s="18">
        <v>4</v>
      </c>
      <c r="I21" s="18">
        <v>3</v>
      </c>
      <c r="J21" s="18">
        <v>3</v>
      </c>
      <c r="K21" s="15">
        <v>14</v>
      </c>
      <c r="L21" s="18">
        <v>4</v>
      </c>
      <c r="M21" s="18">
        <v>4</v>
      </c>
      <c r="N21" s="18">
        <v>5</v>
      </c>
      <c r="O21" s="20">
        <v>4</v>
      </c>
      <c r="P21" s="13"/>
      <c r="Q21" s="15">
        <f t="shared" si="1"/>
        <v>65</v>
      </c>
    </row>
    <row r="22" spans="1:17" ht="15.75" customHeight="1">
      <c r="A22" s="9" t="s">
        <v>27</v>
      </c>
      <c r="B22" s="17"/>
      <c r="C22" s="11">
        <v>4</v>
      </c>
      <c r="D22" s="11"/>
      <c r="E22" s="12"/>
      <c r="F22" s="12"/>
      <c r="G22" s="12"/>
      <c r="H22" s="12"/>
      <c r="I22" s="12"/>
      <c r="J22" s="12"/>
      <c r="K22" s="13"/>
      <c r="L22" s="12"/>
      <c r="M22" s="12"/>
      <c r="N22" s="12"/>
      <c r="O22" s="14"/>
      <c r="P22" s="13"/>
      <c r="Q22" s="15">
        <f t="shared" si="1"/>
        <v>4</v>
      </c>
    </row>
    <row r="23" spans="1:17" ht="15.75" customHeight="1">
      <c r="A23" s="16" t="s">
        <v>28</v>
      </c>
      <c r="B23" s="17"/>
      <c r="C23" s="11"/>
      <c r="D23" s="11"/>
      <c r="E23" s="12"/>
      <c r="F23" s="12"/>
      <c r="G23" s="12"/>
      <c r="H23" s="12"/>
      <c r="I23" s="12"/>
      <c r="J23" s="18">
        <v>2</v>
      </c>
      <c r="K23" s="13"/>
      <c r="L23" s="18">
        <v>2</v>
      </c>
      <c r="M23" s="18">
        <v>2</v>
      </c>
      <c r="N23" s="12"/>
      <c r="O23" s="14"/>
      <c r="P23" s="13"/>
      <c r="Q23" s="15">
        <f>J23+L23+M23+N23+O23+P23</f>
        <v>6</v>
      </c>
    </row>
    <row r="24" spans="1:17" ht="15.75" customHeight="1">
      <c r="A24" s="16" t="s">
        <v>29</v>
      </c>
      <c r="B24" s="17"/>
      <c r="C24" s="11"/>
      <c r="D24" s="11"/>
      <c r="E24" s="12"/>
      <c r="F24" s="18">
        <v>1</v>
      </c>
      <c r="G24" s="18">
        <v>2</v>
      </c>
      <c r="H24" s="18">
        <v>2</v>
      </c>
      <c r="I24" s="18">
        <v>1</v>
      </c>
      <c r="J24" s="18">
        <v>1</v>
      </c>
      <c r="K24" s="15">
        <v>2</v>
      </c>
      <c r="L24" s="12"/>
      <c r="M24" s="12"/>
      <c r="N24" s="18">
        <v>3</v>
      </c>
      <c r="O24" s="20">
        <v>3</v>
      </c>
      <c r="P24" s="13"/>
      <c r="Q24" s="15">
        <f t="shared" ref="Q24:Q31" si="2">C24+D24+E24+F24+G24+H24+I24+J24+K24+L24+M24+N24+O24+P24</f>
        <v>15</v>
      </c>
    </row>
    <row r="25" spans="1:17" ht="15.75" customHeight="1">
      <c r="A25" s="16" t="s">
        <v>30</v>
      </c>
      <c r="B25" s="17"/>
      <c r="C25" s="11"/>
      <c r="D25" s="11"/>
      <c r="E25" s="12"/>
      <c r="F25" s="18">
        <v>1</v>
      </c>
      <c r="G25" s="18">
        <v>2</v>
      </c>
      <c r="H25" s="18">
        <v>1</v>
      </c>
      <c r="I25" s="18">
        <v>1</v>
      </c>
      <c r="J25" s="18">
        <v>2</v>
      </c>
      <c r="K25" s="15">
        <v>2</v>
      </c>
      <c r="L25" s="18">
        <v>1</v>
      </c>
      <c r="M25" s="12"/>
      <c r="N25" s="18">
        <v>1</v>
      </c>
      <c r="O25" s="20">
        <v>1</v>
      </c>
      <c r="P25" s="13"/>
      <c r="Q25" s="15">
        <f t="shared" si="2"/>
        <v>12</v>
      </c>
    </row>
    <row r="26" spans="1:17" ht="15.75" customHeight="1">
      <c r="A26" s="16" t="s">
        <v>31</v>
      </c>
      <c r="B26" s="17"/>
      <c r="C26" s="11"/>
      <c r="D26" s="11"/>
      <c r="E26" s="12"/>
      <c r="F26" s="18">
        <v>1</v>
      </c>
      <c r="G26" s="18">
        <v>1</v>
      </c>
      <c r="H26" s="18">
        <v>1</v>
      </c>
      <c r="I26" s="18">
        <v>1</v>
      </c>
      <c r="J26" s="18">
        <v>3</v>
      </c>
      <c r="K26" s="15">
        <v>1</v>
      </c>
      <c r="L26" s="18">
        <v>1</v>
      </c>
      <c r="M26" s="12"/>
      <c r="N26" s="18">
        <v>3</v>
      </c>
      <c r="O26" s="20">
        <v>3</v>
      </c>
      <c r="P26" s="13"/>
      <c r="Q26" s="15">
        <f t="shared" si="2"/>
        <v>15</v>
      </c>
    </row>
    <row r="27" spans="1:17" ht="15.75" customHeight="1">
      <c r="A27" s="16" t="s">
        <v>32</v>
      </c>
      <c r="B27" s="17"/>
      <c r="C27" s="11"/>
      <c r="D27" s="11"/>
      <c r="E27" s="12"/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5">
        <v>2</v>
      </c>
      <c r="L27" s="12"/>
      <c r="M27" s="12"/>
      <c r="N27" s="12"/>
      <c r="O27" s="14"/>
      <c r="P27" s="13"/>
      <c r="Q27" s="15">
        <f t="shared" si="2"/>
        <v>7</v>
      </c>
    </row>
    <row r="28" spans="1:17" ht="15.75" customHeight="1">
      <c r="A28" s="16" t="s">
        <v>33</v>
      </c>
      <c r="B28" s="17"/>
      <c r="C28" s="11"/>
      <c r="D28" s="11"/>
      <c r="E28" s="18">
        <v>1</v>
      </c>
      <c r="F28" s="12"/>
      <c r="G28" s="18">
        <v>1</v>
      </c>
      <c r="H28" s="18">
        <v>2</v>
      </c>
      <c r="I28" s="18">
        <v>1</v>
      </c>
      <c r="J28" s="18">
        <v>2</v>
      </c>
      <c r="K28" s="15">
        <v>2</v>
      </c>
      <c r="L28" s="18">
        <v>3</v>
      </c>
      <c r="M28" s="18">
        <v>2</v>
      </c>
      <c r="N28" s="12"/>
      <c r="O28" s="14"/>
      <c r="P28" s="13"/>
      <c r="Q28" s="15">
        <f t="shared" si="2"/>
        <v>14</v>
      </c>
    </row>
    <row r="29" spans="1:17" ht="15.75" customHeight="1">
      <c r="A29" s="9" t="s">
        <v>34</v>
      </c>
      <c r="B29" s="17"/>
      <c r="C29" s="11">
        <v>6</v>
      </c>
      <c r="D29" s="11"/>
      <c r="E29" s="18">
        <v>3</v>
      </c>
      <c r="F29" s="12"/>
      <c r="G29" s="18">
        <v>2</v>
      </c>
      <c r="H29" s="18">
        <v>1</v>
      </c>
      <c r="I29" s="12"/>
      <c r="J29" s="18">
        <v>3</v>
      </c>
      <c r="K29" s="15">
        <v>16</v>
      </c>
      <c r="L29" s="18">
        <v>1</v>
      </c>
      <c r="M29" s="18">
        <v>1</v>
      </c>
      <c r="N29" s="12"/>
      <c r="O29" s="14"/>
      <c r="P29" s="13"/>
      <c r="Q29" s="15">
        <f t="shared" si="2"/>
        <v>33</v>
      </c>
    </row>
    <row r="30" spans="1:17" ht="15.75" customHeight="1">
      <c r="A30" s="9" t="s">
        <v>35</v>
      </c>
      <c r="B30" s="17"/>
      <c r="C30" s="11"/>
      <c r="D30" s="11"/>
      <c r="E30" s="18">
        <v>1</v>
      </c>
      <c r="F30" s="12"/>
      <c r="G30" s="12"/>
      <c r="H30" s="12"/>
      <c r="I30" s="12"/>
      <c r="J30" s="12"/>
      <c r="K30" s="13"/>
      <c r="L30" s="12"/>
      <c r="M30" s="12"/>
      <c r="N30" s="12"/>
      <c r="O30" s="14"/>
      <c r="P30" s="13"/>
      <c r="Q30" s="15">
        <f t="shared" si="2"/>
        <v>1</v>
      </c>
    </row>
    <row r="31" spans="1:17" ht="15.75" customHeight="1">
      <c r="A31" s="9" t="s">
        <v>36</v>
      </c>
      <c r="B31" s="17"/>
      <c r="C31" s="11"/>
      <c r="D31" s="11"/>
      <c r="E31" s="18">
        <v>1</v>
      </c>
      <c r="F31" s="18">
        <v>4</v>
      </c>
      <c r="G31" s="18">
        <v>4</v>
      </c>
      <c r="H31" s="18">
        <v>4</v>
      </c>
      <c r="I31" s="18">
        <v>5</v>
      </c>
      <c r="J31" s="18">
        <v>3</v>
      </c>
      <c r="K31" s="15">
        <v>12</v>
      </c>
      <c r="L31" s="18">
        <v>2</v>
      </c>
      <c r="M31" s="12"/>
      <c r="N31" s="18">
        <v>2</v>
      </c>
      <c r="O31" s="20">
        <v>4</v>
      </c>
      <c r="P31" s="13"/>
      <c r="Q31" s="15">
        <f t="shared" si="2"/>
        <v>41</v>
      </c>
    </row>
    <row r="32" spans="1:17" ht="15.75" customHeight="1">
      <c r="A32" s="21" t="s">
        <v>37</v>
      </c>
      <c r="B32" s="17"/>
      <c r="C32" s="11"/>
      <c r="D32" s="11"/>
      <c r="E32" s="12"/>
      <c r="F32" s="12"/>
      <c r="G32" s="12"/>
      <c r="H32" s="12"/>
      <c r="I32" s="18">
        <v>3</v>
      </c>
      <c r="J32" s="18">
        <v>1</v>
      </c>
      <c r="K32" s="13"/>
      <c r="L32" s="12"/>
      <c r="M32" s="12"/>
      <c r="N32" s="18">
        <v>2</v>
      </c>
      <c r="O32" s="14"/>
      <c r="P32" s="15" t="s">
        <v>13</v>
      </c>
      <c r="Q32" s="15">
        <v>4</v>
      </c>
    </row>
    <row r="33" spans="1:17" ht="15.75" customHeight="1">
      <c r="A33" s="9" t="s">
        <v>38</v>
      </c>
      <c r="B33" s="17"/>
      <c r="C33" s="11"/>
      <c r="D33" s="11"/>
      <c r="E33" s="12"/>
      <c r="F33" s="12"/>
      <c r="G33" s="12"/>
      <c r="H33" s="12"/>
      <c r="I33" s="12"/>
      <c r="J33" s="12"/>
      <c r="K33" s="13"/>
      <c r="L33" s="12"/>
      <c r="M33" s="12"/>
      <c r="N33" s="12"/>
      <c r="O33" s="14"/>
      <c r="P33" s="13"/>
      <c r="Q33" s="15">
        <f t="shared" ref="Q33:Q37" si="3">C33+D33+E33+F33+G33+H33+I33+J33+K33+L33+M33+N33+O33+P33</f>
        <v>0</v>
      </c>
    </row>
    <row r="34" spans="1:17" ht="15.75" customHeight="1">
      <c r="A34" s="9" t="s">
        <v>39</v>
      </c>
      <c r="B34" s="17"/>
      <c r="C34" s="11"/>
      <c r="D34" s="11"/>
      <c r="E34" s="12"/>
      <c r="F34" s="18">
        <v>3</v>
      </c>
      <c r="G34" s="12"/>
      <c r="H34" s="18">
        <v>3</v>
      </c>
      <c r="I34" s="18">
        <v>3</v>
      </c>
      <c r="J34" s="18">
        <v>4</v>
      </c>
      <c r="K34" s="15">
        <v>8</v>
      </c>
      <c r="L34" s="18">
        <v>3</v>
      </c>
      <c r="M34" s="18">
        <v>1</v>
      </c>
      <c r="N34" s="18">
        <v>3</v>
      </c>
      <c r="O34" s="14"/>
      <c r="P34" s="13"/>
      <c r="Q34" s="15">
        <f t="shared" si="3"/>
        <v>28</v>
      </c>
    </row>
    <row r="35" spans="1:17" ht="15.75" customHeight="1">
      <c r="A35" s="9" t="s">
        <v>40</v>
      </c>
      <c r="B35" s="17"/>
      <c r="C35" s="11">
        <v>4</v>
      </c>
      <c r="D35" s="19">
        <v>4</v>
      </c>
      <c r="E35" s="18">
        <v>5</v>
      </c>
      <c r="F35" s="18">
        <v>3</v>
      </c>
      <c r="G35" s="18">
        <v>3</v>
      </c>
      <c r="H35" s="18">
        <v>4</v>
      </c>
      <c r="I35" s="18">
        <v>2</v>
      </c>
      <c r="J35" s="18">
        <v>3</v>
      </c>
      <c r="K35" s="15">
        <v>2</v>
      </c>
      <c r="L35" s="12"/>
      <c r="M35" s="18">
        <v>2</v>
      </c>
      <c r="N35" s="18">
        <v>1</v>
      </c>
      <c r="O35" s="20">
        <v>1</v>
      </c>
      <c r="P35" s="13"/>
      <c r="Q35" s="15">
        <f t="shared" si="3"/>
        <v>34</v>
      </c>
    </row>
    <row r="36" spans="1:17" ht="15.75" customHeight="1">
      <c r="A36" s="9" t="s">
        <v>41</v>
      </c>
      <c r="B36" s="17"/>
      <c r="C36" s="11">
        <v>3</v>
      </c>
      <c r="D36" s="19">
        <v>3</v>
      </c>
      <c r="E36" s="18">
        <v>1</v>
      </c>
      <c r="F36" s="18">
        <v>2</v>
      </c>
      <c r="G36" s="18">
        <v>1</v>
      </c>
      <c r="H36" s="18">
        <v>2</v>
      </c>
      <c r="I36" s="18">
        <v>1</v>
      </c>
      <c r="J36" s="12"/>
      <c r="K36" s="13"/>
      <c r="L36" s="12"/>
      <c r="M36" s="12"/>
      <c r="N36" s="18">
        <v>1</v>
      </c>
      <c r="O36" s="20">
        <v>1</v>
      </c>
      <c r="P36" s="13"/>
      <c r="Q36" s="15">
        <f t="shared" si="3"/>
        <v>15</v>
      </c>
    </row>
    <row r="37" spans="1:17" ht="15.75" customHeight="1">
      <c r="A37" s="16" t="s">
        <v>42</v>
      </c>
      <c r="B37" s="17"/>
      <c r="C37" s="11"/>
      <c r="D37" s="19"/>
      <c r="E37" s="18"/>
      <c r="F37" s="18"/>
      <c r="G37" s="18">
        <v>2</v>
      </c>
      <c r="H37" s="18">
        <v>2</v>
      </c>
      <c r="I37" s="12"/>
      <c r="J37" s="18">
        <v>3</v>
      </c>
      <c r="K37" s="13"/>
      <c r="L37" s="18">
        <v>5</v>
      </c>
      <c r="M37" s="12"/>
      <c r="N37" s="12"/>
      <c r="O37" s="14"/>
      <c r="P37" s="13"/>
      <c r="Q37" s="15">
        <f t="shared" si="3"/>
        <v>12</v>
      </c>
    </row>
    <row r="38" spans="1:17" ht="15.75" customHeight="1">
      <c r="A38" s="16" t="s">
        <v>43</v>
      </c>
      <c r="B38" s="17"/>
      <c r="C38" s="11"/>
      <c r="D38" s="19"/>
      <c r="E38" s="18"/>
      <c r="F38" s="18"/>
      <c r="G38" s="18"/>
      <c r="H38" s="18"/>
      <c r="I38" s="12"/>
      <c r="J38" s="18"/>
      <c r="K38" s="13"/>
      <c r="L38" s="18">
        <v>1</v>
      </c>
      <c r="M38" s="12"/>
      <c r="N38" s="12"/>
      <c r="O38" s="14"/>
      <c r="P38" s="13"/>
      <c r="Q38" s="15">
        <f>L38+M38+N38+O38+P38</f>
        <v>1</v>
      </c>
    </row>
    <row r="39" spans="1:17" ht="15.75" customHeight="1">
      <c r="A39" s="16" t="s">
        <v>44</v>
      </c>
      <c r="B39" s="17"/>
      <c r="C39" s="11"/>
      <c r="D39" s="11"/>
      <c r="E39" s="12"/>
      <c r="F39" s="18"/>
      <c r="G39" s="18">
        <v>1</v>
      </c>
      <c r="H39" s="18">
        <v>1</v>
      </c>
      <c r="I39" s="18">
        <v>3</v>
      </c>
      <c r="J39" s="18">
        <v>2</v>
      </c>
      <c r="K39" s="13"/>
      <c r="L39" s="18">
        <v>1</v>
      </c>
      <c r="M39" s="12"/>
      <c r="N39" s="12"/>
      <c r="O39" s="20">
        <v>1</v>
      </c>
      <c r="P39" s="15" t="s">
        <v>13</v>
      </c>
      <c r="Q39" s="15">
        <v>8</v>
      </c>
    </row>
    <row r="40" spans="1:17" ht="15.75" customHeight="1">
      <c r="A40" s="16" t="s">
        <v>45</v>
      </c>
      <c r="B40" s="17"/>
      <c r="C40" s="11"/>
      <c r="D40" s="11"/>
      <c r="E40" s="12"/>
      <c r="F40" s="18"/>
      <c r="G40" s="18"/>
      <c r="H40" s="18"/>
      <c r="I40" s="18"/>
      <c r="J40" s="18">
        <v>2</v>
      </c>
      <c r="K40" s="13"/>
      <c r="L40" s="12"/>
      <c r="M40" s="12"/>
      <c r="N40" s="12"/>
      <c r="O40" s="14"/>
      <c r="P40" s="13"/>
      <c r="Q40" s="15">
        <f>J40+M40+N40+O40+P40</f>
        <v>2</v>
      </c>
    </row>
    <row r="41" spans="1:17" ht="15.75" customHeight="1">
      <c r="A41" s="16" t="s">
        <v>46</v>
      </c>
      <c r="B41" s="17"/>
      <c r="C41" s="11"/>
      <c r="D41" s="11"/>
      <c r="E41" s="12"/>
      <c r="F41" s="18"/>
      <c r="G41" s="18"/>
      <c r="H41" s="18"/>
      <c r="I41" s="18"/>
      <c r="J41" s="18">
        <v>1</v>
      </c>
      <c r="K41" s="13"/>
      <c r="L41" s="18">
        <v>1</v>
      </c>
      <c r="M41" s="12"/>
      <c r="N41" s="12"/>
      <c r="O41" s="14"/>
      <c r="P41" s="13"/>
      <c r="Q41" s="15">
        <f t="shared" ref="Q41:Q44" si="4">SUM(C41:P41)</f>
        <v>2</v>
      </c>
    </row>
    <row r="42" spans="1:17" ht="15.75" customHeight="1">
      <c r="A42" s="16" t="s">
        <v>47</v>
      </c>
      <c r="B42" s="17"/>
      <c r="C42" s="11"/>
      <c r="D42" s="11"/>
      <c r="E42" s="12"/>
      <c r="F42" s="18"/>
      <c r="G42" s="18"/>
      <c r="H42" s="18"/>
      <c r="I42" s="18"/>
      <c r="J42" s="18">
        <v>1</v>
      </c>
      <c r="K42" s="13"/>
      <c r="L42" s="12"/>
      <c r="M42" s="12"/>
      <c r="N42" s="12"/>
      <c r="O42" s="14"/>
      <c r="P42" s="13"/>
      <c r="Q42" s="15">
        <f t="shared" si="4"/>
        <v>1</v>
      </c>
    </row>
    <row r="43" spans="1:17" ht="15.75" customHeight="1">
      <c r="A43" s="16" t="s">
        <v>48</v>
      </c>
      <c r="B43" s="17"/>
      <c r="C43" s="11"/>
      <c r="D43" s="11"/>
      <c r="E43" s="12"/>
      <c r="F43" s="18"/>
      <c r="G43" s="18"/>
      <c r="H43" s="18"/>
      <c r="I43" s="18"/>
      <c r="J43" s="18">
        <v>1</v>
      </c>
      <c r="K43" s="13"/>
      <c r="L43" s="18">
        <v>1</v>
      </c>
      <c r="M43" s="12"/>
      <c r="N43" s="12"/>
      <c r="O43" s="14"/>
      <c r="P43" s="13"/>
      <c r="Q43" s="15">
        <f t="shared" si="4"/>
        <v>2</v>
      </c>
    </row>
    <row r="44" spans="1:17" ht="15.75" customHeight="1">
      <c r="A44" s="16" t="s">
        <v>49</v>
      </c>
      <c r="B44" s="17"/>
      <c r="C44" s="11"/>
      <c r="D44" s="11"/>
      <c r="E44" s="12"/>
      <c r="F44" s="18"/>
      <c r="G44" s="18"/>
      <c r="H44" s="18"/>
      <c r="I44" s="18"/>
      <c r="J44" s="18">
        <v>1</v>
      </c>
      <c r="K44" s="13"/>
      <c r="L44" s="12"/>
      <c r="M44" s="12"/>
      <c r="N44" s="12"/>
      <c r="O44" s="14"/>
      <c r="P44" s="13"/>
      <c r="Q44" s="15">
        <f t="shared" si="4"/>
        <v>1</v>
      </c>
    </row>
    <row r="45" spans="1:17" ht="15.75" customHeight="1">
      <c r="A45" s="9" t="s">
        <v>50</v>
      </c>
      <c r="B45" s="17"/>
      <c r="C45" s="11">
        <f>SUM(C41:P44)</f>
        <v>6</v>
      </c>
      <c r="D45" s="11"/>
      <c r="E45" s="12"/>
      <c r="F45" s="18">
        <v>2</v>
      </c>
      <c r="G45" s="12"/>
      <c r="H45" s="12"/>
      <c r="I45" s="12"/>
      <c r="J45" s="12"/>
      <c r="K45" s="13"/>
      <c r="L45" s="12"/>
      <c r="M45" s="12"/>
      <c r="N45" s="12"/>
      <c r="O45" s="14"/>
      <c r="P45" s="13"/>
      <c r="Q45" s="15">
        <f>SUM(Q41:Q44)</f>
        <v>6</v>
      </c>
    </row>
    <row r="46" spans="1:17" ht="15.75" customHeight="1">
      <c r="A46" s="9" t="s">
        <v>51</v>
      </c>
      <c r="B46" s="17"/>
      <c r="C46" s="11">
        <f>SUM(C41:P45)</f>
        <v>14</v>
      </c>
      <c r="D46" s="11"/>
      <c r="E46" s="12"/>
      <c r="F46" s="12"/>
      <c r="G46" s="18">
        <v>1</v>
      </c>
      <c r="H46" s="12"/>
      <c r="I46" s="18">
        <v>3</v>
      </c>
      <c r="J46" s="12"/>
      <c r="K46" s="13"/>
      <c r="L46" s="12"/>
      <c r="M46" s="12"/>
      <c r="N46" s="12"/>
      <c r="O46" s="14"/>
      <c r="P46" s="13"/>
      <c r="Q46" s="15">
        <f t="shared" ref="Q46:Q63" si="5">C46+D46+E46+F46+G46+H46+I46+J46+K46+L46+M46+N46+O46+P46</f>
        <v>18</v>
      </c>
    </row>
    <row r="47" spans="1:17" ht="15.75" customHeight="1">
      <c r="A47" s="16" t="s">
        <v>52</v>
      </c>
      <c r="B47" s="17"/>
      <c r="C47" s="11"/>
      <c r="D47" s="19">
        <v>1</v>
      </c>
      <c r="E47" s="12"/>
      <c r="F47" s="18">
        <v>1</v>
      </c>
      <c r="G47" s="12"/>
      <c r="H47" s="18">
        <v>1</v>
      </c>
      <c r="I47" s="18">
        <v>1</v>
      </c>
      <c r="J47" s="12"/>
      <c r="K47" s="13"/>
      <c r="L47" s="18">
        <v>1</v>
      </c>
      <c r="M47" s="18">
        <v>2</v>
      </c>
      <c r="N47" s="18">
        <v>1</v>
      </c>
      <c r="O47" s="20">
        <v>1</v>
      </c>
      <c r="P47" s="13"/>
      <c r="Q47" s="15">
        <f t="shared" si="5"/>
        <v>9</v>
      </c>
    </row>
    <row r="48" spans="1:17" ht="15.75" customHeight="1">
      <c r="A48" s="16" t="s">
        <v>53</v>
      </c>
      <c r="B48" s="17"/>
      <c r="C48" s="11"/>
      <c r="D48" s="19">
        <v>3</v>
      </c>
      <c r="E48" s="12"/>
      <c r="F48" s="12"/>
      <c r="G48" s="12"/>
      <c r="H48" s="18">
        <v>1</v>
      </c>
      <c r="I48" s="18">
        <v>4</v>
      </c>
      <c r="J48" s="12"/>
      <c r="K48" s="13"/>
      <c r="L48" s="18">
        <v>1</v>
      </c>
      <c r="M48" s="18">
        <v>2</v>
      </c>
      <c r="N48" s="18">
        <v>2</v>
      </c>
      <c r="O48" s="20">
        <v>2</v>
      </c>
      <c r="P48" s="13"/>
      <c r="Q48" s="15">
        <f t="shared" si="5"/>
        <v>15</v>
      </c>
    </row>
    <row r="49" spans="1:17" ht="15.75" customHeight="1">
      <c r="A49" s="16" t="s">
        <v>54</v>
      </c>
      <c r="B49" s="17"/>
      <c r="C49" s="11"/>
      <c r="D49" s="19"/>
      <c r="E49" s="12"/>
      <c r="F49" s="18">
        <v>1</v>
      </c>
      <c r="G49" s="12"/>
      <c r="H49" s="18">
        <v>1</v>
      </c>
      <c r="I49" s="18">
        <v>1</v>
      </c>
      <c r="J49" s="12"/>
      <c r="K49" s="13"/>
      <c r="L49" s="12"/>
      <c r="M49" s="18">
        <v>2</v>
      </c>
      <c r="N49" s="18">
        <v>1</v>
      </c>
      <c r="O49" s="20">
        <v>1</v>
      </c>
      <c r="P49" s="13"/>
      <c r="Q49" s="15">
        <f t="shared" si="5"/>
        <v>7</v>
      </c>
    </row>
    <row r="50" spans="1:17" ht="15.75" customHeight="1">
      <c r="A50" s="9" t="s">
        <v>55</v>
      </c>
      <c r="B50" s="17"/>
      <c r="C50" s="11"/>
      <c r="D50" s="11"/>
      <c r="E50" s="12"/>
      <c r="F50" s="12"/>
      <c r="G50" s="12"/>
      <c r="H50" s="12"/>
      <c r="I50" s="12"/>
      <c r="J50" s="12"/>
      <c r="K50" s="13"/>
      <c r="L50" s="12"/>
      <c r="M50" s="12"/>
      <c r="N50" s="12"/>
      <c r="O50" s="14"/>
      <c r="P50" s="13"/>
      <c r="Q50" s="15">
        <f t="shared" si="5"/>
        <v>0</v>
      </c>
    </row>
    <row r="51" spans="1:17" ht="15.75" customHeight="1">
      <c r="A51" s="9" t="s">
        <v>56</v>
      </c>
      <c r="B51" s="17"/>
      <c r="C51" s="11"/>
      <c r="D51" s="11"/>
      <c r="E51" s="12"/>
      <c r="F51" s="12"/>
      <c r="G51" s="12"/>
      <c r="H51" s="12"/>
      <c r="I51" s="12"/>
      <c r="J51" s="12"/>
      <c r="K51" s="13"/>
      <c r="L51" s="12"/>
      <c r="M51" s="18">
        <v>1</v>
      </c>
      <c r="N51" s="12"/>
      <c r="O51" s="14"/>
      <c r="P51" s="13"/>
      <c r="Q51" s="15">
        <f t="shared" si="5"/>
        <v>1</v>
      </c>
    </row>
    <row r="52" spans="1:17" ht="15.75" customHeight="1">
      <c r="A52" s="9" t="s">
        <v>57</v>
      </c>
      <c r="B52" s="17"/>
      <c r="C52" s="11"/>
      <c r="D52" s="11"/>
      <c r="E52" s="12"/>
      <c r="F52" s="12"/>
      <c r="G52" s="12"/>
      <c r="H52" s="12"/>
      <c r="I52" s="12"/>
      <c r="J52" s="12"/>
      <c r="K52" s="13"/>
      <c r="L52" s="12"/>
      <c r="M52" s="18">
        <v>1</v>
      </c>
      <c r="N52" s="12"/>
      <c r="O52" s="14"/>
      <c r="P52" s="13"/>
      <c r="Q52" s="15">
        <f t="shared" si="5"/>
        <v>1</v>
      </c>
    </row>
    <row r="53" spans="1:17" ht="15.75" customHeight="1">
      <c r="A53" s="16" t="s">
        <v>58</v>
      </c>
      <c r="B53" s="17"/>
      <c r="C53" s="11"/>
      <c r="D53" s="11"/>
      <c r="E53" s="18">
        <v>2</v>
      </c>
      <c r="F53" s="18">
        <v>4</v>
      </c>
      <c r="G53" s="18">
        <v>3</v>
      </c>
      <c r="H53" s="18">
        <v>3</v>
      </c>
      <c r="I53" s="18">
        <v>3</v>
      </c>
      <c r="J53" s="12"/>
      <c r="K53" s="15">
        <v>7</v>
      </c>
      <c r="L53" s="18">
        <v>6</v>
      </c>
      <c r="M53" s="18">
        <v>3</v>
      </c>
      <c r="N53" s="18">
        <v>3</v>
      </c>
      <c r="O53" s="20">
        <v>3</v>
      </c>
      <c r="P53" s="13"/>
      <c r="Q53" s="15">
        <f t="shared" si="5"/>
        <v>37</v>
      </c>
    </row>
    <row r="54" spans="1:17" ht="15.75" customHeight="1">
      <c r="A54" s="9" t="s">
        <v>59</v>
      </c>
      <c r="B54" s="17"/>
      <c r="C54" s="11"/>
      <c r="D54" s="11"/>
      <c r="E54" s="12"/>
      <c r="F54" s="12"/>
      <c r="G54" s="18">
        <v>2</v>
      </c>
      <c r="H54" s="18">
        <v>1</v>
      </c>
      <c r="I54" s="12"/>
      <c r="J54" s="12"/>
      <c r="K54" s="13"/>
      <c r="L54" s="12"/>
      <c r="M54" s="12"/>
      <c r="N54" s="18">
        <v>1</v>
      </c>
      <c r="O54" s="14"/>
      <c r="P54" s="13"/>
      <c r="Q54" s="15">
        <f t="shared" si="5"/>
        <v>4</v>
      </c>
    </row>
    <row r="55" spans="1:17" ht="15.75" customHeight="1">
      <c r="A55" s="9" t="s">
        <v>60</v>
      </c>
      <c r="B55" s="17"/>
      <c r="C55" s="11">
        <v>4</v>
      </c>
      <c r="D55" s="11"/>
      <c r="E55" s="12"/>
      <c r="F55" s="12"/>
      <c r="G55" s="12"/>
      <c r="H55" s="12"/>
      <c r="I55" s="12"/>
      <c r="J55" s="12"/>
      <c r="K55" s="13"/>
      <c r="L55" s="12"/>
      <c r="M55" s="12"/>
      <c r="N55" s="12"/>
      <c r="O55" s="14"/>
      <c r="P55" s="13"/>
      <c r="Q55" s="15">
        <f t="shared" si="5"/>
        <v>4</v>
      </c>
    </row>
    <row r="56" spans="1:17" ht="15.75" customHeight="1">
      <c r="A56" s="9" t="s">
        <v>61</v>
      </c>
      <c r="B56" s="17"/>
      <c r="C56" s="11"/>
      <c r="D56" s="11"/>
      <c r="E56" s="12"/>
      <c r="F56" s="12"/>
      <c r="G56" s="18">
        <v>1</v>
      </c>
      <c r="H56" s="12"/>
      <c r="I56" s="12"/>
      <c r="J56" s="12"/>
      <c r="K56" s="13"/>
      <c r="L56" s="12"/>
      <c r="M56" s="12"/>
      <c r="N56" s="12"/>
      <c r="O56" s="14"/>
      <c r="P56" s="13"/>
      <c r="Q56" s="15">
        <f t="shared" si="5"/>
        <v>1</v>
      </c>
    </row>
    <row r="57" spans="1:17" ht="15.75" customHeight="1">
      <c r="A57" s="9" t="s">
        <v>62</v>
      </c>
      <c r="B57" s="17"/>
      <c r="C57" s="11">
        <v>3</v>
      </c>
      <c r="D57" s="11"/>
      <c r="E57" s="18">
        <v>1</v>
      </c>
      <c r="F57" s="18">
        <v>2</v>
      </c>
      <c r="G57" s="18">
        <v>3</v>
      </c>
      <c r="H57" s="18">
        <v>1</v>
      </c>
      <c r="I57" s="12"/>
      <c r="J57" s="12"/>
      <c r="K57" s="13"/>
      <c r="L57" s="12"/>
      <c r="M57" s="12"/>
      <c r="N57" s="12"/>
      <c r="O57" s="14"/>
      <c r="P57" s="13"/>
      <c r="Q57" s="15">
        <f t="shared" si="5"/>
        <v>10</v>
      </c>
    </row>
    <row r="58" spans="1:17" ht="15.75" customHeight="1">
      <c r="A58" s="9" t="s">
        <v>63</v>
      </c>
      <c r="B58" s="17"/>
      <c r="C58" s="11">
        <v>3</v>
      </c>
      <c r="D58" s="11"/>
      <c r="E58" s="18">
        <v>1</v>
      </c>
      <c r="F58" s="18">
        <v>2</v>
      </c>
      <c r="G58" s="18">
        <v>2</v>
      </c>
      <c r="H58" s="18">
        <v>1</v>
      </c>
      <c r="I58" s="18">
        <v>1</v>
      </c>
      <c r="J58" s="12"/>
      <c r="K58" s="13"/>
      <c r="L58" s="18">
        <v>2</v>
      </c>
      <c r="M58" s="18">
        <v>1</v>
      </c>
      <c r="N58" s="12"/>
      <c r="O58" s="14"/>
      <c r="P58" s="13"/>
      <c r="Q58" s="15">
        <f t="shared" si="5"/>
        <v>13</v>
      </c>
    </row>
    <row r="59" spans="1:17" ht="15.75" customHeight="1">
      <c r="A59" s="9" t="s">
        <v>64</v>
      </c>
      <c r="B59" s="17"/>
      <c r="C59" s="11">
        <v>3</v>
      </c>
      <c r="D59" s="11"/>
      <c r="E59" s="18">
        <v>1</v>
      </c>
      <c r="F59" s="18">
        <v>2</v>
      </c>
      <c r="G59" s="18">
        <v>2</v>
      </c>
      <c r="H59" s="18">
        <v>1</v>
      </c>
      <c r="I59" s="18">
        <v>1</v>
      </c>
      <c r="J59" s="12"/>
      <c r="K59" s="13"/>
      <c r="L59" s="18">
        <v>2</v>
      </c>
      <c r="M59" s="18">
        <v>1</v>
      </c>
      <c r="N59" s="12"/>
      <c r="O59" s="14"/>
      <c r="P59" s="13"/>
      <c r="Q59" s="15">
        <f t="shared" si="5"/>
        <v>13</v>
      </c>
    </row>
    <row r="60" spans="1:17" ht="15.75" customHeight="1">
      <c r="A60" s="16" t="s">
        <v>65</v>
      </c>
      <c r="B60" s="17"/>
      <c r="C60" s="11"/>
      <c r="D60" s="11"/>
      <c r="E60" s="18"/>
      <c r="F60" s="18"/>
      <c r="G60" s="18">
        <v>2</v>
      </c>
      <c r="H60" s="12"/>
      <c r="I60" s="18">
        <v>1</v>
      </c>
      <c r="J60" s="12"/>
      <c r="K60" s="13"/>
      <c r="L60" s="12"/>
      <c r="M60" s="18">
        <v>1</v>
      </c>
      <c r="N60" s="12"/>
      <c r="O60" s="14"/>
      <c r="P60" s="13"/>
      <c r="Q60" s="15">
        <f t="shared" si="5"/>
        <v>4</v>
      </c>
    </row>
    <row r="61" spans="1:17" ht="15.75" customHeight="1">
      <c r="A61" s="9" t="s">
        <v>66</v>
      </c>
      <c r="B61" s="17"/>
      <c r="C61" s="11"/>
      <c r="D61" s="11"/>
      <c r="E61" s="12"/>
      <c r="F61" s="12"/>
      <c r="G61" s="12"/>
      <c r="H61" s="12"/>
      <c r="I61" s="12"/>
      <c r="J61" s="12"/>
      <c r="K61" s="13"/>
      <c r="L61" s="18">
        <v>1</v>
      </c>
      <c r="M61" s="18">
        <v>1</v>
      </c>
      <c r="N61" s="12"/>
      <c r="O61" s="14"/>
      <c r="P61" s="13"/>
      <c r="Q61" s="15">
        <f t="shared" si="5"/>
        <v>2</v>
      </c>
    </row>
    <row r="62" spans="1:17" ht="15.75" customHeight="1">
      <c r="A62" s="9" t="s">
        <v>67</v>
      </c>
      <c r="B62" s="17"/>
      <c r="C62" s="11"/>
      <c r="D62" s="11"/>
      <c r="E62" s="18">
        <v>1</v>
      </c>
      <c r="F62" s="12"/>
      <c r="G62" s="12"/>
      <c r="H62" s="18">
        <v>1</v>
      </c>
      <c r="I62" s="18">
        <v>1</v>
      </c>
      <c r="J62" s="12"/>
      <c r="K62" s="13"/>
      <c r="L62" s="12"/>
      <c r="M62" s="18">
        <v>1</v>
      </c>
      <c r="N62" s="12"/>
      <c r="O62" s="14"/>
      <c r="P62" s="13"/>
      <c r="Q62" s="15">
        <f t="shared" si="5"/>
        <v>4</v>
      </c>
    </row>
    <row r="63" spans="1:17" ht="15.75" customHeight="1">
      <c r="A63" s="9" t="s">
        <v>68</v>
      </c>
      <c r="B63" s="17"/>
      <c r="C63" s="11"/>
      <c r="D63" s="11"/>
      <c r="E63" s="12"/>
      <c r="F63" s="18">
        <v>1</v>
      </c>
      <c r="G63" s="12"/>
      <c r="H63" s="12"/>
      <c r="I63" s="18">
        <v>1</v>
      </c>
      <c r="J63" s="12"/>
      <c r="K63" s="13"/>
      <c r="L63" s="18">
        <v>1</v>
      </c>
      <c r="M63" s="18">
        <v>1</v>
      </c>
      <c r="N63" s="12"/>
      <c r="O63" s="14"/>
      <c r="P63" s="13"/>
      <c r="Q63" s="15">
        <f t="shared" si="5"/>
        <v>4</v>
      </c>
    </row>
    <row r="64" spans="1:17" ht="15.75" customHeight="1">
      <c r="A64" s="16" t="s">
        <v>69</v>
      </c>
      <c r="B64" s="17"/>
      <c r="C64" s="11"/>
      <c r="D64" s="11"/>
      <c r="E64" s="12"/>
      <c r="F64" s="18"/>
      <c r="G64" s="12"/>
      <c r="H64" s="12"/>
      <c r="I64" s="18">
        <v>2</v>
      </c>
      <c r="J64" s="18">
        <v>1</v>
      </c>
      <c r="K64" s="15">
        <v>8</v>
      </c>
      <c r="L64" s="12"/>
      <c r="M64" s="12"/>
      <c r="N64" s="12"/>
      <c r="O64" s="14"/>
      <c r="P64" s="13"/>
      <c r="Q64" s="15">
        <f>SUM(C64:P64)</f>
        <v>11</v>
      </c>
    </row>
    <row r="65" spans="1:17" ht="15.75" customHeight="1">
      <c r="A65" s="16" t="s">
        <v>70</v>
      </c>
      <c r="B65" s="17"/>
      <c r="C65" s="11"/>
      <c r="D65" s="11"/>
      <c r="E65" s="12"/>
      <c r="F65" s="18"/>
      <c r="G65" s="18">
        <v>1</v>
      </c>
      <c r="H65" s="12"/>
      <c r="I65" s="12"/>
      <c r="J65" s="12"/>
      <c r="K65" s="13"/>
      <c r="L65" s="12"/>
      <c r="M65" s="18">
        <v>1</v>
      </c>
      <c r="N65" s="12"/>
      <c r="O65" s="14"/>
      <c r="P65" s="13"/>
      <c r="Q65" s="15">
        <f t="shared" ref="Q65:Q75" si="6">C65+D65+E65+F65+G65+H65+I65+J65+K65+L65+M65+N65+O65+P65</f>
        <v>2</v>
      </c>
    </row>
    <row r="66" spans="1:17" ht="15.75" customHeight="1">
      <c r="A66" s="9" t="s">
        <v>71</v>
      </c>
      <c r="B66" s="17"/>
      <c r="C66" s="11"/>
      <c r="D66" s="11"/>
      <c r="E66" s="18"/>
      <c r="F66" s="12"/>
      <c r="G66" s="12"/>
      <c r="H66" s="12"/>
      <c r="I66" s="12"/>
      <c r="J66" s="12"/>
      <c r="K66" s="13"/>
      <c r="L66" s="12"/>
      <c r="M66" s="12"/>
      <c r="N66" s="12"/>
      <c r="O66" s="14"/>
      <c r="P66" s="13"/>
      <c r="Q66" s="15">
        <f t="shared" si="6"/>
        <v>0</v>
      </c>
    </row>
    <row r="67" spans="1:17" ht="15.75" customHeight="1">
      <c r="A67" s="9" t="s">
        <v>72</v>
      </c>
      <c r="B67" s="17"/>
      <c r="C67" s="11"/>
      <c r="D67" s="11"/>
      <c r="E67" s="18">
        <v>1</v>
      </c>
      <c r="F67" s="12"/>
      <c r="G67" s="12"/>
      <c r="H67" s="12"/>
      <c r="I67" s="12"/>
      <c r="J67" s="12"/>
      <c r="K67" s="13"/>
      <c r="L67" s="12"/>
      <c r="M67" s="12"/>
      <c r="N67" s="12"/>
      <c r="O67" s="14"/>
      <c r="P67" s="13"/>
      <c r="Q67" s="15">
        <f t="shared" si="6"/>
        <v>1</v>
      </c>
    </row>
    <row r="68" spans="1:17" ht="15.75" customHeight="1">
      <c r="A68" s="9" t="s">
        <v>73</v>
      </c>
      <c r="B68" s="17"/>
      <c r="C68" s="11"/>
      <c r="D68" s="11"/>
      <c r="E68" s="18">
        <v>1</v>
      </c>
      <c r="F68" s="18">
        <v>1</v>
      </c>
      <c r="G68" s="18">
        <v>1</v>
      </c>
      <c r="H68" s="18">
        <v>1</v>
      </c>
      <c r="I68" s="12"/>
      <c r="J68" s="12"/>
      <c r="K68" s="13"/>
      <c r="L68" s="18">
        <v>1</v>
      </c>
      <c r="M68" s="18">
        <v>1</v>
      </c>
      <c r="N68" s="12"/>
      <c r="O68" s="14"/>
      <c r="P68" s="13"/>
      <c r="Q68" s="15">
        <f t="shared" si="6"/>
        <v>6</v>
      </c>
    </row>
    <row r="69" spans="1:17" ht="15.75" customHeight="1">
      <c r="A69" s="9" t="s">
        <v>74</v>
      </c>
      <c r="B69" s="17"/>
      <c r="C69" s="11"/>
      <c r="D69" s="11"/>
      <c r="E69" s="18"/>
      <c r="F69" s="12"/>
      <c r="G69" s="12"/>
      <c r="H69" s="12"/>
      <c r="I69" s="12"/>
      <c r="J69" s="12"/>
      <c r="K69" s="13"/>
      <c r="L69" s="12"/>
      <c r="M69" s="12"/>
      <c r="N69" s="12"/>
      <c r="O69" s="14"/>
      <c r="P69" s="13"/>
      <c r="Q69" s="15">
        <f t="shared" si="6"/>
        <v>0</v>
      </c>
    </row>
    <row r="70" spans="1:17" ht="15.75" customHeight="1">
      <c r="A70" s="9" t="s">
        <v>75</v>
      </c>
      <c r="B70" s="17"/>
      <c r="C70" s="11"/>
      <c r="D70" s="11"/>
      <c r="E70" s="18"/>
      <c r="F70" s="12"/>
      <c r="G70" s="12"/>
      <c r="H70" s="12"/>
      <c r="I70" s="12"/>
      <c r="J70" s="12"/>
      <c r="K70" s="13"/>
      <c r="L70" s="12"/>
      <c r="M70" s="12"/>
      <c r="N70" s="12"/>
      <c r="O70" s="14"/>
      <c r="P70" s="13"/>
      <c r="Q70" s="15">
        <f t="shared" si="6"/>
        <v>0</v>
      </c>
    </row>
    <row r="71" spans="1:17" ht="15.75" customHeight="1">
      <c r="A71" s="9" t="s">
        <v>76</v>
      </c>
      <c r="B71" s="17"/>
      <c r="C71" s="11"/>
      <c r="D71" s="11"/>
      <c r="E71" s="18"/>
      <c r="F71" s="18">
        <v>1</v>
      </c>
      <c r="G71" s="12"/>
      <c r="H71" s="18">
        <v>1</v>
      </c>
      <c r="I71" s="12"/>
      <c r="J71" s="12"/>
      <c r="K71" s="13"/>
      <c r="L71" s="18">
        <v>1</v>
      </c>
      <c r="M71" s="12"/>
      <c r="N71" s="12"/>
      <c r="O71" s="14"/>
      <c r="P71" s="13"/>
      <c r="Q71" s="15">
        <f t="shared" si="6"/>
        <v>3</v>
      </c>
    </row>
    <row r="72" spans="1:17" ht="15.75" customHeight="1">
      <c r="A72" s="9" t="s">
        <v>77</v>
      </c>
      <c r="B72" s="17"/>
      <c r="C72" s="11">
        <v>2</v>
      </c>
      <c r="D72" s="11"/>
      <c r="E72" s="18">
        <v>1</v>
      </c>
      <c r="F72" s="18">
        <v>1</v>
      </c>
      <c r="G72" s="18">
        <v>1</v>
      </c>
      <c r="H72" s="18">
        <v>1</v>
      </c>
      <c r="I72" s="18">
        <v>1</v>
      </c>
      <c r="J72" s="18">
        <v>1</v>
      </c>
      <c r="K72" s="13"/>
      <c r="L72" s="18">
        <v>2</v>
      </c>
      <c r="M72" s="18">
        <v>1</v>
      </c>
      <c r="N72" s="18">
        <v>1</v>
      </c>
      <c r="O72" s="20">
        <v>3</v>
      </c>
      <c r="P72" s="13"/>
      <c r="Q72" s="15">
        <f t="shared" si="6"/>
        <v>15</v>
      </c>
    </row>
    <row r="73" spans="1:17" ht="15.75" customHeight="1">
      <c r="A73" s="9" t="s">
        <v>78</v>
      </c>
      <c r="B73" s="17"/>
      <c r="C73" s="11">
        <v>5</v>
      </c>
      <c r="D73" s="11"/>
      <c r="E73" s="18">
        <v>1</v>
      </c>
      <c r="F73" s="18">
        <v>1</v>
      </c>
      <c r="G73" s="18">
        <v>1</v>
      </c>
      <c r="H73" s="18">
        <v>1</v>
      </c>
      <c r="I73" s="18">
        <v>1</v>
      </c>
      <c r="J73" s="18">
        <v>1</v>
      </c>
      <c r="K73" s="15">
        <v>2</v>
      </c>
      <c r="L73" s="18">
        <v>1</v>
      </c>
      <c r="M73" s="18">
        <v>1</v>
      </c>
      <c r="N73" s="18">
        <v>1</v>
      </c>
      <c r="O73" s="20">
        <v>1</v>
      </c>
      <c r="P73" s="13"/>
      <c r="Q73" s="15">
        <f t="shared" si="6"/>
        <v>17</v>
      </c>
    </row>
    <row r="74" spans="1:17" ht="15.75" customHeight="1">
      <c r="A74" s="9" t="s">
        <v>79</v>
      </c>
      <c r="B74" s="17"/>
      <c r="C74" s="11">
        <v>8</v>
      </c>
      <c r="D74" s="11"/>
      <c r="E74" s="18">
        <v>2</v>
      </c>
      <c r="F74" s="12"/>
      <c r="G74" s="12"/>
      <c r="H74" s="12"/>
      <c r="I74" s="12"/>
      <c r="J74" s="12"/>
      <c r="K74" s="13"/>
      <c r="L74" s="18">
        <v>2</v>
      </c>
      <c r="M74" s="18">
        <v>4</v>
      </c>
      <c r="N74" s="12"/>
      <c r="O74" s="14"/>
      <c r="P74" s="13"/>
      <c r="Q74" s="15">
        <f t="shared" si="6"/>
        <v>16</v>
      </c>
    </row>
    <row r="75" spans="1:17" ht="15.75" customHeight="1">
      <c r="A75" s="16" t="s">
        <v>80</v>
      </c>
      <c r="B75" s="17"/>
      <c r="C75" s="11"/>
      <c r="D75" s="11"/>
      <c r="E75" s="12"/>
      <c r="F75" s="12"/>
      <c r="G75" s="18">
        <v>2</v>
      </c>
      <c r="H75" s="18">
        <v>3</v>
      </c>
      <c r="I75" s="18">
        <v>4</v>
      </c>
      <c r="J75" s="18">
        <v>3</v>
      </c>
      <c r="K75" s="15">
        <v>2</v>
      </c>
      <c r="L75" s="18">
        <v>4</v>
      </c>
      <c r="M75" s="18">
        <v>3</v>
      </c>
      <c r="N75" s="12"/>
      <c r="O75" s="14"/>
      <c r="P75" s="13"/>
      <c r="Q75" s="15">
        <f t="shared" si="6"/>
        <v>21</v>
      </c>
    </row>
    <row r="76" spans="1:17" ht="15.75" customHeight="1">
      <c r="A76" s="16" t="s">
        <v>81</v>
      </c>
      <c r="B76" s="17"/>
      <c r="C76" s="11"/>
      <c r="D76" s="11"/>
      <c r="E76" s="12"/>
      <c r="F76" s="12"/>
      <c r="G76" s="18"/>
      <c r="H76" s="18"/>
      <c r="I76" s="18"/>
      <c r="J76" s="18"/>
      <c r="K76" s="13"/>
      <c r="L76" s="12"/>
      <c r="M76" s="12"/>
      <c r="N76" s="12"/>
      <c r="O76" s="14"/>
      <c r="P76" s="13"/>
      <c r="Q76" s="15">
        <f>SUM(C76:P76)</f>
        <v>0</v>
      </c>
    </row>
    <row r="77" spans="1:17" ht="15.75" customHeight="1">
      <c r="A77" s="16" t="s">
        <v>82</v>
      </c>
      <c r="B77" s="17"/>
      <c r="C77" s="11"/>
      <c r="D77" s="11"/>
      <c r="E77" s="12"/>
      <c r="F77" s="12"/>
      <c r="G77" s="18">
        <v>3</v>
      </c>
      <c r="H77" s="18">
        <v>2</v>
      </c>
      <c r="I77" s="18">
        <v>4</v>
      </c>
      <c r="J77" s="18">
        <v>2</v>
      </c>
      <c r="K77" s="13"/>
      <c r="L77" s="18">
        <v>2</v>
      </c>
      <c r="M77" s="18">
        <v>3</v>
      </c>
      <c r="N77" s="12"/>
      <c r="O77" s="20">
        <v>3</v>
      </c>
      <c r="P77" s="13"/>
      <c r="Q77" s="15">
        <f>C77+D77+E77+F77+G77+H77+I77+J77+K77+L77+M77+N77+O77+P77</f>
        <v>19</v>
      </c>
    </row>
    <row r="78" spans="1:17" ht="15.75" customHeight="1">
      <c r="A78" s="16" t="s">
        <v>83</v>
      </c>
      <c r="B78" s="17"/>
      <c r="C78" s="11"/>
      <c r="D78" s="11"/>
      <c r="E78" s="12"/>
      <c r="F78" s="12"/>
      <c r="G78" s="18"/>
      <c r="H78" s="18"/>
      <c r="I78" s="18">
        <v>2</v>
      </c>
      <c r="J78" s="18">
        <v>2</v>
      </c>
      <c r="K78" s="13"/>
      <c r="L78" s="12"/>
      <c r="M78" s="12"/>
      <c r="N78" s="12"/>
      <c r="O78" s="14"/>
      <c r="P78" s="13"/>
      <c r="Q78" s="15">
        <f>SUM(C78:P78)</f>
        <v>4</v>
      </c>
    </row>
    <row r="79" spans="1:17" ht="15.75" customHeight="1">
      <c r="A79" s="16" t="s">
        <v>84</v>
      </c>
      <c r="B79" s="17"/>
      <c r="C79" s="11"/>
      <c r="D79" s="11"/>
      <c r="E79" s="18">
        <v>1</v>
      </c>
      <c r="F79" s="18">
        <v>1</v>
      </c>
      <c r="G79" s="12"/>
      <c r="H79" s="18">
        <v>1</v>
      </c>
      <c r="I79" s="12"/>
      <c r="J79" s="18">
        <v>1</v>
      </c>
      <c r="K79" s="15">
        <v>1</v>
      </c>
      <c r="L79" s="12"/>
      <c r="M79" s="12"/>
      <c r="N79" s="12"/>
      <c r="O79" s="14"/>
      <c r="P79" s="13"/>
      <c r="Q79" s="15">
        <f t="shared" ref="Q79:Q95" si="7">C79+D79+E79+F79+G79+H79+I79+J79+K79+L79+M79+N79+O79+P79</f>
        <v>5</v>
      </c>
    </row>
    <row r="80" spans="1:17" ht="15.75" customHeight="1">
      <c r="A80" s="16" t="s">
        <v>85</v>
      </c>
      <c r="B80" s="17"/>
      <c r="C80" s="11"/>
      <c r="D80" s="11"/>
      <c r="E80" s="18">
        <v>1</v>
      </c>
      <c r="F80" s="12"/>
      <c r="G80" s="18">
        <v>1</v>
      </c>
      <c r="H80" s="12"/>
      <c r="I80" s="18">
        <v>1</v>
      </c>
      <c r="J80" s="12"/>
      <c r="K80" s="13"/>
      <c r="L80" s="12"/>
      <c r="M80" s="12"/>
      <c r="N80" s="12"/>
      <c r="O80" s="14"/>
      <c r="P80" s="13"/>
      <c r="Q80" s="15">
        <f t="shared" si="7"/>
        <v>3</v>
      </c>
    </row>
    <row r="81" spans="1:17" ht="15.75" customHeight="1">
      <c r="A81" s="9" t="s">
        <v>86</v>
      </c>
      <c r="B81" s="17"/>
      <c r="C81" s="11"/>
      <c r="D81" s="11"/>
      <c r="E81" s="18">
        <v>1</v>
      </c>
      <c r="F81" s="12"/>
      <c r="G81" s="12"/>
      <c r="H81" s="12"/>
      <c r="I81" s="12"/>
      <c r="J81" s="12"/>
      <c r="K81" s="13"/>
      <c r="L81" s="12"/>
      <c r="M81" s="12"/>
      <c r="N81" s="12"/>
      <c r="O81" s="14"/>
      <c r="P81" s="13"/>
      <c r="Q81" s="15">
        <f t="shared" si="7"/>
        <v>1</v>
      </c>
    </row>
    <row r="82" spans="1:17" ht="15.75" customHeight="1">
      <c r="A82" s="9" t="s">
        <v>87</v>
      </c>
      <c r="B82" s="17"/>
      <c r="C82" s="11">
        <v>12</v>
      </c>
      <c r="D82" s="19">
        <v>14</v>
      </c>
      <c r="E82" s="18">
        <v>6</v>
      </c>
      <c r="F82" s="18">
        <v>5</v>
      </c>
      <c r="G82" s="18">
        <v>5</v>
      </c>
      <c r="H82" s="18">
        <v>6</v>
      </c>
      <c r="I82" s="18">
        <v>3</v>
      </c>
      <c r="J82" s="18">
        <v>5</v>
      </c>
      <c r="K82" s="15">
        <v>12</v>
      </c>
      <c r="L82" s="18">
        <v>4</v>
      </c>
      <c r="M82" s="18">
        <v>4</v>
      </c>
      <c r="N82" s="18">
        <v>3</v>
      </c>
      <c r="O82" s="20">
        <v>3</v>
      </c>
      <c r="P82" s="13"/>
      <c r="Q82" s="15">
        <f t="shared" si="7"/>
        <v>82</v>
      </c>
    </row>
    <row r="83" spans="1:17" ht="15.75" customHeight="1">
      <c r="A83" s="9" t="s">
        <v>88</v>
      </c>
      <c r="B83" s="17"/>
      <c r="C83" s="11">
        <v>6</v>
      </c>
      <c r="D83" s="19">
        <v>4</v>
      </c>
      <c r="E83" s="18">
        <v>3</v>
      </c>
      <c r="F83" s="18">
        <v>2</v>
      </c>
      <c r="G83" s="18">
        <v>3</v>
      </c>
      <c r="H83" s="18">
        <v>3</v>
      </c>
      <c r="I83" s="18">
        <v>1</v>
      </c>
      <c r="J83" s="18">
        <v>1</v>
      </c>
      <c r="K83" s="13"/>
      <c r="L83" s="18">
        <v>3</v>
      </c>
      <c r="M83" s="12"/>
      <c r="N83" s="18">
        <v>3</v>
      </c>
      <c r="O83" s="14"/>
      <c r="P83" s="13"/>
      <c r="Q83" s="15">
        <f t="shared" si="7"/>
        <v>29</v>
      </c>
    </row>
    <row r="84" spans="1:17" ht="15.75" customHeight="1">
      <c r="A84" s="9" t="s">
        <v>89</v>
      </c>
      <c r="B84" s="17"/>
      <c r="C84" s="11"/>
      <c r="D84" s="19">
        <v>5</v>
      </c>
      <c r="E84" s="18">
        <v>2</v>
      </c>
      <c r="F84" s="18">
        <v>4</v>
      </c>
      <c r="G84" s="18">
        <v>5</v>
      </c>
      <c r="H84" s="12"/>
      <c r="I84" s="18">
        <v>3</v>
      </c>
      <c r="J84" s="18">
        <v>4</v>
      </c>
      <c r="K84" s="15">
        <v>5</v>
      </c>
      <c r="L84" s="18">
        <v>3</v>
      </c>
      <c r="M84" s="18">
        <v>4</v>
      </c>
      <c r="N84" s="18">
        <v>3</v>
      </c>
      <c r="O84" s="20">
        <v>2</v>
      </c>
      <c r="P84" s="13"/>
      <c r="Q84" s="15">
        <f t="shared" si="7"/>
        <v>40</v>
      </c>
    </row>
    <row r="85" spans="1:17" ht="15.75" customHeight="1">
      <c r="A85" s="9" t="s">
        <v>90</v>
      </c>
      <c r="B85" s="17"/>
      <c r="C85" s="11"/>
      <c r="D85" s="19">
        <v>3</v>
      </c>
      <c r="E85" s="18">
        <v>1</v>
      </c>
      <c r="F85" s="18">
        <v>3</v>
      </c>
      <c r="G85" s="18">
        <v>2</v>
      </c>
      <c r="H85" s="12"/>
      <c r="I85" s="18">
        <v>2</v>
      </c>
      <c r="J85" s="18">
        <v>3</v>
      </c>
      <c r="K85" s="15">
        <v>5</v>
      </c>
      <c r="L85" s="18">
        <v>2</v>
      </c>
      <c r="M85" s="18">
        <v>1</v>
      </c>
      <c r="N85" s="18">
        <v>1</v>
      </c>
      <c r="O85" s="20">
        <v>1</v>
      </c>
      <c r="P85" s="13"/>
      <c r="Q85" s="15">
        <f t="shared" si="7"/>
        <v>24</v>
      </c>
    </row>
    <row r="86" spans="1:17" ht="15.75" customHeight="1">
      <c r="A86" s="9" t="s">
        <v>91</v>
      </c>
      <c r="B86" s="17"/>
      <c r="C86" s="11"/>
      <c r="D86" s="19">
        <v>3</v>
      </c>
      <c r="E86" s="18">
        <v>1</v>
      </c>
      <c r="F86" s="18">
        <v>4</v>
      </c>
      <c r="G86" s="18">
        <v>3</v>
      </c>
      <c r="H86" s="12"/>
      <c r="I86" s="18">
        <v>2</v>
      </c>
      <c r="J86" s="18">
        <v>3</v>
      </c>
      <c r="K86" s="15">
        <v>5</v>
      </c>
      <c r="L86" s="18">
        <v>1</v>
      </c>
      <c r="M86" s="18">
        <v>1</v>
      </c>
      <c r="N86" s="18">
        <v>1</v>
      </c>
      <c r="O86" s="20">
        <v>1</v>
      </c>
      <c r="P86" s="13"/>
      <c r="Q86" s="15">
        <f t="shared" si="7"/>
        <v>25</v>
      </c>
    </row>
    <row r="87" spans="1:17" ht="15.75" customHeight="1">
      <c r="A87" s="9" t="s">
        <v>92</v>
      </c>
      <c r="B87" s="17"/>
      <c r="C87" s="11"/>
      <c r="D87" s="19">
        <v>3</v>
      </c>
      <c r="E87" s="18">
        <v>1</v>
      </c>
      <c r="F87" s="18">
        <v>3</v>
      </c>
      <c r="G87" s="18">
        <v>2</v>
      </c>
      <c r="H87" s="12"/>
      <c r="I87" s="18">
        <v>2</v>
      </c>
      <c r="J87" s="18">
        <v>3</v>
      </c>
      <c r="K87" s="15">
        <v>7</v>
      </c>
      <c r="L87" s="18">
        <v>1</v>
      </c>
      <c r="M87" s="18">
        <v>1</v>
      </c>
      <c r="N87" s="18">
        <v>1</v>
      </c>
      <c r="O87" s="20">
        <v>1</v>
      </c>
      <c r="P87" s="13"/>
      <c r="Q87" s="15">
        <f t="shared" si="7"/>
        <v>25</v>
      </c>
    </row>
    <row r="88" spans="1:17" ht="15.75" customHeight="1">
      <c r="A88" s="9" t="s">
        <v>93</v>
      </c>
      <c r="B88" s="17"/>
      <c r="C88" s="11"/>
      <c r="D88" s="19">
        <v>3</v>
      </c>
      <c r="E88" s="18">
        <v>1</v>
      </c>
      <c r="F88" s="18">
        <v>3</v>
      </c>
      <c r="G88" s="18">
        <v>2</v>
      </c>
      <c r="H88" s="12"/>
      <c r="I88" s="18">
        <v>2</v>
      </c>
      <c r="J88" s="18">
        <v>3</v>
      </c>
      <c r="K88" s="15">
        <v>4</v>
      </c>
      <c r="L88" s="18">
        <v>1</v>
      </c>
      <c r="M88" s="18">
        <v>1</v>
      </c>
      <c r="N88" s="18">
        <v>1</v>
      </c>
      <c r="O88" s="20">
        <v>1</v>
      </c>
      <c r="P88" s="13"/>
      <c r="Q88" s="15">
        <f t="shared" si="7"/>
        <v>22</v>
      </c>
    </row>
    <row r="89" spans="1:17" ht="15.75" customHeight="1">
      <c r="A89" s="9" t="s">
        <v>94</v>
      </c>
      <c r="B89" s="17"/>
      <c r="C89" s="11"/>
      <c r="D89" s="11"/>
      <c r="E89" s="18">
        <v>1</v>
      </c>
      <c r="F89" s="18">
        <v>1</v>
      </c>
      <c r="G89" s="18">
        <v>1</v>
      </c>
      <c r="H89" s="12"/>
      <c r="I89" s="12"/>
      <c r="J89" s="12"/>
      <c r="K89" s="15">
        <v>4</v>
      </c>
      <c r="L89" s="18">
        <v>1</v>
      </c>
      <c r="M89" s="12"/>
      <c r="N89" s="18">
        <v>2</v>
      </c>
      <c r="O89" s="20">
        <v>1</v>
      </c>
      <c r="P89" s="13"/>
      <c r="Q89" s="15">
        <f t="shared" si="7"/>
        <v>11</v>
      </c>
    </row>
    <row r="90" spans="1:17" ht="15.75" customHeight="1">
      <c r="A90" s="16" t="s">
        <v>95</v>
      </c>
      <c r="B90" s="17"/>
      <c r="C90" s="11"/>
      <c r="D90" s="11"/>
      <c r="E90" s="18">
        <v>1</v>
      </c>
      <c r="F90" s="18">
        <v>1</v>
      </c>
      <c r="G90" s="18">
        <v>1</v>
      </c>
      <c r="H90" s="12"/>
      <c r="I90" s="18">
        <v>1</v>
      </c>
      <c r="J90" s="12"/>
      <c r="K90" s="13"/>
      <c r="L90" s="18">
        <v>1</v>
      </c>
      <c r="M90" s="12"/>
      <c r="N90" s="18">
        <v>1</v>
      </c>
      <c r="O90" s="20">
        <v>1</v>
      </c>
      <c r="P90" s="13"/>
      <c r="Q90" s="15">
        <f t="shared" si="7"/>
        <v>7</v>
      </c>
    </row>
    <row r="91" spans="1:17" ht="15.75" customHeight="1">
      <c r="A91" s="9" t="s">
        <v>96</v>
      </c>
      <c r="B91" s="17"/>
      <c r="C91" s="11"/>
      <c r="D91" s="11"/>
      <c r="E91" s="18">
        <v>1</v>
      </c>
      <c r="F91" s="18">
        <v>1</v>
      </c>
      <c r="G91" s="18">
        <v>1</v>
      </c>
      <c r="H91" s="18">
        <v>1</v>
      </c>
      <c r="I91" s="18">
        <v>1</v>
      </c>
      <c r="J91" s="12"/>
      <c r="K91" s="15">
        <v>4</v>
      </c>
      <c r="L91" s="18">
        <v>1</v>
      </c>
      <c r="M91" s="12"/>
      <c r="N91" s="18">
        <v>2</v>
      </c>
      <c r="O91" s="20">
        <v>1</v>
      </c>
      <c r="P91" s="13"/>
      <c r="Q91" s="15">
        <f t="shared" si="7"/>
        <v>13</v>
      </c>
    </row>
    <row r="92" spans="1:17" ht="15.75" customHeight="1">
      <c r="A92" s="9" t="s">
        <v>97</v>
      </c>
      <c r="B92" s="17"/>
      <c r="C92" s="11"/>
      <c r="D92" s="11"/>
      <c r="E92" s="18">
        <v>1</v>
      </c>
      <c r="F92" s="12"/>
      <c r="G92" s="12"/>
      <c r="H92" s="18">
        <v>1</v>
      </c>
      <c r="I92" s="12"/>
      <c r="J92" s="12"/>
      <c r="K92" s="13"/>
      <c r="L92" s="12"/>
      <c r="M92" s="12"/>
      <c r="N92" s="18">
        <v>1</v>
      </c>
      <c r="O92" s="14"/>
      <c r="P92" s="13"/>
      <c r="Q92" s="15">
        <f t="shared" si="7"/>
        <v>3</v>
      </c>
    </row>
    <row r="93" spans="1:17" ht="15.75" customHeight="1">
      <c r="A93" s="9" t="s">
        <v>98</v>
      </c>
      <c r="B93" s="17"/>
      <c r="C93" s="11"/>
      <c r="D93" s="11"/>
      <c r="E93" s="12"/>
      <c r="F93" s="12"/>
      <c r="G93" s="12"/>
      <c r="H93" s="12"/>
      <c r="I93" s="12"/>
      <c r="J93" s="12"/>
      <c r="K93" s="13"/>
      <c r="L93" s="12"/>
      <c r="M93" s="12"/>
      <c r="N93" s="12"/>
      <c r="O93" s="14"/>
      <c r="P93" s="13"/>
      <c r="Q93" s="15">
        <f t="shared" si="7"/>
        <v>0</v>
      </c>
    </row>
    <row r="94" spans="1:17" ht="15.75" customHeight="1">
      <c r="A94" s="16" t="s">
        <v>99</v>
      </c>
      <c r="B94" s="17"/>
      <c r="C94" s="11"/>
      <c r="D94" s="11"/>
      <c r="E94" s="12"/>
      <c r="F94" s="12"/>
      <c r="G94" s="18">
        <v>1</v>
      </c>
      <c r="H94" s="12"/>
      <c r="I94" s="18">
        <v>1</v>
      </c>
      <c r="J94" s="12"/>
      <c r="K94" s="13"/>
      <c r="L94" s="12"/>
      <c r="M94" s="12"/>
      <c r="N94" s="12"/>
      <c r="O94" s="14"/>
      <c r="P94" s="13"/>
      <c r="Q94" s="15">
        <f t="shared" si="7"/>
        <v>2</v>
      </c>
    </row>
    <row r="95" spans="1:17" ht="15.75" customHeight="1">
      <c r="A95" s="16" t="s">
        <v>100</v>
      </c>
      <c r="B95" s="17"/>
      <c r="C95" s="11"/>
      <c r="D95" s="11"/>
      <c r="E95" s="12"/>
      <c r="F95" s="12"/>
      <c r="G95" s="18">
        <v>1</v>
      </c>
      <c r="H95" s="12"/>
      <c r="I95" s="12"/>
      <c r="J95" s="12"/>
      <c r="K95" s="13"/>
      <c r="L95" s="12"/>
      <c r="M95" s="12"/>
      <c r="N95" s="12"/>
      <c r="O95" s="14"/>
      <c r="P95" s="13"/>
      <c r="Q95" s="15">
        <f t="shared" si="7"/>
        <v>1</v>
      </c>
    </row>
    <row r="96" spans="1:17" ht="15.75" customHeight="1">
      <c r="A96" s="16" t="s">
        <v>101</v>
      </c>
      <c r="B96" s="17"/>
      <c r="C96" s="11"/>
      <c r="D96" s="11"/>
      <c r="E96" s="12"/>
      <c r="F96" s="12"/>
      <c r="G96" s="18"/>
      <c r="H96" s="12"/>
      <c r="I96" s="18">
        <v>1</v>
      </c>
      <c r="J96" s="18">
        <v>3</v>
      </c>
      <c r="K96" s="13"/>
      <c r="L96" s="12"/>
      <c r="M96" s="12"/>
      <c r="N96" s="12"/>
      <c r="O96" s="14"/>
      <c r="P96" s="13"/>
      <c r="Q96" s="15">
        <f>SUM(C96:P96)</f>
        <v>4</v>
      </c>
    </row>
    <row r="97" spans="1:17" ht="15.75" customHeight="1">
      <c r="A97" s="9" t="s">
        <v>102</v>
      </c>
      <c r="B97" s="17"/>
      <c r="C97" s="11"/>
      <c r="D97" s="11"/>
      <c r="E97" s="18">
        <v>1</v>
      </c>
      <c r="F97" s="18">
        <v>2</v>
      </c>
      <c r="G97" s="18">
        <v>2</v>
      </c>
      <c r="H97" s="18">
        <v>1</v>
      </c>
      <c r="I97" s="18">
        <v>3</v>
      </c>
      <c r="J97" s="18">
        <v>1</v>
      </c>
      <c r="K97" s="15">
        <v>6</v>
      </c>
      <c r="L97" s="18">
        <v>1</v>
      </c>
      <c r="M97" s="12"/>
      <c r="N97" s="18">
        <v>1</v>
      </c>
      <c r="O97" s="20">
        <v>2</v>
      </c>
      <c r="P97" s="13"/>
      <c r="Q97" s="15">
        <f t="shared" ref="Q97:Q108" si="8">C97+D97+E97+F97+G97+H97+I97+J97+K97+L97+M97+N97+O97+P97</f>
        <v>20</v>
      </c>
    </row>
    <row r="98" spans="1:17" ht="15.75" customHeight="1">
      <c r="A98" s="16" t="s">
        <v>103</v>
      </c>
      <c r="B98" s="17"/>
      <c r="C98" s="11"/>
      <c r="D98" s="11"/>
      <c r="E98" s="18"/>
      <c r="F98" s="18">
        <v>1</v>
      </c>
      <c r="G98" s="18">
        <v>1</v>
      </c>
      <c r="H98" s="18">
        <v>2</v>
      </c>
      <c r="I98" s="18">
        <v>1</v>
      </c>
      <c r="J98" s="18">
        <v>1</v>
      </c>
      <c r="K98" s="13"/>
      <c r="L98" s="12"/>
      <c r="M98" s="18">
        <v>1</v>
      </c>
      <c r="N98" s="18">
        <v>2</v>
      </c>
      <c r="O98" s="14"/>
      <c r="P98" s="13"/>
      <c r="Q98" s="15">
        <f t="shared" si="8"/>
        <v>9</v>
      </c>
    </row>
    <row r="99" spans="1:17" ht="15.75" customHeight="1">
      <c r="A99" s="16" t="s">
        <v>104</v>
      </c>
      <c r="B99" s="17"/>
      <c r="C99" s="11"/>
      <c r="D99" s="11"/>
      <c r="E99" s="18"/>
      <c r="F99" s="18">
        <v>1</v>
      </c>
      <c r="G99" s="18">
        <v>1</v>
      </c>
      <c r="H99" s="18">
        <v>2</v>
      </c>
      <c r="I99" s="18">
        <v>1</v>
      </c>
      <c r="J99" s="18">
        <v>1</v>
      </c>
      <c r="K99" s="13"/>
      <c r="L99" s="12"/>
      <c r="M99" s="18">
        <v>1</v>
      </c>
      <c r="N99" s="18">
        <v>2</v>
      </c>
      <c r="O99" s="14"/>
      <c r="P99" s="13"/>
      <c r="Q99" s="15">
        <f t="shared" si="8"/>
        <v>9</v>
      </c>
    </row>
    <row r="100" spans="1:17" ht="15.75" customHeight="1">
      <c r="A100" s="16" t="s">
        <v>105</v>
      </c>
      <c r="B100" s="17"/>
      <c r="C100" s="11"/>
      <c r="D100" s="11"/>
      <c r="E100" s="18">
        <v>1</v>
      </c>
      <c r="F100" s="18">
        <v>1</v>
      </c>
      <c r="G100" s="18">
        <v>1</v>
      </c>
      <c r="H100" s="18">
        <v>5</v>
      </c>
      <c r="I100" s="12"/>
      <c r="J100" s="18">
        <v>6</v>
      </c>
      <c r="K100" s="15">
        <v>2</v>
      </c>
      <c r="L100" s="18">
        <v>5</v>
      </c>
      <c r="M100" s="12"/>
      <c r="N100" s="18">
        <v>7</v>
      </c>
      <c r="O100" s="20">
        <v>2</v>
      </c>
      <c r="P100" s="13"/>
      <c r="Q100" s="15">
        <f t="shared" si="8"/>
        <v>30</v>
      </c>
    </row>
    <row r="101" spans="1:17" ht="15.75" customHeight="1">
      <c r="A101" s="9" t="s">
        <v>106</v>
      </c>
      <c r="B101" s="17"/>
      <c r="C101" s="11">
        <v>2</v>
      </c>
      <c r="D101" s="11"/>
      <c r="E101" s="18">
        <v>3</v>
      </c>
      <c r="F101" s="18">
        <v>2</v>
      </c>
      <c r="G101" s="12"/>
      <c r="H101" s="18">
        <v>2</v>
      </c>
      <c r="I101" s="18">
        <v>1</v>
      </c>
      <c r="J101" s="12"/>
      <c r="K101" s="15">
        <v>6</v>
      </c>
      <c r="L101" s="12"/>
      <c r="M101" s="18"/>
      <c r="N101" s="18">
        <v>1</v>
      </c>
      <c r="O101" s="20">
        <v>1</v>
      </c>
      <c r="P101" s="13"/>
      <c r="Q101" s="15">
        <f t="shared" si="8"/>
        <v>18</v>
      </c>
    </row>
    <row r="102" spans="1:17" ht="15.75" customHeight="1">
      <c r="A102" s="16" t="s">
        <v>107</v>
      </c>
      <c r="B102" s="17"/>
      <c r="C102" s="11"/>
      <c r="D102" s="11"/>
      <c r="E102" s="18"/>
      <c r="F102" s="18"/>
      <c r="G102" s="18">
        <v>1</v>
      </c>
      <c r="H102" s="12"/>
      <c r="I102" s="18">
        <v>1</v>
      </c>
      <c r="J102" s="18">
        <v>1</v>
      </c>
      <c r="K102" s="13"/>
      <c r="L102" s="12"/>
      <c r="M102" s="12"/>
      <c r="N102" s="12"/>
      <c r="O102" s="14"/>
      <c r="P102" s="13"/>
      <c r="Q102" s="15">
        <f t="shared" si="8"/>
        <v>3</v>
      </c>
    </row>
    <row r="103" spans="1:17" ht="15.75" customHeight="1">
      <c r="A103" s="16" t="s">
        <v>108</v>
      </c>
      <c r="B103" s="17"/>
      <c r="C103" s="11"/>
      <c r="D103" s="11"/>
      <c r="E103" s="18">
        <v>1</v>
      </c>
      <c r="F103" s="18"/>
      <c r="G103" s="18">
        <v>3</v>
      </c>
      <c r="H103" s="12"/>
      <c r="I103" s="18">
        <v>1</v>
      </c>
      <c r="J103" s="12"/>
      <c r="K103" s="15">
        <v>8</v>
      </c>
      <c r="L103" s="12"/>
      <c r="M103" s="18">
        <v>1</v>
      </c>
      <c r="N103" s="12"/>
      <c r="O103" s="14"/>
      <c r="P103" s="13"/>
      <c r="Q103" s="15">
        <f t="shared" si="8"/>
        <v>14</v>
      </c>
    </row>
    <row r="104" spans="1:17" ht="15.75" customHeight="1">
      <c r="A104" s="9" t="s">
        <v>109</v>
      </c>
      <c r="B104" s="17"/>
      <c r="C104" s="11">
        <v>2</v>
      </c>
      <c r="D104" s="19">
        <v>4</v>
      </c>
      <c r="E104" s="12"/>
      <c r="F104" s="12"/>
      <c r="G104" s="12"/>
      <c r="H104" s="12"/>
      <c r="I104" s="12"/>
      <c r="J104" s="12"/>
      <c r="K104" s="13"/>
      <c r="L104" s="12"/>
      <c r="M104" s="12"/>
      <c r="N104" s="12"/>
      <c r="O104" s="14"/>
      <c r="P104" s="13"/>
      <c r="Q104" s="15">
        <f t="shared" si="8"/>
        <v>6</v>
      </c>
    </row>
    <row r="105" spans="1:17" ht="15.75" customHeight="1">
      <c r="A105" s="9" t="s">
        <v>110</v>
      </c>
      <c r="C105" s="11">
        <v>2</v>
      </c>
      <c r="D105" s="11"/>
      <c r="E105" s="18">
        <v>1</v>
      </c>
      <c r="F105" s="12"/>
      <c r="G105" s="18">
        <v>1</v>
      </c>
      <c r="H105" s="18">
        <v>2</v>
      </c>
      <c r="I105" s="12"/>
      <c r="J105" s="18">
        <v>2</v>
      </c>
      <c r="K105" s="15">
        <v>2</v>
      </c>
      <c r="L105" s="12"/>
      <c r="M105" s="12"/>
      <c r="N105" s="12"/>
      <c r="O105" s="14"/>
      <c r="P105" s="13"/>
      <c r="Q105" s="15">
        <f t="shared" si="8"/>
        <v>10</v>
      </c>
    </row>
    <row r="106" spans="1:17" ht="15.75" customHeight="1">
      <c r="A106" s="9" t="s">
        <v>111</v>
      </c>
      <c r="C106" s="11"/>
      <c r="D106" s="11"/>
      <c r="E106" s="18">
        <v>3</v>
      </c>
      <c r="F106" s="18">
        <v>4</v>
      </c>
      <c r="G106" s="18">
        <v>2</v>
      </c>
      <c r="H106" s="18">
        <v>3</v>
      </c>
      <c r="I106" s="18">
        <v>3</v>
      </c>
      <c r="J106" s="18">
        <v>3</v>
      </c>
      <c r="K106" s="15">
        <v>4</v>
      </c>
      <c r="L106" s="18">
        <v>2</v>
      </c>
      <c r="M106" s="18">
        <v>1</v>
      </c>
      <c r="N106" s="18">
        <v>2</v>
      </c>
      <c r="O106" s="20">
        <v>3</v>
      </c>
      <c r="P106" s="13"/>
      <c r="Q106" s="15">
        <f t="shared" si="8"/>
        <v>30</v>
      </c>
    </row>
    <row r="107" spans="1:17" ht="15.75" customHeight="1">
      <c r="A107" s="9" t="s">
        <v>112</v>
      </c>
      <c r="C107" s="11"/>
      <c r="D107" s="11"/>
      <c r="E107" s="12"/>
      <c r="F107" s="12"/>
      <c r="G107" s="12"/>
      <c r="H107" s="12"/>
      <c r="I107" s="12"/>
      <c r="J107" s="12"/>
      <c r="K107" s="13"/>
      <c r="L107" s="12"/>
      <c r="M107" s="12"/>
      <c r="N107" s="12"/>
      <c r="O107" s="14"/>
      <c r="P107" s="13"/>
      <c r="Q107" s="15">
        <f t="shared" si="8"/>
        <v>0</v>
      </c>
    </row>
    <row r="108" spans="1:17" ht="15.75" customHeight="1">
      <c r="A108" s="21" t="s">
        <v>113</v>
      </c>
      <c r="C108" s="11"/>
      <c r="D108" s="11"/>
      <c r="E108" s="18">
        <v>1</v>
      </c>
      <c r="F108" s="12"/>
      <c r="G108" s="12"/>
      <c r="H108" s="18">
        <v>1</v>
      </c>
      <c r="I108" s="12"/>
      <c r="J108" s="12"/>
      <c r="K108" s="13"/>
      <c r="L108" s="12"/>
      <c r="M108" s="12"/>
      <c r="N108" s="12"/>
      <c r="O108" s="14"/>
      <c r="P108" s="13"/>
      <c r="Q108" s="15">
        <f t="shared" si="8"/>
        <v>2</v>
      </c>
    </row>
    <row r="109" spans="1:17" ht="15.75" customHeight="1">
      <c r="A109" s="22"/>
      <c r="C109" s="23"/>
      <c r="D109" s="23"/>
      <c r="E109" s="24"/>
      <c r="F109" s="24"/>
      <c r="G109" s="24"/>
      <c r="H109" s="24"/>
      <c r="I109" s="24"/>
      <c r="J109" s="24"/>
      <c r="K109" s="25"/>
      <c r="L109" s="24"/>
      <c r="M109" s="24"/>
      <c r="N109" s="24"/>
      <c r="O109" s="26"/>
      <c r="P109" s="25"/>
      <c r="Q109" s="25"/>
    </row>
    <row r="110" spans="1:17" ht="15.75" customHeight="1">
      <c r="A110" s="22"/>
      <c r="C110" s="27"/>
      <c r="D110" s="27"/>
      <c r="E110" s="24"/>
      <c r="F110" s="24"/>
      <c r="G110" s="24"/>
      <c r="H110" s="24"/>
      <c r="I110" s="24"/>
      <c r="J110" s="24"/>
      <c r="K110" s="28"/>
      <c r="L110" s="24"/>
      <c r="M110" s="24"/>
      <c r="N110" s="24"/>
      <c r="O110" s="26"/>
      <c r="P110" s="28"/>
      <c r="Q110" s="28"/>
    </row>
    <row r="111" spans="1:17" ht="15.75" customHeight="1">
      <c r="A111" s="22"/>
      <c r="C111" s="27"/>
      <c r="D111" s="27"/>
      <c r="E111" s="24"/>
      <c r="F111" s="24"/>
      <c r="G111" s="24"/>
      <c r="H111" s="24"/>
      <c r="I111" s="24"/>
      <c r="J111" s="24"/>
      <c r="K111" s="28"/>
      <c r="L111" s="24"/>
      <c r="M111" s="24"/>
      <c r="N111" s="24"/>
      <c r="O111" s="26"/>
      <c r="P111" s="28"/>
      <c r="Q111" s="28"/>
    </row>
    <row r="112" spans="1:17" ht="15.75" customHeight="1">
      <c r="A112" s="22"/>
      <c r="C112" s="27"/>
      <c r="D112" s="27"/>
      <c r="E112" s="24"/>
      <c r="F112" s="24"/>
      <c r="G112" s="24"/>
      <c r="H112" s="24"/>
      <c r="I112" s="24"/>
      <c r="J112" s="24"/>
      <c r="K112" s="28"/>
      <c r="L112" s="24"/>
      <c r="M112" s="24"/>
      <c r="N112" s="24"/>
      <c r="O112" s="26"/>
      <c r="P112" s="28"/>
      <c r="Q112" s="28"/>
    </row>
    <row r="113" spans="1:17" ht="15.75" customHeight="1">
      <c r="A113" s="22"/>
      <c r="C113" s="27"/>
      <c r="D113" s="27"/>
      <c r="E113" s="24"/>
      <c r="F113" s="24"/>
      <c r="G113" s="24"/>
      <c r="H113" s="24"/>
      <c r="I113" s="24"/>
      <c r="J113" s="24"/>
      <c r="K113" s="28"/>
      <c r="L113" s="24"/>
      <c r="M113" s="24"/>
      <c r="N113" s="24"/>
      <c r="O113" s="26"/>
      <c r="P113" s="28"/>
      <c r="Q113" s="28"/>
    </row>
    <row r="114" spans="1:17" ht="15.75" customHeight="1">
      <c r="A114" s="22"/>
      <c r="C114" s="27"/>
      <c r="D114" s="27"/>
      <c r="E114" s="24"/>
      <c r="F114" s="24"/>
      <c r="G114" s="24"/>
      <c r="H114" s="24"/>
      <c r="I114" s="24"/>
      <c r="J114" s="24"/>
      <c r="K114" s="28"/>
      <c r="L114" s="24"/>
      <c r="M114" s="24"/>
      <c r="N114" s="24"/>
      <c r="O114" s="26"/>
      <c r="P114" s="28"/>
      <c r="Q114" s="28"/>
    </row>
    <row r="115" spans="1:17" ht="15.75" customHeight="1">
      <c r="A115" s="22"/>
      <c r="C115" s="27"/>
      <c r="D115" s="27"/>
      <c r="E115" s="24"/>
      <c r="F115" s="24"/>
      <c r="G115" s="24"/>
      <c r="H115" s="24"/>
      <c r="I115" s="24"/>
      <c r="J115" s="24"/>
      <c r="K115" s="28"/>
      <c r="L115" s="24"/>
      <c r="M115" s="24"/>
      <c r="N115" s="24"/>
      <c r="O115" s="26"/>
      <c r="P115" s="28"/>
      <c r="Q115" s="28"/>
    </row>
    <row r="116" spans="1:17" ht="15.75" customHeight="1">
      <c r="A116" s="22"/>
      <c r="C116" s="27"/>
      <c r="D116" s="27"/>
      <c r="E116" s="24"/>
      <c r="F116" s="24"/>
      <c r="G116" s="24"/>
      <c r="H116" s="24"/>
      <c r="I116" s="24"/>
      <c r="J116" s="24"/>
      <c r="K116" s="28"/>
      <c r="L116" s="24"/>
      <c r="M116" s="24"/>
      <c r="N116" s="24"/>
      <c r="O116" s="26"/>
      <c r="P116" s="28"/>
      <c r="Q116" s="28"/>
    </row>
    <row r="117" spans="1:17" ht="15.75" customHeight="1">
      <c r="A117" s="22"/>
      <c r="C117" s="27"/>
      <c r="D117" s="27"/>
      <c r="E117" s="24"/>
      <c r="F117" s="24"/>
      <c r="G117" s="24"/>
      <c r="H117" s="24"/>
      <c r="I117" s="24"/>
      <c r="J117" s="24"/>
      <c r="K117" s="28"/>
      <c r="L117" s="24"/>
      <c r="M117" s="24"/>
      <c r="N117" s="24"/>
      <c r="O117" s="26"/>
      <c r="P117" s="28"/>
      <c r="Q117" s="28"/>
    </row>
    <row r="118" spans="1:17" ht="15.75" customHeight="1">
      <c r="A118" s="22"/>
      <c r="C118" s="27"/>
      <c r="D118" s="27"/>
      <c r="E118" s="24"/>
      <c r="F118" s="24"/>
      <c r="G118" s="24"/>
      <c r="H118" s="24"/>
      <c r="I118" s="24"/>
      <c r="J118" s="24"/>
      <c r="K118" s="28"/>
      <c r="L118" s="24"/>
      <c r="M118" s="24"/>
      <c r="N118" s="24"/>
      <c r="O118" s="26"/>
      <c r="P118" s="28"/>
      <c r="Q118" s="28"/>
    </row>
    <row r="119" spans="1:17" ht="15.75" customHeight="1">
      <c r="A119" s="22"/>
      <c r="C119" s="27"/>
      <c r="D119" s="27"/>
      <c r="E119" s="24"/>
      <c r="F119" s="24"/>
      <c r="G119" s="24"/>
      <c r="H119" s="24"/>
      <c r="I119" s="24"/>
      <c r="J119" s="24"/>
      <c r="K119" s="28"/>
      <c r="L119" s="24"/>
      <c r="M119" s="24"/>
      <c r="N119" s="24"/>
      <c r="O119" s="26"/>
      <c r="P119" s="28"/>
      <c r="Q119" s="28"/>
    </row>
    <row r="120" spans="1:17" ht="15.75" customHeight="1">
      <c r="A120" s="22"/>
      <c r="C120" s="27"/>
      <c r="D120" s="27"/>
      <c r="E120" s="24"/>
      <c r="F120" s="24"/>
      <c r="G120" s="24"/>
      <c r="H120" s="24"/>
      <c r="I120" s="24"/>
      <c r="J120" s="24"/>
      <c r="K120" s="28"/>
      <c r="L120" s="24"/>
      <c r="M120" s="24"/>
      <c r="N120" s="24"/>
      <c r="O120" s="26"/>
      <c r="P120" s="28"/>
      <c r="Q120" s="28"/>
    </row>
    <row r="121" spans="1:17" ht="15.75" customHeight="1">
      <c r="A121" s="22"/>
      <c r="C121" s="27"/>
      <c r="D121" s="27"/>
      <c r="E121" s="24"/>
      <c r="F121" s="24"/>
      <c r="G121" s="24"/>
      <c r="H121" s="24"/>
      <c r="I121" s="24"/>
      <c r="J121" s="24"/>
      <c r="K121" s="28"/>
      <c r="L121" s="24"/>
      <c r="M121" s="24"/>
      <c r="N121" s="24"/>
      <c r="O121" s="26"/>
      <c r="P121" s="28"/>
      <c r="Q121" s="28"/>
    </row>
    <row r="122" spans="1:17" ht="15.75" customHeight="1">
      <c r="A122" s="22"/>
      <c r="C122" s="27"/>
      <c r="D122" s="27"/>
      <c r="E122" s="24"/>
      <c r="F122" s="24"/>
      <c r="G122" s="24"/>
      <c r="H122" s="24"/>
      <c r="I122" s="24"/>
      <c r="J122" s="24"/>
      <c r="K122" s="28"/>
      <c r="L122" s="24"/>
      <c r="M122" s="24"/>
      <c r="N122" s="24"/>
      <c r="O122" s="26"/>
      <c r="P122" s="28"/>
      <c r="Q122" s="28"/>
    </row>
    <row r="123" spans="1:17" ht="15.75" customHeight="1">
      <c r="A123" s="22"/>
      <c r="C123" s="27"/>
      <c r="D123" s="27"/>
      <c r="E123" s="24"/>
      <c r="F123" s="24"/>
      <c r="G123" s="24"/>
      <c r="H123" s="24"/>
      <c r="I123" s="24"/>
      <c r="J123" s="24"/>
      <c r="K123" s="28"/>
      <c r="L123" s="24"/>
      <c r="M123" s="24"/>
      <c r="N123" s="24"/>
      <c r="O123" s="26"/>
      <c r="P123" s="28"/>
      <c r="Q123" s="28"/>
    </row>
    <row r="124" spans="1:17" ht="15.75" customHeight="1">
      <c r="A124" s="22"/>
      <c r="C124" s="27"/>
      <c r="D124" s="27"/>
      <c r="E124" s="24"/>
      <c r="F124" s="24"/>
      <c r="G124" s="24"/>
      <c r="H124" s="24"/>
      <c r="I124" s="24"/>
      <c r="J124" s="24"/>
      <c r="K124" s="28"/>
      <c r="L124" s="24"/>
      <c r="M124" s="24"/>
      <c r="N124" s="24"/>
      <c r="O124" s="26"/>
      <c r="P124" s="28"/>
      <c r="Q124" s="28"/>
    </row>
    <row r="125" spans="1:17" ht="15.75" customHeight="1">
      <c r="A125" s="22"/>
      <c r="C125" s="27"/>
      <c r="D125" s="27"/>
      <c r="E125" s="24"/>
      <c r="F125" s="24"/>
      <c r="G125" s="24"/>
      <c r="H125" s="24"/>
      <c r="I125" s="24"/>
      <c r="J125" s="24"/>
      <c r="K125" s="28"/>
      <c r="L125" s="24"/>
      <c r="M125" s="24"/>
      <c r="N125" s="24"/>
      <c r="O125" s="26"/>
      <c r="P125" s="28"/>
      <c r="Q125" s="28"/>
    </row>
    <row r="126" spans="1:17" ht="15.75" customHeight="1">
      <c r="A126" s="22"/>
      <c r="C126" s="27"/>
      <c r="D126" s="27"/>
      <c r="E126" s="24"/>
      <c r="F126" s="24"/>
      <c r="G126" s="24"/>
      <c r="H126" s="24"/>
      <c r="I126" s="24"/>
      <c r="J126" s="24"/>
      <c r="K126" s="28"/>
      <c r="L126" s="24"/>
      <c r="M126" s="24"/>
      <c r="N126" s="24"/>
      <c r="O126" s="26"/>
      <c r="P126" s="28"/>
      <c r="Q126" s="28"/>
    </row>
    <row r="127" spans="1:17" ht="15.75" customHeight="1">
      <c r="A127" s="22"/>
      <c r="C127" s="27"/>
      <c r="D127" s="27"/>
      <c r="E127" s="24"/>
      <c r="F127" s="24"/>
      <c r="G127" s="24"/>
      <c r="H127" s="24"/>
      <c r="I127" s="24"/>
      <c r="J127" s="24"/>
      <c r="K127" s="28"/>
      <c r="L127" s="24"/>
      <c r="M127" s="24"/>
      <c r="N127" s="24"/>
      <c r="O127" s="26"/>
      <c r="P127" s="28"/>
      <c r="Q127" s="28"/>
    </row>
    <row r="128" spans="1:17" ht="15.75" customHeight="1">
      <c r="A128" s="22"/>
      <c r="C128" s="27"/>
      <c r="D128" s="27"/>
      <c r="E128" s="24"/>
      <c r="F128" s="24"/>
      <c r="G128" s="24"/>
      <c r="H128" s="24"/>
      <c r="I128" s="24"/>
      <c r="J128" s="24"/>
      <c r="K128" s="28"/>
      <c r="L128" s="24"/>
      <c r="M128" s="24"/>
      <c r="N128" s="24"/>
      <c r="O128" s="26"/>
      <c r="P128" s="28"/>
      <c r="Q128" s="28"/>
    </row>
    <row r="129" spans="1:17" ht="15.75" customHeight="1">
      <c r="A129" s="22"/>
      <c r="C129" s="27"/>
      <c r="D129" s="27"/>
      <c r="E129" s="24"/>
      <c r="F129" s="24"/>
      <c r="G129" s="24"/>
      <c r="H129" s="24"/>
      <c r="I129" s="24"/>
      <c r="J129" s="24"/>
      <c r="K129" s="28"/>
      <c r="L129" s="24"/>
      <c r="M129" s="24"/>
      <c r="N129" s="24"/>
      <c r="O129" s="26"/>
      <c r="P129" s="28"/>
      <c r="Q129" s="28"/>
    </row>
    <row r="130" spans="1:17" ht="15.75" customHeight="1">
      <c r="A130" s="22"/>
      <c r="C130" s="27"/>
      <c r="D130" s="27"/>
      <c r="E130" s="24"/>
      <c r="F130" s="24"/>
      <c r="G130" s="24"/>
      <c r="H130" s="24"/>
      <c r="I130" s="24"/>
      <c r="J130" s="24"/>
      <c r="K130" s="28"/>
      <c r="L130" s="24"/>
      <c r="M130" s="24"/>
      <c r="N130" s="24"/>
      <c r="O130" s="26"/>
      <c r="P130" s="28"/>
      <c r="Q130" s="28"/>
    </row>
    <row r="131" spans="1:17" ht="15.75" customHeight="1">
      <c r="A131" s="22"/>
      <c r="C131" s="27"/>
      <c r="D131" s="27"/>
      <c r="E131" s="24"/>
      <c r="F131" s="24"/>
      <c r="G131" s="24"/>
      <c r="H131" s="24"/>
      <c r="I131" s="24"/>
      <c r="J131" s="24"/>
      <c r="K131" s="28"/>
      <c r="L131" s="24"/>
      <c r="M131" s="24"/>
      <c r="N131" s="24"/>
      <c r="O131" s="26"/>
      <c r="P131" s="28"/>
      <c r="Q131" s="28"/>
    </row>
    <row r="132" spans="1:17" ht="15.75" customHeight="1">
      <c r="A132" s="22"/>
      <c r="C132" s="27"/>
      <c r="D132" s="27"/>
      <c r="E132" s="24"/>
      <c r="F132" s="24"/>
      <c r="G132" s="24"/>
      <c r="H132" s="24"/>
      <c r="I132" s="24"/>
      <c r="J132" s="24"/>
      <c r="K132" s="28"/>
      <c r="L132" s="24"/>
      <c r="M132" s="24"/>
      <c r="N132" s="24"/>
      <c r="O132" s="26"/>
      <c r="P132" s="28"/>
      <c r="Q132" s="28"/>
    </row>
    <row r="133" spans="1:17" ht="15.75" customHeight="1">
      <c r="A133" s="22"/>
      <c r="C133" s="27"/>
      <c r="D133" s="27"/>
      <c r="E133" s="24"/>
      <c r="F133" s="24"/>
      <c r="G133" s="24"/>
      <c r="H133" s="24"/>
      <c r="I133" s="24"/>
      <c r="J133" s="24"/>
      <c r="K133" s="28"/>
      <c r="L133" s="24"/>
      <c r="M133" s="24"/>
      <c r="N133" s="24"/>
      <c r="O133" s="26"/>
      <c r="P133" s="28"/>
      <c r="Q133" s="28"/>
    </row>
    <row r="134" spans="1:17" ht="15.75" customHeight="1">
      <c r="A134" s="22"/>
      <c r="C134" s="27"/>
      <c r="D134" s="27"/>
      <c r="E134" s="24"/>
      <c r="F134" s="24"/>
      <c r="G134" s="24"/>
      <c r="H134" s="24"/>
      <c r="I134" s="24"/>
      <c r="J134" s="24"/>
      <c r="K134" s="28"/>
      <c r="L134" s="24"/>
      <c r="M134" s="24"/>
      <c r="N134" s="24"/>
      <c r="O134" s="26"/>
      <c r="P134" s="28"/>
      <c r="Q134" s="28"/>
    </row>
    <row r="135" spans="1:17" ht="15.75" customHeight="1">
      <c r="A135" s="22"/>
      <c r="C135" s="27"/>
      <c r="D135" s="27"/>
      <c r="E135" s="24"/>
      <c r="F135" s="24"/>
      <c r="G135" s="24"/>
      <c r="H135" s="24"/>
      <c r="I135" s="24"/>
      <c r="J135" s="24"/>
      <c r="K135" s="28"/>
      <c r="L135" s="24"/>
      <c r="M135" s="24"/>
      <c r="N135" s="24"/>
      <c r="O135" s="26"/>
      <c r="P135" s="28"/>
      <c r="Q135" s="28"/>
    </row>
    <row r="136" spans="1:17" ht="15.75" customHeight="1">
      <c r="A136" s="22"/>
      <c r="C136" s="27"/>
      <c r="D136" s="27"/>
      <c r="E136" s="24"/>
      <c r="F136" s="24"/>
      <c r="G136" s="24"/>
      <c r="H136" s="24"/>
      <c r="I136" s="24"/>
      <c r="J136" s="24"/>
      <c r="K136" s="28"/>
      <c r="L136" s="24"/>
      <c r="M136" s="24"/>
      <c r="N136" s="24"/>
      <c r="O136" s="26"/>
      <c r="P136" s="28"/>
      <c r="Q136" s="28"/>
    </row>
    <row r="137" spans="1:17" ht="15.75" customHeight="1">
      <c r="A137" s="22"/>
      <c r="C137" s="27"/>
      <c r="D137" s="27"/>
      <c r="E137" s="24"/>
      <c r="F137" s="24"/>
      <c r="G137" s="24"/>
      <c r="H137" s="24"/>
      <c r="I137" s="24"/>
      <c r="J137" s="24"/>
      <c r="K137" s="28"/>
      <c r="L137" s="24"/>
      <c r="M137" s="24"/>
      <c r="N137" s="24"/>
      <c r="O137" s="26"/>
      <c r="P137" s="28"/>
      <c r="Q137" s="28"/>
    </row>
    <row r="138" spans="1:17" ht="15.75" customHeight="1">
      <c r="A138" s="22"/>
      <c r="C138" s="27"/>
      <c r="D138" s="27"/>
      <c r="E138" s="24"/>
      <c r="F138" s="24"/>
      <c r="G138" s="24"/>
      <c r="H138" s="24"/>
      <c r="I138" s="24"/>
      <c r="J138" s="24"/>
      <c r="K138" s="28"/>
      <c r="L138" s="24"/>
      <c r="M138" s="24"/>
      <c r="N138" s="24"/>
      <c r="O138" s="26"/>
      <c r="P138" s="28"/>
      <c r="Q138" s="28"/>
    </row>
    <row r="139" spans="1:17" ht="15.75" customHeight="1">
      <c r="A139" s="22"/>
      <c r="C139" s="27"/>
      <c r="D139" s="27"/>
      <c r="E139" s="24"/>
      <c r="F139" s="24"/>
      <c r="G139" s="24"/>
      <c r="H139" s="24"/>
      <c r="I139" s="24"/>
      <c r="J139" s="24"/>
      <c r="K139" s="28"/>
      <c r="L139" s="24"/>
      <c r="M139" s="24"/>
      <c r="N139" s="24"/>
      <c r="O139" s="26"/>
      <c r="P139" s="28"/>
      <c r="Q139" s="28"/>
    </row>
    <row r="140" spans="1:17" ht="15.75" customHeight="1">
      <c r="A140" s="22"/>
      <c r="C140" s="27"/>
      <c r="D140" s="27"/>
      <c r="E140" s="24"/>
      <c r="F140" s="24"/>
      <c r="G140" s="24"/>
      <c r="H140" s="24"/>
      <c r="I140" s="24"/>
      <c r="J140" s="24"/>
      <c r="K140" s="28"/>
      <c r="L140" s="24"/>
      <c r="M140" s="24"/>
      <c r="N140" s="24"/>
      <c r="O140" s="26"/>
      <c r="P140" s="28"/>
      <c r="Q140" s="28"/>
    </row>
    <row r="141" spans="1:17" ht="15.75" customHeight="1">
      <c r="A141" s="22"/>
      <c r="C141" s="27"/>
      <c r="D141" s="27"/>
      <c r="E141" s="24"/>
      <c r="F141" s="24"/>
      <c r="G141" s="24"/>
      <c r="H141" s="24"/>
      <c r="I141" s="24"/>
      <c r="J141" s="24"/>
      <c r="K141" s="28"/>
      <c r="L141" s="24"/>
      <c r="M141" s="24"/>
      <c r="N141" s="24"/>
      <c r="O141" s="26"/>
      <c r="P141" s="28"/>
      <c r="Q141" s="28"/>
    </row>
    <row r="142" spans="1:17" ht="15.75" customHeight="1">
      <c r="A142" s="22"/>
      <c r="C142" s="27"/>
      <c r="D142" s="27"/>
      <c r="E142" s="24"/>
      <c r="F142" s="24"/>
      <c r="G142" s="24"/>
      <c r="H142" s="24"/>
      <c r="I142" s="24"/>
      <c r="J142" s="24"/>
      <c r="K142" s="28"/>
      <c r="L142" s="24"/>
      <c r="M142" s="24"/>
      <c r="N142" s="24"/>
      <c r="O142" s="26"/>
      <c r="P142" s="28"/>
      <c r="Q142" s="28"/>
    </row>
    <row r="143" spans="1:17" ht="15.75" customHeight="1">
      <c r="A143" s="22"/>
      <c r="C143" s="27"/>
      <c r="D143" s="27"/>
      <c r="E143" s="24"/>
      <c r="F143" s="24"/>
      <c r="G143" s="24"/>
      <c r="H143" s="24"/>
      <c r="I143" s="24"/>
      <c r="J143" s="24"/>
      <c r="K143" s="28"/>
      <c r="L143" s="24"/>
      <c r="M143" s="24"/>
      <c r="N143" s="24"/>
      <c r="O143" s="26"/>
      <c r="P143" s="28"/>
      <c r="Q143" s="28"/>
    </row>
    <row r="144" spans="1:17" ht="15.75" customHeight="1">
      <c r="A144" s="22"/>
      <c r="C144" s="27"/>
      <c r="D144" s="27"/>
      <c r="E144" s="24"/>
      <c r="F144" s="24"/>
      <c r="G144" s="24"/>
      <c r="H144" s="24"/>
      <c r="I144" s="24"/>
      <c r="J144" s="24"/>
      <c r="K144" s="28"/>
      <c r="L144" s="24"/>
      <c r="M144" s="24"/>
      <c r="N144" s="24"/>
      <c r="O144" s="26"/>
      <c r="P144" s="28"/>
      <c r="Q144" s="28"/>
    </row>
    <row r="145" spans="1:17" ht="15.75" customHeight="1">
      <c r="A145" s="22"/>
      <c r="C145" s="27"/>
      <c r="D145" s="27"/>
      <c r="E145" s="24"/>
      <c r="F145" s="24"/>
      <c r="G145" s="24"/>
      <c r="H145" s="24"/>
      <c r="I145" s="24"/>
      <c r="J145" s="24"/>
      <c r="K145" s="28"/>
      <c r="L145" s="24"/>
      <c r="M145" s="24"/>
      <c r="N145" s="24"/>
      <c r="O145" s="26"/>
      <c r="P145" s="28"/>
      <c r="Q145" s="28"/>
    </row>
    <row r="146" spans="1:17" ht="15.75" customHeight="1">
      <c r="A146" s="22"/>
      <c r="C146" s="27"/>
      <c r="D146" s="27"/>
      <c r="E146" s="24"/>
      <c r="F146" s="24"/>
      <c r="G146" s="24"/>
      <c r="H146" s="24"/>
      <c r="I146" s="24"/>
      <c r="J146" s="24"/>
      <c r="K146" s="28"/>
      <c r="L146" s="24"/>
      <c r="M146" s="24"/>
      <c r="N146" s="24"/>
      <c r="O146" s="26"/>
      <c r="P146" s="28"/>
      <c r="Q146" s="28"/>
    </row>
    <row r="147" spans="1:17" ht="15.75" customHeight="1">
      <c r="A147" s="22"/>
      <c r="C147" s="27"/>
      <c r="D147" s="27"/>
      <c r="E147" s="24"/>
      <c r="F147" s="24"/>
      <c r="G147" s="24"/>
      <c r="H147" s="24"/>
      <c r="I147" s="24"/>
      <c r="J147" s="24"/>
      <c r="K147" s="28"/>
      <c r="L147" s="24"/>
      <c r="M147" s="24"/>
      <c r="N147" s="24"/>
      <c r="O147" s="26"/>
      <c r="P147" s="28"/>
      <c r="Q147" s="28"/>
    </row>
    <row r="148" spans="1:17" ht="15.75" customHeight="1">
      <c r="A148" s="22"/>
      <c r="C148" s="27"/>
      <c r="D148" s="27"/>
      <c r="E148" s="24"/>
      <c r="F148" s="24"/>
      <c r="G148" s="24"/>
      <c r="H148" s="24"/>
      <c r="I148" s="24"/>
      <c r="J148" s="24"/>
      <c r="K148" s="28"/>
      <c r="L148" s="24"/>
      <c r="M148" s="24"/>
      <c r="N148" s="24"/>
      <c r="O148" s="26"/>
      <c r="P148" s="28"/>
      <c r="Q148" s="28"/>
    </row>
    <row r="149" spans="1:17" ht="15.75" customHeight="1">
      <c r="A149" s="22"/>
      <c r="C149" s="27"/>
      <c r="D149" s="27"/>
      <c r="E149" s="24"/>
      <c r="F149" s="24"/>
      <c r="G149" s="24"/>
      <c r="H149" s="24"/>
      <c r="I149" s="24"/>
      <c r="J149" s="24"/>
      <c r="K149" s="28"/>
      <c r="L149" s="24"/>
      <c r="M149" s="24"/>
      <c r="N149" s="24"/>
      <c r="O149" s="26"/>
      <c r="P149" s="28"/>
      <c r="Q149" s="28"/>
    </row>
    <row r="150" spans="1:17" ht="15.75" customHeight="1">
      <c r="A150" s="22"/>
      <c r="C150" s="27"/>
      <c r="D150" s="27"/>
      <c r="E150" s="24"/>
      <c r="F150" s="24"/>
      <c r="G150" s="24"/>
      <c r="H150" s="24"/>
      <c r="I150" s="24"/>
      <c r="J150" s="24"/>
      <c r="K150" s="28"/>
      <c r="L150" s="24"/>
      <c r="M150" s="24"/>
      <c r="N150" s="24"/>
      <c r="O150" s="26"/>
      <c r="P150" s="28"/>
      <c r="Q150" s="28"/>
    </row>
    <row r="151" spans="1:17" ht="15.75" customHeight="1">
      <c r="A151" s="22"/>
      <c r="C151" s="27"/>
      <c r="D151" s="27"/>
      <c r="E151" s="24"/>
      <c r="F151" s="24"/>
      <c r="G151" s="24"/>
      <c r="H151" s="24"/>
      <c r="I151" s="24"/>
      <c r="J151" s="24"/>
      <c r="K151" s="28"/>
      <c r="L151" s="24"/>
      <c r="M151" s="24"/>
      <c r="N151" s="24"/>
      <c r="O151" s="26"/>
      <c r="P151" s="28"/>
      <c r="Q151" s="28"/>
    </row>
    <row r="152" spans="1:17" ht="15.75" customHeight="1">
      <c r="A152" s="22"/>
      <c r="C152" s="27"/>
      <c r="D152" s="27"/>
      <c r="E152" s="24"/>
      <c r="F152" s="24"/>
      <c r="G152" s="24"/>
      <c r="H152" s="24"/>
      <c r="I152" s="24"/>
      <c r="J152" s="24"/>
      <c r="K152" s="28"/>
      <c r="L152" s="24"/>
      <c r="M152" s="24"/>
      <c r="N152" s="24"/>
      <c r="O152" s="26"/>
      <c r="P152" s="28"/>
      <c r="Q152" s="28"/>
    </row>
    <row r="153" spans="1:17" ht="15.75" customHeight="1">
      <c r="A153" s="22"/>
      <c r="C153" s="27"/>
      <c r="D153" s="27"/>
      <c r="E153" s="24"/>
      <c r="F153" s="24"/>
      <c r="G153" s="24"/>
      <c r="H153" s="24"/>
      <c r="I153" s="24"/>
      <c r="J153" s="24"/>
      <c r="K153" s="28"/>
      <c r="L153" s="24"/>
      <c r="M153" s="24"/>
      <c r="N153" s="24"/>
      <c r="O153" s="26"/>
      <c r="P153" s="28"/>
      <c r="Q153" s="28"/>
    </row>
    <row r="154" spans="1:17" ht="15.75" customHeight="1">
      <c r="A154" s="22"/>
      <c r="C154" s="27"/>
      <c r="D154" s="27"/>
      <c r="E154" s="24"/>
      <c r="F154" s="24"/>
      <c r="G154" s="24"/>
      <c r="H154" s="24"/>
      <c r="I154" s="24"/>
      <c r="J154" s="24"/>
      <c r="K154" s="28"/>
      <c r="L154" s="24"/>
      <c r="M154" s="24"/>
      <c r="N154" s="24"/>
      <c r="O154" s="26"/>
      <c r="P154" s="28"/>
      <c r="Q154" s="28"/>
    </row>
    <row r="155" spans="1:17" ht="15.75" customHeight="1">
      <c r="A155" s="22"/>
      <c r="C155" s="27"/>
      <c r="D155" s="27"/>
      <c r="E155" s="24"/>
      <c r="F155" s="24"/>
      <c r="G155" s="24"/>
      <c r="H155" s="24"/>
      <c r="I155" s="24"/>
      <c r="J155" s="24"/>
      <c r="K155" s="28"/>
      <c r="L155" s="24"/>
      <c r="M155" s="24"/>
      <c r="N155" s="24"/>
      <c r="O155" s="26"/>
      <c r="P155" s="28"/>
      <c r="Q155" s="28"/>
    </row>
    <row r="156" spans="1:17" ht="15.75" customHeight="1">
      <c r="A156" s="22"/>
      <c r="C156" s="27"/>
      <c r="D156" s="27"/>
      <c r="E156" s="24"/>
      <c r="F156" s="24"/>
      <c r="G156" s="24"/>
      <c r="H156" s="24"/>
      <c r="I156" s="24"/>
      <c r="J156" s="24"/>
      <c r="K156" s="28"/>
      <c r="L156" s="24"/>
      <c r="M156" s="24"/>
      <c r="N156" s="24"/>
      <c r="O156" s="26"/>
      <c r="P156" s="28"/>
      <c r="Q156" s="28"/>
    </row>
    <row r="157" spans="1:17" ht="15.75" customHeight="1">
      <c r="A157" s="22"/>
      <c r="C157" s="27"/>
      <c r="D157" s="27"/>
      <c r="E157" s="24"/>
      <c r="F157" s="24"/>
      <c r="G157" s="24"/>
      <c r="H157" s="24"/>
      <c r="I157" s="24"/>
      <c r="J157" s="24"/>
      <c r="K157" s="28"/>
      <c r="L157" s="24"/>
      <c r="M157" s="24"/>
      <c r="N157" s="24"/>
      <c r="O157" s="26"/>
      <c r="P157" s="28"/>
      <c r="Q157" s="28"/>
    </row>
    <row r="158" spans="1:17" ht="15.75" customHeight="1">
      <c r="A158" s="22"/>
      <c r="C158" s="27"/>
      <c r="D158" s="27"/>
      <c r="E158" s="24"/>
      <c r="F158" s="24"/>
      <c r="G158" s="24"/>
      <c r="H158" s="24"/>
      <c r="I158" s="24"/>
      <c r="J158" s="24"/>
      <c r="K158" s="28"/>
      <c r="L158" s="24"/>
      <c r="M158" s="24"/>
      <c r="N158" s="24"/>
      <c r="O158" s="26"/>
      <c r="P158" s="28"/>
      <c r="Q158" s="28"/>
    </row>
    <row r="159" spans="1:17" ht="15.75" customHeight="1">
      <c r="A159" s="22"/>
      <c r="C159" s="27"/>
      <c r="D159" s="27"/>
      <c r="E159" s="24"/>
      <c r="F159" s="24"/>
      <c r="G159" s="24"/>
      <c r="H159" s="24"/>
      <c r="I159" s="24"/>
      <c r="J159" s="24"/>
      <c r="K159" s="28"/>
      <c r="L159" s="24"/>
      <c r="M159" s="24"/>
      <c r="N159" s="24"/>
      <c r="O159" s="26"/>
      <c r="P159" s="28"/>
      <c r="Q159" s="28"/>
    </row>
    <row r="160" spans="1:17" ht="15.75" customHeight="1">
      <c r="A160" s="22"/>
      <c r="C160" s="27"/>
      <c r="D160" s="27"/>
      <c r="E160" s="24"/>
      <c r="F160" s="24"/>
      <c r="G160" s="24"/>
      <c r="H160" s="24"/>
      <c r="I160" s="24"/>
      <c r="J160" s="24"/>
      <c r="K160" s="28"/>
      <c r="L160" s="24"/>
      <c r="M160" s="24"/>
      <c r="N160" s="24"/>
      <c r="O160" s="26"/>
      <c r="P160" s="28"/>
      <c r="Q160" s="28"/>
    </row>
    <row r="161" spans="1:17" ht="15.75" customHeight="1">
      <c r="A161" s="22"/>
      <c r="C161" s="27"/>
      <c r="D161" s="27"/>
      <c r="E161" s="24"/>
      <c r="F161" s="24"/>
      <c r="G161" s="24"/>
      <c r="H161" s="24"/>
      <c r="I161" s="24"/>
      <c r="J161" s="24"/>
      <c r="K161" s="28"/>
      <c r="L161" s="24"/>
      <c r="M161" s="24"/>
      <c r="N161" s="24"/>
      <c r="O161" s="26"/>
      <c r="P161" s="28"/>
      <c r="Q161" s="28"/>
    </row>
    <row r="162" spans="1:17" ht="15.75" customHeight="1">
      <c r="A162" s="22"/>
      <c r="C162" s="27"/>
      <c r="D162" s="27"/>
      <c r="E162" s="24"/>
      <c r="F162" s="24"/>
      <c r="G162" s="24"/>
      <c r="H162" s="24"/>
      <c r="I162" s="24"/>
      <c r="J162" s="24"/>
      <c r="K162" s="28"/>
      <c r="L162" s="24"/>
      <c r="M162" s="24"/>
      <c r="N162" s="24"/>
      <c r="O162" s="26"/>
      <c r="P162" s="28"/>
      <c r="Q162" s="28"/>
    </row>
    <row r="163" spans="1:17" ht="15.75" customHeight="1">
      <c r="A163" s="22"/>
      <c r="C163" s="27"/>
      <c r="D163" s="27"/>
      <c r="E163" s="24"/>
      <c r="F163" s="24"/>
      <c r="G163" s="24"/>
      <c r="H163" s="24"/>
      <c r="I163" s="24"/>
      <c r="J163" s="24"/>
      <c r="K163" s="28"/>
      <c r="L163" s="24"/>
      <c r="M163" s="24"/>
      <c r="N163" s="24"/>
      <c r="O163" s="26"/>
      <c r="P163" s="28"/>
      <c r="Q163" s="28"/>
    </row>
    <row r="164" spans="1:17" ht="15.75" customHeight="1">
      <c r="A164" s="22"/>
      <c r="C164" s="27"/>
      <c r="D164" s="27"/>
      <c r="E164" s="24"/>
      <c r="F164" s="24"/>
      <c r="G164" s="24"/>
      <c r="H164" s="24"/>
      <c r="I164" s="24"/>
      <c r="J164" s="24"/>
      <c r="K164" s="28"/>
      <c r="L164" s="24"/>
      <c r="M164" s="24"/>
      <c r="N164" s="24"/>
      <c r="O164" s="26"/>
      <c r="P164" s="28"/>
      <c r="Q164" s="28"/>
    </row>
    <row r="165" spans="1:17" ht="15.75" customHeight="1">
      <c r="A165" s="22"/>
      <c r="C165" s="27"/>
      <c r="D165" s="27"/>
      <c r="E165" s="24"/>
      <c r="F165" s="24"/>
      <c r="G165" s="24"/>
      <c r="H165" s="24"/>
      <c r="I165" s="24"/>
      <c r="J165" s="24"/>
      <c r="K165" s="28"/>
      <c r="L165" s="24"/>
      <c r="M165" s="24"/>
      <c r="N165" s="24"/>
      <c r="O165" s="26"/>
      <c r="P165" s="28"/>
      <c r="Q165" s="28"/>
    </row>
    <row r="166" spans="1:17" ht="15.75" customHeight="1">
      <c r="A166" s="22"/>
      <c r="C166" s="27"/>
      <c r="D166" s="27"/>
      <c r="E166" s="24"/>
      <c r="F166" s="24"/>
      <c r="G166" s="24"/>
      <c r="H166" s="24"/>
      <c r="I166" s="24"/>
      <c r="J166" s="24"/>
      <c r="K166" s="28"/>
      <c r="L166" s="24"/>
      <c r="M166" s="24"/>
      <c r="N166" s="24"/>
      <c r="O166" s="26"/>
      <c r="P166" s="28"/>
      <c r="Q166" s="28"/>
    </row>
    <row r="167" spans="1:17" ht="15.75" customHeight="1">
      <c r="A167" s="22"/>
      <c r="C167" s="27"/>
      <c r="D167" s="27"/>
      <c r="E167" s="24"/>
      <c r="F167" s="24"/>
      <c r="G167" s="24"/>
      <c r="H167" s="24"/>
      <c r="I167" s="24"/>
      <c r="J167" s="24"/>
      <c r="K167" s="28"/>
      <c r="L167" s="24"/>
      <c r="M167" s="24"/>
      <c r="N167" s="24"/>
      <c r="O167" s="26"/>
      <c r="P167" s="28"/>
      <c r="Q167" s="28"/>
    </row>
    <row r="168" spans="1:17" ht="15.75" customHeight="1">
      <c r="A168" s="22"/>
      <c r="C168" s="27"/>
      <c r="D168" s="27"/>
      <c r="E168" s="24"/>
      <c r="F168" s="24"/>
      <c r="G168" s="24"/>
      <c r="H168" s="24"/>
      <c r="I168" s="24"/>
      <c r="J168" s="24"/>
      <c r="K168" s="28"/>
      <c r="L168" s="24"/>
      <c r="M168" s="24"/>
      <c r="N168" s="24"/>
      <c r="O168" s="26"/>
      <c r="P168" s="28"/>
      <c r="Q168" s="28"/>
    </row>
    <row r="169" spans="1:17" ht="15.75" customHeight="1">
      <c r="A169" s="22"/>
      <c r="C169" s="27"/>
      <c r="D169" s="27"/>
      <c r="E169" s="24"/>
      <c r="F169" s="24"/>
      <c r="G169" s="24"/>
      <c r="H169" s="24"/>
      <c r="I169" s="24"/>
      <c r="J169" s="24"/>
      <c r="K169" s="28"/>
      <c r="L169" s="24"/>
      <c r="M169" s="24"/>
      <c r="N169" s="24"/>
      <c r="O169" s="26"/>
      <c r="P169" s="28"/>
      <c r="Q169" s="28"/>
    </row>
    <row r="170" spans="1:17" ht="15.75" customHeight="1">
      <c r="A170" s="22"/>
      <c r="C170" s="27"/>
      <c r="D170" s="27"/>
      <c r="E170" s="24"/>
      <c r="F170" s="24"/>
      <c r="G170" s="24"/>
      <c r="H170" s="24"/>
      <c r="I170" s="24"/>
      <c r="J170" s="24"/>
      <c r="K170" s="28"/>
      <c r="L170" s="24"/>
      <c r="M170" s="24"/>
      <c r="N170" s="24"/>
      <c r="O170" s="26"/>
      <c r="P170" s="28"/>
      <c r="Q170" s="28"/>
    </row>
    <row r="171" spans="1:17" ht="15.75" customHeight="1">
      <c r="A171" s="22"/>
      <c r="C171" s="27"/>
      <c r="D171" s="27"/>
      <c r="E171" s="24"/>
      <c r="F171" s="24"/>
      <c r="G171" s="24"/>
      <c r="H171" s="24"/>
      <c r="I171" s="24"/>
      <c r="J171" s="24"/>
      <c r="K171" s="28"/>
      <c r="L171" s="24"/>
      <c r="M171" s="24"/>
      <c r="N171" s="24"/>
      <c r="O171" s="26"/>
      <c r="P171" s="28"/>
      <c r="Q171" s="28"/>
    </row>
    <row r="172" spans="1:17" ht="15.75" customHeight="1">
      <c r="A172" s="22"/>
      <c r="C172" s="27"/>
      <c r="D172" s="27"/>
      <c r="E172" s="24"/>
      <c r="F172" s="24"/>
      <c r="G172" s="24"/>
      <c r="H172" s="24"/>
      <c r="I172" s="24"/>
      <c r="J172" s="24"/>
      <c r="K172" s="28"/>
      <c r="L172" s="24"/>
      <c r="M172" s="24"/>
      <c r="N172" s="24"/>
      <c r="O172" s="26"/>
      <c r="P172" s="28"/>
      <c r="Q172" s="28"/>
    </row>
    <row r="173" spans="1:17" ht="15.75" customHeight="1">
      <c r="A173" s="22"/>
      <c r="C173" s="27"/>
      <c r="D173" s="27"/>
      <c r="E173" s="24"/>
      <c r="F173" s="24"/>
      <c r="G173" s="24"/>
      <c r="H173" s="24"/>
      <c r="I173" s="24"/>
      <c r="J173" s="24"/>
      <c r="K173" s="28"/>
      <c r="L173" s="24"/>
      <c r="M173" s="24"/>
      <c r="N173" s="24"/>
      <c r="O173" s="26"/>
      <c r="P173" s="28"/>
      <c r="Q173" s="28"/>
    </row>
    <row r="174" spans="1:17" ht="15.75" customHeight="1">
      <c r="A174" s="22"/>
      <c r="C174" s="27"/>
      <c r="D174" s="27"/>
      <c r="E174" s="24"/>
      <c r="F174" s="24"/>
      <c r="G174" s="24"/>
      <c r="H174" s="24"/>
      <c r="I174" s="24"/>
      <c r="J174" s="24"/>
      <c r="K174" s="28"/>
      <c r="L174" s="24"/>
      <c r="M174" s="24"/>
      <c r="N174" s="24"/>
      <c r="O174" s="26"/>
      <c r="P174" s="28"/>
      <c r="Q174" s="28"/>
    </row>
    <row r="175" spans="1:17" ht="15.75" customHeight="1">
      <c r="A175" s="22"/>
      <c r="C175" s="27"/>
      <c r="D175" s="27"/>
      <c r="E175" s="24"/>
      <c r="F175" s="24"/>
      <c r="G175" s="24"/>
      <c r="H175" s="24"/>
      <c r="I175" s="24"/>
      <c r="J175" s="24"/>
      <c r="K175" s="28"/>
      <c r="L175" s="24"/>
      <c r="M175" s="24"/>
      <c r="N175" s="24"/>
      <c r="O175" s="26"/>
      <c r="P175" s="28"/>
      <c r="Q175" s="28"/>
    </row>
    <row r="176" spans="1:17" ht="15.75" customHeight="1">
      <c r="A176" s="22"/>
      <c r="C176" s="27"/>
      <c r="D176" s="27"/>
      <c r="E176" s="24"/>
      <c r="F176" s="24"/>
      <c r="G176" s="24"/>
      <c r="H176" s="24"/>
      <c r="I176" s="24"/>
      <c r="J176" s="24"/>
      <c r="K176" s="28"/>
      <c r="L176" s="24"/>
      <c r="M176" s="24"/>
      <c r="N176" s="24"/>
      <c r="O176" s="26"/>
      <c r="P176" s="28"/>
      <c r="Q176" s="28"/>
    </row>
    <row r="177" spans="1:17" ht="15.75" customHeight="1">
      <c r="A177" s="22"/>
      <c r="C177" s="27"/>
      <c r="D177" s="27"/>
      <c r="E177" s="24"/>
      <c r="F177" s="24"/>
      <c r="G177" s="24"/>
      <c r="H177" s="24"/>
      <c r="I177" s="24"/>
      <c r="J177" s="24"/>
      <c r="K177" s="28"/>
      <c r="L177" s="24"/>
      <c r="M177" s="24"/>
      <c r="N177" s="24"/>
      <c r="O177" s="26"/>
      <c r="P177" s="28"/>
      <c r="Q177" s="28"/>
    </row>
    <row r="178" spans="1:17" ht="15.75" customHeight="1">
      <c r="A178" s="22"/>
      <c r="C178" s="27"/>
      <c r="D178" s="27"/>
      <c r="E178" s="24"/>
      <c r="F178" s="24"/>
      <c r="G178" s="24"/>
      <c r="H178" s="24"/>
      <c r="I178" s="24"/>
      <c r="J178" s="24"/>
      <c r="K178" s="28"/>
      <c r="L178" s="24"/>
      <c r="M178" s="24"/>
      <c r="N178" s="24"/>
      <c r="O178" s="26"/>
      <c r="P178" s="28"/>
      <c r="Q178" s="28"/>
    </row>
    <row r="179" spans="1:17" ht="15.75" customHeight="1">
      <c r="A179" s="22"/>
      <c r="C179" s="27"/>
      <c r="D179" s="27"/>
      <c r="E179" s="24"/>
      <c r="F179" s="24"/>
      <c r="G179" s="24"/>
      <c r="H179" s="24"/>
      <c r="I179" s="24"/>
      <c r="J179" s="24"/>
      <c r="K179" s="28"/>
      <c r="L179" s="24"/>
      <c r="M179" s="24"/>
      <c r="N179" s="24"/>
      <c r="O179" s="26"/>
      <c r="P179" s="28"/>
      <c r="Q179" s="28"/>
    </row>
    <row r="180" spans="1:17" ht="15.75" customHeight="1">
      <c r="A180" s="22"/>
      <c r="C180" s="27"/>
      <c r="D180" s="27"/>
      <c r="E180" s="24"/>
      <c r="F180" s="24"/>
      <c r="G180" s="24"/>
      <c r="H180" s="24"/>
      <c r="I180" s="24"/>
      <c r="J180" s="24"/>
      <c r="K180" s="28"/>
      <c r="L180" s="24"/>
      <c r="M180" s="24"/>
      <c r="N180" s="24"/>
      <c r="O180" s="26"/>
      <c r="P180" s="28"/>
      <c r="Q180" s="28"/>
    </row>
    <row r="181" spans="1:17" ht="15.75" customHeight="1">
      <c r="A181" s="22"/>
      <c r="C181" s="27"/>
      <c r="D181" s="27"/>
      <c r="E181" s="24"/>
      <c r="F181" s="24"/>
      <c r="G181" s="24"/>
      <c r="H181" s="24"/>
      <c r="I181" s="24"/>
      <c r="J181" s="24"/>
      <c r="K181" s="28"/>
      <c r="L181" s="24"/>
      <c r="M181" s="24"/>
      <c r="N181" s="24"/>
      <c r="O181" s="26"/>
      <c r="P181" s="28"/>
      <c r="Q181" s="28"/>
    </row>
    <row r="182" spans="1:17" ht="15.75" customHeight="1">
      <c r="A182" s="22"/>
      <c r="C182" s="27"/>
      <c r="D182" s="27"/>
      <c r="E182" s="24"/>
      <c r="F182" s="24"/>
      <c r="G182" s="24"/>
      <c r="H182" s="24"/>
      <c r="I182" s="24"/>
      <c r="J182" s="24"/>
      <c r="K182" s="28"/>
      <c r="L182" s="24"/>
      <c r="M182" s="24"/>
      <c r="N182" s="24"/>
      <c r="O182" s="26"/>
      <c r="P182" s="28"/>
      <c r="Q182" s="28"/>
    </row>
    <row r="183" spans="1:17" ht="15.75" customHeight="1">
      <c r="A183" s="22"/>
      <c r="C183" s="27"/>
      <c r="D183" s="27"/>
      <c r="E183" s="24"/>
      <c r="F183" s="24"/>
      <c r="G183" s="24"/>
      <c r="H183" s="24"/>
      <c r="I183" s="24"/>
      <c r="J183" s="24"/>
      <c r="K183" s="28"/>
      <c r="L183" s="24"/>
      <c r="M183" s="24"/>
      <c r="N183" s="24"/>
      <c r="O183" s="26"/>
      <c r="P183" s="28"/>
      <c r="Q183" s="28"/>
    </row>
    <row r="184" spans="1:17" ht="15.75" customHeight="1">
      <c r="A184" s="22"/>
      <c r="C184" s="27"/>
      <c r="D184" s="27"/>
      <c r="E184" s="24"/>
      <c r="F184" s="24"/>
      <c r="G184" s="24"/>
      <c r="H184" s="24"/>
      <c r="I184" s="24"/>
      <c r="J184" s="24"/>
      <c r="K184" s="28"/>
      <c r="L184" s="24"/>
      <c r="M184" s="24"/>
      <c r="N184" s="24"/>
      <c r="O184" s="26"/>
      <c r="P184" s="28"/>
      <c r="Q184" s="28"/>
    </row>
    <row r="185" spans="1:17" ht="15.75" customHeight="1">
      <c r="A185" s="22"/>
      <c r="C185" s="27"/>
      <c r="D185" s="27"/>
      <c r="E185" s="24"/>
      <c r="F185" s="24"/>
      <c r="G185" s="24"/>
      <c r="H185" s="24"/>
      <c r="I185" s="24"/>
      <c r="J185" s="24"/>
      <c r="K185" s="28"/>
      <c r="L185" s="24"/>
      <c r="M185" s="24"/>
      <c r="N185" s="24"/>
      <c r="O185" s="26"/>
      <c r="P185" s="28"/>
      <c r="Q185" s="28"/>
    </row>
    <row r="186" spans="1:17" ht="15.75" customHeight="1">
      <c r="A186" s="22"/>
      <c r="C186" s="27"/>
      <c r="D186" s="27"/>
      <c r="E186" s="24"/>
      <c r="F186" s="24"/>
      <c r="G186" s="24"/>
      <c r="H186" s="24"/>
      <c r="I186" s="24"/>
      <c r="J186" s="24"/>
      <c r="K186" s="28"/>
      <c r="L186" s="24"/>
      <c r="M186" s="24"/>
      <c r="N186" s="24"/>
      <c r="O186" s="26"/>
      <c r="P186" s="28"/>
      <c r="Q186" s="28"/>
    </row>
    <row r="187" spans="1:17" ht="15.75" customHeight="1">
      <c r="A187" s="22"/>
      <c r="C187" s="27"/>
      <c r="D187" s="27"/>
      <c r="E187" s="24"/>
      <c r="F187" s="24"/>
      <c r="G187" s="24"/>
      <c r="H187" s="24"/>
      <c r="I187" s="24"/>
      <c r="J187" s="24"/>
      <c r="K187" s="28"/>
      <c r="L187" s="24"/>
      <c r="M187" s="24"/>
      <c r="N187" s="24"/>
      <c r="O187" s="26"/>
      <c r="P187" s="28"/>
      <c r="Q187" s="28"/>
    </row>
    <row r="188" spans="1:17" ht="15.75" customHeight="1">
      <c r="A188" s="22"/>
      <c r="C188" s="27"/>
      <c r="D188" s="27"/>
      <c r="E188" s="24"/>
      <c r="F188" s="24"/>
      <c r="G188" s="24"/>
      <c r="H188" s="24"/>
      <c r="I188" s="24"/>
      <c r="J188" s="24"/>
      <c r="K188" s="28"/>
      <c r="L188" s="24"/>
      <c r="M188" s="24"/>
      <c r="N188" s="24"/>
      <c r="O188" s="26"/>
      <c r="P188" s="28"/>
      <c r="Q188" s="28"/>
    </row>
    <row r="189" spans="1:17" ht="15.75" customHeight="1">
      <c r="A189" s="22"/>
      <c r="C189" s="27"/>
      <c r="D189" s="27"/>
      <c r="E189" s="24"/>
      <c r="F189" s="24"/>
      <c r="G189" s="24"/>
      <c r="H189" s="24"/>
      <c r="I189" s="24"/>
      <c r="J189" s="24"/>
      <c r="K189" s="28"/>
      <c r="L189" s="24"/>
      <c r="M189" s="24"/>
      <c r="N189" s="24"/>
      <c r="O189" s="26"/>
      <c r="P189" s="28"/>
      <c r="Q189" s="28"/>
    </row>
    <row r="190" spans="1:17" ht="15.75" customHeight="1">
      <c r="A190" s="22"/>
      <c r="C190" s="27"/>
      <c r="D190" s="27"/>
      <c r="E190" s="24"/>
      <c r="F190" s="24"/>
      <c r="G190" s="24"/>
      <c r="H190" s="24"/>
      <c r="I190" s="24"/>
      <c r="J190" s="24"/>
      <c r="K190" s="28"/>
      <c r="L190" s="24"/>
      <c r="M190" s="24"/>
      <c r="N190" s="24"/>
      <c r="O190" s="26"/>
      <c r="P190" s="28"/>
      <c r="Q190" s="28"/>
    </row>
    <row r="191" spans="1:17" ht="15.75" customHeight="1">
      <c r="A191" s="22"/>
      <c r="C191" s="27"/>
      <c r="D191" s="27"/>
      <c r="E191" s="24"/>
      <c r="F191" s="24"/>
      <c r="G191" s="24"/>
      <c r="H191" s="24"/>
      <c r="I191" s="24"/>
      <c r="J191" s="24"/>
      <c r="K191" s="28"/>
      <c r="L191" s="24"/>
      <c r="M191" s="24"/>
      <c r="N191" s="24"/>
      <c r="O191" s="26"/>
      <c r="P191" s="28"/>
      <c r="Q191" s="28"/>
    </row>
    <row r="192" spans="1:17" ht="15.75" customHeight="1">
      <c r="A192" s="22"/>
      <c r="C192" s="27"/>
      <c r="D192" s="27"/>
      <c r="E192" s="24"/>
      <c r="F192" s="24"/>
      <c r="G192" s="24"/>
      <c r="H192" s="24"/>
      <c r="I192" s="24"/>
      <c r="J192" s="24"/>
      <c r="K192" s="28"/>
      <c r="L192" s="24"/>
      <c r="M192" s="24"/>
      <c r="N192" s="24"/>
      <c r="O192" s="26"/>
      <c r="P192" s="28"/>
      <c r="Q192" s="28"/>
    </row>
    <row r="193" spans="1:17" ht="15.75" customHeight="1">
      <c r="A193" s="22"/>
      <c r="C193" s="27"/>
      <c r="D193" s="27"/>
      <c r="E193" s="24"/>
      <c r="F193" s="24"/>
      <c r="G193" s="24"/>
      <c r="H193" s="24"/>
      <c r="I193" s="24"/>
      <c r="J193" s="24"/>
      <c r="K193" s="28"/>
      <c r="L193" s="24"/>
      <c r="M193" s="24"/>
      <c r="N193" s="24"/>
      <c r="O193" s="26"/>
      <c r="P193" s="28"/>
      <c r="Q193" s="28"/>
    </row>
    <row r="194" spans="1:17" ht="15.75" customHeight="1">
      <c r="A194" s="22"/>
      <c r="C194" s="27"/>
      <c r="D194" s="27"/>
      <c r="E194" s="24"/>
      <c r="F194" s="24"/>
      <c r="G194" s="24"/>
      <c r="H194" s="24"/>
      <c r="I194" s="24"/>
      <c r="J194" s="24"/>
      <c r="K194" s="28"/>
      <c r="L194" s="24"/>
      <c r="M194" s="24"/>
      <c r="N194" s="24"/>
      <c r="O194" s="26"/>
      <c r="P194" s="28"/>
      <c r="Q194" s="28"/>
    </row>
    <row r="195" spans="1:17" ht="15.75" customHeight="1">
      <c r="A195" s="22"/>
      <c r="C195" s="27"/>
      <c r="D195" s="27"/>
      <c r="E195" s="24"/>
      <c r="F195" s="24"/>
      <c r="G195" s="24"/>
      <c r="H195" s="24"/>
      <c r="I195" s="24"/>
      <c r="J195" s="24"/>
      <c r="K195" s="28"/>
      <c r="L195" s="24"/>
      <c r="M195" s="24"/>
      <c r="N195" s="24"/>
      <c r="O195" s="26"/>
      <c r="P195" s="28"/>
      <c r="Q195" s="28"/>
    </row>
    <row r="196" spans="1:17" ht="15.75" customHeight="1">
      <c r="A196" s="22"/>
      <c r="C196" s="27"/>
      <c r="D196" s="27"/>
      <c r="E196" s="24"/>
      <c r="F196" s="24"/>
      <c r="G196" s="24"/>
      <c r="H196" s="24"/>
      <c r="I196" s="24"/>
      <c r="J196" s="24"/>
      <c r="K196" s="28"/>
      <c r="L196" s="24"/>
      <c r="M196" s="24"/>
      <c r="N196" s="24"/>
      <c r="O196" s="26"/>
      <c r="P196" s="28"/>
      <c r="Q196" s="28"/>
    </row>
    <row r="197" spans="1:17" ht="15.75" customHeight="1">
      <c r="A197" s="22"/>
      <c r="C197" s="27"/>
      <c r="D197" s="27"/>
      <c r="E197" s="24"/>
      <c r="F197" s="24"/>
      <c r="G197" s="24"/>
      <c r="H197" s="24"/>
      <c r="I197" s="24"/>
      <c r="J197" s="24"/>
      <c r="K197" s="28"/>
      <c r="L197" s="24"/>
      <c r="M197" s="24"/>
      <c r="N197" s="24"/>
      <c r="O197" s="26"/>
      <c r="P197" s="28"/>
      <c r="Q197" s="28"/>
    </row>
    <row r="198" spans="1:17" ht="15.75" customHeight="1">
      <c r="A198" s="22"/>
      <c r="C198" s="27"/>
      <c r="D198" s="27"/>
      <c r="E198" s="24"/>
      <c r="F198" s="24"/>
      <c r="G198" s="24"/>
      <c r="H198" s="24"/>
      <c r="I198" s="24"/>
      <c r="J198" s="24"/>
      <c r="K198" s="28"/>
      <c r="L198" s="24"/>
      <c r="M198" s="24"/>
      <c r="N198" s="24"/>
      <c r="O198" s="26"/>
      <c r="P198" s="28"/>
      <c r="Q198" s="28"/>
    </row>
    <row r="199" spans="1:17" ht="15.75" customHeight="1">
      <c r="A199" s="22"/>
      <c r="C199" s="27"/>
      <c r="D199" s="27"/>
      <c r="E199" s="24"/>
      <c r="F199" s="24"/>
      <c r="G199" s="24"/>
      <c r="H199" s="24"/>
      <c r="I199" s="24"/>
      <c r="J199" s="24"/>
      <c r="K199" s="28"/>
      <c r="L199" s="24"/>
      <c r="M199" s="24"/>
      <c r="N199" s="24"/>
      <c r="O199" s="26"/>
      <c r="P199" s="28"/>
      <c r="Q199" s="28"/>
    </row>
    <row r="200" spans="1:17" ht="15.75" customHeight="1">
      <c r="A200" s="22"/>
      <c r="C200" s="27"/>
      <c r="D200" s="27"/>
      <c r="E200" s="24"/>
      <c r="F200" s="24"/>
      <c r="G200" s="24"/>
      <c r="H200" s="24"/>
      <c r="I200" s="24"/>
      <c r="J200" s="24"/>
      <c r="K200" s="28"/>
      <c r="L200" s="24"/>
      <c r="M200" s="24"/>
      <c r="N200" s="24"/>
      <c r="O200" s="26"/>
      <c r="P200" s="28"/>
      <c r="Q200" s="28"/>
    </row>
    <row r="201" spans="1:17" ht="15.75" customHeight="1">
      <c r="A201" s="22"/>
      <c r="C201" s="27"/>
      <c r="D201" s="27"/>
      <c r="E201" s="24"/>
      <c r="F201" s="24"/>
      <c r="G201" s="24"/>
      <c r="H201" s="24"/>
      <c r="I201" s="24"/>
      <c r="J201" s="24"/>
      <c r="K201" s="28"/>
      <c r="L201" s="24"/>
      <c r="M201" s="24"/>
      <c r="N201" s="24"/>
      <c r="O201" s="26"/>
      <c r="P201" s="28"/>
      <c r="Q201" s="28"/>
    </row>
    <row r="202" spans="1:17" ht="15.75" customHeight="1">
      <c r="A202" s="22"/>
      <c r="C202" s="27"/>
      <c r="D202" s="27"/>
      <c r="E202" s="24"/>
      <c r="F202" s="24"/>
      <c r="G202" s="24"/>
      <c r="H202" s="24"/>
      <c r="I202" s="24"/>
      <c r="J202" s="24"/>
      <c r="K202" s="28"/>
      <c r="L202" s="24"/>
      <c r="M202" s="24"/>
      <c r="N202" s="24"/>
      <c r="O202" s="26"/>
      <c r="P202" s="28"/>
      <c r="Q202" s="28"/>
    </row>
    <row r="203" spans="1:17" ht="15.75" customHeight="1">
      <c r="A203" s="22"/>
      <c r="C203" s="27"/>
      <c r="D203" s="27"/>
      <c r="E203" s="24"/>
      <c r="F203" s="24"/>
      <c r="G203" s="24"/>
      <c r="H203" s="24"/>
      <c r="I203" s="24"/>
      <c r="J203" s="24"/>
      <c r="K203" s="28"/>
      <c r="L203" s="24"/>
      <c r="M203" s="24"/>
      <c r="N203" s="24"/>
      <c r="O203" s="26"/>
      <c r="P203" s="28"/>
      <c r="Q203" s="28"/>
    </row>
    <row r="204" spans="1:17" ht="15.75" customHeight="1">
      <c r="A204" s="22"/>
      <c r="C204" s="27"/>
      <c r="D204" s="27"/>
      <c r="E204" s="24"/>
      <c r="F204" s="24"/>
      <c r="G204" s="24"/>
      <c r="H204" s="24"/>
      <c r="I204" s="24"/>
      <c r="J204" s="24"/>
      <c r="K204" s="28"/>
      <c r="L204" s="24"/>
      <c r="M204" s="24"/>
      <c r="N204" s="24"/>
      <c r="O204" s="26"/>
      <c r="P204" s="28"/>
      <c r="Q204" s="28"/>
    </row>
    <row r="205" spans="1:17" ht="15.75" customHeight="1">
      <c r="A205" s="22"/>
      <c r="C205" s="27"/>
      <c r="D205" s="27"/>
      <c r="E205" s="24"/>
      <c r="F205" s="24"/>
      <c r="G205" s="24"/>
      <c r="H205" s="24"/>
      <c r="I205" s="24"/>
      <c r="J205" s="24"/>
      <c r="K205" s="28"/>
      <c r="L205" s="24"/>
      <c r="M205" s="24"/>
      <c r="N205" s="24"/>
      <c r="O205" s="26"/>
      <c r="P205" s="28"/>
      <c r="Q205" s="28"/>
    </row>
    <row r="206" spans="1:17" ht="15.75" customHeight="1">
      <c r="A206" s="22"/>
      <c r="C206" s="27"/>
      <c r="D206" s="27"/>
      <c r="E206" s="24"/>
      <c r="F206" s="24"/>
      <c r="G206" s="24"/>
      <c r="H206" s="24"/>
      <c r="I206" s="24"/>
      <c r="J206" s="24"/>
      <c r="K206" s="28"/>
      <c r="L206" s="24"/>
      <c r="M206" s="24"/>
      <c r="N206" s="24"/>
      <c r="O206" s="26"/>
      <c r="P206" s="28"/>
      <c r="Q206" s="28"/>
    </row>
    <row r="207" spans="1:17" ht="15.75" customHeight="1">
      <c r="A207" s="22"/>
      <c r="C207" s="27"/>
      <c r="D207" s="27"/>
      <c r="E207" s="24"/>
      <c r="F207" s="24"/>
      <c r="G207" s="24"/>
      <c r="H207" s="24"/>
      <c r="I207" s="24"/>
      <c r="J207" s="24"/>
      <c r="K207" s="28"/>
      <c r="L207" s="24"/>
      <c r="M207" s="24"/>
      <c r="N207" s="24"/>
      <c r="O207" s="26"/>
      <c r="P207" s="28"/>
      <c r="Q207" s="28"/>
    </row>
    <row r="208" spans="1:17" ht="15.75" customHeight="1">
      <c r="A208" s="22"/>
      <c r="C208" s="27"/>
      <c r="D208" s="27"/>
      <c r="E208" s="24"/>
      <c r="F208" s="24"/>
      <c r="G208" s="24"/>
      <c r="H208" s="24"/>
      <c r="I208" s="24"/>
      <c r="J208" s="24"/>
      <c r="K208" s="28"/>
      <c r="L208" s="24"/>
      <c r="M208" s="24"/>
      <c r="N208" s="24"/>
      <c r="O208" s="26"/>
      <c r="P208" s="28"/>
      <c r="Q208" s="28"/>
    </row>
    <row r="209" spans="1:17" ht="15.75" customHeight="1">
      <c r="A209" s="22"/>
      <c r="C209" s="27"/>
      <c r="D209" s="27"/>
      <c r="E209" s="24"/>
      <c r="F209" s="24"/>
      <c r="G209" s="24"/>
      <c r="H209" s="24"/>
      <c r="I209" s="24"/>
      <c r="J209" s="24"/>
      <c r="K209" s="28"/>
      <c r="L209" s="24"/>
      <c r="M209" s="24"/>
      <c r="N209" s="24"/>
      <c r="O209" s="26"/>
      <c r="P209" s="28"/>
      <c r="Q209" s="28"/>
    </row>
    <row r="210" spans="1:17" ht="15.75" customHeight="1">
      <c r="A210" s="22"/>
      <c r="C210" s="27"/>
      <c r="D210" s="27"/>
      <c r="E210" s="24"/>
      <c r="F210" s="24"/>
      <c r="G210" s="24"/>
      <c r="H210" s="24"/>
      <c r="I210" s="24"/>
      <c r="J210" s="24"/>
      <c r="K210" s="28"/>
      <c r="L210" s="24"/>
      <c r="M210" s="24"/>
      <c r="N210" s="24"/>
      <c r="O210" s="26"/>
      <c r="P210" s="28"/>
      <c r="Q210" s="28"/>
    </row>
    <row r="211" spans="1:17" ht="15.75" customHeight="1">
      <c r="A211" s="22"/>
      <c r="C211" s="27"/>
      <c r="D211" s="27"/>
      <c r="E211" s="24"/>
      <c r="F211" s="24"/>
      <c r="G211" s="24"/>
      <c r="H211" s="24"/>
      <c r="I211" s="24"/>
      <c r="J211" s="24"/>
      <c r="K211" s="28"/>
      <c r="L211" s="24"/>
      <c r="M211" s="24"/>
      <c r="N211" s="24"/>
      <c r="O211" s="26"/>
      <c r="P211" s="28"/>
      <c r="Q211" s="28"/>
    </row>
    <row r="212" spans="1:17" ht="15.75" customHeight="1">
      <c r="A212" s="22"/>
      <c r="C212" s="27"/>
      <c r="D212" s="27"/>
      <c r="E212" s="24"/>
      <c r="F212" s="24"/>
      <c r="G212" s="24"/>
      <c r="H212" s="24"/>
      <c r="I212" s="24"/>
      <c r="J212" s="24"/>
      <c r="K212" s="28"/>
      <c r="L212" s="24"/>
      <c r="M212" s="24"/>
      <c r="N212" s="24"/>
      <c r="O212" s="26"/>
      <c r="P212" s="28"/>
      <c r="Q212" s="28"/>
    </row>
    <row r="213" spans="1:17" ht="15.75" customHeight="1">
      <c r="A213" s="22"/>
      <c r="C213" s="27"/>
      <c r="D213" s="27"/>
      <c r="E213" s="24"/>
      <c r="F213" s="24"/>
      <c r="G213" s="24"/>
      <c r="H213" s="24"/>
      <c r="I213" s="24"/>
      <c r="J213" s="24"/>
      <c r="K213" s="28"/>
      <c r="L213" s="24"/>
      <c r="M213" s="24"/>
      <c r="N213" s="24"/>
      <c r="O213" s="26"/>
      <c r="P213" s="28"/>
      <c r="Q213" s="28"/>
    </row>
    <row r="214" spans="1:17" ht="15.75" customHeight="1">
      <c r="A214" s="22"/>
      <c r="C214" s="27"/>
      <c r="D214" s="27"/>
      <c r="E214" s="24"/>
      <c r="F214" s="24"/>
      <c r="G214" s="24"/>
      <c r="H214" s="24"/>
      <c r="I214" s="24"/>
      <c r="J214" s="24"/>
      <c r="K214" s="28"/>
      <c r="L214" s="24"/>
      <c r="M214" s="24"/>
      <c r="N214" s="24"/>
      <c r="O214" s="26"/>
      <c r="P214" s="28"/>
      <c r="Q214" s="28"/>
    </row>
    <row r="215" spans="1:17" ht="15.75" customHeight="1">
      <c r="A215" s="22"/>
      <c r="C215" s="27"/>
      <c r="D215" s="27"/>
      <c r="E215" s="24"/>
      <c r="F215" s="24"/>
      <c r="G215" s="24"/>
      <c r="H215" s="24"/>
      <c r="I215" s="24"/>
      <c r="J215" s="24"/>
      <c r="K215" s="28"/>
      <c r="L215" s="24"/>
      <c r="M215" s="24"/>
      <c r="N215" s="24"/>
      <c r="O215" s="26"/>
      <c r="P215" s="28"/>
      <c r="Q215" s="28"/>
    </row>
    <row r="216" spans="1:17" ht="15.75" customHeight="1">
      <c r="A216" s="22"/>
      <c r="C216" s="27"/>
      <c r="D216" s="27"/>
      <c r="E216" s="24"/>
      <c r="F216" s="24"/>
      <c r="G216" s="24"/>
      <c r="H216" s="24"/>
      <c r="I216" s="24"/>
      <c r="J216" s="24"/>
      <c r="K216" s="28"/>
      <c r="L216" s="24"/>
      <c r="M216" s="24"/>
      <c r="N216" s="24"/>
      <c r="O216" s="26"/>
      <c r="P216" s="28"/>
      <c r="Q216" s="28"/>
    </row>
    <row r="217" spans="1:17" ht="15.75" customHeight="1">
      <c r="A217" s="22"/>
      <c r="C217" s="27"/>
      <c r="D217" s="27"/>
      <c r="E217" s="24"/>
      <c r="F217" s="24"/>
      <c r="G217" s="24"/>
      <c r="H217" s="24"/>
      <c r="I217" s="24"/>
      <c r="J217" s="24"/>
      <c r="K217" s="28"/>
      <c r="L217" s="24"/>
      <c r="M217" s="24"/>
      <c r="N217" s="24"/>
      <c r="O217" s="26"/>
      <c r="P217" s="28"/>
      <c r="Q217" s="28"/>
    </row>
    <row r="218" spans="1:17" ht="15.75" customHeight="1">
      <c r="A218" s="22"/>
      <c r="C218" s="27"/>
      <c r="D218" s="27"/>
      <c r="E218" s="24"/>
      <c r="F218" s="24"/>
      <c r="G218" s="24"/>
      <c r="H218" s="24"/>
      <c r="I218" s="24"/>
      <c r="J218" s="24"/>
      <c r="K218" s="28"/>
      <c r="L218" s="24"/>
      <c r="M218" s="24"/>
      <c r="N218" s="24"/>
      <c r="O218" s="26"/>
      <c r="P218" s="28"/>
      <c r="Q218" s="28"/>
    </row>
    <row r="219" spans="1:17" ht="15.75" customHeight="1">
      <c r="A219" s="22"/>
      <c r="C219" s="27"/>
      <c r="D219" s="27"/>
      <c r="E219" s="24"/>
      <c r="F219" s="24"/>
      <c r="G219" s="24"/>
      <c r="H219" s="24"/>
      <c r="I219" s="24"/>
      <c r="J219" s="24"/>
      <c r="K219" s="28"/>
      <c r="L219" s="24"/>
      <c r="M219" s="24"/>
      <c r="N219" s="24"/>
      <c r="O219" s="26"/>
      <c r="P219" s="28"/>
      <c r="Q219" s="28"/>
    </row>
    <row r="220" spans="1:17" ht="15.75" customHeight="1">
      <c r="A220" s="22"/>
      <c r="C220" s="27"/>
      <c r="D220" s="27"/>
      <c r="E220" s="24"/>
      <c r="F220" s="24"/>
      <c r="G220" s="24"/>
      <c r="H220" s="24"/>
      <c r="I220" s="24"/>
      <c r="J220" s="24"/>
      <c r="K220" s="28"/>
      <c r="L220" s="24"/>
      <c r="M220" s="24"/>
      <c r="N220" s="24"/>
      <c r="O220" s="26"/>
      <c r="P220" s="28"/>
      <c r="Q220" s="28"/>
    </row>
    <row r="221" spans="1:17" ht="15.75" customHeight="1">
      <c r="A221" s="22"/>
      <c r="C221" s="27"/>
      <c r="D221" s="27"/>
      <c r="E221" s="24"/>
      <c r="F221" s="24"/>
      <c r="G221" s="24"/>
      <c r="H221" s="24"/>
      <c r="I221" s="24"/>
      <c r="J221" s="24"/>
      <c r="K221" s="28"/>
      <c r="L221" s="24"/>
      <c r="M221" s="24"/>
      <c r="N221" s="24"/>
      <c r="O221" s="26"/>
      <c r="P221" s="28"/>
      <c r="Q221" s="28"/>
    </row>
    <row r="222" spans="1:17" ht="15.75" customHeight="1">
      <c r="A222" s="22"/>
      <c r="C222" s="27"/>
      <c r="D222" s="27"/>
      <c r="E222" s="24"/>
      <c r="F222" s="24"/>
      <c r="G222" s="24"/>
      <c r="H222" s="24"/>
      <c r="I222" s="24"/>
      <c r="J222" s="24"/>
      <c r="K222" s="28"/>
      <c r="L222" s="24"/>
      <c r="M222" s="24"/>
      <c r="N222" s="24"/>
      <c r="O222" s="26"/>
      <c r="P222" s="28"/>
      <c r="Q222" s="28"/>
    </row>
    <row r="223" spans="1:17" ht="15.75" customHeight="1">
      <c r="A223" s="22"/>
      <c r="C223" s="27"/>
      <c r="D223" s="27"/>
      <c r="E223" s="24"/>
      <c r="F223" s="24"/>
      <c r="G223" s="24"/>
      <c r="H223" s="24"/>
      <c r="I223" s="24"/>
      <c r="J223" s="24"/>
      <c r="K223" s="28"/>
      <c r="L223" s="24"/>
      <c r="M223" s="24"/>
      <c r="N223" s="24"/>
      <c r="O223" s="26"/>
      <c r="P223" s="28"/>
      <c r="Q223" s="28"/>
    </row>
    <row r="224" spans="1:17" ht="15.75" customHeight="1">
      <c r="A224" s="22"/>
      <c r="C224" s="27"/>
      <c r="D224" s="27"/>
      <c r="E224" s="24"/>
      <c r="F224" s="24"/>
      <c r="G224" s="24"/>
      <c r="H224" s="24"/>
      <c r="I224" s="24"/>
      <c r="J224" s="24"/>
      <c r="K224" s="28"/>
      <c r="L224" s="24"/>
      <c r="M224" s="24"/>
      <c r="N224" s="24"/>
      <c r="O224" s="26"/>
      <c r="P224" s="28"/>
      <c r="Q224" s="28"/>
    </row>
    <row r="225" spans="1:17" ht="15.75" customHeight="1">
      <c r="A225" s="22"/>
      <c r="C225" s="27"/>
      <c r="D225" s="27"/>
      <c r="E225" s="24"/>
      <c r="F225" s="24"/>
      <c r="G225" s="24"/>
      <c r="H225" s="24"/>
      <c r="I225" s="24"/>
      <c r="J225" s="24"/>
      <c r="K225" s="28"/>
      <c r="L225" s="24"/>
      <c r="M225" s="24"/>
      <c r="N225" s="24"/>
      <c r="O225" s="26"/>
      <c r="P225" s="28"/>
      <c r="Q225" s="28"/>
    </row>
    <row r="226" spans="1:17" ht="15.75" customHeight="1">
      <c r="A226" s="22"/>
      <c r="C226" s="27"/>
      <c r="D226" s="27"/>
      <c r="E226" s="24"/>
      <c r="F226" s="24"/>
      <c r="G226" s="24"/>
      <c r="H226" s="24"/>
      <c r="I226" s="24"/>
      <c r="J226" s="24"/>
      <c r="K226" s="28"/>
      <c r="L226" s="24"/>
      <c r="M226" s="24"/>
      <c r="N226" s="24"/>
      <c r="O226" s="26"/>
      <c r="P226" s="28"/>
      <c r="Q226" s="28"/>
    </row>
    <row r="227" spans="1:17" ht="15.75" customHeight="1">
      <c r="A227" s="22"/>
      <c r="C227" s="27"/>
      <c r="D227" s="27"/>
      <c r="E227" s="24"/>
      <c r="F227" s="24"/>
      <c r="G227" s="24"/>
      <c r="H227" s="24"/>
      <c r="I227" s="24"/>
      <c r="J227" s="24"/>
      <c r="K227" s="28"/>
      <c r="L227" s="24"/>
      <c r="M227" s="24"/>
      <c r="N227" s="24"/>
      <c r="O227" s="26"/>
      <c r="P227" s="28"/>
      <c r="Q227" s="28"/>
    </row>
    <row r="228" spans="1:17" ht="15.75" customHeight="1">
      <c r="A228" s="22"/>
      <c r="C228" s="27"/>
      <c r="D228" s="27"/>
      <c r="E228" s="24"/>
      <c r="F228" s="24"/>
      <c r="G228" s="24"/>
      <c r="H228" s="24"/>
      <c r="I228" s="24"/>
      <c r="J228" s="24"/>
      <c r="K228" s="28"/>
      <c r="L228" s="24"/>
      <c r="M228" s="24"/>
      <c r="N228" s="24"/>
      <c r="O228" s="26"/>
      <c r="P228" s="28"/>
      <c r="Q228" s="28"/>
    </row>
    <row r="229" spans="1:17" ht="15.75" customHeight="1">
      <c r="A229" s="22"/>
      <c r="C229" s="27"/>
      <c r="D229" s="27"/>
      <c r="E229" s="24"/>
      <c r="F229" s="24"/>
      <c r="G229" s="24"/>
      <c r="H229" s="24"/>
      <c r="I229" s="24"/>
      <c r="J229" s="24"/>
      <c r="K229" s="28"/>
      <c r="L229" s="24"/>
      <c r="M229" s="24"/>
      <c r="N229" s="24"/>
      <c r="O229" s="26"/>
      <c r="P229" s="28"/>
      <c r="Q229" s="28"/>
    </row>
    <row r="230" spans="1:17" ht="15.75" customHeight="1">
      <c r="A230" s="22"/>
      <c r="C230" s="27"/>
      <c r="D230" s="27"/>
      <c r="E230" s="24"/>
      <c r="F230" s="24"/>
      <c r="G230" s="24"/>
      <c r="H230" s="24"/>
      <c r="I230" s="24"/>
      <c r="J230" s="24"/>
      <c r="K230" s="28"/>
      <c r="L230" s="24"/>
      <c r="M230" s="24"/>
      <c r="N230" s="24"/>
      <c r="O230" s="26"/>
      <c r="P230" s="28"/>
      <c r="Q230" s="28"/>
    </row>
    <row r="231" spans="1:17" ht="15.75" customHeight="1">
      <c r="A231" s="22"/>
      <c r="C231" s="27"/>
      <c r="D231" s="27"/>
      <c r="E231" s="24"/>
      <c r="F231" s="24"/>
      <c r="G231" s="24"/>
      <c r="H231" s="24"/>
      <c r="I231" s="24"/>
      <c r="J231" s="24"/>
      <c r="K231" s="28"/>
      <c r="L231" s="24"/>
      <c r="M231" s="24"/>
      <c r="N231" s="24"/>
      <c r="O231" s="26"/>
      <c r="P231" s="28"/>
      <c r="Q231" s="28"/>
    </row>
    <row r="232" spans="1:17" ht="15.75" customHeight="1">
      <c r="A232" s="22"/>
      <c r="C232" s="27"/>
      <c r="D232" s="27"/>
      <c r="E232" s="24"/>
      <c r="F232" s="24"/>
      <c r="G232" s="24"/>
      <c r="H232" s="24"/>
      <c r="I232" s="24"/>
      <c r="J232" s="24"/>
      <c r="K232" s="28"/>
      <c r="L232" s="24"/>
      <c r="M232" s="24"/>
      <c r="N232" s="24"/>
      <c r="O232" s="26"/>
      <c r="P232" s="28"/>
      <c r="Q232" s="28"/>
    </row>
    <row r="233" spans="1:17" ht="15.75" customHeight="1">
      <c r="A233" s="22"/>
      <c r="C233" s="27"/>
      <c r="D233" s="27"/>
      <c r="E233" s="24"/>
      <c r="F233" s="24"/>
      <c r="G233" s="24"/>
      <c r="H233" s="24"/>
      <c r="I233" s="24"/>
      <c r="J233" s="24"/>
      <c r="K233" s="28"/>
      <c r="L233" s="24"/>
      <c r="M233" s="24"/>
      <c r="N233" s="24"/>
      <c r="O233" s="26"/>
      <c r="P233" s="28"/>
      <c r="Q233" s="28"/>
    </row>
    <row r="234" spans="1:17" ht="15.75" customHeight="1">
      <c r="A234" s="22"/>
      <c r="C234" s="27"/>
      <c r="D234" s="27"/>
      <c r="E234" s="24"/>
      <c r="F234" s="24"/>
      <c r="G234" s="24"/>
      <c r="H234" s="24"/>
      <c r="I234" s="24"/>
      <c r="J234" s="24"/>
      <c r="K234" s="28"/>
      <c r="L234" s="24"/>
      <c r="M234" s="24"/>
      <c r="N234" s="24"/>
      <c r="O234" s="26"/>
      <c r="P234" s="28"/>
      <c r="Q234" s="28"/>
    </row>
    <row r="235" spans="1:17" ht="15.75" customHeight="1">
      <c r="A235" s="22"/>
      <c r="C235" s="27"/>
      <c r="D235" s="27"/>
      <c r="E235" s="24"/>
      <c r="F235" s="24"/>
      <c r="G235" s="24"/>
      <c r="H235" s="24"/>
      <c r="I235" s="24"/>
      <c r="J235" s="24"/>
      <c r="K235" s="28"/>
      <c r="L235" s="24"/>
      <c r="M235" s="24"/>
      <c r="N235" s="24"/>
      <c r="O235" s="26"/>
      <c r="P235" s="28"/>
      <c r="Q235" s="28"/>
    </row>
    <row r="236" spans="1:17" ht="15.75" customHeight="1">
      <c r="A236" s="22"/>
      <c r="C236" s="27"/>
      <c r="D236" s="27"/>
      <c r="E236" s="24"/>
      <c r="F236" s="24"/>
      <c r="G236" s="24"/>
      <c r="H236" s="24"/>
      <c r="I236" s="24"/>
      <c r="J236" s="24"/>
      <c r="K236" s="28"/>
      <c r="L236" s="24"/>
      <c r="M236" s="24"/>
      <c r="N236" s="24"/>
      <c r="O236" s="26"/>
      <c r="P236" s="28"/>
      <c r="Q236" s="28"/>
    </row>
    <row r="237" spans="1:17" ht="15.75" customHeight="1">
      <c r="A237" s="22"/>
      <c r="C237" s="27"/>
      <c r="D237" s="27"/>
      <c r="E237" s="24"/>
      <c r="F237" s="24"/>
      <c r="G237" s="24"/>
      <c r="H237" s="24"/>
      <c r="I237" s="24"/>
      <c r="J237" s="24"/>
      <c r="K237" s="28"/>
      <c r="L237" s="24"/>
      <c r="M237" s="24"/>
      <c r="N237" s="24"/>
      <c r="O237" s="26"/>
      <c r="P237" s="28"/>
      <c r="Q237" s="28"/>
    </row>
    <row r="238" spans="1:17" ht="15.75" customHeight="1">
      <c r="A238" s="22"/>
      <c r="C238" s="27"/>
      <c r="D238" s="27"/>
      <c r="E238" s="24"/>
      <c r="F238" s="24"/>
      <c r="G238" s="24"/>
      <c r="H238" s="24"/>
      <c r="I238" s="24"/>
      <c r="J238" s="24"/>
      <c r="K238" s="28"/>
      <c r="L238" s="24"/>
      <c r="M238" s="24"/>
      <c r="N238" s="24"/>
      <c r="O238" s="26"/>
      <c r="P238" s="28"/>
      <c r="Q238" s="28"/>
    </row>
    <row r="239" spans="1:17" ht="15.75" customHeight="1">
      <c r="A239" s="22"/>
      <c r="C239" s="27"/>
      <c r="D239" s="27"/>
      <c r="E239" s="24"/>
      <c r="F239" s="24"/>
      <c r="G239" s="24"/>
      <c r="H239" s="24"/>
      <c r="I239" s="24"/>
      <c r="J239" s="24"/>
      <c r="K239" s="28"/>
      <c r="L239" s="24"/>
      <c r="M239" s="24"/>
      <c r="N239" s="24"/>
      <c r="O239" s="26"/>
      <c r="P239" s="28"/>
      <c r="Q239" s="28"/>
    </row>
    <row r="240" spans="1:17" ht="15.75" customHeight="1">
      <c r="A240" s="22"/>
      <c r="C240" s="27"/>
      <c r="D240" s="27"/>
      <c r="E240" s="24"/>
      <c r="F240" s="24"/>
      <c r="G240" s="24"/>
      <c r="H240" s="24"/>
      <c r="I240" s="24"/>
      <c r="J240" s="24"/>
      <c r="K240" s="28"/>
      <c r="L240" s="24"/>
      <c r="M240" s="24"/>
      <c r="N240" s="24"/>
      <c r="O240" s="26"/>
      <c r="P240" s="28"/>
      <c r="Q240" s="28"/>
    </row>
    <row r="241" spans="1:17" ht="15.75" customHeight="1">
      <c r="A241" s="22"/>
      <c r="C241" s="27"/>
      <c r="D241" s="27"/>
      <c r="E241" s="24"/>
      <c r="F241" s="24"/>
      <c r="G241" s="24"/>
      <c r="H241" s="24"/>
      <c r="I241" s="24"/>
      <c r="J241" s="24"/>
      <c r="K241" s="28"/>
      <c r="L241" s="24"/>
      <c r="M241" s="24"/>
      <c r="N241" s="24"/>
      <c r="O241" s="26"/>
      <c r="P241" s="28"/>
      <c r="Q241" s="28"/>
    </row>
    <row r="242" spans="1:17" ht="15.75" customHeight="1">
      <c r="A242" s="22"/>
      <c r="C242" s="27"/>
      <c r="D242" s="27"/>
      <c r="E242" s="24"/>
      <c r="F242" s="24"/>
      <c r="G242" s="24"/>
      <c r="H242" s="24"/>
      <c r="I242" s="24"/>
      <c r="J242" s="24"/>
      <c r="K242" s="28"/>
      <c r="L242" s="24"/>
      <c r="M242" s="24"/>
      <c r="N242" s="24"/>
      <c r="O242" s="26"/>
      <c r="P242" s="28"/>
      <c r="Q242" s="28"/>
    </row>
    <row r="243" spans="1:17" ht="15.75" customHeight="1">
      <c r="A243" s="22"/>
      <c r="C243" s="27"/>
      <c r="D243" s="27"/>
      <c r="E243" s="24"/>
      <c r="F243" s="24"/>
      <c r="G243" s="24"/>
      <c r="H243" s="24"/>
      <c r="I243" s="24"/>
      <c r="J243" s="24"/>
      <c r="K243" s="28"/>
      <c r="L243" s="24"/>
      <c r="M243" s="24"/>
      <c r="N243" s="24"/>
      <c r="O243" s="26"/>
      <c r="P243" s="28"/>
      <c r="Q243" s="28"/>
    </row>
    <row r="244" spans="1:17" ht="15.75" customHeight="1">
      <c r="A244" s="22"/>
      <c r="C244" s="27"/>
      <c r="D244" s="27"/>
      <c r="E244" s="24"/>
      <c r="F244" s="24"/>
      <c r="G244" s="24"/>
      <c r="H244" s="24"/>
      <c r="I244" s="24"/>
      <c r="J244" s="24"/>
      <c r="K244" s="28"/>
      <c r="L244" s="24"/>
      <c r="M244" s="24"/>
      <c r="N244" s="24"/>
      <c r="O244" s="26"/>
      <c r="P244" s="28"/>
      <c r="Q244" s="28"/>
    </row>
    <row r="245" spans="1:17" ht="15.75" customHeight="1">
      <c r="A245" s="22"/>
      <c r="C245" s="27"/>
      <c r="D245" s="27"/>
      <c r="E245" s="24"/>
      <c r="F245" s="24"/>
      <c r="G245" s="24"/>
      <c r="H245" s="24"/>
      <c r="I245" s="24"/>
      <c r="J245" s="24"/>
      <c r="K245" s="28"/>
      <c r="L245" s="24"/>
      <c r="M245" s="24"/>
      <c r="N245" s="24"/>
      <c r="O245" s="26"/>
      <c r="P245" s="28"/>
      <c r="Q245" s="28"/>
    </row>
    <row r="246" spans="1:17" ht="15.75" customHeight="1">
      <c r="A246" s="22"/>
      <c r="C246" s="27"/>
      <c r="D246" s="27"/>
      <c r="E246" s="24"/>
      <c r="F246" s="24"/>
      <c r="G246" s="24"/>
      <c r="H246" s="24"/>
      <c r="I246" s="24"/>
      <c r="J246" s="24"/>
      <c r="K246" s="28"/>
      <c r="L246" s="24"/>
      <c r="M246" s="24"/>
      <c r="N246" s="24"/>
      <c r="O246" s="26"/>
      <c r="P246" s="28"/>
      <c r="Q246" s="28"/>
    </row>
    <row r="247" spans="1:17" ht="15.75" customHeight="1">
      <c r="A247" s="22"/>
      <c r="C247" s="27"/>
      <c r="D247" s="27"/>
      <c r="E247" s="24"/>
      <c r="F247" s="24"/>
      <c r="G247" s="24"/>
      <c r="H247" s="24"/>
      <c r="I247" s="24"/>
      <c r="J247" s="24"/>
      <c r="K247" s="28"/>
      <c r="L247" s="24"/>
      <c r="M247" s="24"/>
      <c r="N247" s="24"/>
      <c r="O247" s="26"/>
      <c r="P247" s="28"/>
      <c r="Q247" s="28"/>
    </row>
    <row r="248" spans="1:17" ht="15.75" customHeight="1">
      <c r="A248" s="22"/>
      <c r="C248" s="27"/>
      <c r="D248" s="27"/>
      <c r="E248" s="24"/>
      <c r="F248" s="24"/>
      <c r="G248" s="24"/>
      <c r="H248" s="24"/>
      <c r="I248" s="24"/>
      <c r="J248" s="24"/>
      <c r="K248" s="28"/>
      <c r="L248" s="24"/>
      <c r="M248" s="24"/>
      <c r="N248" s="24"/>
      <c r="O248" s="26"/>
      <c r="P248" s="28"/>
      <c r="Q248" s="28"/>
    </row>
    <row r="249" spans="1:17" ht="15.75" customHeight="1">
      <c r="A249" s="22"/>
      <c r="C249" s="27"/>
      <c r="D249" s="27"/>
      <c r="E249" s="24"/>
      <c r="F249" s="24"/>
      <c r="G249" s="24"/>
      <c r="H249" s="24"/>
      <c r="I249" s="24"/>
      <c r="J249" s="24"/>
      <c r="K249" s="28"/>
      <c r="L249" s="24"/>
      <c r="M249" s="24"/>
      <c r="N249" s="24"/>
      <c r="O249" s="26"/>
      <c r="P249" s="28"/>
      <c r="Q249" s="28"/>
    </row>
    <row r="250" spans="1:17" ht="15.75" customHeight="1">
      <c r="A250" s="22"/>
      <c r="C250" s="27"/>
      <c r="D250" s="27"/>
      <c r="E250" s="24"/>
      <c r="F250" s="24"/>
      <c r="G250" s="24"/>
      <c r="H250" s="24"/>
      <c r="I250" s="24"/>
      <c r="J250" s="24"/>
      <c r="K250" s="28"/>
      <c r="L250" s="24"/>
      <c r="M250" s="24"/>
      <c r="N250" s="24"/>
      <c r="O250" s="26"/>
      <c r="P250" s="28"/>
      <c r="Q250" s="28"/>
    </row>
    <row r="251" spans="1:17" ht="15.75" customHeight="1">
      <c r="A251" s="22"/>
      <c r="C251" s="27"/>
      <c r="D251" s="27"/>
      <c r="E251" s="24"/>
      <c r="F251" s="24"/>
      <c r="G251" s="24"/>
      <c r="H251" s="24"/>
      <c r="I251" s="24"/>
      <c r="J251" s="24"/>
      <c r="K251" s="28"/>
      <c r="L251" s="24"/>
      <c r="M251" s="24"/>
      <c r="N251" s="24"/>
      <c r="O251" s="26"/>
      <c r="P251" s="28"/>
      <c r="Q251" s="28"/>
    </row>
    <row r="252" spans="1:17" ht="15.75" customHeight="1">
      <c r="A252" s="22"/>
      <c r="C252" s="27"/>
      <c r="D252" s="27"/>
      <c r="E252" s="24"/>
      <c r="F252" s="24"/>
      <c r="G252" s="24"/>
      <c r="H252" s="24"/>
      <c r="I252" s="24"/>
      <c r="J252" s="24"/>
      <c r="K252" s="28"/>
      <c r="L252" s="24"/>
      <c r="M252" s="24"/>
      <c r="N252" s="24"/>
      <c r="O252" s="26"/>
      <c r="P252" s="28"/>
      <c r="Q252" s="28"/>
    </row>
    <row r="253" spans="1:17" ht="15.75" customHeight="1">
      <c r="A253" s="22"/>
      <c r="C253" s="27"/>
      <c r="D253" s="27"/>
      <c r="E253" s="24"/>
      <c r="F253" s="24"/>
      <c r="G253" s="24"/>
      <c r="H253" s="24"/>
      <c r="I253" s="24"/>
      <c r="J253" s="24"/>
      <c r="K253" s="28"/>
      <c r="L253" s="24"/>
      <c r="M253" s="24"/>
      <c r="N253" s="24"/>
      <c r="O253" s="26"/>
      <c r="P253" s="28"/>
      <c r="Q253" s="28"/>
    </row>
    <row r="254" spans="1:17" ht="15.75" customHeight="1">
      <c r="A254" s="22"/>
      <c r="C254" s="27"/>
      <c r="D254" s="27"/>
      <c r="E254" s="24"/>
      <c r="F254" s="24"/>
      <c r="G254" s="24"/>
      <c r="H254" s="24"/>
      <c r="I254" s="24"/>
      <c r="J254" s="24"/>
      <c r="K254" s="28"/>
      <c r="L254" s="24"/>
      <c r="M254" s="24"/>
      <c r="N254" s="24"/>
      <c r="O254" s="26"/>
      <c r="P254" s="28"/>
      <c r="Q254" s="28"/>
    </row>
    <row r="255" spans="1:17" ht="15.75" customHeight="1">
      <c r="A255" s="22"/>
      <c r="C255" s="27"/>
      <c r="D255" s="27"/>
      <c r="E255" s="24"/>
      <c r="F255" s="24"/>
      <c r="G255" s="24"/>
      <c r="H255" s="24"/>
      <c r="I255" s="24"/>
      <c r="J255" s="24"/>
      <c r="K255" s="28"/>
      <c r="L255" s="24"/>
      <c r="M255" s="24"/>
      <c r="N255" s="24"/>
      <c r="O255" s="26"/>
      <c r="P255" s="28"/>
      <c r="Q255" s="28"/>
    </row>
    <row r="256" spans="1:17" ht="15.75" customHeight="1">
      <c r="A256" s="22"/>
      <c r="C256" s="27"/>
      <c r="D256" s="27"/>
      <c r="E256" s="24"/>
      <c r="F256" s="24"/>
      <c r="G256" s="24"/>
      <c r="H256" s="24"/>
      <c r="I256" s="24"/>
      <c r="J256" s="24"/>
      <c r="K256" s="28"/>
      <c r="L256" s="24"/>
      <c r="M256" s="24"/>
      <c r="N256" s="24"/>
      <c r="O256" s="26"/>
      <c r="P256" s="28"/>
      <c r="Q256" s="28"/>
    </row>
    <row r="257" spans="1:17" ht="15.75" customHeight="1">
      <c r="A257" s="22"/>
      <c r="C257" s="27"/>
      <c r="D257" s="27"/>
      <c r="E257" s="24"/>
      <c r="F257" s="24"/>
      <c r="G257" s="24"/>
      <c r="H257" s="24"/>
      <c r="I257" s="24"/>
      <c r="J257" s="24"/>
      <c r="K257" s="28"/>
      <c r="L257" s="24"/>
      <c r="M257" s="24"/>
      <c r="N257" s="24"/>
      <c r="O257" s="26"/>
      <c r="P257" s="28"/>
      <c r="Q257" s="28"/>
    </row>
    <row r="258" spans="1:17" ht="15.75" customHeight="1">
      <c r="A258" s="22"/>
      <c r="C258" s="27"/>
      <c r="D258" s="27"/>
      <c r="E258" s="24"/>
      <c r="F258" s="24"/>
      <c r="G258" s="24"/>
      <c r="H258" s="24"/>
      <c r="I258" s="24"/>
      <c r="J258" s="24"/>
      <c r="K258" s="28"/>
      <c r="L258" s="24"/>
      <c r="M258" s="24"/>
      <c r="N258" s="24"/>
      <c r="O258" s="26"/>
      <c r="P258" s="28"/>
      <c r="Q258" s="28"/>
    </row>
    <row r="259" spans="1:17" ht="15.75" customHeight="1">
      <c r="A259" s="22"/>
      <c r="C259" s="27"/>
      <c r="D259" s="27"/>
      <c r="E259" s="24"/>
      <c r="F259" s="24"/>
      <c r="G259" s="24"/>
      <c r="H259" s="24"/>
      <c r="I259" s="24"/>
      <c r="J259" s="24"/>
      <c r="K259" s="28"/>
      <c r="L259" s="24"/>
      <c r="M259" s="24"/>
      <c r="N259" s="24"/>
      <c r="O259" s="26"/>
      <c r="P259" s="28"/>
      <c r="Q259" s="28"/>
    </row>
    <row r="260" spans="1:17" ht="15.75" customHeight="1">
      <c r="A260" s="22"/>
      <c r="C260" s="27"/>
      <c r="D260" s="27"/>
      <c r="E260" s="24"/>
      <c r="F260" s="24"/>
      <c r="G260" s="24"/>
      <c r="H260" s="24"/>
      <c r="I260" s="24"/>
      <c r="J260" s="24"/>
      <c r="K260" s="28"/>
      <c r="L260" s="24"/>
      <c r="M260" s="24"/>
      <c r="N260" s="24"/>
      <c r="O260" s="26"/>
      <c r="P260" s="28"/>
      <c r="Q260" s="28"/>
    </row>
    <row r="261" spans="1:17" ht="15.75" customHeight="1">
      <c r="A261" s="22"/>
      <c r="C261" s="27"/>
      <c r="D261" s="27"/>
      <c r="E261" s="24"/>
      <c r="F261" s="24"/>
      <c r="G261" s="24"/>
      <c r="H261" s="24"/>
      <c r="I261" s="24"/>
      <c r="J261" s="24"/>
      <c r="K261" s="28"/>
      <c r="L261" s="24"/>
      <c r="M261" s="24"/>
      <c r="N261" s="24"/>
      <c r="O261" s="26"/>
      <c r="P261" s="28"/>
      <c r="Q261" s="28"/>
    </row>
    <row r="262" spans="1:17" ht="15.75" customHeight="1">
      <c r="A262" s="22"/>
      <c r="C262" s="27"/>
      <c r="D262" s="27"/>
      <c r="E262" s="24"/>
      <c r="F262" s="24"/>
      <c r="G262" s="24"/>
      <c r="H262" s="24"/>
      <c r="I262" s="24"/>
      <c r="J262" s="24"/>
      <c r="K262" s="28"/>
      <c r="L262" s="24"/>
      <c r="M262" s="24"/>
      <c r="N262" s="24"/>
      <c r="O262" s="26"/>
      <c r="P262" s="28"/>
      <c r="Q262" s="28"/>
    </row>
    <row r="263" spans="1:17" ht="15.75" customHeight="1">
      <c r="A263" s="22"/>
      <c r="C263" s="27"/>
      <c r="D263" s="27"/>
      <c r="E263" s="24"/>
      <c r="F263" s="24"/>
      <c r="G263" s="24"/>
      <c r="H263" s="24"/>
      <c r="I263" s="24"/>
      <c r="J263" s="24"/>
      <c r="K263" s="28"/>
      <c r="L263" s="24"/>
      <c r="M263" s="24"/>
      <c r="N263" s="24"/>
      <c r="O263" s="26"/>
      <c r="P263" s="28"/>
      <c r="Q263" s="28"/>
    </row>
    <row r="264" spans="1:17" ht="15.75" customHeight="1">
      <c r="A264" s="22"/>
      <c r="C264" s="27"/>
      <c r="D264" s="27"/>
      <c r="E264" s="24"/>
      <c r="F264" s="24"/>
      <c r="G264" s="24"/>
      <c r="H264" s="24"/>
      <c r="I264" s="24"/>
      <c r="J264" s="24"/>
      <c r="K264" s="28"/>
      <c r="L264" s="24"/>
      <c r="M264" s="24"/>
      <c r="N264" s="24"/>
      <c r="O264" s="26"/>
      <c r="P264" s="28"/>
      <c r="Q264" s="28"/>
    </row>
    <row r="265" spans="1:17" ht="15.75" customHeight="1">
      <c r="A265" s="22"/>
      <c r="C265" s="27"/>
      <c r="D265" s="27"/>
      <c r="E265" s="24"/>
      <c r="F265" s="24"/>
      <c r="G265" s="24"/>
      <c r="H265" s="24"/>
      <c r="I265" s="24"/>
      <c r="J265" s="24"/>
      <c r="K265" s="28"/>
      <c r="L265" s="24"/>
      <c r="M265" s="24"/>
      <c r="N265" s="24"/>
      <c r="O265" s="26"/>
      <c r="P265" s="28"/>
      <c r="Q265" s="28"/>
    </row>
    <row r="266" spans="1:17" ht="15.75" customHeight="1">
      <c r="A266" s="22"/>
      <c r="C266" s="27"/>
      <c r="D266" s="27"/>
      <c r="E266" s="24"/>
      <c r="F266" s="24"/>
      <c r="G266" s="24"/>
      <c r="H266" s="24"/>
      <c r="I266" s="24"/>
      <c r="J266" s="24"/>
      <c r="K266" s="28"/>
      <c r="L266" s="24"/>
      <c r="M266" s="24"/>
      <c r="N266" s="24"/>
      <c r="O266" s="26"/>
      <c r="P266" s="28"/>
      <c r="Q266" s="28"/>
    </row>
    <row r="267" spans="1:17" ht="15.75" customHeight="1">
      <c r="A267" s="22"/>
      <c r="C267" s="27"/>
      <c r="D267" s="27"/>
      <c r="E267" s="24"/>
      <c r="F267" s="24"/>
      <c r="G267" s="24"/>
      <c r="H267" s="24"/>
      <c r="I267" s="24"/>
      <c r="J267" s="24"/>
      <c r="K267" s="28"/>
      <c r="L267" s="24"/>
      <c r="M267" s="24"/>
      <c r="N267" s="24"/>
      <c r="O267" s="26"/>
      <c r="P267" s="28"/>
      <c r="Q267" s="28"/>
    </row>
    <row r="268" spans="1:17" ht="15.75" customHeight="1">
      <c r="A268" s="22"/>
      <c r="C268" s="27"/>
      <c r="D268" s="27"/>
      <c r="E268" s="24"/>
      <c r="F268" s="24"/>
      <c r="G268" s="24"/>
      <c r="H268" s="24"/>
      <c r="I268" s="24"/>
      <c r="J268" s="24"/>
      <c r="K268" s="28"/>
      <c r="L268" s="24"/>
      <c r="M268" s="24"/>
      <c r="N268" s="24"/>
      <c r="O268" s="26"/>
      <c r="P268" s="28"/>
      <c r="Q268" s="28"/>
    </row>
    <row r="269" spans="1:17" ht="15.75" customHeight="1">
      <c r="A269" s="22"/>
      <c r="C269" s="27"/>
      <c r="D269" s="27"/>
      <c r="E269" s="24"/>
      <c r="F269" s="24"/>
      <c r="G269" s="24"/>
      <c r="H269" s="24"/>
      <c r="I269" s="24"/>
      <c r="J269" s="24"/>
      <c r="K269" s="28"/>
      <c r="L269" s="24"/>
      <c r="M269" s="24"/>
      <c r="N269" s="24"/>
      <c r="O269" s="26"/>
      <c r="P269" s="28"/>
      <c r="Q269" s="28"/>
    </row>
    <row r="270" spans="1:17" ht="15.75" customHeight="1">
      <c r="A270" s="22"/>
      <c r="C270" s="27"/>
      <c r="D270" s="27"/>
      <c r="E270" s="24"/>
      <c r="F270" s="24"/>
      <c r="G270" s="24"/>
      <c r="H270" s="24"/>
      <c r="I270" s="24"/>
      <c r="J270" s="24"/>
      <c r="K270" s="28"/>
      <c r="L270" s="24"/>
      <c r="M270" s="24"/>
      <c r="N270" s="24"/>
      <c r="O270" s="26"/>
      <c r="P270" s="28"/>
      <c r="Q270" s="28"/>
    </row>
    <row r="271" spans="1:17" ht="15.75" customHeight="1">
      <c r="A271" s="22"/>
      <c r="C271" s="27"/>
      <c r="D271" s="27"/>
      <c r="E271" s="24"/>
      <c r="F271" s="24"/>
      <c r="G271" s="24"/>
      <c r="H271" s="24"/>
      <c r="I271" s="24"/>
      <c r="J271" s="24"/>
      <c r="K271" s="28"/>
      <c r="L271" s="24"/>
      <c r="M271" s="24"/>
      <c r="N271" s="24"/>
      <c r="O271" s="26"/>
      <c r="P271" s="28"/>
      <c r="Q271" s="28"/>
    </row>
    <row r="272" spans="1:17" ht="15.75" customHeight="1">
      <c r="A272" s="22"/>
      <c r="C272" s="27"/>
      <c r="D272" s="27"/>
      <c r="E272" s="24"/>
      <c r="F272" s="24"/>
      <c r="G272" s="24"/>
      <c r="H272" s="24"/>
      <c r="I272" s="24"/>
      <c r="J272" s="24"/>
      <c r="K272" s="28"/>
      <c r="L272" s="24"/>
      <c r="M272" s="24"/>
      <c r="N272" s="24"/>
      <c r="O272" s="26"/>
      <c r="P272" s="28"/>
      <c r="Q272" s="28"/>
    </row>
    <row r="273" spans="1:17" ht="15.75" customHeight="1">
      <c r="A273" s="22"/>
      <c r="C273" s="27"/>
      <c r="D273" s="27"/>
      <c r="E273" s="24"/>
      <c r="F273" s="24"/>
      <c r="G273" s="24"/>
      <c r="H273" s="24"/>
      <c r="I273" s="24"/>
      <c r="J273" s="24"/>
      <c r="K273" s="28"/>
      <c r="L273" s="24"/>
      <c r="M273" s="24"/>
      <c r="N273" s="24"/>
      <c r="O273" s="26"/>
      <c r="P273" s="28"/>
      <c r="Q273" s="28"/>
    </row>
    <row r="274" spans="1:17" ht="15.75" customHeight="1">
      <c r="A274" s="22"/>
      <c r="C274" s="27"/>
      <c r="D274" s="27"/>
      <c r="E274" s="24"/>
      <c r="F274" s="24"/>
      <c r="G274" s="24"/>
      <c r="H274" s="24"/>
      <c r="I274" s="24"/>
      <c r="J274" s="24"/>
      <c r="K274" s="28"/>
      <c r="L274" s="24"/>
      <c r="M274" s="24"/>
      <c r="N274" s="24"/>
      <c r="O274" s="26"/>
      <c r="P274" s="28"/>
      <c r="Q274" s="28"/>
    </row>
    <row r="275" spans="1:17" ht="15.75" customHeight="1">
      <c r="A275" s="22"/>
      <c r="C275" s="27"/>
      <c r="D275" s="27"/>
      <c r="E275" s="24"/>
      <c r="F275" s="24"/>
      <c r="G275" s="24"/>
      <c r="H275" s="24"/>
      <c r="I275" s="24"/>
      <c r="J275" s="24"/>
      <c r="K275" s="28"/>
      <c r="L275" s="24"/>
      <c r="M275" s="24"/>
      <c r="N275" s="24"/>
      <c r="O275" s="26"/>
      <c r="P275" s="28"/>
      <c r="Q275" s="28"/>
    </row>
    <row r="276" spans="1:17" ht="15.75" customHeight="1">
      <c r="A276" s="22"/>
      <c r="C276" s="27"/>
      <c r="D276" s="27"/>
      <c r="E276" s="24"/>
      <c r="F276" s="24"/>
      <c r="G276" s="24"/>
      <c r="H276" s="24"/>
      <c r="I276" s="24"/>
      <c r="J276" s="24"/>
      <c r="K276" s="28"/>
      <c r="L276" s="24"/>
      <c r="M276" s="24"/>
      <c r="N276" s="24"/>
      <c r="O276" s="26"/>
      <c r="P276" s="28"/>
      <c r="Q276" s="28"/>
    </row>
    <row r="277" spans="1:17" ht="15.75" customHeight="1">
      <c r="A277" s="22"/>
      <c r="C277" s="27"/>
      <c r="D277" s="27"/>
      <c r="E277" s="24"/>
      <c r="F277" s="24"/>
      <c r="G277" s="24"/>
      <c r="H277" s="24"/>
      <c r="I277" s="24"/>
      <c r="J277" s="24"/>
      <c r="K277" s="28"/>
      <c r="L277" s="24"/>
      <c r="M277" s="24"/>
      <c r="N277" s="24"/>
      <c r="O277" s="26"/>
      <c r="P277" s="28"/>
      <c r="Q277" s="28"/>
    </row>
    <row r="278" spans="1:17" ht="15.75" customHeight="1">
      <c r="A278" s="22"/>
      <c r="C278" s="27"/>
      <c r="D278" s="27"/>
      <c r="E278" s="24"/>
      <c r="F278" s="24"/>
      <c r="G278" s="24"/>
      <c r="H278" s="24"/>
      <c r="I278" s="24"/>
      <c r="J278" s="24"/>
      <c r="K278" s="28"/>
      <c r="L278" s="24"/>
      <c r="M278" s="24"/>
      <c r="N278" s="24"/>
      <c r="O278" s="26"/>
      <c r="P278" s="28"/>
      <c r="Q278" s="28"/>
    </row>
    <row r="279" spans="1:17" ht="15.75" customHeight="1">
      <c r="A279" s="22"/>
      <c r="C279" s="27"/>
      <c r="D279" s="27"/>
      <c r="E279" s="24"/>
      <c r="F279" s="24"/>
      <c r="G279" s="24"/>
      <c r="H279" s="24"/>
      <c r="I279" s="24"/>
      <c r="J279" s="24"/>
      <c r="K279" s="28"/>
      <c r="L279" s="24"/>
      <c r="M279" s="24"/>
      <c r="N279" s="24"/>
      <c r="O279" s="26"/>
      <c r="P279" s="28"/>
      <c r="Q279" s="28"/>
    </row>
    <row r="280" spans="1:17" ht="15.75" customHeight="1">
      <c r="A280" s="22"/>
      <c r="C280" s="27"/>
      <c r="D280" s="27"/>
      <c r="E280" s="24"/>
      <c r="F280" s="24"/>
      <c r="G280" s="24"/>
      <c r="H280" s="24"/>
      <c r="I280" s="24"/>
      <c r="J280" s="24"/>
      <c r="K280" s="28"/>
      <c r="L280" s="24"/>
      <c r="M280" s="24"/>
      <c r="N280" s="24"/>
      <c r="O280" s="26"/>
      <c r="P280" s="28"/>
      <c r="Q280" s="28"/>
    </row>
    <row r="281" spans="1:17" ht="15.75" customHeight="1">
      <c r="A281" s="22"/>
      <c r="C281" s="27"/>
      <c r="D281" s="27"/>
      <c r="E281" s="24"/>
      <c r="F281" s="24"/>
      <c r="G281" s="24"/>
      <c r="H281" s="24"/>
      <c r="I281" s="24"/>
      <c r="J281" s="24"/>
      <c r="K281" s="28"/>
      <c r="L281" s="24"/>
      <c r="M281" s="24"/>
      <c r="N281" s="24"/>
      <c r="O281" s="26"/>
      <c r="P281" s="28"/>
      <c r="Q281" s="28"/>
    </row>
    <row r="282" spans="1:17" ht="15.75" customHeight="1">
      <c r="A282" s="22"/>
      <c r="C282" s="27"/>
      <c r="D282" s="27"/>
      <c r="E282" s="24"/>
      <c r="F282" s="24"/>
      <c r="G282" s="24"/>
      <c r="H282" s="24"/>
      <c r="I282" s="24"/>
      <c r="J282" s="24"/>
      <c r="K282" s="28"/>
      <c r="L282" s="24"/>
      <c r="M282" s="24"/>
      <c r="N282" s="24"/>
      <c r="O282" s="26"/>
      <c r="P282" s="28"/>
      <c r="Q282" s="28"/>
    </row>
    <row r="283" spans="1:17" ht="15.75" customHeight="1">
      <c r="A283" s="22"/>
      <c r="C283" s="27"/>
      <c r="D283" s="27"/>
      <c r="E283" s="24"/>
      <c r="F283" s="24"/>
      <c r="G283" s="24"/>
      <c r="H283" s="24"/>
      <c r="I283" s="24"/>
      <c r="J283" s="24"/>
      <c r="K283" s="28"/>
      <c r="L283" s="24"/>
      <c r="M283" s="24"/>
      <c r="N283" s="24"/>
      <c r="O283" s="26"/>
      <c r="P283" s="28"/>
      <c r="Q283" s="28"/>
    </row>
    <row r="284" spans="1:17" ht="15.75" customHeight="1">
      <c r="A284" s="22"/>
      <c r="C284" s="27"/>
      <c r="D284" s="27"/>
      <c r="E284" s="24"/>
      <c r="F284" s="24"/>
      <c r="G284" s="24"/>
      <c r="H284" s="24"/>
      <c r="I284" s="24"/>
      <c r="J284" s="24"/>
      <c r="K284" s="28"/>
      <c r="L284" s="24"/>
      <c r="M284" s="24"/>
      <c r="N284" s="24"/>
      <c r="O284" s="26"/>
      <c r="P284" s="28"/>
      <c r="Q284" s="28"/>
    </row>
    <row r="285" spans="1:17" ht="15.75" customHeight="1">
      <c r="A285" s="22"/>
      <c r="C285" s="27"/>
      <c r="D285" s="27"/>
      <c r="E285" s="24"/>
      <c r="F285" s="24"/>
      <c r="G285" s="24"/>
      <c r="H285" s="24"/>
      <c r="I285" s="24"/>
      <c r="J285" s="24"/>
      <c r="K285" s="28"/>
      <c r="L285" s="24"/>
      <c r="M285" s="24"/>
      <c r="N285" s="24"/>
      <c r="O285" s="26"/>
      <c r="P285" s="28"/>
      <c r="Q285" s="28"/>
    </row>
    <row r="286" spans="1:17" ht="15.75" customHeight="1">
      <c r="A286" s="22"/>
      <c r="C286" s="27"/>
      <c r="D286" s="27"/>
      <c r="E286" s="24"/>
      <c r="F286" s="24"/>
      <c r="G286" s="24"/>
      <c r="H286" s="24"/>
      <c r="I286" s="24"/>
      <c r="J286" s="24"/>
      <c r="K286" s="28"/>
      <c r="L286" s="24"/>
      <c r="M286" s="24"/>
      <c r="N286" s="24"/>
      <c r="O286" s="26"/>
      <c r="P286" s="28"/>
      <c r="Q286" s="28"/>
    </row>
    <row r="287" spans="1:17" ht="15.75" customHeight="1">
      <c r="A287" s="22"/>
      <c r="C287" s="27"/>
      <c r="D287" s="27"/>
      <c r="E287" s="24"/>
      <c r="F287" s="24"/>
      <c r="G287" s="24"/>
      <c r="H287" s="24"/>
      <c r="I287" s="24"/>
      <c r="J287" s="24"/>
      <c r="K287" s="28"/>
      <c r="L287" s="24"/>
      <c r="M287" s="24"/>
      <c r="N287" s="24"/>
      <c r="O287" s="26"/>
      <c r="P287" s="28"/>
      <c r="Q287" s="28"/>
    </row>
    <row r="288" spans="1:17" ht="15.75" customHeight="1">
      <c r="A288" s="22"/>
      <c r="C288" s="27"/>
      <c r="D288" s="27"/>
      <c r="E288" s="24"/>
      <c r="F288" s="24"/>
      <c r="G288" s="24"/>
      <c r="H288" s="24"/>
      <c r="I288" s="24"/>
      <c r="J288" s="24"/>
      <c r="K288" s="28"/>
      <c r="L288" s="24"/>
      <c r="M288" s="24"/>
      <c r="N288" s="24"/>
      <c r="O288" s="26"/>
      <c r="P288" s="28"/>
      <c r="Q288" s="28"/>
    </row>
    <row r="289" spans="1:17" ht="15.75" customHeight="1">
      <c r="A289" s="22"/>
      <c r="C289" s="27"/>
      <c r="D289" s="27"/>
      <c r="E289" s="24"/>
      <c r="F289" s="24"/>
      <c r="G289" s="24"/>
      <c r="H289" s="24"/>
      <c r="I289" s="24"/>
      <c r="J289" s="24"/>
      <c r="K289" s="28"/>
      <c r="L289" s="24"/>
      <c r="M289" s="24"/>
      <c r="N289" s="24"/>
      <c r="O289" s="26"/>
      <c r="P289" s="28"/>
      <c r="Q289" s="28"/>
    </row>
    <row r="290" spans="1:17" ht="15.75" customHeight="1">
      <c r="A290" s="22"/>
      <c r="C290" s="27"/>
      <c r="D290" s="27"/>
      <c r="E290" s="24"/>
      <c r="F290" s="24"/>
      <c r="G290" s="24"/>
      <c r="H290" s="24"/>
      <c r="I290" s="24"/>
      <c r="J290" s="24"/>
      <c r="K290" s="28"/>
      <c r="L290" s="24"/>
      <c r="M290" s="24"/>
      <c r="N290" s="24"/>
      <c r="O290" s="26"/>
      <c r="P290" s="28"/>
      <c r="Q290" s="28"/>
    </row>
    <row r="291" spans="1:17" ht="15.75" customHeight="1">
      <c r="A291" s="22"/>
      <c r="C291" s="27"/>
      <c r="D291" s="27"/>
      <c r="E291" s="24"/>
      <c r="F291" s="24"/>
      <c r="G291" s="24"/>
      <c r="H291" s="24"/>
      <c r="I291" s="24"/>
      <c r="J291" s="24"/>
      <c r="K291" s="28"/>
      <c r="L291" s="24"/>
      <c r="M291" s="24"/>
      <c r="N291" s="24"/>
      <c r="O291" s="26"/>
      <c r="P291" s="28"/>
      <c r="Q291" s="28"/>
    </row>
    <row r="292" spans="1:17" ht="15.75" customHeight="1">
      <c r="A292" s="22"/>
      <c r="C292" s="27"/>
      <c r="D292" s="27"/>
      <c r="E292" s="24"/>
      <c r="F292" s="24"/>
      <c r="G292" s="24"/>
      <c r="H292" s="24"/>
      <c r="I292" s="24"/>
      <c r="J292" s="24"/>
      <c r="K292" s="28"/>
      <c r="L292" s="24"/>
      <c r="M292" s="24"/>
      <c r="N292" s="24"/>
      <c r="O292" s="26"/>
      <c r="P292" s="28"/>
      <c r="Q292" s="28"/>
    </row>
    <row r="293" spans="1:17" ht="15.75" customHeight="1">
      <c r="A293" s="22"/>
      <c r="C293" s="27"/>
      <c r="D293" s="27"/>
      <c r="E293" s="24"/>
      <c r="F293" s="24"/>
      <c r="G293" s="24"/>
      <c r="H293" s="24"/>
      <c r="I293" s="24"/>
      <c r="J293" s="24"/>
      <c r="K293" s="28"/>
      <c r="L293" s="24"/>
      <c r="M293" s="24"/>
      <c r="N293" s="24"/>
      <c r="O293" s="26"/>
      <c r="P293" s="28"/>
      <c r="Q293" s="28"/>
    </row>
    <row r="294" spans="1:17" ht="15.75" customHeight="1">
      <c r="A294" s="22"/>
      <c r="C294" s="27"/>
      <c r="D294" s="27"/>
      <c r="E294" s="24"/>
      <c r="F294" s="24"/>
      <c r="G294" s="24"/>
      <c r="H294" s="24"/>
      <c r="I294" s="24"/>
      <c r="J294" s="24"/>
      <c r="K294" s="28"/>
      <c r="L294" s="24"/>
      <c r="M294" s="24"/>
      <c r="N294" s="24"/>
      <c r="O294" s="26"/>
      <c r="P294" s="28"/>
      <c r="Q294" s="28"/>
    </row>
    <row r="295" spans="1:17" ht="15.75" customHeight="1">
      <c r="A295" s="22"/>
      <c r="C295" s="27"/>
      <c r="D295" s="27"/>
      <c r="E295" s="24"/>
      <c r="F295" s="24"/>
      <c r="G295" s="24"/>
      <c r="H295" s="24"/>
      <c r="I295" s="24"/>
      <c r="J295" s="24"/>
      <c r="K295" s="28"/>
      <c r="L295" s="24"/>
      <c r="M295" s="24"/>
      <c r="N295" s="24"/>
      <c r="O295" s="26"/>
      <c r="P295" s="28"/>
      <c r="Q295" s="28"/>
    </row>
    <row r="296" spans="1:17" ht="15.75" customHeight="1">
      <c r="A296" s="22"/>
      <c r="C296" s="27"/>
      <c r="D296" s="27"/>
      <c r="E296" s="24"/>
      <c r="F296" s="24"/>
      <c r="G296" s="24"/>
      <c r="H296" s="24"/>
      <c r="I296" s="24"/>
      <c r="J296" s="24"/>
      <c r="K296" s="28"/>
      <c r="L296" s="24"/>
      <c r="M296" s="24"/>
      <c r="N296" s="24"/>
      <c r="O296" s="26"/>
      <c r="P296" s="28"/>
      <c r="Q296" s="28"/>
    </row>
    <row r="297" spans="1:17" ht="15.75" customHeight="1">
      <c r="A297" s="22"/>
      <c r="C297" s="27"/>
      <c r="D297" s="27"/>
      <c r="E297" s="24"/>
      <c r="F297" s="24"/>
      <c r="G297" s="24"/>
      <c r="H297" s="24"/>
      <c r="I297" s="24"/>
      <c r="J297" s="24"/>
      <c r="K297" s="28"/>
      <c r="L297" s="24"/>
      <c r="M297" s="24"/>
      <c r="N297" s="24"/>
      <c r="O297" s="26"/>
      <c r="P297" s="28"/>
      <c r="Q297" s="28"/>
    </row>
    <row r="298" spans="1:17" ht="15.75" customHeight="1">
      <c r="A298" s="22"/>
      <c r="C298" s="27"/>
      <c r="D298" s="27"/>
      <c r="E298" s="24"/>
      <c r="F298" s="24"/>
      <c r="G298" s="24"/>
      <c r="H298" s="24"/>
      <c r="I298" s="24"/>
      <c r="J298" s="24"/>
      <c r="K298" s="28"/>
      <c r="L298" s="24"/>
      <c r="M298" s="24"/>
      <c r="N298" s="24"/>
      <c r="O298" s="26"/>
      <c r="P298" s="28"/>
      <c r="Q298" s="28"/>
    </row>
    <row r="299" spans="1:17" ht="15.75" customHeight="1">
      <c r="A299" s="22"/>
      <c r="C299" s="27"/>
      <c r="D299" s="27"/>
      <c r="E299" s="24"/>
      <c r="F299" s="24"/>
      <c r="G299" s="24"/>
      <c r="H299" s="24"/>
      <c r="I299" s="24"/>
      <c r="J299" s="24"/>
      <c r="K299" s="28"/>
      <c r="L299" s="24"/>
      <c r="M299" s="24"/>
      <c r="N299" s="24"/>
      <c r="O299" s="26"/>
      <c r="P299" s="28"/>
      <c r="Q299" s="28"/>
    </row>
    <row r="300" spans="1:17" ht="15.75" customHeight="1">
      <c r="A300" s="22"/>
      <c r="C300" s="27"/>
      <c r="D300" s="27"/>
      <c r="E300" s="24"/>
      <c r="F300" s="24"/>
      <c r="G300" s="24"/>
      <c r="H300" s="24"/>
      <c r="I300" s="24"/>
      <c r="J300" s="24"/>
      <c r="K300" s="28"/>
      <c r="L300" s="24"/>
      <c r="M300" s="24"/>
      <c r="N300" s="24"/>
      <c r="O300" s="26"/>
      <c r="P300" s="28"/>
      <c r="Q300" s="28"/>
    </row>
    <row r="301" spans="1:17" ht="15.75" customHeight="1">
      <c r="A301" s="22"/>
      <c r="C301" s="27"/>
      <c r="D301" s="27"/>
      <c r="E301" s="24"/>
      <c r="F301" s="24"/>
      <c r="G301" s="24"/>
      <c r="H301" s="24"/>
      <c r="I301" s="24"/>
      <c r="J301" s="24"/>
      <c r="K301" s="28"/>
      <c r="L301" s="24"/>
      <c r="M301" s="24"/>
      <c r="N301" s="24"/>
      <c r="O301" s="26"/>
      <c r="P301" s="28"/>
      <c r="Q301" s="28"/>
    </row>
    <row r="302" spans="1:17" ht="15.75" customHeight="1">
      <c r="A302" s="22"/>
      <c r="C302" s="27"/>
      <c r="D302" s="27"/>
      <c r="E302" s="24"/>
      <c r="F302" s="24"/>
      <c r="G302" s="24"/>
      <c r="H302" s="24"/>
      <c r="I302" s="24"/>
      <c r="J302" s="24"/>
      <c r="K302" s="28"/>
      <c r="L302" s="24"/>
      <c r="M302" s="24"/>
      <c r="N302" s="24"/>
      <c r="O302" s="26"/>
      <c r="P302" s="28"/>
      <c r="Q302" s="28"/>
    </row>
    <row r="303" spans="1:17" ht="15.75" customHeight="1">
      <c r="A303" s="22"/>
      <c r="C303" s="27"/>
      <c r="D303" s="27"/>
      <c r="E303" s="24"/>
      <c r="F303" s="24"/>
      <c r="G303" s="24"/>
      <c r="H303" s="24"/>
      <c r="I303" s="24"/>
      <c r="J303" s="24"/>
      <c r="K303" s="28"/>
      <c r="L303" s="24"/>
      <c r="M303" s="24"/>
      <c r="N303" s="24"/>
      <c r="O303" s="26"/>
      <c r="P303" s="28"/>
      <c r="Q303" s="28"/>
    </row>
    <row r="304" spans="1:17" ht="15.75" customHeight="1">
      <c r="A304" s="22"/>
      <c r="C304" s="27"/>
      <c r="D304" s="27"/>
      <c r="E304" s="24"/>
      <c r="F304" s="24"/>
      <c r="G304" s="24"/>
      <c r="H304" s="24"/>
      <c r="I304" s="24"/>
      <c r="J304" s="24"/>
      <c r="K304" s="28"/>
      <c r="L304" s="24"/>
      <c r="M304" s="24"/>
      <c r="N304" s="24"/>
      <c r="O304" s="26"/>
      <c r="P304" s="28"/>
      <c r="Q304" s="28"/>
    </row>
    <row r="305" spans="1:17" ht="15.75" customHeight="1">
      <c r="A305" s="22"/>
      <c r="C305" s="27"/>
      <c r="D305" s="27"/>
      <c r="E305" s="24"/>
      <c r="F305" s="24"/>
      <c r="G305" s="24"/>
      <c r="H305" s="24"/>
      <c r="I305" s="24"/>
      <c r="J305" s="24"/>
      <c r="K305" s="28"/>
      <c r="L305" s="24"/>
      <c r="M305" s="24"/>
      <c r="N305" s="24"/>
      <c r="O305" s="26"/>
      <c r="P305" s="28"/>
      <c r="Q305" s="28"/>
    </row>
    <row r="306" spans="1:17" ht="15.75" customHeight="1">
      <c r="A306" s="22"/>
      <c r="C306" s="27"/>
      <c r="D306" s="27"/>
      <c r="E306" s="24"/>
      <c r="F306" s="24"/>
      <c r="G306" s="24"/>
      <c r="H306" s="24"/>
      <c r="I306" s="24"/>
      <c r="J306" s="24"/>
      <c r="K306" s="28"/>
      <c r="L306" s="24"/>
      <c r="M306" s="24"/>
      <c r="N306" s="24"/>
      <c r="O306" s="26"/>
      <c r="P306" s="28"/>
      <c r="Q306" s="28"/>
    </row>
    <row r="307" spans="1:17" ht="15.75" customHeight="1">
      <c r="A307" s="22"/>
      <c r="C307" s="27"/>
      <c r="D307" s="27"/>
      <c r="E307" s="24"/>
      <c r="F307" s="24"/>
      <c r="G307" s="24"/>
      <c r="H307" s="24"/>
      <c r="I307" s="24"/>
      <c r="J307" s="24"/>
      <c r="K307" s="28"/>
      <c r="L307" s="24"/>
      <c r="M307" s="24"/>
      <c r="N307" s="24"/>
      <c r="O307" s="26"/>
      <c r="P307" s="28"/>
      <c r="Q307" s="28"/>
    </row>
    <row r="308" spans="1:17" ht="15.75" customHeight="1">
      <c r="A308" s="22"/>
      <c r="C308" s="27"/>
      <c r="D308" s="27"/>
      <c r="E308" s="24"/>
      <c r="F308" s="24"/>
      <c r="G308" s="24"/>
      <c r="H308" s="24"/>
      <c r="I308" s="24"/>
      <c r="J308" s="24"/>
      <c r="K308" s="28"/>
      <c r="L308" s="24"/>
      <c r="M308" s="24"/>
      <c r="N308" s="24"/>
      <c r="O308" s="26"/>
      <c r="P308" s="28"/>
      <c r="Q308" s="28"/>
    </row>
    <row r="309" spans="1:17" ht="15.75" customHeight="1">
      <c r="A309" s="22"/>
      <c r="C309" s="27"/>
      <c r="D309" s="27"/>
      <c r="E309" s="24"/>
      <c r="F309" s="24"/>
      <c r="G309" s="24"/>
      <c r="H309" s="24"/>
      <c r="I309" s="24"/>
      <c r="J309" s="24"/>
      <c r="K309" s="28"/>
      <c r="L309" s="24"/>
      <c r="M309" s="24"/>
      <c r="N309" s="24"/>
      <c r="O309" s="26"/>
      <c r="P309" s="28"/>
      <c r="Q309" s="28"/>
    </row>
    <row r="310" spans="1:17" ht="15.75" customHeight="1">
      <c r="A310" s="22"/>
      <c r="C310" s="27"/>
      <c r="D310" s="27"/>
      <c r="E310" s="24"/>
      <c r="F310" s="24"/>
      <c r="G310" s="24"/>
      <c r="H310" s="24"/>
      <c r="I310" s="24"/>
      <c r="J310" s="24"/>
      <c r="K310" s="28"/>
      <c r="L310" s="24"/>
      <c r="M310" s="24"/>
      <c r="N310" s="24"/>
      <c r="O310" s="26"/>
      <c r="P310" s="28"/>
      <c r="Q310" s="28"/>
    </row>
    <row r="311" spans="1:17" ht="15.75" customHeight="1">
      <c r="A311" s="22"/>
      <c r="C311" s="27"/>
      <c r="D311" s="27"/>
      <c r="E311" s="24"/>
      <c r="F311" s="24"/>
      <c r="G311" s="24"/>
      <c r="H311" s="24"/>
      <c r="I311" s="24"/>
      <c r="J311" s="24"/>
      <c r="K311" s="28"/>
      <c r="L311" s="24"/>
      <c r="M311" s="24"/>
      <c r="N311" s="24"/>
      <c r="O311" s="26"/>
      <c r="P311" s="28"/>
      <c r="Q311" s="28"/>
    </row>
    <row r="312" spans="1:17" ht="15.75" customHeight="1">
      <c r="A312" s="22"/>
      <c r="C312" s="27"/>
      <c r="D312" s="27"/>
      <c r="E312" s="24"/>
      <c r="F312" s="24"/>
      <c r="G312" s="24"/>
      <c r="H312" s="24"/>
      <c r="I312" s="24"/>
      <c r="J312" s="24"/>
      <c r="K312" s="28"/>
      <c r="L312" s="24"/>
      <c r="M312" s="24"/>
      <c r="N312" s="24"/>
      <c r="O312" s="26"/>
      <c r="P312" s="28"/>
      <c r="Q312" s="28"/>
    </row>
    <row r="313" spans="1:17" ht="15.75" customHeight="1">
      <c r="A313" s="22"/>
      <c r="C313" s="27"/>
      <c r="D313" s="27"/>
      <c r="E313" s="24"/>
      <c r="F313" s="24"/>
      <c r="G313" s="24"/>
      <c r="H313" s="24"/>
      <c r="I313" s="24"/>
      <c r="J313" s="24"/>
      <c r="K313" s="28"/>
      <c r="L313" s="24"/>
      <c r="M313" s="24"/>
      <c r="N313" s="24"/>
      <c r="O313" s="26"/>
      <c r="P313" s="28"/>
      <c r="Q313" s="28"/>
    </row>
    <row r="314" spans="1:17" ht="15.75" customHeight="1">
      <c r="A314" s="22"/>
      <c r="C314" s="27"/>
      <c r="D314" s="27"/>
      <c r="E314" s="24"/>
      <c r="F314" s="24"/>
      <c r="G314" s="24"/>
      <c r="H314" s="24"/>
      <c r="I314" s="24"/>
      <c r="J314" s="24"/>
      <c r="K314" s="28"/>
      <c r="L314" s="24"/>
      <c r="M314" s="24"/>
      <c r="N314" s="24"/>
      <c r="O314" s="26"/>
      <c r="P314" s="28"/>
      <c r="Q314" s="28"/>
    </row>
    <row r="315" spans="1:17" ht="15.75" customHeight="1">
      <c r="A315" s="22"/>
      <c r="C315" s="27"/>
      <c r="D315" s="27"/>
      <c r="E315" s="24"/>
      <c r="F315" s="24"/>
      <c r="G315" s="24"/>
      <c r="H315" s="24"/>
      <c r="I315" s="24"/>
      <c r="J315" s="24"/>
      <c r="K315" s="28"/>
      <c r="L315" s="24"/>
      <c r="M315" s="24"/>
      <c r="N315" s="24"/>
      <c r="O315" s="26"/>
      <c r="P315" s="28"/>
      <c r="Q315" s="28"/>
    </row>
    <row r="316" spans="1:17" ht="15.75" customHeight="1">
      <c r="A316" s="22"/>
      <c r="C316" s="27"/>
      <c r="D316" s="27"/>
      <c r="E316" s="24"/>
      <c r="F316" s="24"/>
      <c r="G316" s="24"/>
      <c r="H316" s="24"/>
      <c r="I316" s="24"/>
      <c r="J316" s="24"/>
      <c r="K316" s="28"/>
      <c r="L316" s="24"/>
      <c r="M316" s="24"/>
      <c r="N316" s="24"/>
      <c r="O316" s="26"/>
      <c r="P316" s="28"/>
      <c r="Q316" s="28"/>
    </row>
    <row r="317" spans="1:17" ht="15.75" customHeight="1">
      <c r="A317" s="22"/>
      <c r="C317" s="27"/>
      <c r="D317" s="27"/>
      <c r="E317" s="24"/>
      <c r="F317" s="24"/>
      <c r="G317" s="24"/>
      <c r="H317" s="24"/>
      <c r="I317" s="24"/>
      <c r="J317" s="24"/>
      <c r="K317" s="28"/>
      <c r="L317" s="24"/>
      <c r="M317" s="24"/>
      <c r="N317" s="24"/>
      <c r="O317" s="26"/>
      <c r="P317" s="28"/>
      <c r="Q317" s="28"/>
    </row>
    <row r="318" spans="1:17" ht="15.75" customHeight="1">
      <c r="A318" s="22"/>
      <c r="C318" s="27"/>
      <c r="D318" s="27"/>
      <c r="E318" s="24"/>
      <c r="F318" s="24"/>
      <c r="G318" s="24"/>
      <c r="H318" s="24"/>
      <c r="I318" s="24"/>
      <c r="J318" s="24"/>
      <c r="K318" s="28"/>
      <c r="L318" s="24"/>
      <c r="M318" s="24"/>
      <c r="N318" s="24"/>
      <c r="O318" s="26"/>
      <c r="P318" s="28"/>
      <c r="Q318" s="28"/>
    </row>
    <row r="319" spans="1:17" ht="15.75" customHeight="1">
      <c r="A319" s="22"/>
      <c r="C319" s="27"/>
      <c r="D319" s="27"/>
      <c r="E319" s="24"/>
      <c r="F319" s="24"/>
      <c r="G319" s="24"/>
      <c r="H319" s="24"/>
      <c r="I319" s="24"/>
      <c r="J319" s="24"/>
      <c r="K319" s="28"/>
      <c r="L319" s="24"/>
      <c r="M319" s="24"/>
      <c r="N319" s="24"/>
      <c r="O319" s="26"/>
      <c r="P319" s="28"/>
      <c r="Q319" s="28"/>
    </row>
    <row r="320" spans="1:17" ht="15.75" customHeight="1">
      <c r="A320" s="22"/>
      <c r="C320" s="27"/>
      <c r="D320" s="27"/>
      <c r="E320" s="24"/>
      <c r="F320" s="24"/>
      <c r="G320" s="24"/>
      <c r="H320" s="24"/>
      <c r="I320" s="24"/>
      <c r="J320" s="24"/>
      <c r="K320" s="28"/>
      <c r="L320" s="24"/>
      <c r="M320" s="24"/>
      <c r="N320" s="24"/>
      <c r="O320" s="26"/>
      <c r="P320" s="28"/>
      <c r="Q320" s="28"/>
    </row>
    <row r="321" spans="1:17" ht="15.75" customHeight="1">
      <c r="A321" s="22"/>
      <c r="C321" s="27"/>
      <c r="D321" s="27"/>
      <c r="E321" s="24"/>
      <c r="F321" s="24"/>
      <c r="G321" s="24"/>
      <c r="H321" s="24"/>
      <c r="I321" s="24"/>
      <c r="J321" s="24"/>
      <c r="K321" s="28"/>
      <c r="L321" s="24"/>
      <c r="M321" s="24"/>
      <c r="N321" s="24"/>
      <c r="O321" s="26"/>
      <c r="P321" s="28"/>
      <c r="Q321" s="28"/>
    </row>
    <row r="322" spans="1:17" ht="15.75" customHeight="1">
      <c r="A322" s="22"/>
      <c r="C322" s="27"/>
      <c r="D322" s="27"/>
      <c r="E322" s="24"/>
      <c r="F322" s="24"/>
      <c r="G322" s="24"/>
      <c r="H322" s="24"/>
      <c r="I322" s="24"/>
      <c r="J322" s="24"/>
      <c r="K322" s="28"/>
      <c r="L322" s="24"/>
      <c r="M322" s="24"/>
      <c r="N322" s="24"/>
      <c r="O322" s="26"/>
      <c r="P322" s="28"/>
      <c r="Q322" s="28"/>
    </row>
    <row r="323" spans="1:17" ht="15.75" customHeight="1">
      <c r="A323" s="22"/>
      <c r="C323" s="27"/>
      <c r="D323" s="27"/>
      <c r="E323" s="24"/>
      <c r="F323" s="24"/>
      <c r="G323" s="24"/>
      <c r="H323" s="24"/>
      <c r="I323" s="24"/>
      <c r="J323" s="24"/>
      <c r="K323" s="28"/>
      <c r="L323" s="24"/>
      <c r="M323" s="24"/>
      <c r="N323" s="24"/>
      <c r="O323" s="26"/>
      <c r="P323" s="28"/>
      <c r="Q323" s="28"/>
    </row>
    <row r="324" spans="1:17" ht="15.75" customHeight="1">
      <c r="A324" s="22"/>
      <c r="C324" s="27"/>
      <c r="D324" s="27"/>
      <c r="E324" s="24"/>
      <c r="F324" s="24"/>
      <c r="G324" s="24"/>
      <c r="H324" s="24"/>
      <c r="I324" s="24"/>
      <c r="J324" s="24"/>
      <c r="K324" s="28"/>
      <c r="L324" s="24"/>
      <c r="M324" s="24"/>
      <c r="N324" s="24"/>
      <c r="O324" s="26"/>
      <c r="P324" s="28"/>
      <c r="Q324" s="28"/>
    </row>
    <row r="325" spans="1:17" ht="15.75" customHeight="1">
      <c r="A325" s="22"/>
      <c r="C325" s="27"/>
      <c r="D325" s="27"/>
      <c r="E325" s="24"/>
      <c r="F325" s="24"/>
      <c r="G325" s="24"/>
      <c r="H325" s="24"/>
      <c r="I325" s="24"/>
      <c r="J325" s="24"/>
      <c r="K325" s="28"/>
      <c r="L325" s="24"/>
      <c r="M325" s="24"/>
      <c r="N325" s="24"/>
      <c r="O325" s="26"/>
      <c r="P325" s="28"/>
      <c r="Q325" s="28"/>
    </row>
    <row r="326" spans="1:17" ht="15.75" customHeight="1">
      <c r="A326" s="22"/>
      <c r="C326" s="27"/>
      <c r="D326" s="27"/>
      <c r="E326" s="24"/>
      <c r="F326" s="24"/>
      <c r="G326" s="24"/>
      <c r="H326" s="24"/>
      <c r="I326" s="24"/>
      <c r="J326" s="24"/>
      <c r="K326" s="28"/>
      <c r="L326" s="24"/>
      <c r="M326" s="24"/>
      <c r="N326" s="24"/>
      <c r="O326" s="26"/>
      <c r="P326" s="28"/>
      <c r="Q326" s="28"/>
    </row>
    <row r="327" spans="1:17" ht="15.75" customHeight="1">
      <c r="A327" s="22"/>
      <c r="C327" s="27"/>
      <c r="D327" s="27"/>
      <c r="E327" s="24"/>
      <c r="F327" s="24"/>
      <c r="G327" s="24"/>
      <c r="H327" s="24"/>
      <c r="I327" s="24"/>
      <c r="J327" s="24"/>
      <c r="K327" s="28"/>
      <c r="L327" s="24"/>
      <c r="M327" s="24"/>
      <c r="N327" s="24"/>
      <c r="O327" s="26"/>
      <c r="P327" s="28"/>
      <c r="Q327" s="28"/>
    </row>
    <row r="328" spans="1:17" ht="15.75" customHeight="1">
      <c r="A328" s="22"/>
      <c r="C328" s="27"/>
      <c r="D328" s="27"/>
      <c r="E328" s="24"/>
      <c r="F328" s="24"/>
      <c r="G328" s="24"/>
      <c r="H328" s="24"/>
      <c r="I328" s="24"/>
      <c r="J328" s="24"/>
      <c r="K328" s="28"/>
      <c r="L328" s="24"/>
      <c r="M328" s="24"/>
      <c r="N328" s="24"/>
      <c r="O328" s="26"/>
      <c r="P328" s="28"/>
      <c r="Q328" s="28"/>
    </row>
    <row r="329" spans="1:17" ht="15.75" customHeight="1">
      <c r="A329" s="22"/>
      <c r="C329" s="27"/>
      <c r="D329" s="27"/>
      <c r="E329" s="24"/>
      <c r="F329" s="24"/>
      <c r="G329" s="24"/>
      <c r="H329" s="24"/>
      <c r="I329" s="24"/>
      <c r="J329" s="24"/>
      <c r="K329" s="28"/>
      <c r="L329" s="24"/>
      <c r="M329" s="24"/>
      <c r="N329" s="24"/>
      <c r="O329" s="26"/>
      <c r="P329" s="28"/>
      <c r="Q329" s="28"/>
    </row>
    <row r="330" spans="1:17" ht="15.75" customHeight="1">
      <c r="A330" s="22"/>
      <c r="C330" s="27"/>
      <c r="D330" s="27"/>
      <c r="E330" s="24"/>
      <c r="F330" s="24"/>
      <c r="G330" s="24"/>
      <c r="H330" s="24"/>
      <c r="I330" s="24"/>
      <c r="J330" s="24"/>
      <c r="K330" s="28"/>
      <c r="L330" s="24"/>
      <c r="M330" s="24"/>
      <c r="N330" s="24"/>
      <c r="O330" s="26"/>
      <c r="P330" s="28"/>
      <c r="Q330" s="28"/>
    </row>
    <row r="331" spans="1:17" ht="15.75" customHeight="1">
      <c r="A331" s="22"/>
      <c r="C331" s="27"/>
      <c r="D331" s="27"/>
      <c r="E331" s="24"/>
      <c r="F331" s="24"/>
      <c r="G331" s="24"/>
      <c r="H331" s="24"/>
      <c r="I331" s="24"/>
      <c r="J331" s="24"/>
      <c r="K331" s="28"/>
      <c r="L331" s="24"/>
      <c r="M331" s="24"/>
      <c r="N331" s="24"/>
      <c r="O331" s="26"/>
      <c r="P331" s="28"/>
      <c r="Q331" s="28"/>
    </row>
    <row r="332" spans="1:17" ht="15.75" customHeight="1">
      <c r="A332" s="22"/>
      <c r="C332" s="27"/>
      <c r="D332" s="27"/>
      <c r="E332" s="24"/>
      <c r="F332" s="24"/>
      <c r="G332" s="24"/>
      <c r="H332" s="24"/>
      <c r="I332" s="24"/>
      <c r="J332" s="24"/>
      <c r="K332" s="28"/>
      <c r="L332" s="24"/>
      <c r="M332" s="24"/>
      <c r="N332" s="24"/>
      <c r="O332" s="26"/>
      <c r="P332" s="28"/>
      <c r="Q332" s="28"/>
    </row>
    <row r="333" spans="1:17" ht="15.75" customHeight="1">
      <c r="A333" s="22"/>
      <c r="C333" s="27"/>
      <c r="D333" s="27"/>
      <c r="E333" s="24"/>
      <c r="F333" s="24"/>
      <c r="G333" s="24"/>
      <c r="H333" s="24"/>
      <c r="I333" s="24"/>
      <c r="J333" s="24"/>
      <c r="K333" s="28"/>
      <c r="L333" s="24"/>
      <c r="M333" s="24"/>
      <c r="N333" s="24"/>
      <c r="O333" s="26"/>
      <c r="P333" s="28"/>
      <c r="Q333" s="28"/>
    </row>
    <row r="334" spans="1:17" ht="15.75" customHeight="1">
      <c r="A334" s="22"/>
      <c r="C334" s="27"/>
      <c r="D334" s="27"/>
      <c r="E334" s="24"/>
      <c r="F334" s="24"/>
      <c r="G334" s="24"/>
      <c r="H334" s="24"/>
      <c r="I334" s="24"/>
      <c r="J334" s="24"/>
      <c r="K334" s="28"/>
      <c r="L334" s="24"/>
      <c r="M334" s="24"/>
      <c r="N334" s="24"/>
      <c r="O334" s="26"/>
      <c r="P334" s="28"/>
      <c r="Q334" s="28"/>
    </row>
    <row r="335" spans="1:17" ht="15.75" customHeight="1">
      <c r="A335" s="22"/>
      <c r="C335" s="27"/>
      <c r="D335" s="27"/>
      <c r="E335" s="24"/>
      <c r="F335" s="24"/>
      <c r="G335" s="24"/>
      <c r="H335" s="24"/>
      <c r="I335" s="24"/>
      <c r="J335" s="24"/>
      <c r="K335" s="28"/>
      <c r="L335" s="24"/>
      <c r="M335" s="24"/>
      <c r="N335" s="24"/>
      <c r="O335" s="26"/>
      <c r="P335" s="28"/>
      <c r="Q335" s="28"/>
    </row>
    <row r="336" spans="1:17" ht="15.75" customHeight="1">
      <c r="A336" s="22"/>
      <c r="C336" s="27"/>
      <c r="D336" s="27"/>
      <c r="E336" s="24"/>
      <c r="F336" s="24"/>
      <c r="G336" s="24"/>
      <c r="H336" s="24"/>
      <c r="I336" s="24"/>
      <c r="J336" s="24"/>
      <c r="K336" s="28"/>
      <c r="L336" s="24"/>
      <c r="M336" s="24"/>
      <c r="N336" s="24"/>
      <c r="O336" s="26"/>
      <c r="P336" s="28"/>
      <c r="Q336" s="28"/>
    </row>
    <row r="337" spans="1:17" ht="15.75" customHeight="1">
      <c r="A337" s="22"/>
      <c r="C337" s="27"/>
      <c r="D337" s="27"/>
      <c r="E337" s="24"/>
      <c r="F337" s="24"/>
      <c r="G337" s="24"/>
      <c r="H337" s="24"/>
      <c r="I337" s="24"/>
      <c r="J337" s="24"/>
      <c r="K337" s="28"/>
      <c r="L337" s="24"/>
      <c r="M337" s="24"/>
      <c r="N337" s="24"/>
      <c r="O337" s="26"/>
      <c r="P337" s="28"/>
      <c r="Q337" s="28"/>
    </row>
    <row r="338" spans="1:17" ht="15.75" customHeight="1">
      <c r="A338" s="22"/>
      <c r="C338" s="27"/>
      <c r="D338" s="27"/>
      <c r="E338" s="24"/>
      <c r="F338" s="24"/>
      <c r="G338" s="24"/>
      <c r="H338" s="24"/>
      <c r="I338" s="24"/>
      <c r="J338" s="24"/>
      <c r="K338" s="28"/>
      <c r="L338" s="24"/>
      <c r="M338" s="24"/>
      <c r="N338" s="24"/>
      <c r="O338" s="26"/>
      <c r="P338" s="28"/>
      <c r="Q338" s="28"/>
    </row>
    <row r="339" spans="1:17" ht="15.75" customHeight="1">
      <c r="A339" s="22"/>
      <c r="C339" s="27"/>
      <c r="D339" s="27"/>
      <c r="E339" s="24"/>
      <c r="F339" s="24"/>
      <c r="G339" s="24"/>
      <c r="H339" s="24"/>
      <c r="I339" s="24"/>
      <c r="J339" s="24"/>
      <c r="K339" s="28"/>
      <c r="L339" s="24"/>
      <c r="M339" s="24"/>
      <c r="N339" s="24"/>
      <c r="O339" s="26"/>
      <c r="P339" s="28"/>
      <c r="Q339" s="28"/>
    </row>
    <row r="340" spans="1:17" ht="15.75" customHeight="1">
      <c r="A340" s="22"/>
      <c r="C340" s="27"/>
      <c r="D340" s="27"/>
      <c r="E340" s="24"/>
      <c r="F340" s="24"/>
      <c r="G340" s="24"/>
      <c r="H340" s="24"/>
      <c r="I340" s="24"/>
      <c r="J340" s="24"/>
      <c r="K340" s="28"/>
      <c r="L340" s="24"/>
      <c r="M340" s="24"/>
      <c r="N340" s="24"/>
      <c r="O340" s="26"/>
      <c r="P340" s="28"/>
      <c r="Q340" s="28"/>
    </row>
    <row r="341" spans="1:17" ht="15.75" customHeight="1">
      <c r="A341" s="22"/>
      <c r="C341" s="27"/>
      <c r="D341" s="27"/>
      <c r="E341" s="24"/>
      <c r="F341" s="24"/>
      <c r="G341" s="24"/>
      <c r="H341" s="24"/>
      <c r="I341" s="24"/>
      <c r="J341" s="24"/>
      <c r="K341" s="28"/>
      <c r="L341" s="24"/>
      <c r="M341" s="24"/>
      <c r="N341" s="24"/>
      <c r="O341" s="26"/>
      <c r="P341" s="28"/>
      <c r="Q341" s="28"/>
    </row>
    <row r="342" spans="1:17" ht="15.75" customHeight="1">
      <c r="A342" s="22"/>
      <c r="C342" s="27"/>
      <c r="D342" s="27"/>
      <c r="E342" s="24"/>
      <c r="F342" s="24"/>
      <c r="G342" s="24"/>
      <c r="H342" s="24"/>
      <c r="I342" s="24"/>
      <c r="J342" s="24"/>
      <c r="K342" s="28"/>
      <c r="L342" s="24"/>
      <c r="M342" s="24"/>
      <c r="N342" s="24"/>
      <c r="O342" s="26"/>
      <c r="P342" s="28"/>
      <c r="Q342" s="28"/>
    </row>
    <row r="343" spans="1:17" ht="15.75" customHeight="1">
      <c r="A343" s="22"/>
      <c r="C343" s="27"/>
      <c r="D343" s="27"/>
      <c r="E343" s="24"/>
      <c r="F343" s="24"/>
      <c r="G343" s="24"/>
      <c r="H343" s="24"/>
      <c r="I343" s="24"/>
      <c r="J343" s="24"/>
      <c r="K343" s="28"/>
      <c r="L343" s="24"/>
      <c r="M343" s="24"/>
      <c r="N343" s="24"/>
      <c r="O343" s="26"/>
      <c r="P343" s="28"/>
      <c r="Q343" s="28"/>
    </row>
    <row r="344" spans="1:17" ht="15.75" customHeight="1">
      <c r="A344" s="22"/>
      <c r="C344" s="27"/>
      <c r="D344" s="27"/>
      <c r="E344" s="24"/>
      <c r="F344" s="24"/>
      <c r="G344" s="24"/>
      <c r="H344" s="24"/>
      <c r="I344" s="24"/>
      <c r="J344" s="24"/>
      <c r="K344" s="28"/>
      <c r="L344" s="24"/>
      <c r="M344" s="24"/>
      <c r="N344" s="24"/>
      <c r="O344" s="26"/>
      <c r="P344" s="28"/>
      <c r="Q344" s="28"/>
    </row>
    <row r="345" spans="1:17" ht="15.75" customHeight="1">
      <c r="A345" s="22"/>
      <c r="C345" s="27"/>
      <c r="D345" s="27"/>
      <c r="E345" s="24"/>
      <c r="F345" s="24"/>
      <c r="G345" s="24"/>
      <c r="H345" s="24"/>
      <c r="I345" s="24"/>
      <c r="J345" s="24"/>
      <c r="K345" s="28"/>
      <c r="L345" s="24"/>
      <c r="M345" s="24"/>
      <c r="N345" s="24"/>
      <c r="O345" s="26"/>
      <c r="P345" s="28"/>
      <c r="Q345" s="28"/>
    </row>
    <row r="346" spans="1:17" ht="15.75" customHeight="1">
      <c r="A346" s="22"/>
      <c r="C346" s="27"/>
      <c r="D346" s="27"/>
      <c r="E346" s="24"/>
      <c r="F346" s="24"/>
      <c r="G346" s="24"/>
      <c r="H346" s="24"/>
      <c r="I346" s="24"/>
      <c r="J346" s="24"/>
      <c r="K346" s="28"/>
      <c r="L346" s="24"/>
      <c r="M346" s="24"/>
      <c r="N346" s="24"/>
      <c r="O346" s="26"/>
      <c r="P346" s="28"/>
      <c r="Q346" s="28"/>
    </row>
    <row r="347" spans="1:17" ht="15.75" customHeight="1">
      <c r="A347" s="22"/>
      <c r="C347" s="27"/>
      <c r="D347" s="27"/>
      <c r="E347" s="24"/>
      <c r="F347" s="24"/>
      <c r="G347" s="24"/>
      <c r="H347" s="24"/>
      <c r="I347" s="24"/>
      <c r="J347" s="24"/>
      <c r="K347" s="28"/>
      <c r="L347" s="24"/>
      <c r="M347" s="24"/>
      <c r="N347" s="24"/>
      <c r="O347" s="26"/>
      <c r="P347" s="28"/>
      <c r="Q347" s="28"/>
    </row>
    <row r="348" spans="1:17" ht="15.75" customHeight="1">
      <c r="A348" s="22"/>
      <c r="C348" s="27"/>
      <c r="D348" s="27"/>
      <c r="E348" s="24"/>
      <c r="F348" s="24"/>
      <c r="G348" s="24"/>
      <c r="H348" s="24"/>
      <c r="I348" s="24"/>
      <c r="J348" s="24"/>
      <c r="K348" s="28"/>
      <c r="L348" s="24"/>
      <c r="M348" s="24"/>
      <c r="N348" s="24"/>
      <c r="O348" s="26"/>
      <c r="P348" s="28"/>
      <c r="Q348" s="28"/>
    </row>
    <row r="349" spans="1:17" ht="15.75" customHeight="1">
      <c r="A349" s="22"/>
      <c r="C349" s="27"/>
      <c r="D349" s="27"/>
      <c r="E349" s="24"/>
      <c r="F349" s="24"/>
      <c r="G349" s="24"/>
      <c r="H349" s="24"/>
      <c r="I349" s="24"/>
      <c r="J349" s="24"/>
      <c r="K349" s="28"/>
      <c r="L349" s="24"/>
      <c r="M349" s="24"/>
      <c r="N349" s="24"/>
      <c r="O349" s="26"/>
      <c r="P349" s="28"/>
      <c r="Q349" s="28"/>
    </row>
    <row r="350" spans="1:17" ht="15.75" customHeight="1">
      <c r="A350" s="22"/>
      <c r="C350" s="27"/>
      <c r="D350" s="27"/>
      <c r="E350" s="24"/>
      <c r="F350" s="24"/>
      <c r="G350" s="24"/>
      <c r="H350" s="24"/>
      <c r="I350" s="24"/>
      <c r="J350" s="24"/>
      <c r="K350" s="28"/>
      <c r="L350" s="24"/>
      <c r="M350" s="24"/>
      <c r="N350" s="24"/>
      <c r="O350" s="26"/>
      <c r="P350" s="28"/>
      <c r="Q350" s="28"/>
    </row>
    <row r="351" spans="1:17" ht="15.75" customHeight="1">
      <c r="A351" s="22"/>
      <c r="C351" s="27"/>
      <c r="D351" s="27"/>
      <c r="E351" s="24"/>
      <c r="F351" s="24"/>
      <c r="G351" s="24"/>
      <c r="H351" s="24"/>
      <c r="I351" s="24"/>
      <c r="J351" s="24"/>
      <c r="K351" s="28"/>
      <c r="L351" s="24"/>
      <c r="M351" s="24"/>
      <c r="N351" s="24"/>
      <c r="O351" s="26"/>
      <c r="P351" s="28"/>
      <c r="Q351" s="28"/>
    </row>
    <row r="352" spans="1:17" ht="15.75" customHeight="1">
      <c r="A352" s="22"/>
      <c r="C352" s="27"/>
      <c r="D352" s="27"/>
      <c r="E352" s="24"/>
      <c r="F352" s="24"/>
      <c r="G352" s="24"/>
      <c r="H352" s="24"/>
      <c r="I352" s="24"/>
      <c r="J352" s="24"/>
      <c r="K352" s="28"/>
      <c r="L352" s="24"/>
      <c r="M352" s="24"/>
      <c r="N352" s="24"/>
      <c r="O352" s="26"/>
      <c r="P352" s="28"/>
      <c r="Q352" s="28"/>
    </row>
    <row r="353" spans="1:17" ht="15.75" customHeight="1">
      <c r="A353" s="22"/>
      <c r="C353" s="27"/>
      <c r="D353" s="27"/>
      <c r="E353" s="24"/>
      <c r="F353" s="24"/>
      <c r="G353" s="24"/>
      <c r="H353" s="24"/>
      <c r="I353" s="24"/>
      <c r="J353" s="24"/>
      <c r="K353" s="28"/>
      <c r="L353" s="24"/>
      <c r="M353" s="24"/>
      <c r="N353" s="24"/>
      <c r="O353" s="26"/>
      <c r="P353" s="28"/>
      <c r="Q353" s="28"/>
    </row>
    <row r="354" spans="1:17" ht="15.75" customHeight="1">
      <c r="A354" s="22"/>
      <c r="C354" s="27"/>
      <c r="D354" s="27"/>
      <c r="E354" s="24"/>
      <c r="F354" s="24"/>
      <c r="G354" s="24"/>
      <c r="H354" s="24"/>
      <c r="I354" s="24"/>
      <c r="J354" s="24"/>
      <c r="K354" s="28"/>
      <c r="L354" s="24"/>
      <c r="M354" s="24"/>
      <c r="N354" s="24"/>
      <c r="O354" s="26"/>
      <c r="P354" s="28"/>
      <c r="Q354" s="28"/>
    </row>
    <row r="355" spans="1:17" ht="15.75" customHeight="1">
      <c r="A355" s="22"/>
      <c r="C355" s="27"/>
      <c r="D355" s="27"/>
      <c r="E355" s="24"/>
      <c r="F355" s="24"/>
      <c r="G355" s="24"/>
      <c r="H355" s="24"/>
      <c r="I355" s="24"/>
      <c r="J355" s="24"/>
      <c r="K355" s="28"/>
      <c r="L355" s="24"/>
      <c r="M355" s="24"/>
      <c r="N355" s="24"/>
      <c r="O355" s="26"/>
      <c r="P355" s="28"/>
      <c r="Q355" s="28"/>
    </row>
    <row r="356" spans="1:17" ht="15.75" customHeight="1">
      <c r="A356" s="22"/>
      <c r="C356" s="27"/>
      <c r="D356" s="27"/>
      <c r="E356" s="24"/>
      <c r="F356" s="24"/>
      <c r="G356" s="24"/>
      <c r="H356" s="24"/>
      <c r="I356" s="24"/>
      <c r="J356" s="24"/>
      <c r="K356" s="28"/>
      <c r="L356" s="24"/>
      <c r="M356" s="24"/>
      <c r="N356" s="24"/>
      <c r="O356" s="26"/>
      <c r="P356" s="28"/>
      <c r="Q356" s="28"/>
    </row>
    <row r="357" spans="1:17" ht="15.75" customHeight="1">
      <c r="A357" s="22"/>
      <c r="C357" s="27"/>
      <c r="D357" s="27"/>
      <c r="E357" s="24"/>
      <c r="F357" s="24"/>
      <c r="G357" s="24"/>
      <c r="H357" s="24"/>
      <c r="I357" s="24"/>
      <c r="J357" s="24"/>
      <c r="K357" s="28"/>
      <c r="L357" s="24"/>
      <c r="M357" s="24"/>
      <c r="N357" s="24"/>
      <c r="O357" s="26"/>
      <c r="P357" s="28"/>
      <c r="Q357" s="28"/>
    </row>
    <row r="358" spans="1:17" ht="15.75" customHeight="1">
      <c r="A358" s="22"/>
      <c r="C358" s="27"/>
      <c r="D358" s="27"/>
      <c r="E358" s="24"/>
      <c r="F358" s="24"/>
      <c r="G358" s="24"/>
      <c r="H358" s="24"/>
      <c r="I358" s="24"/>
      <c r="J358" s="24"/>
      <c r="K358" s="28"/>
      <c r="L358" s="24"/>
      <c r="M358" s="24"/>
      <c r="N358" s="24"/>
      <c r="O358" s="26"/>
      <c r="P358" s="28"/>
      <c r="Q358" s="28"/>
    </row>
    <row r="359" spans="1:17" ht="15.75" customHeight="1">
      <c r="A359" s="22"/>
      <c r="C359" s="27"/>
      <c r="D359" s="27"/>
      <c r="E359" s="24"/>
      <c r="F359" s="24"/>
      <c r="G359" s="24"/>
      <c r="H359" s="24"/>
      <c r="I359" s="24"/>
      <c r="J359" s="24"/>
      <c r="K359" s="28"/>
      <c r="L359" s="24"/>
      <c r="M359" s="24"/>
      <c r="N359" s="24"/>
      <c r="O359" s="26"/>
      <c r="P359" s="28"/>
      <c r="Q359" s="28"/>
    </row>
    <row r="360" spans="1:17" ht="15.75" customHeight="1">
      <c r="A360" s="22"/>
      <c r="C360" s="27"/>
      <c r="D360" s="27"/>
      <c r="E360" s="24"/>
      <c r="F360" s="24"/>
      <c r="G360" s="24"/>
      <c r="H360" s="24"/>
      <c r="I360" s="24"/>
      <c r="J360" s="24"/>
      <c r="K360" s="28"/>
      <c r="L360" s="24"/>
      <c r="M360" s="24"/>
      <c r="N360" s="24"/>
      <c r="O360" s="26"/>
      <c r="P360" s="28"/>
      <c r="Q360" s="28"/>
    </row>
    <row r="361" spans="1:17" ht="15.75" customHeight="1">
      <c r="A361" s="22"/>
      <c r="C361" s="27"/>
      <c r="D361" s="27"/>
      <c r="E361" s="24"/>
      <c r="F361" s="24"/>
      <c r="G361" s="24"/>
      <c r="H361" s="24"/>
      <c r="I361" s="24"/>
      <c r="J361" s="24"/>
      <c r="K361" s="28"/>
      <c r="L361" s="24"/>
      <c r="M361" s="24"/>
      <c r="N361" s="24"/>
      <c r="O361" s="26"/>
      <c r="P361" s="28"/>
      <c r="Q361" s="28"/>
    </row>
    <row r="362" spans="1:17" ht="15.75" customHeight="1">
      <c r="A362" s="22"/>
      <c r="C362" s="27"/>
      <c r="D362" s="27"/>
      <c r="E362" s="24"/>
      <c r="F362" s="24"/>
      <c r="G362" s="24"/>
      <c r="H362" s="24"/>
      <c r="I362" s="24"/>
      <c r="J362" s="24"/>
      <c r="K362" s="28"/>
      <c r="L362" s="24"/>
      <c r="M362" s="24"/>
      <c r="N362" s="24"/>
      <c r="O362" s="26"/>
      <c r="P362" s="28"/>
      <c r="Q362" s="28"/>
    </row>
    <row r="363" spans="1:17" ht="15.75" customHeight="1">
      <c r="A363" s="22"/>
      <c r="C363" s="27"/>
      <c r="D363" s="27"/>
      <c r="E363" s="24"/>
      <c r="F363" s="24"/>
      <c r="G363" s="24"/>
      <c r="H363" s="24"/>
      <c r="I363" s="24"/>
      <c r="J363" s="24"/>
      <c r="K363" s="28"/>
      <c r="L363" s="24"/>
      <c r="M363" s="24"/>
      <c r="N363" s="24"/>
      <c r="O363" s="26"/>
      <c r="P363" s="28"/>
      <c r="Q363" s="28"/>
    </row>
    <row r="364" spans="1:17" ht="15.75" customHeight="1">
      <c r="A364" s="22"/>
      <c r="C364" s="27"/>
      <c r="D364" s="27"/>
      <c r="E364" s="24"/>
      <c r="F364" s="24"/>
      <c r="G364" s="24"/>
      <c r="H364" s="24"/>
      <c r="I364" s="24"/>
      <c r="J364" s="24"/>
      <c r="K364" s="28"/>
      <c r="L364" s="24"/>
      <c r="M364" s="24"/>
      <c r="N364" s="24"/>
      <c r="O364" s="26"/>
      <c r="P364" s="28"/>
      <c r="Q364" s="28"/>
    </row>
    <row r="365" spans="1:17" ht="15.75" customHeight="1">
      <c r="A365" s="22"/>
      <c r="C365" s="27"/>
      <c r="D365" s="27"/>
      <c r="E365" s="24"/>
      <c r="F365" s="24"/>
      <c r="G365" s="24"/>
      <c r="H365" s="24"/>
      <c r="I365" s="24"/>
      <c r="J365" s="24"/>
      <c r="K365" s="28"/>
      <c r="L365" s="24"/>
      <c r="M365" s="24"/>
      <c r="N365" s="24"/>
      <c r="O365" s="26"/>
      <c r="P365" s="28"/>
      <c r="Q365" s="28"/>
    </row>
    <row r="366" spans="1:17" ht="15.75" customHeight="1">
      <c r="A366" s="22"/>
      <c r="C366" s="27"/>
      <c r="D366" s="27"/>
      <c r="E366" s="24"/>
      <c r="F366" s="24"/>
      <c r="G366" s="24"/>
      <c r="H366" s="24"/>
      <c r="I366" s="24"/>
      <c r="J366" s="24"/>
      <c r="K366" s="28"/>
      <c r="L366" s="24"/>
      <c r="M366" s="24"/>
      <c r="N366" s="24"/>
      <c r="O366" s="26"/>
      <c r="P366" s="28"/>
      <c r="Q366" s="28"/>
    </row>
    <row r="367" spans="1:17" ht="15.75" customHeight="1">
      <c r="A367" s="22"/>
      <c r="C367" s="27"/>
      <c r="D367" s="27"/>
      <c r="E367" s="24"/>
      <c r="F367" s="24"/>
      <c r="G367" s="24"/>
      <c r="H367" s="24"/>
      <c r="I367" s="24"/>
      <c r="J367" s="24"/>
      <c r="K367" s="28"/>
      <c r="L367" s="24"/>
      <c r="M367" s="24"/>
      <c r="N367" s="24"/>
      <c r="O367" s="26"/>
      <c r="P367" s="28"/>
      <c r="Q367" s="28"/>
    </row>
    <row r="368" spans="1:17" ht="15.75" customHeight="1">
      <c r="A368" s="22"/>
      <c r="C368" s="27"/>
      <c r="D368" s="27"/>
      <c r="E368" s="24"/>
      <c r="F368" s="24"/>
      <c r="G368" s="24"/>
      <c r="H368" s="24"/>
      <c r="I368" s="24"/>
      <c r="J368" s="24"/>
      <c r="K368" s="28"/>
      <c r="L368" s="24"/>
      <c r="M368" s="24"/>
      <c r="N368" s="24"/>
      <c r="O368" s="26"/>
      <c r="P368" s="28"/>
      <c r="Q368" s="28"/>
    </row>
    <row r="369" spans="1:17" ht="15.75" customHeight="1">
      <c r="A369" s="22"/>
      <c r="C369" s="27"/>
      <c r="D369" s="27"/>
      <c r="E369" s="24"/>
      <c r="F369" s="24"/>
      <c r="G369" s="24"/>
      <c r="H369" s="24"/>
      <c r="I369" s="24"/>
      <c r="J369" s="24"/>
      <c r="K369" s="28"/>
      <c r="L369" s="24"/>
      <c r="M369" s="24"/>
      <c r="N369" s="24"/>
      <c r="O369" s="26"/>
      <c r="P369" s="28"/>
      <c r="Q369" s="28"/>
    </row>
    <row r="370" spans="1:17" ht="15.75" customHeight="1">
      <c r="A370" s="22"/>
      <c r="C370" s="27"/>
      <c r="D370" s="27"/>
      <c r="E370" s="24"/>
      <c r="F370" s="24"/>
      <c r="G370" s="24"/>
      <c r="H370" s="24"/>
      <c r="I370" s="24"/>
      <c r="J370" s="24"/>
      <c r="K370" s="28"/>
      <c r="L370" s="24"/>
      <c r="M370" s="24"/>
      <c r="N370" s="24"/>
      <c r="O370" s="26"/>
      <c r="P370" s="28"/>
      <c r="Q370" s="28"/>
    </row>
    <row r="371" spans="1:17" ht="15.75" customHeight="1">
      <c r="A371" s="22"/>
      <c r="C371" s="27"/>
      <c r="D371" s="27"/>
      <c r="E371" s="24"/>
      <c r="F371" s="24"/>
      <c r="G371" s="24"/>
      <c r="H371" s="24"/>
      <c r="I371" s="24"/>
      <c r="J371" s="24"/>
      <c r="K371" s="28"/>
      <c r="L371" s="24"/>
      <c r="M371" s="24"/>
      <c r="N371" s="24"/>
      <c r="O371" s="26"/>
      <c r="P371" s="28"/>
      <c r="Q371" s="28"/>
    </row>
    <row r="372" spans="1:17" ht="15.75" customHeight="1">
      <c r="A372" s="22"/>
      <c r="C372" s="27"/>
      <c r="D372" s="27"/>
      <c r="E372" s="24"/>
      <c r="F372" s="24"/>
      <c r="G372" s="24"/>
      <c r="H372" s="24"/>
      <c r="I372" s="24"/>
      <c r="J372" s="24"/>
      <c r="K372" s="28"/>
      <c r="L372" s="24"/>
      <c r="M372" s="24"/>
      <c r="N372" s="24"/>
      <c r="O372" s="26"/>
      <c r="P372" s="28"/>
      <c r="Q372" s="28"/>
    </row>
    <row r="373" spans="1:17" ht="15.75" customHeight="1">
      <c r="A373" s="22"/>
      <c r="C373" s="27"/>
      <c r="D373" s="27"/>
      <c r="E373" s="24"/>
      <c r="F373" s="24"/>
      <c r="G373" s="24"/>
      <c r="H373" s="24"/>
      <c r="I373" s="24"/>
      <c r="J373" s="24"/>
      <c r="K373" s="28"/>
      <c r="L373" s="24"/>
      <c r="M373" s="24"/>
      <c r="N373" s="24"/>
      <c r="O373" s="26"/>
      <c r="P373" s="28"/>
      <c r="Q373" s="28"/>
    </row>
    <row r="374" spans="1:17" ht="15.75" customHeight="1">
      <c r="A374" s="22"/>
      <c r="C374" s="27"/>
      <c r="D374" s="27"/>
      <c r="E374" s="24"/>
      <c r="F374" s="24"/>
      <c r="G374" s="24"/>
      <c r="H374" s="24"/>
      <c r="I374" s="24"/>
      <c r="J374" s="24"/>
      <c r="K374" s="28"/>
      <c r="L374" s="24"/>
      <c r="M374" s="24"/>
      <c r="N374" s="24"/>
      <c r="O374" s="26"/>
      <c r="P374" s="28"/>
      <c r="Q374" s="28"/>
    </row>
    <row r="375" spans="1:17" ht="15.75" customHeight="1">
      <c r="A375" s="22"/>
      <c r="C375" s="27"/>
      <c r="D375" s="27"/>
      <c r="E375" s="24"/>
      <c r="F375" s="24"/>
      <c r="G375" s="24"/>
      <c r="H375" s="24"/>
      <c r="I375" s="24"/>
      <c r="J375" s="24"/>
      <c r="K375" s="28"/>
      <c r="L375" s="24"/>
      <c r="M375" s="24"/>
      <c r="N375" s="24"/>
      <c r="O375" s="26"/>
      <c r="P375" s="28"/>
      <c r="Q375" s="28"/>
    </row>
    <row r="376" spans="1:17" ht="15.75" customHeight="1">
      <c r="A376" s="22"/>
      <c r="C376" s="27"/>
      <c r="D376" s="27"/>
      <c r="E376" s="24"/>
      <c r="F376" s="24"/>
      <c r="G376" s="24"/>
      <c r="H376" s="24"/>
      <c r="I376" s="24"/>
      <c r="J376" s="24"/>
      <c r="K376" s="28"/>
      <c r="L376" s="24"/>
      <c r="M376" s="24"/>
      <c r="N376" s="24"/>
      <c r="O376" s="26"/>
      <c r="P376" s="28"/>
      <c r="Q376" s="28"/>
    </row>
    <row r="377" spans="1:17" ht="15.75" customHeight="1">
      <c r="A377" s="22"/>
      <c r="C377" s="27"/>
      <c r="D377" s="27"/>
      <c r="E377" s="24"/>
      <c r="F377" s="24"/>
      <c r="G377" s="24"/>
      <c r="H377" s="24"/>
      <c r="I377" s="24"/>
      <c r="J377" s="24"/>
      <c r="K377" s="28"/>
      <c r="L377" s="24"/>
      <c r="M377" s="24"/>
      <c r="N377" s="24"/>
      <c r="O377" s="26"/>
      <c r="P377" s="28"/>
      <c r="Q377" s="28"/>
    </row>
    <row r="378" spans="1:17" ht="15.75" customHeight="1">
      <c r="A378" s="22"/>
      <c r="C378" s="27"/>
      <c r="D378" s="27"/>
      <c r="E378" s="24"/>
      <c r="F378" s="24"/>
      <c r="G378" s="24"/>
      <c r="H378" s="24"/>
      <c r="I378" s="24"/>
      <c r="J378" s="24"/>
      <c r="K378" s="28"/>
      <c r="L378" s="24"/>
      <c r="M378" s="24"/>
      <c r="N378" s="24"/>
      <c r="O378" s="26"/>
      <c r="P378" s="28"/>
      <c r="Q378" s="28"/>
    </row>
    <row r="379" spans="1:17" ht="15.75" customHeight="1">
      <c r="A379" s="22"/>
      <c r="C379" s="27"/>
      <c r="D379" s="27"/>
      <c r="E379" s="24"/>
      <c r="F379" s="24"/>
      <c r="G379" s="24"/>
      <c r="H379" s="24"/>
      <c r="I379" s="24"/>
      <c r="J379" s="24"/>
      <c r="K379" s="28"/>
      <c r="L379" s="24"/>
      <c r="M379" s="24"/>
      <c r="N379" s="24"/>
      <c r="O379" s="26"/>
      <c r="P379" s="28"/>
      <c r="Q379" s="28"/>
    </row>
    <row r="380" spans="1:17" ht="15.75" customHeight="1">
      <c r="A380" s="22"/>
      <c r="C380" s="27"/>
      <c r="D380" s="27"/>
      <c r="E380" s="24"/>
      <c r="F380" s="24"/>
      <c r="G380" s="24"/>
      <c r="H380" s="24"/>
      <c r="I380" s="24"/>
      <c r="J380" s="24"/>
      <c r="K380" s="28"/>
      <c r="L380" s="24"/>
      <c r="M380" s="24"/>
      <c r="N380" s="24"/>
      <c r="O380" s="26"/>
      <c r="P380" s="28"/>
      <c r="Q380" s="28"/>
    </row>
    <row r="381" spans="1:17" ht="15.75" customHeight="1">
      <c r="A381" s="22"/>
      <c r="C381" s="27"/>
      <c r="D381" s="27"/>
      <c r="E381" s="24"/>
      <c r="F381" s="24"/>
      <c r="G381" s="24"/>
      <c r="H381" s="24"/>
      <c r="I381" s="24"/>
      <c r="J381" s="24"/>
      <c r="K381" s="28"/>
      <c r="L381" s="24"/>
      <c r="M381" s="24"/>
      <c r="N381" s="24"/>
      <c r="O381" s="26"/>
      <c r="P381" s="28"/>
      <c r="Q381" s="28"/>
    </row>
    <row r="382" spans="1:17" ht="15.75" customHeight="1">
      <c r="A382" s="22"/>
      <c r="C382" s="27"/>
      <c r="D382" s="27"/>
      <c r="E382" s="24"/>
      <c r="F382" s="24"/>
      <c r="G382" s="24"/>
      <c r="H382" s="24"/>
      <c r="I382" s="24"/>
      <c r="J382" s="24"/>
      <c r="K382" s="28"/>
      <c r="L382" s="24"/>
      <c r="M382" s="24"/>
      <c r="N382" s="24"/>
      <c r="O382" s="26"/>
      <c r="P382" s="28"/>
      <c r="Q382" s="28"/>
    </row>
    <row r="383" spans="1:17" ht="15.75" customHeight="1">
      <c r="A383" s="22"/>
      <c r="C383" s="27"/>
      <c r="D383" s="27"/>
      <c r="E383" s="24"/>
      <c r="F383" s="24"/>
      <c r="G383" s="24"/>
      <c r="H383" s="24"/>
      <c r="I383" s="24"/>
      <c r="J383" s="24"/>
      <c r="K383" s="28"/>
      <c r="L383" s="24"/>
      <c r="M383" s="24"/>
      <c r="N383" s="24"/>
      <c r="O383" s="26"/>
      <c r="P383" s="28"/>
      <c r="Q383" s="28"/>
    </row>
    <row r="384" spans="1:17" ht="15.75" customHeight="1">
      <c r="A384" s="22"/>
      <c r="C384" s="27"/>
      <c r="D384" s="27"/>
      <c r="E384" s="24"/>
      <c r="F384" s="24"/>
      <c r="G384" s="24"/>
      <c r="H384" s="24"/>
      <c r="I384" s="24"/>
      <c r="J384" s="24"/>
      <c r="K384" s="28"/>
      <c r="L384" s="24"/>
      <c r="M384" s="24"/>
      <c r="N384" s="24"/>
      <c r="O384" s="26"/>
      <c r="P384" s="28"/>
      <c r="Q384" s="28"/>
    </row>
    <row r="385" spans="1:17" ht="15.75" customHeight="1">
      <c r="A385" s="22"/>
      <c r="C385" s="27"/>
      <c r="D385" s="27"/>
      <c r="E385" s="24"/>
      <c r="F385" s="24"/>
      <c r="G385" s="24"/>
      <c r="H385" s="24"/>
      <c r="I385" s="24"/>
      <c r="J385" s="24"/>
      <c r="K385" s="28"/>
      <c r="L385" s="24"/>
      <c r="M385" s="24"/>
      <c r="N385" s="24"/>
      <c r="O385" s="26"/>
      <c r="P385" s="28"/>
      <c r="Q385" s="28"/>
    </row>
    <row r="386" spans="1:17" ht="15.75" customHeight="1">
      <c r="A386" s="22"/>
      <c r="C386" s="27"/>
      <c r="D386" s="27"/>
      <c r="E386" s="24"/>
      <c r="F386" s="24"/>
      <c r="G386" s="24"/>
      <c r="H386" s="24"/>
      <c r="I386" s="24"/>
      <c r="J386" s="24"/>
      <c r="K386" s="28"/>
      <c r="L386" s="24"/>
      <c r="M386" s="24"/>
      <c r="N386" s="24"/>
      <c r="O386" s="26"/>
      <c r="P386" s="28"/>
      <c r="Q386" s="28"/>
    </row>
    <row r="387" spans="1:17" ht="15.75" customHeight="1">
      <c r="A387" s="22"/>
      <c r="C387" s="27"/>
      <c r="D387" s="27"/>
      <c r="E387" s="24"/>
      <c r="F387" s="24"/>
      <c r="G387" s="24"/>
      <c r="H387" s="24"/>
      <c r="I387" s="24"/>
      <c r="J387" s="24"/>
      <c r="K387" s="28"/>
      <c r="L387" s="24"/>
      <c r="M387" s="24"/>
      <c r="N387" s="24"/>
      <c r="O387" s="26"/>
      <c r="P387" s="28"/>
      <c r="Q387" s="28"/>
    </row>
    <row r="388" spans="1:17" ht="15.75" customHeight="1">
      <c r="A388" s="22"/>
      <c r="C388" s="27"/>
      <c r="D388" s="27"/>
      <c r="E388" s="24"/>
      <c r="F388" s="24"/>
      <c r="G388" s="24"/>
      <c r="H388" s="24"/>
      <c r="I388" s="24"/>
      <c r="J388" s="24"/>
      <c r="K388" s="28"/>
      <c r="L388" s="24"/>
      <c r="M388" s="24"/>
      <c r="N388" s="24"/>
      <c r="O388" s="26"/>
      <c r="P388" s="28"/>
      <c r="Q388" s="28"/>
    </row>
    <row r="389" spans="1:17" ht="15.75" customHeight="1">
      <c r="A389" s="22"/>
      <c r="C389" s="27"/>
      <c r="D389" s="27"/>
      <c r="E389" s="24"/>
      <c r="F389" s="24"/>
      <c r="G389" s="24"/>
      <c r="H389" s="24"/>
      <c r="I389" s="24"/>
      <c r="J389" s="24"/>
      <c r="K389" s="28"/>
      <c r="L389" s="24"/>
      <c r="M389" s="24"/>
      <c r="N389" s="24"/>
      <c r="O389" s="26"/>
      <c r="P389" s="28"/>
      <c r="Q389" s="28"/>
    </row>
    <row r="390" spans="1:17" ht="15.75" customHeight="1">
      <c r="A390" s="22"/>
      <c r="C390" s="27"/>
      <c r="D390" s="27"/>
      <c r="E390" s="24"/>
      <c r="F390" s="24"/>
      <c r="G390" s="24"/>
      <c r="H390" s="24"/>
      <c r="I390" s="24"/>
      <c r="J390" s="24"/>
      <c r="K390" s="28"/>
      <c r="L390" s="24"/>
      <c r="M390" s="24"/>
      <c r="N390" s="24"/>
      <c r="O390" s="26"/>
      <c r="P390" s="28"/>
      <c r="Q390" s="28"/>
    </row>
    <row r="391" spans="1:17" ht="15.75" customHeight="1">
      <c r="A391" s="22"/>
      <c r="C391" s="27"/>
      <c r="D391" s="27"/>
      <c r="E391" s="24"/>
      <c r="F391" s="24"/>
      <c r="G391" s="24"/>
      <c r="H391" s="24"/>
      <c r="I391" s="24"/>
      <c r="J391" s="24"/>
      <c r="K391" s="28"/>
      <c r="L391" s="24"/>
      <c r="M391" s="24"/>
      <c r="N391" s="24"/>
      <c r="O391" s="26"/>
      <c r="P391" s="28"/>
      <c r="Q391" s="28"/>
    </row>
    <row r="392" spans="1:17" ht="15.75" customHeight="1">
      <c r="A392" s="22"/>
      <c r="C392" s="27"/>
      <c r="D392" s="27"/>
      <c r="E392" s="24"/>
      <c r="F392" s="24"/>
      <c r="G392" s="24"/>
      <c r="H392" s="24"/>
      <c r="I392" s="24"/>
      <c r="J392" s="24"/>
      <c r="K392" s="28"/>
      <c r="L392" s="24"/>
      <c r="M392" s="24"/>
      <c r="N392" s="24"/>
      <c r="O392" s="26"/>
      <c r="P392" s="28"/>
      <c r="Q392" s="28"/>
    </row>
    <row r="393" spans="1:17" ht="15.75" customHeight="1">
      <c r="A393" s="22"/>
      <c r="C393" s="27"/>
      <c r="D393" s="27"/>
      <c r="E393" s="24"/>
      <c r="F393" s="24"/>
      <c r="G393" s="24"/>
      <c r="H393" s="24"/>
      <c r="I393" s="24"/>
      <c r="J393" s="24"/>
      <c r="K393" s="28"/>
      <c r="L393" s="24"/>
      <c r="M393" s="24"/>
      <c r="N393" s="24"/>
      <c r="O393" s="26"/>
      <c r="P393" s="28"/>
      <c r="Q393" s="28"/>
    </row>
    <row r="394" spans="1:17" ht="15.75" customHeight="1">
      <c r="A394" s="22"/>
      <c r="C394" s="27"/>
      <c r="D394" s="27"/>
      <c r="E394" s="24"/>
      <c r="F394" s="24"/>
      <c r="G394" s="24"/>
      <c r="H394" s="24"/>
      <c r="I394" s="24"/>
      <c r="J394" s="24"/>
      <c r="K394" s="28"/>
      <c r="L394" s="24"/>
      <c r="M394" s="24"/>
      <c r="N394" s="24"/>
      <c r="O394" s="26"/>
      <c r="P394" s="28"/>
      <c r="Q394" s="28"/>
    </row>
    <row r="395" spans="1:17" ht="15.75" customHeight="1">
      <c r="A395" s="22"/>
      <c r="C395" s="27"/>
      <c r="D395" s="27"/>
      <c r="E395" s="24"/>
      <c r="F395" s="24"/>
      <c r="G395" s="24"/>
      <c r="H395" s="24"/>
      <c r="I395" s="24"/>
      <c r="J395" s="24"/>
      <c r="K395" s="28"/>
      <c r="L395" s="24"/>
      <c r="M395" s="24"/>
      <c r="N395" s="24"/>
      <c r="O395" s="26"/>
      <c r="P395" s="28"/>
      <c r="Q395" s="28"/>
    </row>
    <row r="396" spans="1:17" ht="15.75" customHeight="1">
      <c r="A396" s="22"/>
      <c r="C396" s="27"/>
      <c r="D396" s="27"/>
      <c r="E396" s="24"/>
      <c r="F396" s="24"/>
      <c r="G396" s="24"/>
      <c r="H396" s="24"/>
      <c r="I396" s="24"/>
      <c r="J396" s="24"/>
      <c r="K396" s="28"/>
      <c r="L396" s="24"/>
      <c r="M396" s="24"/>
      <c r="N396" s="24"/>
      <c r="O396" s="26"/>
      <c r="P396" s="28"/>
      <c r="Q396" s="28"/>
    </row>
    <row r="397" spans="1:17" ht="15.75" customHeight="1">
      <c r="A397" s="22"/>
      <c r="C397" s="27"/>
      <c r="D397" s="27"/>
      <c r="E397" s="24"/>
      <c r="F397" s="24"/>
      <c r="G397" s="24"/>
      <c r="H397" s="24"/>
      <c r="I397" s="24"/>
      <c r="J397" s="24"/>
      <c r="K397" s="28"/>
      <c r="L397" s="24"/>
      <c r="M397" s="24"/>
      <c r="N397" s="24"/>
      <c r="O397" s="26"/>
      <c r="P397" s="28"/>
      <c r="Q397" s="28"/>
    </row>
    <row r="398" spans="1:17" ht="15.75" customHeight="1">
      <c r="A398" s="22"/>
      <c r="C398" s="27"/>
      <c r="D398" s="27"/>
      <c r="E398" s="24"/>
      <c r="F398" s="24"/>
      <c r="G398" s="24"/>
      <c r="H398" s="24"/>
      <c r="I398" s="24"/>
      <c r="J398" s="24"/>
      <c r="K398" s="28"/>
      <c r="L398" s="24"/>
      <c r="M398" s="24"/>
      <c r="N398" s="24"/>
      <c r="O398" s="26"/>
      <c r="P398" s="28"/>
      <c r="Q398" s="28"/>
    </row>
    <row r="399" spans="1:17" ht="15.75" customHeight="1">
      <c r="A399" s="22"/>
      <c r="C399" s="27"/>
      <c r="D399" s="27"/>
      <c r="E399" s="24"/>
      <c r="F399" s="24"/>
      <c r="G399" s="24"/>
      <c r="H399" s="24"/>
      <c r="I399" s="24"/>
      <c r="J399" s="24"/>
      <c r="K399" s="28"/>
      <c r="L399" s="24"/>
      <c r="M399" s="24"/>
      <c r="N399" s="24"/>
      <c r="O399" s="26"/>
      <c r="P399" s="28"/>
      <c r="Q399" s="28"/>
    </row>
    <row r="400" spans="1:17" ht="15.75" customHeight="1">
      <c r="A400" s="22"/>
      <c r="C400" s="27"/>
      <c r="D400" s="27"/>
      <c r="E400" s="24"/>
      <c r="F400" s="24"/>
      <c r="G400" s="24"/>
      <c r="H400" s="24"/>
      <c r="I400" s="24"/>
      <c r="J400" s="24"/>
      <c r="K400" s="28"/>
      <c r="L400" s="24"/>
      <c r="M400" s="24"/>
      <c r="N400" s="24"/>
      <c r="O400" s="26"/>
      <c r="P400" s="28"/>
      <c r="Q400" s="28"/>
    </row>
    <row r="401" spans="1:17" ht="15.75" customHeight="1">
      <c r="A401" s="22"/>
      <c r="C401" s="27"/>
      <c r="D401" s="27"/>
      <c r="E401" s="24"/>
      <c r="F401" s="24"/>
      <c r="G401" s="24"/>
      <c r="H401" s="24"/>
      <c r="I401" s="24"/>
      <c r="J401" s="24"/>
      <c r="K401" s="28"/>
      <c r="L401" s="24"/>
      <c r="M401" s="24"/>
      <c r="N401" s="24"/>
      <c r="O401" s="26"/>
      <c r="P401" s="28"/>
      <c r="Q401" s="28"/>
    </row>
    <row r="402" spans="1:17" ht="15.75" customHeight="1">
      <c r="A402" s="22"/>
      <c r="C402" s="27"/>
      <c r="D402" s="27"/>
      <c r="E402" s="24"/>
      <c r="F402" s="24"/>
      <c r="G402" s="24"/>
      <c r="H402" s="24"/>
      <c r="I402" s="24"/>
      <c r="J402" s="24"/>
      <c r="K402" s="28"/>
      <c r="L402" s="24"/>
      <c r="M402" s="24"/>
      <c r="N402" s="24"/>
      <c r="O402" s="26"/>
      <c r="P402" s="28"/>
      <c r="Q402" s="28"/>
    </row>
    <row r="403" spans="1:17" ht="15.75" customHeight="1">
      <c r="A403" s="22"/>
      <c r="C403" s="27"/>
      <c r="D403" s="27"/>
      <c r="E403" s="24"/>
      <c r="F403" s="24"/>
      <c r="G403" s="24"/>
      <c r="H403" s="24"/>
      <c r="I403" s="24"/>
      <c r="J403" s="24"/>
      <c r="K403" s="28"/>
      <c r="L403" s="24"/>
      <c r="M403" s="24"/>
      <c r="N403" s="24"/>
      <c r="O403" s="26"/>
      <c r="P403" s="28"/>
      <c r="Q403" s="28"/>
    </row>
    <row r="404" spans="1:17" ht="15.75" customHeight="1">
      <c r="A404" s="22"/>
      <c r="C404" s="27"/>
      <c r="D404" s="27"/>
      <c r="E404" s="24"/>
      <c r="F404" s="24"/>
      <c r="G404" s="24"/>
      <c r="H404" s="24"/>
      <c r="I404" s="24"/>
      <c r="J404" s="24"/>
      <c r="K404" s="28"/>
      <c r="L404" s="24"/>
      <c r="M404" s="24"/>
      <c r="N404" s="24"/>
      <c r="O404" s="26"/>
      <c r="P404" s="28"/>
      <c r="Q404" s="28"/>
    </row>
    <row r="405" spans="1:17" ht="15.75" customHeight="1">
      <c r="A405" s="22"/>
      <c r="C405" s="27"/>
      <c r="D405" s="27"/>
      <c r="E405" s="24"/>
      <c r="F405" s="24"/>
      <c r="G405" s="24"/>
      <c r="H405" s="24"/>
      <c r="I405" s="24"/>
      <c r="J405" s="24"/>
      <c r="K405" s="28"/>
      <c r="L405" s="24"/>
      <c r="M405" s="24"/>
      <c r="N405" s="24"/>
      <c r="O405" s="26"/>
      <c r="P405" s="28"/>
      <c r="Q405" s="28"/>
    </row>
    <row r="406" spans="1:17" ht="15.75" customHeight="1">
      <c r="A406" s="22"/>
      <c r="C406" s="27"/>
      <c r="D406" s="27"/>
      <c r="E406" s="24"/>
      <c r="F406" s="24"/>
      <c r="G406" s="24"/>
      <c r="H406" s="24"/>
      <c r="I406" s="24"/>
      <c r="J406" s="24"/>
      <c r="K406" s="28"/>
      <c r="L406" s="24"/>
      <c r="M406" s="24"/>
      <c r="N406" s="24"/>
      <c r="O406" s="26"/>
      <c r="P406" s="28"/>
      <c r="Q406" s="28"/>
    </row>
    <row r="407" spans="1:17" ht="15.75" customHeight="1">
      <c r="A407" s="22"/>
      <c r="C407" s="27"/>
      <c r="D407" s="27"/>
      <c r="E407" s="24"/>
      <c r="F407" s="24"/>
      <c r="G407" s="24"/>
      <c r="H407" s="24"/>
      <c r="I407" s="24"/>
      <c r="J407" s="24"/>
      <c r="K407" s="28"/>
      <c r="L407" s="24"/>
      <c r="M407" s="24"/>
      <c r="N407" s="24"/>
      <c r="O407" s="26"/>
      <c r="P407" s="28"/>
      <c r="Q407" s="28"/>
    </row>
    <row r="408" spans="1:17" ht="15.75" customHeight="1">
      <c r="A408" s="22"/>
      <c r="C408" s="27"/>
      <c r="D408" s="27"/>
      <c r="E408" s="24"/>
      <c r="F408" s="24"/>
      <c r="G408" s="24"/>
      <c r="H408" s="24"/>
      <c r="I408" s="24"/>
      <c r="J408" s="24"/>
      <c r="K408" s="28"/>
      <c r="L408" s="24"/>
      <c r="M408" s="24"/>
      <c r="N408" s="24"/>
      <c r="O408" s="26"/>
      <c r="P408" s="28"/>
      <c r="Q408" s="28"/>
    </row>
    <row r="409" spans="1:17" ht="15.75" customHeight="1">
      <c r="A409" s="22"/>
      <c r="C409" s="27"/>
      <c r="D409" s="27"/>
      <c r="E409" s="24"/>
      <c r="F409" s="24"/>
      <c r="G409" s="24"/>
      <c r="H409" s="24"/>
      <c r="I409" s="24"/>
      <c r="J409" s="24"/>
      <c r="K409" s="28"/>
      <c r="L409" s="24"/>
      <c r="M409" s="24"/>
      <c r="N409" s="24"/>
      <c r="O409" s="26"/>
      <c r="P409" s="28"/>
      <c r="Q409" s="28"/>
    </row>
    <row r="410" spans="1:17" ht="15.75" customHeight="1">
      <c r="A410" s="22"/>
      <c r="C410" s="27"/>
      <c r="D410" s="27"/>
      <c r="E410" s="24"/>
      <c r="F410" s="24"/>
      <c r="G410" s="24"/>
      <c r="H410" s="24"/>
      <c r="I410" s="24"/>
      <c r="J410" s="24"/>
      <c r="K410" s="28"/>
      <c r="L410" s="24"/>
      <c r="M410" s="24"/>
      <c r="N410" s="24"/>
      <c r="O410" s="26"/>
      <c r="P410" s="28"/>
      <c r="Q410" s="28"/>
    </row>
    <row r="411" spans="1:17" ht="15.75" customHeight="1">
      <c r="A411" s="22"/>
      <c r="C411" s="27"/>
      <c r="D411" s="27"/>
      <c r="E411" s="24"/>
      <c r="F411" s="24"/>
      <c r="G411" s="24"/>
      <c r="H411" s="24"/>
      <c r="I411" s="24"/>
      <c r="J411" s="24"/>
      <c r="K411" s="28"/>
      <c r="L411" s="24"/>
      <c r="M411" s="24"/>
      <c r="N411" s="24"/>
      <c r="O411" s="26"/>
      <c r="P411" s="28"/>
      <c r="Q411" s="28"/>
    </row>
    <row r="412" spans="1:17" ht="15.75" customHeight="1">
      <c r="C412" s="27"/>
      <c r="D412" s="27"/>
      <c r="K412" s="27"/>
      <c r="O412" s="29"/>
      <c r="P412" s="27"/>
      <c r="Q412" s="27"/>
    </row>
    <row r="413" spans="1:17" ht="15.75" customHeight="1">
      <c r="C413" s="27"/>
      <c r="D413" s="27"/>
      <c r="K413" s="27"/>
      <c r="O413" s="29"/>
      <c r="P413" s="27"/>
      <c r="Q413" s="27"/>
    </row>
    <row r="414" spans="1:17" ht="15.75" customHeight="1">
      <c r="C414" s="27"/>
      <c r="D414" s="27"/>
      <c r="K414" s="27"/>
      <c r="O414" s="29"/>
      <c r="P414" s="27"/>
      <c r="Q414" s="27"/>
    </row>
    <row r="415" spans="1:17" ht="15.75" customHeight="1">
      <c r="C415" s="27"/>
      <c r="D415" s="27"/>
      <c r="K415" s="27"/>
      <c r="O415" s="29"/>
      <c r="P415" s="27"/>
      <c r="Q415" s="27"/>
    </row>
    <row r="416" spans="1:17" ht="15.75" customHeight="1">
      <c r="C416" s="27"/>
      <c r="D416" s="27"/>
      <c r="K416" s="27"/>
      <c r="O416" s="29"/>
      <c r="P416" s="27"/>
      <c r="Q416" s="27"/>
    </row>
    <row r="417" spans="3:17" ht="15.75" customHeight="1">
      <c r="C417" s="27"/>
      <c r="D417" s="27"/>
      <c r="K417" s="27"/>
      <c r="O417" s="29"/>
      <c r="P417" s="27"/>
      <c r="Q417" s="27"/>
    </row>
    <row r="418" spans="3:17" ht="15.75" customHeight="1">
      <c r="C418" s="27"/>
      <c r="D418" s="27"/>
      <c r="K418" s="27"/>
      <c r="O418" s="29"/>
      <c r="P418" s="27"/>
      <c r="Q418" s="27"/>
    </row>
    <row r="419" spans="3:17" ht="15.75" customHeight="1">
      <c r="C419" s="27"/>
      <c r="D419" s="27"/>
      <c r="K419" s="27"/>
      <c r="O419" s="29"/>
      <c r="P419" s="27"/>
      <c r="Q419" s="27"/>
    </row>
    <row r="420" spans="3:17" ht="15.75" customHeight="1">
      <c r="C420" s="27"/>
      <c r="D420" s="27"/>
      <c r="K420" s="27"/>
      <c r="O420" s="29"/>
      <c r="P420" s="27"/>
      <c r="Q420" s="27"/>
    </row>
    <row r="421" spans="3:17" ht="15.75" customHeight="1">
      <c r="C421" s="27"/>
      <c r="D421" s="27"/>
      <c r="K421" s="27"/>
      <c r="O421" s="29"/>
      <c r="P421" s="27"/>
      <c r="Q421" s="27"/>
    </row>
    <row r="422" spans="3:17" ht="15.75" customHeight="1">
      <c r="C422" s="27"/>
      <c r="D422" s="27"/>
      <c r="K422" s="27"/>
      <c r="O422" s="29"/>
      <c r="P422" s="27"/>
      <c r="Q422" s="27"/>
    </row>
    <row r="423" spans="3:17" ht="15.75" customHeight="1">
      <c r="C423" s="27"/>
      <c r="D423" s="27"/>
      <c r="K423" s="27"/>
      <c r="O423" s="29"/>
      <c r="P423" s="27"/>
      <c r="Q423" s="27"/>
    </row>
    <row r="424" spans="3:17" ht="15.75" customHeight="1">
      <c r="C424" s="27"/>
      <c r="D424" s="27"/>
      <c r="K424" s="27"/>
      <c r="O424" s="29"/>
      <c r="P424" s="27"/>
      <c r="Q424" s="27"/>
    </row>
    <row r="425" spans="3:17" ht="15.75" customHeight="1">
      <c r="C425" s="27"/>
      <c r="D425" s="27"/>
      <c r="K425" s="27"/>
      <c r="O425" s="29"/>
      <c r="P425" s="27"/>
      <c r="Q425" s="27"/>
    </row>
    <row r="426" spans="3:17" ht="15.75" customHeight="1">
      <c r="C426" s="27"/>
      <c r="D426" s="27"/>
      <c r="K426" s="27"/>
      <c r="O426" s="29"/>
      <c r="P426" s="27"/>
      <c r="Q426" s="27"/>
    </row>
    <row r="427" spans="3:17" ht="15.75" customHeight="1">
      <c r="C427" s="27"/>
      <c r="D427" s="27"/>
      <c r="K427" s="27"/>
      <c r="O427" s="29"/>
      <c r="P427" s="27"/>
      <c r="Q427" s="27"/>
    </row>
    <row r="428" spans="3:17" ht="15.75" customHeight="1">
      <c r="C428" s="27"/>
      <c r="D428" s="27"/>
      <c r="K428" s="27"/>
      <c r="O428" s="29"/>
      <c r="P428" s="27"/>
      <c r="Q428" s="27"/>
    </row>
    <row r="429" spans="3:17" ht="15.75" customHeight="1">
      <c r="C429" s="27"/>
      <c r="D429" s="27"/>
      <c r="K429" s="27"/>
      <c r="O429" s="29"/>
      <c r="P429" s="27"/>
      <c r="Q429" s="27"/>
    </row>
    <row r="430" spans="3:17" ht="15.75" customHeight="1">
      <c r="C430" s="27"/>
      <c r="D430" s="27"/>
      <c r="K430" s="27"/>
      <c r="O430" s="29"/>
      <c r="P430" s="27"/>
      <c r="Q430" s="27"/>
    </row>
    <row r="431" spans="3:17" ht="15.75" customHeight="1">
      <c r="C431" s="27"/>
      <c r="D431" s="27"/>
      <c r="K431" s="27"/>
      <c r="O431" s="29"/>
      <c r="P431" s="27"/>
      <c r="Q431" s="27"/>
    </row>
    <row r="432" spans="3:17" ht="15.75" customHeight="1">
      <c r="C432" s="27"/>
      <c r="D432" s="27"/>
      <c r="K432" s="27"/>
      <c r="O432" s="29"/>
      <c r="P432" s="27"/>
      <c r="Q432" s="27"/>
    </row>
    <row r="433" spans="3:17" ht="15.75" customHeight="1">
      <c r="C433" s="27"/>
      <c r="D433" s="27"/>
      <c r="K433" s="27"/>
      <c r="O433" s="29"/>
      <c r="P433" s="27"/>
      <c r="Q433" s="27"/>
    </row>
    <row r="434" spans="3:17" ht="15.75" customHeight="1">
      <c r="C434" s="27"/>
      <c r="D434" s="27"/>
      <c r="K434" s="27"/>
      <c r="O434" s="29"/>
      <c r="P434" s="27"/>
      <c r="Q434" s="27"/>
    </row>
    <row r="435" spans="3:17" ht="15.75" customHeight="1">
      <c r="C435" s="27"/>
      <c r="D435" s="27"/>
      <c r="K435" s="27"/>
      <c r="O435" s="29"/>
      <c r="P435" s="27"/>
      <c r="Q435" s="27"/>
    </row>
    <row r="436" spans="3:17" ht="15.75" customHeight="1">
      <c r="C436" s="27"/>
      <c r="D436" s="27"/>
      <c r="K436" s="27"/>
      <c r="O436" s="29"/>
      <c r="P436" s="27"/>
      <c r="Q436" s="27"/>
    </row>
    <row r="437" spans="3:17" ht="15.75" customHeight="1">
      <c r="C437" s="27"/>
      <c r="D437" s="27"/>
      <c r="K437" s="27"/>
      <c r="O437" s="29"/>
      <c r="P437" s="27"/>
      <c r="Q437" s="27"/>
    </row>
    <row r="438" spans="3:17" ht="15.75" customHeight="1">
      <c r="C438" s="27"/>
      <c r="D438" s="27"/>
      <c r="K438" s="27"/>
      <c r="O438" s="29"/>
      <c r="P438" s="27"/>
      <c r="Q438" s="27"/>
    </row>
    <row r="439" spans="3:17" ht="15.75" customHeight="1">
      <c r="C439" s="27"/>
      <c r="D439" s="27"/>
      <c r="K439" s="27"/>
      <c r="O439" s="29"/>
      <c r="P439" s="27"/>
      <c r="Q439" s="27"/>
    </row>
    <row r="440" spans="3:17" ht="15.75" customHeight="1">
      <c r="C440" s="27"/>
      <c r="D440" s="27"/>
      <c r="K440" s="27"/>
      <c r="O440" s="29"/>
      <c r="P440" s="27"/>
      <c r="Q440" s="27"/>
    </row>
    <row r="441" spans="3:17" ht="15.75" customHeight="1">
      <c r="C441" s="27"/>
      <c r="D441" s="27"/>
      <c r="K441" s="27"/>
      <c r="O441" s="29"/>
      <c r="P441" s="27"/>
      <c r="Q441" s="27"/>
    </row>
    <row r="442" spans="3:17" ht="15.75" customHeight="1">
      <c r="C442" s="27"/>
      <c r="D442" s="27"/>
      <c r="K442" s="27"/>
      <c r="O442" s="29"/>
      <c r="P442" s="27"/>
      <c r="Q442" s="27"/>
    </row>
    <row r="443" spans="3:17" ht="15.75" customHeight="1">
      <c r="C443" s="27"/>
      <c r="D443" s="27"/>
      <c r="K443" s="27"/>
      <c r="O443" s="29"/>
      <c r="P443" s="27"/>
      <c r="Q443" s="27"/>
    </row>
    <row r="444" spans="3:17" ht="15.75" customHeight="1">
      <c r="C444" s="27"/>
      <c r="D444" s="27"/>
      <c r="K444" s="27"/>
      <c r="O444" s="29"/>
      <c r="P444" s="27"/>
      <c r="Q444" s="27"/>
    </row>
    <row r="445" spans="3:17" ht="15.75" customHeight="1">
      <c r="C445" s="27"/>
      <c r="D445" s="27"/>
      <c r="K445" s="27"/>
      <c r="O445" s="29"/>
      <c r="P445" s="27"/>
      <c r="Q445" s="27"/>
    </row>
    <row r="446" spans="3:17" ht="15.75" customHeight="1">
      <c r="C446" s="27"/>
      <c r="D446" s="27"/>
      <c r="K446" s="27"/>
      <c r="O446" s="29"/>
      <c r="P446" s="27"/>
      <c r="Q446" s="27"/>
    </row>
    <row r="447" spans="3:17" ht="15.75" customHeight="1">
      <c r="C447" s="27"/>
      <c r="D447" s="27"/>
      <c r="K447" s="27"/>
      <c r="O447" s="29"/>
      <c r="P447" s="27"/>
      <c r="Q447" s="27"/>
    </row>
    <row r="448" spans="3:17" ht="15.75" customHeight="1">
      <c r="C448" s="27"/>
      <c r="D448" s="27"/>
      <c r="K448" s="27"/>
      <c r="O448" s="29"/>
      <c r="P448" s="27"/>
      <c r="Q448" s="27"/>
    </row>
    <row r="449" spans="3:17" ht="15.75" customHeight="1">
      <c r="C449" s="27"/>
      <c r="D449" s="27"/>
      <c r="K449" s="27"/>
      <c r="O449" s="29"/>
      <c r="P449" s="27"/>
      <c r="Q449" s="27"/>
    </row>
    <row r="450" spans="3:17" ht="15.75" customHeight="1">
      <c r="C450" s="27"/>
      <c r="D450" s="27"/>
      <c r="K450" s="27"/>
      <c r="O450" s="29"/>
      <c r="P450" s="27"/>
      <c r="Q450" s="27"/>
    </row>
    <row r="451" spans="3:17" ht="15.75" customHeight="1">
      <c r="C451" s="27"/>
      <c r="D451" s="27"/>
      <c r="K451" s="27"/>
      <c r="O451" s="29"/>
      <c r="P451" s="27"/>
      <c r="Q451" s="27"/>
    </row>
    <row r="452" spans="3:17" ht="15.75" customHeight="1">
      <c r="C452" s="27"/>
      <c r="D452" s="27"/>
      <c r="K452" s="27"/>
      <c r="O452" s="29"/>
      <c r="P452" s="27"/>
      <c r="Q452" s="27"/>
    </row>
    <row r="453" spans="3:17" ht="15.75" customHeight="1">
      <c r="C453" s="27"/>
      <c r="D453" s="27"/>
      <c r="K453" s="27"/>
      <c r="O453" s="29"/>
      <c r="P453" s="27"/>
      <c r="Q453" s="27"/>
    </row>
    <row r="454" spans="3:17" ht="15.75" customHeight="1">
      <c r="C454" s="27"/>
      <c r="D454" s="27"/>
      <c r="K454" s="27"/>
      <c r="O454" s="29"/>
      <c r="P454" s="27"/>
      <c r="Q454" s="27"/>
    </row>
    <row r="455" spans="3:17" ht="15.75" customHeight="1">
      <c r="C455" s="27"/>
      <c r="D455" s="27"/>
      <c r="K455" s="27"/>
      <c r="O455" s="29"/>
      <c r="P455" s="27"/>
      <c r="Q455" s="27"/>
    </row>
    <row r="456" spans="3:17" ht="15.75" customHeight="1">
      <c r="C456" s="27"/>
      <c r="D456" s="27"/>
      <c r="K456" s="27"/>
      <c r="O456" s="29"/>
      <c r="P456" s="27"/>
      <c r="Q456" s="27"/>
    </row>
    <row r="457" spans="3:17" ht="15.75" customHeight="1">
      <c r="C457" s="27"/>
      <c r="D457" s="27"/>
      <c r="K457" s="27"/>
      <c r="O457" s="29"/>
      <c r="P457" s="27"/>
      <c r="Q457" s="27"/>
    </row>
    <row r="458" spans="3:17" ht="15.75" customHeight="1">
      <c r="C458" s="27"/>
      <c r="D458" s="27"/>
      <c r="K458" s="27"/>
      <c r="O458" s="29"/>
      <c r="P458" s="27"/>
      <c r="Q458" s="27"/>
    </row>
    <row r="459" spans="3:17" ht="15.75" customHeight="1">
      <c r="C459" s="27"/>
      <c r="D459" s="27"/>
      <c r="K459" s="27"/>
      <c r="O459" s="29"/>
      <c r="P459" s="27"/>
      <c r="Q459" s="27"/>
    </row>
    <row r="460" spans="3:17" ht="15.75" customHeight="1">
      <c r="C460" s="27"/>
      <c r="D460" s="27"/>
      <c r="K460" s="27"/>
      <c r="O460" s="29"/>
      <c r="P460" s="27"/>
      <c r="Q460" s="27"/>
    </row>
    <row r="461" spans="3:17" ht="15.75" customHeight="1">
      <c r="C461" s="27"/>
      <c r="D461" s="27"/>
      <c r="K461" s="27"/>
      <c r="O461" s="29"/>
      <c r="P461" s="27"/>
      <c r="Q461" s="27"/>
    </row>
    <row r="462" spans="3:17" ht="15.75" customHeight="1">
      <c r="C462" s="27"/>
      <c r="D462" s="27"/>
      <c r="K462" s="27"/>
      <c r="O462" s="29"/>
      <c r="P462" s="27"/>
      <c r="Q462" s="27"/>
    </row>
    <row r="463" spans="3:17" ht="15.75" customHeight="1">
      <c r="C463" s="27"/>
      <c r="D463" s="27"/>
      <c r="K463" s="27"/>
      <c r="O463" s="29"/>
      <c r="P463" s="27"/>
      <c r="Q463" s="27"/>
    </row>
    <row r="464" spans="3:17" ht="15.75" customHeight="1">
      <c r="C464" s="27"/>
      <c r="D464" s="27"/>
      <c r="K464" s="27"/>
      <c r="O464" s="29"/>
      <c r="P464" s="27"/>
      <c r="Q464" s="27"/>
    </row>
    <row r="465" spans="3:17" ht="15.75" customHeight="1">
      <c r="C465" s="27"/>
      <c r="D465" s="27"/>
      <c r="K465" s="27"/>
      <c r="O465" s="29"/>
      <c r="P465" s="27"/>
      <c r="Q465" s="27"/>
    </row>
    <row r="466" spans="3:17" ht="15.75" customHeight="1">
      <c r="C466" s="27"/>
      <c r="D466" s="27"/>
      <c r="K466" s="27"/>
      <c r="O466" s="29"/>
      <c r="P466" s="27"/>
      <c r="Q466" s="27"/>
    </row>
    <row r="467" spans="3:17" ht="15.75" customHeight="1">
      <c r="C467" s="27"/>
      <c r="D467" s="27"/>
      <c r="K467" s="27"/>
      <c r="O467" s="29"/>
      <c r="P467" s="27"/>
      <c r="Q467" s="27"/>
    </row>
    <row r="468" spans="3:17" ht="15.75" customHeight="1">
      <c r="C468" s="27"/>
      <c r="D468" s="27"/>
      <c r="K468" s="27"/>
      <c r="O468" s="29"/>
      <c r="P468" s="27"/>
      <c r="Q468" s="27"/>
    </row>
    <row r="469" spans="3:17" ht="15.75" customHeight="1">
      <c r="C469" s="27"/>
      <c r="D469" s="27"/>
      <c r="K469" s="27"/>
      <c r="O469" s="29"/>
      <c r="P469" s="27"/>
      <c r="Q469" s="27"/>
    </row>
    <row r="470" spans="3:17" ht="15.75" customHeight="1">
      <c r="C470" s="27"/>
      <c r="D470" s="27"/>
      <c r="K470" s="27"/>
      <c r="O470" s="29"/>
      <c r="P470" s="27"/>
      <c r="Q470" s="27"/>
    </row>
    <row r="471" spans="3:17" ht="15.75" customHeight="1">
      <c r="C471" s="27"/>
      <c r="D471" s="27"/>
      <c r="K471" s="27"/>
      <c r="O471" s="29"/>
      <c r="P471" s="27"/>
      <c r="Q471" s="27"/>
    </row>
    <row r="472" spans="3:17" ht="15.75" customHeight="1">
      <c r="C472" s="27"/>
      <c r="D472" s="27"/>
      <c r="K472" s="27"/>
      <c r="O472" s="29"/>
      <c r="P472" s="27"/>
      <c r="Q472" s="27"/>
    </row>
    <row r="473" spans="3:17" ht="15.75" customHeight="1">
      <c r="C473" s="27"/>
      <c r="D473" s="27"/>
      <c r="K473" s="27"/>
      <c r="O473" s="29"/>
      <c r="P473" s="27"/>
      <c r="Q473" s="27"/>
    </row>
    <row r="474" spans="3:17" ht="15.75" customHeight="1">
      <c r="C474" s="27"/>
      <c r="D474" s="27"/>
      <c r="K474" s="27"/>
      <c r="O474" s="29"/>
      <c r="P474" s="27"/>
      <c r="Q474" s="27"/>
    </row>
    <row r="475" spans="3:17" ht="15.75" customHeight="1">
      <c r="C475" s="27"/>
      <c r="D475" s="27"/>
      <c r="K475" s="27"/>
      <c r="O475" s="29"/>
      <c r="P475" s="27"/>
      <c r="Q475" s="27"/>
    </row>
    <row r="476" spans="3:17" ht="15.75" customHeight="1">
      <c r="C476" s="27"/>
      <c r="D476" s="27"/>
      <c r="K476" s="27"/>
      <c r="O476" s="29"/>
      <c r="P476" s="27"/>
      <c r="Q476" s="27"/>
    </row>
    <row r="477" spans="3:17" ht="15.75" customHeight="1">
      <c r="C477" s="27"/>
      <c r="D477" s="27"/>
      <c r="K477" s="27"/>
      <c r="O477" s="29"/>
      <c r="P477" s="27"/>
      <c r="Q477" s="27"/>
    </row>
    <row r="478" spans="3:17" ht="15.75" customHeight="1">
      <c r="C478" s="27"/>
      <c r="D478" s="27"/>
      <c r="K478" s="27"/>
      <c r="O478" s="29"/>
      <c r="P478" s="27"/>
      <c r="Q478" s="27"/>
    </row>
    <row r="479" spans="3:17" ht="15.75" customHeight="1">
      <c r="C479" s="27"/>
      <c r="D479" s="27"/>
      <c r="K479" s="27"/>
      <c r="O479" s="29"/>
      <c r="P479" s="27"/>
      <c r="Q479" s="27"/>
    </row>
    <row r="480" spans="3:17" ht="15.75" customHeight="1">
      <c r="C480" s="27"/>
      <c r="D480" s="27"/>
      <c r="K480" s="27"/>
      <c r="O480" s="29"/>
      <c r="P480" s="27"/>
      <c r="Q480" s="27"/>
    </row>
    <row r="481" spans="3:17" ht="15.75" customHeight="1">
      <c r="C481" s="27"/>
      <c r="D481" s="27"/>
      <c r="K481" s="27"/>
      <c r="O481" s="29"/>
      <c r="P481" s="27"/>
      <c r="Q481" s="27"/>
    </row>
    <row r="482" spans="3:17" ht="15.75" customHeight="1">
      <c r="C482" s="27"/>
      <c r="D482" s="27"/>
      <c r="K482" s="27"/>
      <c r="O482" s="29"/>
      <c r="P482" s="27"/>
      <c r="Q482" s="27"/>
    </row>
    <row r="483" spans="3:17" ht="15.75" customHeight="1">
      <c r="C483" s="27"/>
      <c r="D483" s="27"/>
      <c r="K483" s="27"/>
      <c r="O483" s="29"/>
      <c r="P483" s="27"/>
      <c r="Q483" s="27"/>
    </row>
    <row r="484" spans="3:17" ht="15.75" customHeight="1">
      <c r="C484" s="27"/>
      <c r="D484" s="27"/>
      <c r="K484" s="27"/>
      <c r="O484" s="29"/>
      <c r="P484" s="27"/>
      <c r="Q484" s="27"/>
    </row>
    <row r="485" spans="3:17" ht="15.75" customHeight="1">
      <c r="C485" s="27"/>
      <c r="D485" s="27"/>
      <c r="K485" s="27"/>
      <c r="O485" s="29"/>
      <c r="P485" s="27"/>
      <c r="Q485" s="27"/>
    </row>
    <row r="486" spans="3:17" ht="15.75" customHeight="1">
      <c r="C486" s="27"/>
      <c r="D486" s="27"/>
      <c r="K486" s="27"/>
      <c r="O486" s="29"/>
      <c r="P486" s="27"/>
      <c r="Q486" s="27"/>
    </row>
    <row r="487" spans="3:17" ht="15.75" customHeight="1">
      <c r="C487" s="27"/>
      <c r="D487" s="27"/>
      <c r="K487" s="27"/>
      <c r="O487" s="29"/>
      <c r="P487" s="27"/>
      <c r="Q487" s="27"/>
    </row>
    <row r="488" spans="3:17" ht="15.75" customHeight="1">
      <c r="C488" s="27"/>
      <c r="D488" s="27"/>
      <c r="K488" s="27"/>
      <c r="O488" s="29"/>
      <c r="P488" s="27"/>
      <c r="Q488" s="27"/>
    </row>
    <row r="489" spans="3:17" ht="15.75" customHeight="1">
      <c r="C489" s="27"/>
      <c r="D489" s="27"/>
      <c r="K489" s="27"/>
      <c r="O489" s="29"/>
      <c r="P489" s="27"/>
      <c r="Q489" s="27"/>
    </row>
    <row r="490" spans="3:17" ht="15.75" customHeight="1">
      <c r="C490" s="27"/>
      <c r="D490" s="27"/>
      <c r="K490" s="27"/>
      <c r="O490" s="29"/>
      <c r="P490" s="27"/>
      <c r="Q490" s="27"/>
    </row>
    <row r="491" spans="3:17" ht="15.75" customHeight="1">
      <c r="C491" s="27"/>
      <c r="D491" s="27"/>
      <c r="K491" s="27"/>
      <c r="O491" s="29"/>
      <c r="P491" s="27"/>
      <c r="Q491" s="27"/>
    </row>
    <row r="492" spans="3:17" ht="15.75" customHeight="1">
      <c r="C492" s="27"/>
      <c r="D492" s="27"/>
      <c r="K492" s="27"/>
      <c r="O492" s="29"/>
      <c r="P492" s="27"/>
      <c r="Q492" s="27"/>
    </row>
    <row r="493" spans="3:17" ht="15.75" customHeight="1">
      <c r="C493" s="27"/>
      <c r="D493" s="27"/>
      <c r="K493" s="27"/>
      <c r="O493" s="29"/>
      <c r="P493" s="27"/>
      <c r="Q493" s="27"/>
    </row>
    <row r="494" spans="3:17" ht="15.75" customHeight="1">
      <c r="C494" s="27"/>
      <c r="D494" s="27"/>
      <c r="K494" s="27"/>
      <c r="O494" s="29"/>
      <c r="P494" s="27"/>
      <c r="Q494" s="27"/>
    </row>
    <row r="495" spans="3:17" ht="15.75" customHeight="1">
      <c r="C495" s="27"/>
      <c r="D495" s="27"/>
      <c r="K495" s="27"/>
      <c r="O495" s="29"/>
      <c r="P495" s="27"/>
      <c r="Q495" s="27"/>
    </row>
    <row r="496" spans="3:17" ht="15.75" customHeight="1">
      <c r="C496" s="27"/>
      <c r="D496" s="27"/>
      <c r="K496" s="27"/>
      <c r="O496" s="29"/>
      <c r="P496" s="27"/>
      <c r="Q496" s="27"/>
    </row>
    <row r="497" spans="3:17" ht="15.75" customHeight="1">
      <c r="C497" s="27"/>
      <c r="D497" s="27"/>
      <c r="K497" s="27"/>
      <c r="O497" s="29"/>
      <c r="P497" s="27"/>
      <c r="Q497" s="27"/>
    </row>
    <row r="498" spans="3:17" ht="15.75" customHeight="1">
      <c r="C498" s="27"/>
      <c r="D498" s="27"/>
      <c r="K498" s="27"/>
      <c r="O498" s="29"/>
      <c r="P498" s="27"/>
      <c r="Q498" s="27"/>
    </row>
    <row r="499" spans="3:17" ht="15.75" customHeight="1">
      <c r="C499" s="27"/>
      <c r="D499" s="27"/>
      <c r="K499" s="27"/>
      <c r="O499" s="29"/>
      <c r="P499" s="27"/>
      <c r="Q499" s="27"/>
    </row>
    <row r="500" spans="3:17" ht="15.75" customHeight="1">
      <c r="C500" s="27"/>
      <c r="D500" s="27"/>
      <c r="K500" s="27"/>
      <c r="O500" s="29"/>
      <c r="P500" s="27"/>
      <c r="Q500" s="27"/>
    </row>
    <row r="501" spans="3:17" ht="15.75" customHeight="1">
      <c r="C501" s="27"/>
      <c r="D501" s="27"/>
      <c r="K501" s="27"/>
      <c r="O501" s="29"/>
      <c r="P501" s="27"/>
      <c r="Q501" s="27"/>
    </row>
    <row r="502" spans="3:17" ht="15.75" customHeight="1">
      <c r="C502" s="27"/>
      <c r="D502" s="27"/>
      <c r="K502" s="27"/>
      <c r="O502" s="29"/>
      <c r="P502" s="27"/>
      <c r="Q502" s="27"/>
    </row>
    <row r="503" spans="3:17" ht="15.75" customHeight="1">
      <c r="C503" s="27"/>
      <c r="D503" s="27"/>
      <c r="K503" s="27"/>
      <c r="O503" s="29"/>
      <c r="P503" s="27"/>
      <c r="Q503" s="27"/>
    </row>
    <row r="504" spans="3:17" ht="15.75" customHeight="1">
      <c r="C504" s="27"/>
      <c r="D504" s="27"/>
      <c r="K504" s="27"/>
      <c r="O504" s="29"/>
      <c r="P504" s="27"/>
      <c r="Q504" s="27"/>
    </row>
    <row r="505" spans="3:17" ht="15.75" customHeight="1">
      <c r="C505" s="27"/>
      <c r="D505" s="27"/>
      <c r="K505" s="27"/>
      <c r="O505" s="29"/>
      <c r="P505" s="27"/>
      <c r="Q505" s="27"/>
    </row>
    <row r="506" spans="3:17" ht="15.75" customHeight="1">
      <c r="C506" s="27"/>
      <c r="D506" s="27"/>
      <c r="K506" s="27"/>
      <c r="O506" s="29"/>
      <c r="P506" s="27"/>
      <c r="Q506" s="27"/>
    </row>
    <row r="507" spans="3:17" ht="15.75" customHeight="1">
      <c r="C507" s="27"/>
      <c r="D507" s="27"/>
      <c r="K507" s="27"/>
      <c r="O507" s="29"/>
      <c r="P507" s="27"/>
      <c r="Q507" s="27"/>
    </row>
    <row r="508" spans="3:17" ht="15.75" customHeight="1">
      <c r="C508" s="27"/>
      <c r="D508" s="27"/>
      <c r="K508" s="27"/>
      <c r="O508" s="29"/>
      <c r="P508" s="27"/>
      <c r="Q508" s="27"/>
    </row>
    <row r="509" spans="3:17" ht="15.75" customHeight="1">
      <c r="C509" s="27"/>
      <c r="D509" s="27"/>
      <c r="K509" s="27"/>
      <c r="O509" s="29"/>
      <c r="P509" s="27"/>
      <c r="Q509" s="27"/>
    </row>
    <row r="510" spans="3:17" ht="15.75" customHeight="1">
      <c r="C510" s="27"/>
      <c r="D510" s="27"/>
      <c r="K510" s="27"/>
      <c r="O510" s="29"/>
      <c r="P510" s="27"/>
      <c r="Q510" s="27"/>
    </row>
    <row r="511" spans="3:17" ht="15.75" customHeight="1">
      <c r="C511" s="27"/>
      <c r="D511" s="27"/>
      <c r="K511" s="27"/>
      <c r="O511" s="29"/>
      <c r="P511" s="27"/>
      <c r="Q511" s="27"/>
    </row>
    <row r="512" spans="3:17" ht="15.75" customHeight="1">
      <c r="C512" s="27"/>
      <c r="D512" s="27"/>
      <c r="K512" s="27"/>
      <c r="O512" s="29"/>
      <c r="P512" s="27"/>
      <c r="Q512" s="27"/>
    </row>
    <row r="513" spans="3:17" ht="15.75" customHeight="1">
      <c r="C513" s="27"/>
      <c r="D513" s="27"/>
      <c r="K513" s="27"/>
      <c r="O513" s="29"/>
      <c r="P513" s="27"/>
      <c r="Q513" s="27"/>
    </row>
    <row r="514" spans="3:17" ht="15.75" customHeight="1">
      <c r="C514" s="27"/>
      <c r="D514" s="27"/>
      <c r="K514" s="27"/>
      <c r="O514" s="29"/>
      <c r="P514" s="27"/>
      <c r="Q514" s="27"/>
    </row>
    <row r="515" spans="3:17" ht="15.75" customHeight="1">
      <c r="C515" s="27"/>
      <c r="D515" s="27"/>
      <c r="K515" s="27"/>
      <c r="O515" s="29"/>
      <c r="P515" s="27"/>
      <c r="Q515" s="27"/>
    </row>
    <row r="516" spans="3:17" ht="15.75" customHeight="1">
      <c r="C516" s="27"/>
      <c r="D516" s="27"/>
      <c r="K516" s="27"/>
      <c r="O516" s="29"/>
      <c r="P516" s="27"/>
      <c r="Q516" s="27"/>
    </row>
    <row r="517" spans="3:17" ht="15.75" customHeight="1">
      <c r="C517" s="27"/>
      <c r="D517" s="27"/>
      <c r="K517" s="27"/>
      <c r="O517" s="29"/>
      <c r="P517" s="27"/>
      <c r="Q517" s="27"/>
    </row>
    <row r="518" spans="3:17" ht="15.75" customHeight="1">
      <c r="C518" s="27"/>
      <c r="D518" s="27"/>
      <c r="K518" s="27"/>
      <c r="O518" s="29"/>
      <c r="P518" s="27"/>
      <c r="Q518" s="27"/>
    </row>
    <row r="519" spans="3:17" ht="15.75" customHeight="1">
      <c r="C519" s="27"/>
      <c r="D519" s="27"/>
      <c r="K519" s="27"/>
      <c r="O519" s="29"/>
      <c r="P519" s="27"/>
      <c r="Q519" s="27"/>
    </row>
    <row r="520" spans="3:17" ht="15.75" customHeight="1">
      <c r="C520" s="27"/>
      <c r="D520" s="27"/>
      <c r="K520" s="27"/>
      <c r="O520" s="29"/>
      <c r="P520" s="27"/>
      <c r="Q520" s="27"/>
    </row>
    <row r="521" spans="3:17" ht="15.75" customHeight="1">
      <c r="C521" s="27"/>
      <c r="D521" s="27"/>
      <c r="K521" s="27"/>
      <c r="O521" s="29"/>
      <c r="P521" s="27"/>
      <c r="Q521" s="27"/>
    </row>
    <row r="522" spans="3:17" ht="15.75" customHeight="1">
      <c r="C522" s="27"/>
      <c r="D522" s="27"/>
      <c r="K522" s="27"/>
      <c r="O522" s="29"/>
      <c r="P522" s="27"/>
      <c r="Q522" s="27"/>
    </row>
    <row r="523" spans="3:17" ht="15.75" customHeight="1">
      <c r="C523" s="27"/>
      <c r="D523" s="27"/>
      <c r="K523" s="27"/>
      <c r="O523" s="29"/>
      <c r="P523" s="27"/>
      <c r="Q523" s="27"/>
    </row>
    <row r="524" spans="3:17" ht="15.75" customHeight="1">
      <c r="C524" s="27"/>
      <c r="D524" s="27"/>
      <c r="K524" s="27"/>
      <c r="O524" s="29"/>
      <c r="P524" s="27"/>
      <c r="Q524" s="27"/>
    </row>
    <row r="525" spans="3:17" ht="15.75" customHeight="1">
      <c r="C525" s="27"/>
      <c r="D525" s="27"/>
      <c r="K525" s="27"/>
      <c r="O525" s="29"/>
      <c r="P525" s="27"/>
      <c r="Q525" s="27"/>
    </row>
    <row r="526" spans="3:17" ht="15.75" customHeight="1">
      <c r="C526" s="27"/>
      <c r="D526" s="27"/>
      <c r="K526" s="27"/>
      <c r="O526" s="29"/>
      <c r="P526" s="27"/>
      <c r="Q526" s="27"/>
    </row>
    <row r="527" spans="3:17" ht="15.75" customHeight="1">
      <c r="C527" s="27"/>
      <c r="D527" s="27"/>
      <c r="K527" s="27"/>
      <c r="O527" s="29"/>
      <c r="P527" s="27"/>
      <c r="Q527" s="27"/>
    </row>
    <row r="528" spans="3:17" ht="15.75" customHeight="1">
      <c r="C528" s="27"/>
      <c r="D528" s="27"/>
      <c r="K528" s="27"/>
      <c r="O528" s="29"/>
      <c r="P528" s="27"/>
      <c r="Q528" s="27"/>
    </row>
    <row r="529" spans="3:17" ht="15.75" customHeight="1">
      <c r="C529" s="27"/>
      <c r="D529" s="27"/>
      <c r="K529" s="27"/>
      <c r="O529" s="29"/>
      <c r="P529" s="27"/>
      <c r="Q529" s="27"/>
    </row>
    <row r="530" spans="3:17" ht="15.75" customHeight="1">
      <c r="C530" s="27"/>
      <c r="D530" s="27"/>
      <c r="K530" s="27"/>
      <c r="O530" s="29"/>
      <c r="P530" s="27"/>
      <c r="Q530" s="27"/>
    </row>
    <row r="531" spans="3:17" ht="15.75" customHeight="1">
      <c r="C531" s="27"/>
      <c r="D531" s="27"/>
      <c r="K531" s="27"/>
      <c r="O531" s="29"/>
      <c r="P531" s="27"/>
      <c r="Q531" s="27"/>
    </row>
    <row r="532" spans="3:17" ht="15.75" customHeight="1">
      <c r="C532" s="27"/>
      <c r="D532" s="27"/>
      <c r="K532" s="27"/>
      <c r="O532" s="29"/>
      <c r="P532" s="27"/>
      <c r="Q532" s="27"/>
    </row>
    <row r="533" spans="3:17" ht="15.75" customHeight="1">
      <c r="C533" s="27"/>
      <c r="D533" s="27"/>
      <c r="K533" s="27"/>
      <c r="O533" s="29"/>
      <c r="P533" s="27"/>
      <c r="Q533" s="27"/>
    </row>
    <row r="534" spans="3:17" ht="15.75" customHeight="1">
      <c r="C534" s="27"/>
      <c r="D534" s="27"/>
      <c r="K534" s="27"/>
      <c r="O534" s="29"/>
      <c r="P534" s="27"/>
      <c r="Q534" s="27"/>
    </row>
    <row r="535" spans="3:17" ht="15.75" customHeight="1">
      <c r="C535" s="27"/>
      <c r="D535" s="27"/>
      <c r="K535" s="27"/>
      <c r="O535" s="29"/>
      <c r="P535" s="27"/>
      <c r="Q535" s="27"/>
    </row>
    <row r="536" spans="3:17" ht="15.75" customHeight="1">
      <c r="C536" s="27"/>
      <c r="D536" s="27"/>
      <c r="K536" s="27"/>
      <c r="O536" s="29"/>
      <c r="P536" s="27"/>
      <c r="Q536" s="27"/>
    </row>
    <row r="537" spans="3:17" ht="15.75" customHeight="1">
      <c r="C537" s="27"/>
      <c r="D537" s="27"/>
      <c r="K537" s="27"/>
      <c r="O537" s="29"/>
      <c r="P537" s="27"/>
      <c r="Q537" s="27"/>
    </row>
    <row r="538" spans="3:17" ht="15.75" customHeight="1">
      <c r="C538" s="27"/>
      <c r="D538" s="27"/>
      <c r="K538" s="27"/>
      <c r="O538" s="29"/>
      <c r="P538" s="27"/>
      <c r="Q538" s="27"/>
    </row>
    <row r="539" spans="3:17" ht="15.75" customHeight="1">
      <c r="C539" s="27"/>
      <c r="D539" s="27"/>
      <c r="K539" s="27"/>
      <c r="O539" s="29"/>
      <c r="P539" s="27"/>
      <c r="Q539" s="27"/>
    </row>
    <row r="540" spans="3:17" ht="15.75" customHeight="1">
      <c r="C540" s="27"/>
      <c r="D540" s="27"/>
      <c r="K540" s="27"/>
      <c r="O540" s="29"/>
      <c r="P540" s="27"/>
      <c r="Q540" s="27"/>
    </row>
    <row r="541" spans="3:17" ht="15.75" customHeight="1">
      <c r="C541" s="27"/>
      <c r="D541" s="27"/>
      <c r="K541" s="27"/>
      <c r="O541" s="29"/>
      <c r="P541" s="27"/>
      <c r="Q541" s="27"/>
    </row>
    <row r="542" spans="3:17" ht="15.75" customHeight="1">
      <c r="C542" s="27"/>
      <c r="D542" s="27"/>
      <c r="K542" s="27"/>
      <c r="O542" s="29"/>
      <c r="P542" s="27"/>
      <c r="Q542" s="27"/>
    </row>
    <row r="543" spans="3:17" ht="15.75" customHeight="1">
      <c r="C543" s="27"/>
      <c r="D543" s="27"/>
      <c r="K543" s="27"/>
      <c r="O543" s="29"/>
      <c r="P543" s="27"/>
      <c r="Q543" s="27"/>
    </row>
    <row r="544" spans="3:17" ht="15.75" customHeight="1">
      <c r="C544" s="27"/>
      <c r="D544" s="27"/>
      <c r="K544" s="27"/>
      <c r="O544" s="29"/>
      <c r="P544" s="27"/>
      <c r="Q544" s="27"/>
    </row>
    <row r="545" spans="3:17" ht="15.75" customHeight="1">
      <c r="C545" s="27"/>
      <c r="D545" s="27"/>
      <c r="K545" s="27"/>
      <c r="O545" s="29"/>
      <c r="P545" s="27"/>
      <c r="Q545" s="27"/>
    </row>
    <row r="546" spans="3:17" ht="15.75" customHeight="1">
      <c r="C546" s="27"/>
      <c r="D546" s="27"/>
      <c r="K546" s="27"/>
      <c r="O546" s="29"/>
      <c r="P546" s="27"/>
      <c r="Q546" s="27"/>
    </row>
    <row r="547" spans="3:17" ht="15.75" customHeight="1">
      <c r="C547" s="27"/>
      <c r="D547" s="27"/>
      <c r="K547" s="27"/>
      <c r="O547" s="29"/>
      <c r="P547" s="27"/>
      <c r="Q547" s="27"/>
    </row>
    <row r="548" spans="3:17" ht="15.75" customHeight="1">
      <c r="C548" s="27"/>
      <c r="D548" s="27"/>
      <c r="K548" s="27"/>
      <c r="O548" s="29"/>
      <c r="P548" s="27"/>
      <c r="Q548" s="27"/>
    </row>
    <row r="549" spans="3:17" ht="15.75" customHeight="1">
      <c r="C549" s="27"/>
      <c r="D549" s="27"/>
      <c r="K549" s="27"/>
      <c r="O549" s="29"/>
      <c r="P549" s="27"/>
      <c r="Q549" s="27"/>
    </row>
    <row r="550" spans="3:17" ht="15.75" customHeight="1">
      <c r="C550" s="27"/>
      <c r="D550" s="27"/>
      <c r="K550" s="27"/>
      <c r="O550" s="29"/>
      <c r="P550" s="27"/>
      <c r="Q550" s="27"/>
    </row>
    <row r="551" spans="3:17" ht="15.75" customHeight="1">
      <c r="C551" s="27"/>
      <c r="D551" s="27"/>
      <c r="K551" s="27"/>
      <c r="O551" s="29"/>
      <c r="P551" s="27"/>
      <c r="Q551" s="27"/>
    </row>
    <row r="552" spans="3:17" ht="15.75" customHeight="1">
      <c r="C552" s="27"/>
      <c r="D552" s="27"/>
      <c r="K552" s="27"/>
      <c r="O552" s="29"/>
      <c r="P552" s="27"/>
      <c r="Q552" s="27"/>
    </row>
    <row r="553" spans="3:17" ht="15.75" customHeight="1">
      <c r="C553" s="27"/>
      <c r="D553" s="27"/>
      <c r="K553" s="27"/>
      <c r="O553" s="29"/>
      <c r="P553" s="27"/>
      <c r="Q553" s="27"/>
    </row>
    <row r="554" spans="3:17" ht="15.75" customHeight="1">
      <c r="C554" s="27"/>
      <c r="D554" s="27"/>
      <c r="K554" s="27"/>
      <c r="O554" s="29"/>
      <c r="P554" s="27"/>
      <c r="Q554" s="27"/>
    </row>
    <row r="555" spans="3:17" ht="15.75" customHeight="1">
      <c r="C555" s="27"/>
      <c r="D555" s="27"/>
      <c r="K555" s="27"/>
      <c r="O555" s="29"/>
      <c r="P555" s="27"/>
      <c r="Q555" s="27"/>
    </row>
    <row r="556" spans="3:17" ht="15.75" customHeight="1">
      <c r="C556" s="27"/>
      <c r="D556" s="27"/>
      <c r="K556" s="27"/>
      <c r="O556" s="29"/>
      <c r="P556" s="27"/>
      <c r="Q556" s="27"/>
    </row>
    <row r="557" spans="3:17" ht="15.75" customHeight="1">
      <c r="C557" s="27"/>
      <c r="D557" s="27"/>
      <c r="K557" s="27"/>
      <c r="O557" s="29"/>
      <c r="P557" s="27"/>
      <c r="Q557" s="27"/>
    </row>
    <row r="558" spans="3:17" ht="15.75" customHeight="1">
      <c r="C558" s="27"/>
      <c r="D558" s="27"/>
      <c r="K558" s="27"/>
      <c r="O558" s="29"/>
      <c r="P558" s="27"/>
      <c r="Q558" s="27"/>
    </row>
    <row r="559" spans="3:17" ht="15.75" customHeight="1">
      <c r="C559" s="27"/>
      <c r="D559" s="27"/>
      <c r="K559" s="27"/>
      <c r="O559" s="29"/>
      <c r="P559" s="27"/>
      <c r="Q559" s="27"/>
    </row>
    <row r="560" spans="3:17" ht="15.75" customHeight="1">
      <c r="C560" s="27"/>
      <c r="D560" s="27"/>
      <c r="K560" s="27"/>
      <c r="O560" s="29"/>
      <c r="P560" s="27"/>
      <c r="Q560" s="27"/>
    </row>
    <row r="561" spans="3:17" ht="15.75" customHeight="1">
      <c r="C561" s="27"/>
      <c r="D561" s="27"/>
      <c r="K561" s="27"/>
      <c r="O561" s="29"/>
      <c r="P561" s="27"/>
      <c r="Q561" s="27"/>
    </row>
    <row r="562" spans="3:17" ht="15.75" customHeight="1">
      <c r="C562" s="27"/>
      <c r="D562" s="27"/>
      <c r="K562" s="27"/>
      <c r="O562" s="29"/>
      <c r="P562" s="27"/>
      <c r="Q562" s="27"/>
    </row>
    <row r="563" spans="3:17" ht="15.75" customHeight="1">
      <c r="C563" s="27"/>
      <c r="D563" s="27"/>
      <c r="K563" s="27"/>
      <c r="O563" s="29"/>
      <c r="P563" s="27"/>
      <c r="Q563" s="27"/>
    </row>
    <row r="564" spans="3:17" ht="15.75" customHeight="1">
      <c r="C564" s="27"/>
      <c r="D564" s="27"/>
      <c r="K564" s="27"/>
      <c r="O564" s="29"/>
      <c r="P564" s="27"/>
      <c r="Q564" s="27"/>
    </row>
    <row r="565" spans="3:17" ht="15.75" customHeight="1">
      <c r="C565" s="27"/>
      <c r="D565" s="27"/>
      <c r="K565" s="27"/>
      <c r="O565" s="29"/>
      <c r="P565" s="27"/>
      <c r="Q565" s="27"/>
    </row>
    <row r="566" spans="3:17" ht="15.75" customHeight="1">
      <c r="C566" s="27"/>
      <c r="D566" s="27"/>
      <c r="K566" s="27"/>
      <c r="O566" s="29"/>
      <c r="P566" s="27"/>
      <c r="Q566" s="27"/>
    </row>
    <row r="567" spans="3:17" ht="15.75" customHeight="1">
      <c r="C567" s="27"/>
      <c r="D567" s="27"/>
      <c r="K567" s="27"/>
      <c r="O567" s="29"/>
      <c r="P567" s="27"/>
      <c r="Q567" s="27"/>
    </row>
    <row r="568" spans="3:17" ht="15.75" customHeight="1">
      <c r="C568" s="27"/>
      <c r="D568" s="27"/>
      <c r="K568" s="27"/>
      <c r="O568" s="29"/>
      <c r="P568" s="27"/>
      <c r="Q568" s="27"/>
    </row>
    <row r="569" spans="3:17" ht="15.75" customHeight="1">
      <c r="C569" s="27"/>
      <c r="D569" s="27"/>
      <c r="K569" s="27"/>
      <c r="O569" s="29"/>
      <c r="P569" s="27"/>
      <c r="Q569" s="27"/>
    </row>
    <row r="570" spans="3:17" ht="15.75" customHeight="1">
      <c r="C570" s="27"/>
      <c r="D570" s="27"/>
      <c r="K570" s="27"/>
      <c r="O570" s="29"/>
      <c r="P570" s="27"/>
      <c r="Q570" s="27"/>
    </row>
    <row r="571" spans="3:17" ht="15.75" customHeight="1">
      <c r="C571" s="27"/>
      <c r="D571" s="27"/>
      <c r="K571" s="27"/>
      <c r="O571" s="29"/>
      <c r="P571" s="27"/>
      <c r="Q571" s="27"/>
    </row>
    <row r="572" spans="3:17" ht="15.75" customHeight="1">
      <c r="C572" s="27"/>
      <c r="D572" s="27"/>
      <c r="K572" s="27"/>
      <c r="O572" s="29"/>
      <c r="P572" s="27"/>
      <c r="Q572" s="27"/>
    </row>
    <row r="573" spans="3:17" ht="15.75" customHeight="1">
      <c r="C573" s="27"/>
      <c r="D573" s="27"/>
      <c r="K573" s="27"/>
      <c r="O573" s="29"/>
      <c r="P573" s="27"/>
      <c r="Q573" s="27"/>
    </row>
    <row r="574" spans="3:17" ht="15.75" customHeight="1">
      <c r="C574" s="27"/>
      <c r="D574" s="27"/>
      <c r="K574" s="27"/>
      <c r="O574" s="29"/>
      <c r="P574" s="27"/>
      <c r="Q574" s="27"/>
    </row>
    <row r="575" spans="3:17" ht="15.75" customHeight="1">
      <c r="C575" s="27"/>
      <c r="D575" s="27"/>
      <c r="K575" s="27"/>
      <c r="O575" s="29"/>
      <c r="P575" s="27"/>
      <c r="Q575" s="27"/>
    </row>
    <row r="576" spans="3:17" ht="15.75" customHeight="1">
      <c r="C576" s="27"/>
      <c r="D576" s="27"/>
      <c r="K576" s="27"/>
      <c r="O576" s="29"/>
      <c r="P576" s="27"/>
      <c r="Q576" s="27"/>
    </row>
    <row r="577" spans="3:17" ht="15.75" customHeight="1">
      <c r="C577" s="27"/>
      <c r="D577" s="27"/>
      <c r="K577" s="27"/>
      <c r="O577" s="29"/>
      <c r="P577" s="27"/>
      <c r="Q577" s="27"/>
    </row>
    <row r="578" spans="3:17" ht="15.75" customHeight="1">
      <c r="C578" s="27"/>
      <c r="D578" s="27"/>
      <c r="K578" s="27"/>
      <c r="O578" s="29"/>
      <c r="P578" s="27"/>
      <c r="Q578" s="27"/>
    </row>
    <row r="579" spans="3:17" ht="15.75" customHeight="1">
      <c r="C579" s="27"/>
      <c r="D579" s="27"/>
      <c r="K579" s="27"/>
      <c r="O579" s="29"/>
      <c r="P579" s="27"/>
      <c r="Q579" s="27"/>
    </row>
    <row r="580" spans="3:17" ht="15.75" customHeight="1">
      <c r="C580" s="27"/>
      <c r="D580" s="27"/>
      <c r="K580" s="27"/>
      <c r="O580" s="29"/>
      <c r="P580" s="27"/>
      <c r="Q580" s="27"/>
    </row>
    <row r="581" spans="3:17" ht="15.75" customHeight="1">
      <c r="C581" s="27"/>
      <c r="D581" s="27"/>
      <c r="K581" s="27"/>
      <c r="O581" s="29"/>
      <c r="P581" s="27"/>
      <c r="Q581" s="27"/>
    </row>
    <row r="582" spans="3:17" ht="15.75" customHeight="1">
      <c r="C582" s="27"/>
      <c r="D582" s="27"/>
      <c r="K582" s="27"/>
      <c r="O582" s="29"/>
      <c r="P582" s="27"/>
      <c r="Q582" s="27"/>
    </row>
    <row r="583" spans="3:17" ht="15.75" customHeight="1">
      <c r="C583" s="27"/>
      <c r="D583" s="27"/>
      <c r="K583" s="27"/>
      <c r="O583" s="29"/>
      <c r="P583" s="27"/>
      <c r="Q583" s="27"/>
    </row>
    <row r="584" spans="3:17" ht="15.75" customHeight="1">
      <c r="C584" s="27"/>
      <c r="D584" s="27"/>
      <c r="K584" s="27"/>
      <c r="O584" s="29"/>
      <c r="P584" s="27"/>
      <c r="Q584" s="27"/>
    </row>
    <row r="585" spans="3:17" ht="15.75" customHeight="1">
      <c r="C585" s="27"/>
      <c r="D585" s="27"/>
      <c r="K585" s="27"/>
      <c r="O585" s="29"/>
      <c r="P585" s="27"/>
      <c r="Q585" s="27"/>
    </row>
    <row r="586" spans="3:17" ht="15.75" customHeight="1">
      <c r="C586" s="27"/>
      <c r="D586" s="27"/>
      <c r="K586" s="27"/>
      <c r="O586" s="29"/>
      <c r="P586" s="27"/>
      <c r="Q586" s="27"/>
    </row>
    <row r="587" spans="3:17" ht="15.75" customHeight="1">
      <c r="C587" s="27"/>
      <c r="D587" s="27"/>
      <c r="K587" s="27"/>
      <c r="O587" s="29"/>
      <c r="P587" s="27"/>
      <c r="Q587" s="27"/>
    </row>
    <row r="588" spans="3:17" ht="15.75" customHeight="1">
      <c r="C588" s="27"/>
      <c r="D588" s="27"/>
      <c r="K588" s="27"/>
      <c r="O588" s="29"/>
      <c r="P588" s="27"/>
      <c r="Q588" s="27"/>
    </row>
    <row r="589" spans="3:17" ht="15.75" customHeight="1">
      <c r="C589" s="27"/>
      <c r="D589" s="27"/>
      <c r="K589" s="27"/>
      <c r="O589" s="29"/>
      <c r="P589" s="27"/>
      <c r="Q589" s="27"/>
    </row>
    <row r="590" spans="3:17" ht="15.75" customHeight="1">
      <c r="C590" s="27"/>
      <c r="D590" s="27"/>
      <c r="K590" s="27"/>
      <c r="O590" s="29"/>
      <c r="P590" s="27"/>
      <c r="Q590" s="27"/>
    </row>
    <row r="591" spans="3:17" ht="15.75" customHeight="1">
      <c r="C591" s="27"/>
      <c r="D591" s="27"/>
      <c r="K591" s="27"/>
      <c r="O591" s="29"/>
      <c r="P591" s="27"/>
      <c r="Q591" s="27"/>
    </row>
    <row r="592" spans="3:17" ht="15.75" customHeight="1">
      <c r="C592" s="27"/>
      <c r="D592" s="27"/>
      <c r="K592" s="27"/>
      <c r="O592" s="29"/>
      <c r="P592" s="27"/>
      <c r="Q592" s="27"/>
    </row>
    <row r="593" spans="3:17" ht="15.75" customHeight="1">
      <c r="C593" s="27"/>
      <c r="D593" s="27"/>
      <c r="K593" s="27"/>
      <c r="O593" s="29"/>
      <c r="P593" s="27"/>
      <c r="Q593" s="27"/>
    </row>
    <row r="594" spans="3:17" ht="15.75" customHeight="1">
      <c r="C594" s="27"/>
      <c r="D594" s="27"/>
      <c r="K594" s="27"/>
      <c r="O594" s="29"/>
      <c r="P594" s="27"/>
      <c r="Q594" s="27"/>
    </row>
    <row r="595" spans="3:17" ht="15.75" customHeight="1">
      <c r="C595" s="27"/>
      <c r="D595" s="27"/>
      <c r="K595" s="27"/>
      <c r="O595" s="29"/>
      <c r="P595" s="27"/>
      <c r="Q595" s="27"/>
    </row>
    <row r="596" spans="3:17" ht="15.75" customHeight="1">
      <c r="C596" s="27"/>
      <c r="D596" s="27"/>
      <c r="K596" s="27"/>
      <c r="O596" s="29"/>
      <c r="P596" s="27"/>
      <c r="Q596" s="27"/>
    </row>
    <row r="597" spans="3:17" ht="15.75" customHeight="1">
      <c r="C597" s="27"/>
      <c r="D597" s="27"/>
      <c r="K597" s="27"/>
      <c r="O597" s="29"/>
      <c r="P597" s="27"/>
      <c r="Q597" s="27"/>
    </row>
    <row r="598" spans="3:17" ht="15.75" customHeight="1">
      <c r="C598" s="27"/>
      <c r="D598" s="27"/>
      <c r="K598" s="27"/>
      <c r="O598" s="29"/>
      <c r="P598" s="27"/>
      <c r="Q598" s="27"/>
    </row>
    <row r="599" spans="3:17" ht="15.75" customHeight="1">
      <c r="C599" s="27"/>
      <c r="D599" s="27"/>
      <c r="K599" s="27"/>
      <c r="O599" s="29"/>
      <c r="P599" s="27"/>
      <c r="Q599" s="27"/>
    </row>
    <row r="600" spans="3:17" ht="15.75" customHeight="1">
      <c r="C600" s="27"/>
      <c r="D600" s="27"/>
      <c r="K600" s="27"/>
      <c r="O600" s="29"/>
      <c r="P600" s="27"/>
      <c r="Q600" s="27"/>
    </row>
    <row r="601" spans="3:17" ht="15.75" customHeight="1">
      <c r="C601" s="27"/>
      <c r="D601" s="27"/>
      <c r="K601" s="27"/>
      <c r="O601" s="29"/>
      <c r="P601" s="27"/>
      <c r="Q601" s="27"/>
    </row>
    <row r="602" spans="3:17" ht="15.75" customHeight="1">
      <c r="C602" s="27"/>
      <c r="D602" s="27"/>
      <c r="K602" s="27"/>
      <c r="O602" s="29"/>
      <c r="P602" s="27"/>
      <c r="Q602" s="27"/>
    </row>
    <row r="603" spans="3:17" ht="15.75" customHeight="1">
      <c r="C603" s="27"/>
      <c r="D603" s="27"/>
      <c r="K603" s="27"/>
      <c r="O603" s="29"/>
      <c r="P603" s="27"/>
      <c r="Q603" s="27"/>
    </row>
    <row r="604" spans="3:17" ht="15.75" customHeight="1">
      <c r="C604" s="27"/>
      <c r="D604" s="27"/>
      <c r="K604" s="27"/>
      <c r="O604" s="29"/>
      <c r="P604" s="27"/>
      <c r="Q604" s="27"/>
    </row>
    <row r="605" spans="3:17" ht="15.75" customHeight="1">
      <c r="C605" s="27"/>
      <c r="D605" s="27"/>
      <c r="K605" s="27"/>
      <c r="O605" s="29"/>
      <c r="P605" s="27"/>
      <c r="Q605" s="27"/>
    </row>
    <row r="606" spans="3:17" ht="15.75" customHeight="1">
      <c r="C606" s="27"/>
      <c r="D606" s="27"/>
      <c r="K606" s="27"/>
      <c r="O606" s="29"/>
      <c r="P606" s="27"/>
      <c r="Q606" s="27"/>
    </row>
    <row r="607" spans="3:17" ht="15.75" customHeight="1">
      <c r="C607" s="27"/>
      <c r="D607" s="27"/>
      <c r="K607" s="27"/>
      <c r="O607" s="29"/>
      <c r="P607" s="27"/>
      <c r="Q607" s="27"/>
    </row>
    <row r="608" spans="3:17" ht="15.75" customHeight="1">
      <c r="C608" s="27"/>
      <c r="D608" s="27"/>
      <c r="K608" s="27"/>
      <c r="O608" s="29"/>
      <c r="P608" s="27"/>
      <c r="Q608" s="27"/>
    </row>
    <row r="609" spans="3:17" ht="15.75" customHeight="1">
      <c r="C609" s="27"/>
      <c r="D609" s="27"/>
      <c r="K609" s="27"/>
      <c r="O609" s="29"/>
      <c r="P609" s="27"/>
      <c r="Q609" s="27"/>
    </row>
    <row r="610" spans="3:17" ht="15.75" customHeight="1">
      <c r="C610" s="27"/>
      <c r="D610" s="27"/>
      <c r="K610" s="27"/>
      <c r="O610" s="29"/>
      <c r="P610" s="27"/>
      <c r="Q610" s="27"/>
    </row>
    <row r="611" spans="3:17" ht="15.75" customHeight="1">
      <c r="C611" s="27"/>
      <c r="D611" s="27"/>
      <c r="K611" s="27"/>
      <c r="O611" s="29"/>
      <c r="P611" s="27"/>
      <c r="Q611" s="27"/>
    </row>
    <row r="612" spans="3:17" ht="15.75" customHeight="1">
      <c r="C612" s="27"/>
      <c r="D612" s="27"/>
      <c r="K612" s="27"/>
      <c r="O612" s="29"/>
      <c r="P612" s="27"/>
      <c r="Q612" s="27"/>
    </row>
    <row r="613" spans="3:17" ht="15.75" customHeight="1">
      <c r="C613" s="27"/>
      <c r="D613" s="27"/>
      <c r="K613" s="27"/>
      <c r="O613" s="29"/>
      <c r="P613" s="27"/>
      <c r="Q613" s="27"/>
    </row>
    <row r="614" spans="3:17" ht="15.75" customHeight="1">
      <c r="C614" s="27"/>
      <c r="D614" s="27"/>
      <c r="K614" s="27"/>
      <c r="O614" s="29"/>
      <c r="P614" s="27"/>
      <c r="Q614" s="27"/>
    </row>
    <row r="615" spans="3:17" ht="15.75" customHeight="1">
      <c r="C615" s="27"/>
      <c r="D615" s="27"/>
      <c r="K615" s="27"/>
      <c r="O615" s="29"/>
      <c r="P615" s="27"/>
      <c r="Q615" s="27"/>
    </row>
    <row r="616" spans="3:17" ht="15.75" customHeight="1">
      <c r="C616" s="27"/>
      <c r="D616" s="27"/>
      <c r="K616" s="27"/>
      <c r="O616" s="29"/>
      <c r="P616" s="27"/>
      <c r="Q616" s="27"/>
    </row>
    <row r="617" spans="3:17" ht="15.75" customHeight="1">
      <c r="C617" s="27"/>
      <c r="D617" s="27"/>
      <c r="K617" s="27"/>
      <c r="O617" s="29"/>
      <c r="P617" s="27"/>
      <c r="Q617" s="27"/>
    </row>
    <row r="618" spans="3:17" ht="15.75" customHeight="1">
      <c r="C618" s="27"/>
      <c r="D618" s="27"/>
      <c r="K618" s="27"/>
      <c r="O618" s="29"/>
      <c r="P618" s="27"/>
      <c r="Q618" s="27"/>
    </row>
    <row r="619" spans="3:17" ht="15.75" customHeight="1">
      <c r="C619" s="27"/>
      <c r="D619" s="27"/>
      <c r="K619" s="27"/>
      <c r="O619" s="29"/>
      <c r="P619" s="27"/>
      <c r="Q619" s="27"/>
    </row>
    <row r="620" spans="3:17" ht="15.75" customHeight="1">
      <c r="C620" s="27"/>
      <c r="D620" s="27"/>
      <c r="K620" s="27"/>
      <c r="O620" s="29"/>
      <c r="P620" s="27"/>
      <c r="Q620" s="27"/>
    </row>
    <row r="621" spans="3:17" ht="15.75" customHeight="1">
      <c r="C621" s="27"/>
      <c r="D621" s="27"/>
      <c r="K621" s="27"/>
      <c r="O621" s="29"/>
      <c r="P621" s="27"/>
      <c r="Q621" s="27"/>
    </row>
    <row r="622" spans="3:17" ht="15.75" customHeight="1">
      <c r="C622" s="27"/>
      <c r="D622" s="27"/>
      <c r="K622" s="27"/>
      <c r="O622" s="29"/>
      <c r="P622" s="27"/>
      <c r="Q622" s="27"/>
    </row>
    <row r="623" spans="3:17" ht="15.75" customHeight="1">
      <c r="C623" s="27"/>
      <c r="D623" s="27"/>
      <c r="K623" s="27"/>
      <c r="O623" s="29"/>
      <c r="P623" s="27"/>
      <c r="Q623" s="27"/>
    </row>
    <row r="624" spans="3:17" ht="15.75" customHeight="1">
      <c r="C624" s="27"/>
      <c r="D624" s="27"/>
      <c r="K624" s="27"/>
      <c r="O624" s="29"/>
      <c r="P624" s="27"/>
      <c r="Q624" s="27"/>
    </row>
    <row r="625" spans="3:17" ht="15.75" customHeight="1">
      <c r="C625" s="27"/>
      <c r="D625" s="27"/>
      <c r="K625" s="27"/>
      <c r="O625" s="29"/>
      <c r="P625" s="27"/>
      <c r="Q625" s="27"/>
    </row>
    <row r="626" spans="3:17" ht="15.75" customHeight="1">
      <c r="C626" s="27"/>
      <c r="D626" s="27"/>
      <c r="K626" s="27"/>
      <c r="O626" s="29"/>
      <c r="P626" s="27"/>
      <c r="Q626" s="27"/>
    </row>
    <row r="627" spans="3:17" ht="15.75" customHeight="1">
      <c r="C627" s="27"/>
      <c r="D627" s="27"/>
      <c r="K627" s="27"/>
      <c r="O627" s="29"/>
      <c r="P627" s="27"/>
      <c r="Q627" s="27"/>
    </row>
    <row r="628" spans="3:17" ht="15.75" customHeight="1">
      <c r="C628" s="27"/>
      <c r="D628" s="27"/>
      <c r="K628" s="27"/>
      <c r="O628" s="29"/>
      <c r="P628" s="27"/>
      <c r="Q628" s="27"/>
    </row>
    <row r="629" spans="3:17" ht="15.75" customHeight="1">
      <c r="C629" s="27"/>
      <c r="D629" s="27"/>
      <c r="K629" s="27"/>
      <c r="O629" s="29"/>
      <c r="P629" s="27"/>
      <c r="Q629" s="27"/>
    </row>
    <row r="630" spans="3:17" ht="15.75" customHeight="1">
      <c r="C630" s="27"/>
      <c r="D630" s="27"/>
      <c r="K630" s="27"/>
      <c r="O630" s="29"/>
      <c r="P630" s="27"/>
      <c r="Q630" s="27"/>
    </row>
    <row r="631" spans="3:17" ht="15.75" customHeight="1">
      <c r="C631" s="27"/>
      <c r="D631" s="27"/>
      <c r="K631" s="27"/>
      <c r="O631" s="29"/>
      <c r="P631" s="27"/>
      <c r="Q631" s="27"/>
    </row>
    <row r="632" spans="3:17" ht="15.75" customHeight="1">
      <c r="C632" s="27"/>
      <c r="D632" s="27"/>
      <c r="K632" s="27"/>
      <c r="O632" s="29"/>
      <c r="P632" s="27"/>
      <c r="Q632" s="27"/>
    </row>
    <row r="633" spans="3:17" ht="15.75" customHeight="1">
      <c r="C633" s="27"/>
      <c r="D633" s="27"/>
      <c r="K633" s="27"/>
      <c r="O633" s="29"/>
      <c r="P633" s="27"/>
      <c r="Q633" s="27"/>
    </row>
    <row r="634" spans="3:17" ht="15.75" customHeight="1">
      <c r="C634" s="27"/>
      <c r="D634" s="27"/>
      <c r="K634" s="27"/>
      <c r="O634" s="29"/>
      <c r="P634" s="27"/>
      <c r="Q634" s="27"/>
    </row>
    <row r="635" spans="3:17" ht="15.75" customHeight="1">
      <c r="C635" s="27"/>
      <c r="D635" s="27"/>
      <c r="K635" s="27"/>
      <c r="O635" s="29"/>
      <c r="P635" s="27"/>
      <c r="Q635" s="27"/>
    </row>
    <row r="636" spans="3:17" ht="15.75" customHeight="1">
      <c r="C636" s="27"/>
      <c r="D636" s="27"/>
      <c r="K636" s="27"/>
      <c r="O636" s="29"/>
      <c r="P636" s="27"/>
      <c r="Q636" s="27"/>
    </row>
    <row r="637" spans="3:17" ht="15.75" customHeight="1">
      <c r="C637" s="27"/>
      <c r="D637" s="27"/>
      <c r="K637" s="27"/>
      <c r="O637" s="29"/>
      <c r="P637" s="27"/>
      <c r="Q637" s="27"/>
    </row>
    <row r="638" spans="3:17" ht="15.75" customHeight="1">
      <c r="C638" s="27"/>
      <c r="D638" s="27"/>
      <c r="K638" s="27"/>
      <c r="O638" s="29"/>
      <c r="P638" s="27"/>
      <c r="Q638" s="27"/>
    </row>
    <row r="639" spans="3:17" ht="15.75" customHeight="1">
      <c r="C639" s="27"/>
      <c r="D639" s="27"/>
      <c r="K639" s="27"/>
      <c r="O639" s="29"/>
      <c r="P639" s="27"/>
      <c r="Q639" s="27"/>
    </row>
    <row r="640" spans="3:17" ht="15.75" customHeight="1">
      <c r="C640" s="27"/>
      <c r="D640" s="27"/>
      <c r="K640" s="27"/>
      <c r="O640" s="29"/>
      <c r="P640" s="27"/>
      <c r="Q640" s="27"/>
    </row>
    <row r="641" spans="3:17" ht="15.75" customHeight="1">
      <c r="C641" s="27"/>
      <c r="D641" s="27"/>
      <c r="K641" s="27"/>
      <c r="O641" s="29"/>
      <c r="P641" s="27"/>
      <c r="Q641" s="27"/>
    </row>
    <row r="642" spans="3:17" ht="15.75" customHeight="1">
      <c r="C642" s="27"/>
      <c r="D642" s="27"/>
      <c r="K642" s="27"/>
      <c r="O642" s="29"/>
      <c r="P642" s="27"/>
      <c r="Q642" s="27"/>
    </row>
    <row r="643" spans="3:17" ht="15.75" customHeight="1">
      <c r="C643" s="27"/>
      <c r="D643" s="27"/>
      <c r="K643" s="27"/>
      <c r="O643" s="29"/>
      <c r="P643" s="27"/>
      <c r="Q643" s="27"/>
    </row>
    <row r="644" spans="3:17" ht="15.75" customHeight="1">
      <c r="C644" s="27"/>
      <c r="D644" s="27"/>
      <c r="K644" s="27"/>
      <c r="O644" s="29"/>
      <c r="P644" s="27"/>
      <c r="Q644" s="27"/>
    </row>
    <row r="645" spans="3:17" ht="15.75" customHeight="1">
      <c r="C645" s="27"/>
      <c r="D645" s="27"/>
      <c r="K645" s="27"/>
      <c r="O645" s="29"/>
      <c r="P645" s="27"/>
      <c r="Q645" s="27"/>
    </row>
    <row r="646" spans="3:17" ht="15.75" customHeight="1">
      <c r="C646" s="27"/>
      <c r="D646" s="27"/>
      <c r="K646" s="27"/>
      <c r="O646" s="29"/>
      <c r="P646" s="27"/>
      <c r="Q646" s="27"/>
    </row>
    <row r="647" spans="3:17" ht="15.75" customHeight="1">
      <c r="C647" s="27"/>
      <c r="D647" s="27"/>
      <c r="K647" s="27"/>
      <c r="O647" s="29"/>
      <c r="P647" s="27"/>
      <c r="Q647" s="27"/>
    </row>
    <row r="648" spans="3:17" ht="15.75" customHeight="1">
      <c r="C648" s="27"/>
      <c r="D648" s="27"/>
      <c r="K648" s="27"/>
      <c r="O648" s="29"/>
      <c r="P648" s="27"/>
      <c r="Q648" s="27"/>
    </row>
    <row r="649" spans="3:17" ht="15.75" customHeight="1">
      <c r="C649" s="27"/>
      <c r="D649" s="27"/>
      <c r="K649" s="27"/>
      <c r="O649" s="29"/>
      <c r="P649" s="27"/>
      <c r="Q649" s="27"/>
    </row>
    <row r="650" spans="3:17" ht="15.75" customHeight="1">
      <c r="C650" s="27"/>
      <c r="D650" s="27"/>
      <c r="K650" s="27"/>
      <c r="O650" s="29"/>
      <c r="P650" s="27"/>
      <c r="Q650" s="27"/>
    </row>
    <row r="651" spans="3:17" ht="15.75" customHeight="1">
      <c r="C651" s="27"/>
      <c r="D651" s="27"/>
      <c r="K651" s="27"/>
      <c r="O651" s="29"/>
      <c r="P651" s="27"/>
      <c r="Q651" s="27"/>
    </row>
    <row r="652" spans="3:17" ht="15.75" customHeight="1">
      <c r="C652" s="27"/>
      <c r="D652" s="27"/>
      <c r="K652" s="27"/>
      <c r="O652" s="29"/>
      <c r="P652" s="27"/>
      <c r="Q652" s="27"/>
    </row>
    <row r="653" spans="3:17" ht="15.75" customHeight="1">
      <c r="C653" s="27"/>
      <c r="D653" s="27"/>
      <c r="K653" s="27"/>
      <c r="O653" s="29"/>
      <c r="P653" s="27"/>
      <c r="Q653" s="27"/>
    </row>
    <row r="654" spans="3:17" ht="15.75" customHeight="1">
      <c r="C654" s="27"/>
      <c r="D654" s="27"/>
      <c r="K654" s="27"/>
      <c r="O654" s="29"/>
      <c r="P654" s="27"/>
      <c r="Q654" s="27"/>
    </row>
    <row r="655" spans="3:17" ht="15.75" customHeight="1">
      <c r="C655" s="27"/>
      <c r="D655" s="27"/>
      <c r="K655" s="27"/>
      <c r="O655" s="29"/>
      <c r="P655" s="27"/>
      <c r="Q655" s="27"/>
    </row>
    <row r="656" spans="3:17" ht="15.75" customHeight="1">
      <c r="C656" s="27"/>
      <c r="D656" s="27"/>
      <c r="K656" s="27"/>
      <c r="O656" s="29"/>
      <c r="P656" s="27"/>
      <c r="Q656" s="27"/>
    </row>
    <row r="657" spans="3:17" ht="15.75" customHeight="1">
      <c r="C657" s="27"/>
      <c r="D657" s="27"/>
      <c r="K657" s="27"/>
      <c r="O657" s="29"/>
      <c r="P657" s="27"/>
      <c r="Q657" s="27"/>
    </row>
    <row r="658" spans="3:17" ht="15.75" customHeight="1">
      <c r="C658" s="27"/>
      <c r="D658" s="27"/>
      <c r="K658" s="27"/>
      <c r="O658" s="29"/>
      <c r="P658" s="27"/>
      <c r="Q658" s="27"/>
    </row>
    <row r="659" spans="3:17" ht="15.75" customHeight="1">
      <c r="C659" s="27"/>
      <c r="D659" s="27"/>
      <c r="K659" s="27"/>
      <c r="O659" s="29"/>
      <c r="P659" s="27"/>
      <c r="Q659" s="27"/>
    </row>
    <row r="660" spans="3:17" ht="15.75" customHeight="1">
      <c r="C660" s="27"/>
      <c r="D660" s="27"/>
      <c r="K660" s="27"/>
      <c r="O660" s="29"/>
      <c r="P660" s="27"/>
      <c r="Q660" s="27"/>
    </row>
    <row r="661" spans="3:17" ht="15.75" customHeight="1">
      <c r="C661" s="27"/>
      <c r="D661" s="27"/>
      <c r="K661" s="27"/>
      <c r="O661" s="29"/>
      <c r="P661" s="27"/>
      <c r="Q661" s="27"/>
    </row>
    <row r="662" spans="3:17" ht="15.75" customHeight="1">
      <c r="C662" s="27"/>
      <c r="D662" s="27"/>
      <c r="K662" s="27"/>
      <c r="O662" s="29"/>
      <c r="P662" s="27"/>
      <c r="Q662" s="27"/>
    </row>
    <row r="663" spans="3:17" ht="15.75" customHeight="1">
      <c r="C663" s="27"/>
      <c r="D663" s="27"/>
      <c r="K663" s="27"/>
      <c r="O663" s="29"/>
      <c r="P663" s="27"/>
      <c r="Q663" s="27"/>
    </row>
    <row r="664" spans="3:17" ht="15.75" customHeight="1">
      <c r="C664" s="27"/>
      <c r="D664" s="27"/>
      <c r="K664" s="27"/>
      <c r="O664" s="29"/>
      <c r="P664" s="27"/>
      <c r="Q664" s="27"/>
    </row>
    <row r="665" spans="3:17" ht="15.75" customHeight="1">
      <c r="C665" s="27"/>
      <c r="D665" s="27"/>
      <c r="K665" s="27"/>
      <c r="O665" s="29"/>
      <c r="P665" s="27"/>
      <c r="Q665" s="27"/>
    </row>
    <row r="666" spans="3:17" ht="15.75" customHeight="1">
      <c r="C666" s="27"/>
      <c r="D666" s="27"/>
      <c r="K666" s="27"/>
      <c r="O666" s="29"/>
      <c r="P666" s="27"/>
      <c r="Q666" s="27"/>
    </row>
    <row r="667" spans="3:17" ht="15.75" customHeight="1">
      <c r="C667" s="27"/>
      <c r="D667" s="27"/>
      <c r="K667" s="27"/>
      <c r="O667" s="29"/>
      <c r="P667" s="27"/>
      <c r="Q667" s="27"/>
    </row>
    <row r="668" spans="3:17" ht="15.75" customHeight="1">
      <c r="C668" s="27"/>
      <c r="D668" s="27"/>
      <c r="K668" s="27"/>
      <c r="O668" s="29"/>
      <c r="P668" s="27"/>
      <c r="Q668" s="27"/>
    </row>
    <row r="669" spans="3:17" ht="15.75" customHeight="1">
      <c r="C669" s="27"/>
      <c r="D669" s="27"/>
      <c r="K669" s="27"/>
      <c r="O669" s="29"/>
      <c r="P669" s="27"/>
      <c r="Q669" s="27"/>
    </row>
    <row r="670" spans="3:17" ht="15.75" customHeight="1">
      <c r="C670" s="27"/>
      <c r="D670" s="27"/>
      <c r="K670" s="27"/>
      <c r="O670" s="29"/>
      <c r="P670" s="27"/>
      <c r="Q670" s="27"/>
    </row>
    <row r="671" spans="3:17" ht="15.75" customHeight="1">
      <c r="C671" s="27"/>
      <c r="D671" s="27"/>
      <c r="K671" s="27"/>
      <c r="O671" s="29"/>
      <c r="P671" s="27"/>
      <c r="Q671" s="27"/>
    </row>
    <row r="672" spans="3:17" ht="15.75" customHeight="1">
      <c r="C672" s="27"/>
      <c r="D672" s="27"/>
      <c r="K672" s="27"/>
      <c r="O672" s="29"/>
      <c r="P672" s="27"/>
      <c r="Q672" s="27"/>
    </row>
    <row r="673" spans="3:17" ht="15.75" customHeight="1">
      <c r="C673" s="27"/>
      <c r="D673" s="27"/>
      <c r="K673" s="27"/>
      <c r="O673" s="29"/>
      <c r="P673" s="27"/>
      <c r="Q673" s="27"/>
    </row>
    <row r="674" spans="3:17" ht="15.75" customHeight="1">
      <c r="C674" s="27"/>
      <c r="D674" s="27"/>
      <c r="K674" s="27"/>
      <c r="O674" s="29"/>
      <c r="P674" s="27"/>
      <c r="Q674" s="27"/>
    </row>
    <row r="675" spans="3:17" ht="15.75" customHeight="1">
      <c r="C675" s="27"/>
      <c r="D675" s="27"/>
      <c r="K675" s="27"/>
      <c r="O675" s="29"/>
      <c r="P675" s="27"/>
      <c r="Q675" s="27"/>
    </row>
    <row r="676" spans="3:17" ht="15.75" customHeight="1">
      <c r="C676" s="27"/>
      <c r="D676" s="27"/>
      <c r="K676" s="27"/>
      <c r="O676" s="29"/>
      <c r="P676" s="27"/>
      <c r="Q676" s="27"/>
    </row>
    <row r="677" spans="3:17" ht="15.75" customHeight="1">
      <c r="C677" s="27"/>
      <c r="D677" s="27"/>
      <c r="K677" s="27"/>
      <c r="O677" s="29"/>
      <c r="P677" s="27"/>
      <c r="Q677" s="27"/>
    </row>
    <row r="678" spans="3:17" ht="15.75" customHeight="1">
      <c r="C678" s="27"/>
      <c r="D678" s="27"/>
      <c r="K678" s="27"/>
      <c r="O678" s="29"/>
      <c r="P678" s="27"/>
      <c r="Q678" s="27"/>
    </row>
    <row r="679" spans="3:17" ht="15.75" customHeight="1">
      <c r="C679" s="27"/>
      <c r="D679" s="27"/>
      <c r="K679" s="27"/>
      <c r="O679" s="29"/>
      <c r="P679" s="27"/>
      <c r="Q679" s="27"/>
    </row>
    <row r="680" spans="3:17" ht="15.75" customHeight="1">
      <c r="C680" s="27"/>
      <c r="D680" s="27"/>
      <c r="K680" s="27"/>
      <c r="O680" s="29"/>
      <c r="P680" s="27"/>
      <c r="Q680" s="27"/>
    </row>
    <row r="681" spans="3:17" ht="15.75" customHeight="1">
      <c r="C681" s="27"/>
      <c r="D681" s="27"/>
      <c r="K681" s="27"/>
      <c r="O681" s="29"/>
      <c r="P681" s="27"/>
      <c r="Q681" s="27"/>
    </row>
    <row r="682" spans="3:17" ht="15.75" customHeight="1">
      <c r="C682" s="27"/>
      <c r="D682" s="27"/>
      <c r="K682" s="27"/>
      <c r="O682" s="29"/>
      <c r="P682" s="27"/>
      <c r="Q682" s="27"/>
    </row>
    <row r="683" spans="3:17" ht="15.75" customHeight="1">
      <c r="C683" s="27"/>
      <c r="D683" s="27"/>
      <c r="K683" s="27"/>
      <c r="O683" s="29"/>
      <c r="P683" s="27"/>
      <c r="Q683" s="27"/>
    </row>
    <row r="684" spans="3:17" ht="15.75" customHeight="1">
      <c r="C684" s="27"/>
      <c r="D684" s="27"/>
      <c r="K684" s="27"/>
      <c r="O684" s="29"/>
      <c r="P684" s="27"/>
      <c r="Q684" s="27"/>
    </row>
    <row r="685" spans="3:17" ht="15.75" customHeight="1">
      <c r="C685" s="27"/>
      <c r="D685" s="27"/>
      <c r="K685" s="27"/>
      <c r="O685" s="29"/>
      <c r="P685" s="27"/>
      <c r="Q685" s="27"/>
    </row>
    <row r="686" spans="3:17" ht="15.75" customHeight="1">
      <c r="C686" s="27"/>
      <c r="D686" s="27"/>
      <c r="K686" s="27"/>
      <c r="O686" s="29"/>
      <c r="P686" s="27"/>
      <c r="Q686" s="27"/>
    </row>
    <row r="687" spans="3:17" ht="15.75" customHeight="1">
      <c r="C687" s="27"/>
      <c r="D687" s="27"/>
      <c r="K687" s="27"/>
      <c r="O687" s="29"/>
      <c r="P687" s="27"/>
      <c r="Q687" s="27"/>
    </row>
    <row r="688" spans="3:17" ht="15.75" customHeight="1">
      <c r="C688" s="27"/>
      <c r="D688" s="27"/>
      <c r="K688" s="27"/>
      <c r="O688" s="29"/>
      <c r="P688" s="27"/>
      <c r="Q688" s="27"/>
    </row>
    <row r="689" spans="3:17" ht="15.75" customHeight="1">
      <c r="C689" s="27"/>
      <c r="D689" s="27"/>
      <c r="K689" s="27"/>
      <c r="O689" s="29"/>
      <c r="P689" s="27"/>
      <c r="Q689" s="27"/>
    </row>
    <row r="690" spans="3:17" ht="15.75" customHeight="1">
      <c r="C690" s="27"/>
      <c r="D690" s="27"/>
      <c r="K690" s="27"/>
      <c r="O690" s="29"/>
      <c r="P690" s="27"/>
      <c r="Q690" s="27"/>
    </row>
    <row r="691" spans="3:17" ht="15.75" customHeight="1">
      <c r="C691" s="27"/>
      <c r="D691" s="27"/>
      <c r="K691" s="27"/>
      <c r="O691" s="29"/>
      <c r="P691" s="27"/>
      <c r="Q691" s="27"/>
    </row>
    <row r="692" spans="3:17" ht="15.75" customHeight="1">
      <c r="C692" s="27"/>
      <c r="D692" s="27"/>
      <c r="K692" s="27"/>
      <c r="O692" s="29"/>
      <c r="P692" s="27"/>
      <c r="Q692" s="27"/>
    </row>
    <row r="693" spans="3:17" ht="15.75" customHeight="1">
      <c r="C693" s="27"/>
      <c r="D693" s="27"/>
      <c r="K693" s="27"/>
      <c r="O693" s="29"/>
      <c r="P693" s="27"/>
      <c r="Q693" s="27"/>
    </row>
    <row r="694" spans="3:17" ht="15.75" customHeight="1">
      <c r="C694" s="27"/>
      <c r="D694" s="27"/>
      <c r="K694" s="27"/>
      <c r="O694" s="29"/>
      <c r="P694" s="27"/>
      <c r="Q694" s="27"/>
    </row>
    <row r="695" spans="3:17" ht="15.75" customHeight="1">
      <c r="C695" s="27"/>
      <c r="D695" s="27"/>
      <c r="K695" s="27"/>
      <c r="O695" s="29"/>
      <c r="P695" s="27"/>
      <c r="Q695" s="27"/>
    </row>
    <row r="696" spans="3:17" ht="15.75" customHeight="1">
      <c r="C696" s="27"/>
      <c r="D696" s="27"/>
      <c r="K696" s="27"/>
      <c r="O696" s="29"/>
      <c r="P696" s="27"/>
      <c r="Q696" s="27"/>
    </row>
    <row r="697" spans="3:17" ht="15.75" customHeight="1">
      <c r="C697" s="27"/>
      <c r="D697" s="27"/>
      <c r="K697" s="27"/>
      <c r="O697" s="29"/>
      <c r="P697" s="27"/>
      <c r="Q697" s="27"/>
    </row>
    <row r="698" spans="3:17" ht="15.75" customHeight="1">
      <c r="C698" s="27"/>
      <c r="D698" s="27"/>
      <c r="K698" s="27"/>
      <c r="O698" s="29"/>
      <c r="P698" s="27"/>
      <c r="Q698" s="27"/>
    </row>
    <row r="699" spans="3:17" ht="15.75" customHeight="1">
      <c r="C699" s="27"/>
      <c r="D699" s="27"/>
      <c r="K699" s="27"/>
      <c r="O699" s="29"/>
      <c r="P699" s="27"/>
      <c r="Q699" s="27"/>
    </row>
    <row r="700" spans="3:17" ht="15.75" customHeight="1">
      <c r="C700" s="27"/>
      <c r="D700" s="27"/>
      <c r="K700" s="27"/>
      <c r="O700" s="29"/>
      <c r="P700" s="27"/>
      <c r="Q700" s="27"/>
    </row>
    <row r="701" spans="3:17" ht="15.75" customHeight="1">
      <c r="C701" s="27"/>
      <c r="D701" s="27"/>
      <c r="K701" s="27"/>
      <c r="O701" s="29"/>
      <c r="P701" s="27"/>
      <c r="Q701" s="27"/>
    </row>
    <row r="702" spans="3:17" ht="15.75" customHeight="1">
      <c r="C702" s="27"/>
      <c r="D702" s="27"/>
      <c r="K702" s="27"/>
      <c r="O702" s="29"/>
      <c r="P702" s="27"/>
      <c r="Q702" s="27"/>
    </row>
    <row r="703" spans="3:17" ht="15.75" customHeight="1">
      <c r="C703" s="27"/>
      <c r="D703" s="27"/>
      <c r="K703" s="27"/>
      <c r="O703" s="29"/>
      <c r="P703" s="27"/>
      <c r="Q703" s="27"/>
    </row>
    <row r="704" spans="3:17" ht="15.75" customHeight="1">
      <c r="C704" s="27"/>
      <c r="D704" s="27"/>
      <c r="K704" s="27"/>
      <c r="O704" s="29"/>
      <c r="P704" s="27"/>
      <c r="Q704" s="27"/>
    </row>
    <row r="705" spans="3:17" ht="15.75" customHeight="1">
      <c r="C705" s="27"/>
      <c r="D705" s="27"/>
      <c r="K705" s="27"/>
      <c r="O705" s="29"/>
      <c r="P705" s="27"/>
      <c r="Q705" s="27"/>
    </row>
    <row r="706" spans="3:17" ht="15.75" customHeight="1">
      <c r="C706" s="27"/>
      <c r="D706" s="27"/>
      <c r="K706" s="27"/>
      <c r="O706" s="29"/>
      <c r="P706" s="27"/>
      <c r="Q706" s="27"/>
    </row>
    <row r="707" spans="3:17" ht="15.75" customHeight="1">
      <c r="C707" s="27"/>
      <c r="D707" s="27"/>
      <c r="K707" s="27"/>
      <c r="O707" s="29"/>
      <c r="P707" s="27"/>
      <c r="Q707" s="27"/>
    </row>
    <row r="708" spans="3:17" ht="15.75" customHeight="1">
      <c r="C708" s="27"/>
      <c r="D708" s="27"/>
      <c r="K708" s="27"/>
      <c r="O708" s="29"/>
      <c r="P708" s="27"/>
      <c r="Q708" s="27"/>
    </row>
    <row r="709" spans="3:17" ht="15.75" customHeight="1">
      <c r="C709" s="27"/>
      <c r="D709" s="27"/>
      <c r="K709" s="27"/>
      <c r="O709" s="29"/>
      <c r="P709" s="27"/>
      <c r="Q709" s="27"/>
    </row>
    <row r="710" spans="3:17" ht="15.75" customHeight="1">
      <c r="C710" s="27"/>
      <c r="D710" s="27"/>
      <c r="K710" s="27"/>
      <c r="O710" s="29"/>
      <c r="P710" s="27"/>
      <c r="Q710" s="27"/>
    </row>
    <row r="711" spans="3:17" ht="15.75" customHeight="1">
      <c r="C711" s="27"/>
      <c r="D711" s="27"/>
      <c r="K711" s="27"/>
      <c r="O711" s="29"/>
      <c r="P711" s="27"/>
      <c r="Q711" s="27"/>
    </row>
    <row r="712" spans="3:17" ht="15.75" customHeight="1">
      <c r="C712" s="27"/>
      <c r="D712" s="27"/>
      <c r="K712" s="27"/>
      <c r="O712" s="29"/>
      <c r="P712" s="27"/>
      <c r="Q712" s="27"/>
    </row>
    <row r="713" spans="3:17" ht="15.75" customHeight="1">
      <c r="C713" s="27"/>
      <c r="D713" s="27"/>
      <c r="K713" s="27"/>
      <c r="O713" s="29"/>
      <c r="P713" s="27"/>
      <c r="Q713" s="27"/>
    </row>
    <row r="714" spans="3:17" ht="15.75" customHeight="1">
      <c r="C714" s="27"/>
      <c r="D714" s="27"/>
      <c r="K714" s="27"/>
      <c r="O714" s="29"/>
      <c r="P714" s="27"/>
      <c r="Q714" s="27"/>
    </row>
    <row r="715" spans="3:17" ht="15.75" customHeight="1">
      <c r="C715" s="27"/>
      <c r="D715" s="27"/>
      <c r="K715" s="27"/>
      <c r="O715" s="29"/>
      <c r="P715" s="27"/>
      <c r="Q715" s="27"/>
    </row>
    <row r="716" spans="3:17" ht="15.75" customHeight="1">
      <c r="C716" s="27"/>
      <c r="D716" s="27"/>
      <c r="K716" s="27"/>
      <c r="O716" s="29"/>
      <c r="P716" s="27"/>
      <c r="Q716" s="27"/>
    </row>
    <row r="717" spans="3:17" ht="15.75" customHeight="1">
      <c r="C717" s="27"/>
      <c r="D717" s="27"/>
      <c r="K717" s="27"/>
      <c r="O717" s="29"/>
      <c r="P717" s="27"/>
      <c r="Q717" s="27"/>
    </row>
    <row r="718" spans="3:17" ht="15.75" customHeight="1">
      <c r="C718" s="27"/>
      <c r="D718" s="27"/>
      <c r="K718" s="27"/>
      <c r="O718" s="29"/>
      <c r="P718" s="27"/>
      <c r="Q718" s="27"/>
    </row>
    <row r="719" spans="3:17" ht="15.75" customHeight="1">
      <c r="C719" s="27"/>
      <c r="D719" s="27"/>
      <c r="K719" s="27"/>
      <c r="O719" s="29"/>
      <c r="P719" s="27"/>
      <c r="Q719" s="27"/>
    </row>
    <row r="720" spans="3:17" ht="15.75" customHeight="1">
      <c r="C720" s="27"/>
      <c r="D720" s="27"/>
      <c r="K720" s="27"/>
      <c r="O720" s="29"/>
      <c r="P720" s="27"/>
      <c r="Q720" s="27"/>
    </row>
    <row r="721" spans="3:17" ht="15.75" customHeight="1">
      <c r="C721" s="27"/>
      <c r="D721" s="27"/>
      <c r="K721" s="27"/>
      <c r="O721" s="29"/>
      <c r="P721" s="27"/>
      <c r="Q721" s="27"/>
    </row>
    <row r="722" spans="3:17" ht="15.75" customHeight="1">
      <c r="C722" s="27"/>
      <c r="D722" s="27"/>
      <c r="K722" s="27"/>
      <c r="O722" s="29"/>
      <c r="P722" s="27"/>
      <c r="Q722" s="27"/>
    </row>
    <row r="723" spans="3:17" ht="15.75" customHeight="1">
      <c r="C723" s="27"/>
      <c r="D723" s="27"/>
      <c r="K723" s="27"/>
      <c r="O723" s="29"/>
      <c r="P723" s="27"/>
      <c r="Q723" s="27"/>
    </row>
    <row r="724" spans="3:17" ht="15.75" customHeight="1">
      <c r="C724" s="27"/>
      <c r="D724" s="27"/>
      <c r="K724" s="27"/>
      <c r="O724" s="29"/>
      <c r="P724" s="27"/>
      <c r="Q724" s="27"/>
    </row>
    <row r="725" spans="3:17" ht="15.75" customHeight="1">
      <c r="C725" s="27"/>
      <c r="D725" s="27"/>
      <c r="K725" s="27"/>
      <c r="O725" s="29"/>
      <c r="P725" s="27"/>
      <c r="Q725" s="27"/>
    </row>
    <row r="726" spans="3:17" ht="15.75" customHeight="1">
      <c r="C726" s="27"/>
      <c r="D726" s="27"/>
      <c r="K726" s="27"/>
      <c r="O726" s="29"/>
      <c r="P726" s="27"/>
      <c r="Q726" s="27"/>
    </row>
    <row r="727" spans="3:17" ht="15.75" customHeight="1">
      <c r="C727" s="27"/>
      <c r="D727" s="27"/>
      <c r="K727" s="27"/>
      <c r="O727" s="29"/>
      <c r="P727" s="27"/>
      <c r="Q727" s="27"/>
    </row>
    <row r="728" spans="3:17" ht="15.75" customHeight="1">
      <c r="C728" s="27"/>
      <c r="D728" s="27"/>
      <c r="K728" s="27"/>
      <c r="O728" s="29"/>
      <c r="P728" s="27"/>
      <c r="Q728" s="27"/>
    </row>
    <row r="729" spans="3:17" ht="15.75" customHeight="1">
      <c r="C729" s="27"/>
      <c r="D729" s="27"/>
      <c r="K729" s="27"/>
      <c r="O729" s="29"/>
      <c r="P729" s="27"/>
      <c r="Q729" s="27"/>
    </row>
    <row r="730" spans="3:17" ht="15.75" customHeight="1">
      <c r="C730" s="27"/>
      <c r="D730" s="27"/>
      <c r="K730" s="27"/>
      <c r="O730" s="29"/>
      <c r="P730" s="27"/>
      <c r="Q730" s="27"/>
    </row>
    <row r="731" spans="3:17" ht="15.75" customHeight="1">
      <c r="C731" s="27"/>
      <c r="D731" s="27"/>
      <c r="K731" s="27"/>
      <c r="O731" s="29"/>
      <c r="P731" s="27"/>
      <c r="Q731" s="27"/>
    </row>
    <row r="732" spans="3:17" ht="15.75" customHeight="1">
      <c r="C732" s="27"/>
      <c r="D732" s="27"/>
      <c r="K732" s="27"/>
      <c r="O732" s="29"/>
      <c r="P732" s="27"/>
      <c r="Q732" s="27"/>
    </row>
    <row r="733" spans="3:17" ht="15.75" customHeight="1">
      <c r="C733" s="27"/>
      <c r="D733" s="27"/>
      <c r="K733" s="27"/>
      <c r="O733" s="29"/>
      <c r="P733" s="27"/>
      <c r="Q733" s="27"/>
    </row>
    <row r="734" spans="3:17" ht="15.75" customHeight="1">
      <c r="C734" s="27"/>
      <c r="D734" s="27"/>
      <c r="K734" s="27"/>
      <c r="O734" s="29"/>
      <c r="P734" s="27"/>
      <c r="Q734" s="27"/>
    </row>
    <row r="735" spans="3:17" ht="15.75" customHeight="1">
      <c r="C735" s="27"/>
      <c r="D735" s="27"/>
      <c r="K735" s="27"/>
      <c r="O735" s="29"/>
      <c r="P735" s="27"/>
      <c r="Q735" s="27"/>
    </row>
    <row r="736" spans="3:17" ht="15.75" customHeight="1">
      <c r="C736" s="27"/>
      <c r="D736" s="27"/>
      <c r="K736" s="27"/>
      <c r="O736" s="29"/>
      <c r="P736" s="27"/>
      <c r="Q736" s="27"/>
    </row>
    <row r="737" spans="3:17" ht="15.75" customHeight="1">
      <c r="C737" s="27"/>
      <c r="D737" s="27"/>
      <c r="K737" s="27"/>
      <c r="O737" s="29"/>
      <c r="P737" s="27"/>
      <c r="Q737" s="27"/>
    </row>
    <row r="738" spans="3:17" ht="15.75" customHeight="1">
      <c r="C738" s="27"/>
      <c r="D738" s="27"/>
      <c r="K738" s="27"/>
      <c r="O738" s="29"/>
      <c r="P738" s="27"/>
      <c r="Q738" s="27"/>
    </row>
    <row r="739" spans="3:17" ht="15.75" customHeight="1">
      <c r="C739" s="27"/>
      <c r="D739" s="27"/>
      <c r="K739" s="27"/>
      <c r="O739" s="29"/>
      <c r="P739" s="27"/>
      <c r="Q739" s="27"/>
    </row>
    <row r="740" spans="3:17" ht="15.75" customHeight="1">
      <c r="C740" s="27"/>
      <c r="D740" s="27"/>
      <c r="K740" s="27"/>
      <c r="O740" s="29"/>
      <c r="P740" s="27"/>
      <c r="Q740" s="27"/>
    </row>
    <row r="741" spans="3:17" ht="15.75" customHeight="1">
      <c r="C741" s="27"/>
      <c r="D741" s="27"/>
      <c r="K741" s="27"/>
      <c r="O741" s="29"/>
      <c r="P741" s="27"/>
      <c r="Q741" s="27"/>
    </row>
    <row r="742" spans="3:17" ht="15.75" customHeight="1">
      <c r="C742" s="27"/>
      <c r="D742" s="27"/>
      <c r="K742" s="27"/>
      <c r="O742" s="29"/>
      <c r="P742" s="27"/>
      <c r="Q742" s="27"/>
    </row>
    <row r="743" spans="3:17" ht="15.75" customHeight="1">
      <c r="C743" s="27"/>
      <c r="D743" s="27"/>
      <c r="K743" s="27"/>
      <c r="O743" s="29"/>
      <c r="P743" s="27"/>
      <c r="Q743" s="27"/>
    </row>
    <row r="744" spans="3:17" ht="15.75" customHeight="1">
      <c r="C744" s="27"/>
      <c r="D744" s="27"/>
      <c r="K744" s="27"/>
      <c r="O744" s="29"/>
      <c r="P744" s="27"/>
      <c r="Q744" s="27"/>
    </row>
    <row r="745" spans="3:17" ht="15.75" customHeight="1">
      <c r="C745" s="27"/>
      <c r="D745" s="27"/>
      <c r="K745" s="27"/>
      <c r="O745" s="29"/>
      <c r="P745" s="27"/>
      <c r="Q745" s="27"/>
    </row>
    <row r="746" spans="3:17" ht="15.75" customHeight="1">
      <c r="C746" s="27"/>
      <c r="D746" s="27"/>
      <c r="K746" s="27"/>
      <c r="O746" s="29"/>
      <c r="P746" s="27"/>
      <c r="Q746" s="27"/>
    </row>
    <row r="747" spans="3:17" ht="15.75" customHeight="1">
      <c r="C747" s="27"/>
      <c r="D747" s="27"/>
      <c r="K747" s="27"/>
      <c r="O747" s="29"/>
      <c r="P747" s="27"/>
      <c r="Q747" s="27"/>
    </row>
    <row r="748" spans="3:17" ht="15.75" customHeight="1">
      <c r="C748" s="27"/>
      <c r="D748" s="27"/>
      <c r="K748" s="27"/>
      <c r="O748" s="29"/>
      <c r="P748" s="27"/>
      <c r="Q748" s="27"/>
    </row>
    <row r="749" spans="3:17" ht="15.75" customHeight="1">
      <c r="C749" s="27"/>
      <c r="D749" s="27"/>
      <c r="K749" s="27"/>
      <c r="O749" s="29"/>
      <c r="P749" s="27"/>
      <c r="Q749" s="27"/>
    </row>
    <row r="750" spans="3:17" ht="15.75" customHeight="1">
      <c r="C750" s="27"/>
      <c r="D750" s="27"/>
      <c r="K750" s="27"/>
      <c r="O750" s="29"/>
      <c r="P750" s="27"/>
      <c r="Q750" s="27"/>
    </row>
    <row r="751" spans="3:17" ht="15.75" customHeight="1">
      <c r="C751" s="27"/>
      <c r="D751" s="27"/>
      <c r="K751" s="27"/>
      <c r="O751" s="29"/>
      <c r="P751" s="27"/>
      <c r="Q751" s="27"/>
    </row>
    <row r="752" spans="3:17" ht="15.75" customHeight="1">
      <c r="C752" s="27"/>
      <c r="D752" s="27"/>
      <c r="K752" s="27"/>
      <c r="O752" s="29"/>
      <c r="P752" s="27"/>
      <c r="Q752" s="27"/>
    </row>
    <row r="753" spans="3:17" ht="15.75" customHeight="1">
      <c r="C753" s="27"/>
      <c r="D753" s="27"/>
      <c r="K753" s="27"/>
      <c r="O753" s="29"/>
      <c r="P753" s="27"/>
      <c r="Q753" s="27"/>
    </row>
    <row r="754" spans="3:17" ht="15.75" customHeight="1">
      <c r="C754" s="27"/>
      <c r="D754" s="27"/>
      <c r="K754" s="27"/>
      <c r="O754" s="29"/>
      <c r="P754" s="27"/>
      <c r="Q754" s="27"/>
    </row>
    <row r="755" spans="3:17" ht="15.75" customHeight="1">
      <c r="C755" s="27"/>
      <c r="D755" s="27"/>
      <c r="K755" s="27"/>
      <c r="O755" s="29"/>
      <c r="P755" s="27"/>
      <c r="Q755" s="27"/>
    </row>
    <row r="756" spans="3:17" ht="15.75" customHeight="1">
      <c r="C756" s="27"/>
      <c r="D756" s="27"/>
      <c r="K756" s="27"/>
      <c r="O756" s="29"/>
      <c r="P756" s="27"/>
      <c r="Q756" s="27"/>
    </row>
    <row r="757" spans="3:17" ht="15.75" customHeight="1">
      <c r="C757" s="27"/>
      <c r="D757" s="27"/>
      <c r="K757" s="27"/>
      <c r="O757" s="29"/>
      <c r="P757" s="27"/>
      <c r="Q757" s="27"/>
    </row>
    <row r="758" spans="3:17" ht="15.75" customHeight="1">
      <c r="C758" s="27"/>
      <c r="D758" s="27"/>
      <c r="K758" s="27"/>
      <c r="O758" s="29"/>
      <c r="P758" s="27"/>
      <c r="Q758" s="27"/>
    </row>
    <row r="759" spans="3:17" ht="15.75" customHeight="1">
      <c r="C759" s="27"/>
      <c r="D759" s="27"/>
      <c r="K759" s="27"/>
      <c r="O759" s="29"/>
      <c r="P759" s="27"/>
      <c r="Q759" s="27"/>
    </row>
    <row r="760" spans="3:17" ht="15.75" customHeight="1">
      <c r="C760" s="27"/>
      <c r="D760" s="27"/>
      <c r="K760" s="27"/>
      <c r="O760" s="29"/>
      <c r="P760" s="27"/>
      <c r="Q760" s="27"/>
    </row>
    <row r="761" spans="3:17" ht="15.75" customHeight="1">
      <c r="C761" s="27"/>
      <c r="D761" s="27"/>
      <c r="K761" s="27"/>
      <c r="O761" s="29"/>
      <c r="P761" s="27"/>
      <c r="Q761" s="27"/>
    </row>
    <row r="762" spans="3:17" ht="15.75" customHeight="1">
      <c r="C762" s="27"/>
      <c r="D762" s="27"/>
      <c r="K762" s="27"/>
      <c r="O762" s="29"/>
      <c r="P762" s="27"/>
      <c r="Q762" s="27"/>
    </row>
    <row r="763" spans="3:17" ht="15.75" customHeight="1">
      <c r="C763" s="27"/>
      <c r="D763" s="27"/>
      <c r="K763" s="27"/>
      <c r="O763" s="29"/>
      <c r="P763" s="27"/>
      <c r="Q763" s="27"/>
    </row>
    <row r="764" spans="3:17" ht="15.75" customHeight="1">
      <c r="C764" s="27"/>
      <c r="D764" s="27"/>
      <c r="K764" s="27"/>
      <c r="O764" s="29"/>
      <c r="P764" s="27"/>
      <c r="Q764" s="27"/>
    </row>
    <row r="765" spans="3:17" ht="15.75" customHeight="1">
      <c r="C765" s="27"/>
      <c r="D765" s="27"/>
      <c r="K765" s="27"/>
      <c r="O765" s="29"/>
      <c r="P765" s="27"/>
      <c r="Q765" s="27"/>
    </row>
    <row r="766" spans="3:17" ht="15.75" customHeight="1">
      <c r="C766" s="27"/>
      <c r="D766" s="27"/>
      <c r="K766" s="27"/>
      <c r="O766" s="29"/>
      <c r="P766" s="27"/>
      <c r="Q766" s="27"/>
    </row>
    <row r="767" spans="3:17" ht="15.75" customHeight="1">
      <c r="C767" s="27"/>
      <c r="D767" s="27"/>
      <c r="K767" s="27"/>
      <c r="O767" s="29"/>
      <c r="P767" s="27"/>
      <c r="Q767" s="27"/>
    </row>
    <row r="768" spans="3:17" ht="15.75" customHeight="1">
      <c r="C768" s="27"/>
      <c r="D768" s="27"/>
      <c r="K768" s="27"/>
      <c r="O768" s="29"/>
      <c r="P768" s="27"/>
      <c r="Q768" s="27"/>
    </row>
    <row r="769" spans="3:17" ht="15.75" customHeight="1">
      <c r="C769" s="27"/>
      <c r="D769" s="27"/>
      <c r="K769" s="27"/>
      <c r="O769" s="29"/>
      <c r="P769" s="27"/>
      <c r="Q769" s="27"/>
    </row>
    <row r="770" spans="3:17" ht="15.75" customHeight="1">
      <c r="C770" s="27"/>
      <c r="D770" s="27"/>
      <c r="K770" s="27"/>
      <c r="O770" s="29"/>
      <c r="P770" s="27"/>
      <c r="Q770" s="27"/>
    </row>
    <row r="771" spans="3:17" ht="15.75" customHeight="1">
      <c r="C771" s="27"/>
      <c r="D771" s="27"/>
      <c r="K771" s="27"/>
      <c r="O771" s="29"/>
      <c r="P771" s="27"/>
      <c r="Q771" s="27"/>
    </row>
    <row r="772" spans="3:17" ht="15.75" customHeight="1">
      <c r="C772" s="27"/>
      <c r="D772" s="27"/>
      <c r="K772" s="27"/>
      <c r="O772" s="29"/>
      <c r="P772" s="27"/>
      <c r="Q772" s="27"/>
    </row>
    <row r="773" spans="3:17" ht="15.75" customHeight="1">
      <c r="C773" s="27"/>
      <c r="D773" s="27"/>
      <c r="K773" s="27"/>
      <c r="O773" s="29"/>
      <c r="P773" s="27"/>
      <c r="Q773" s="27"/>
    </row>
    <row r="774" spans="3:17" ht="15.75" customHeight="1">
      <c r="C774" s="27"/>
      <c r="D774" s="27"/>
      <c r="K774" s="27"/>
      <c r="O774" s="29"/>
      <c r="P774" s="27"/>
      <c r="Q774" s="27"/>
    </row>
    <row r="775" spans="3:17" ht="15.75" customHeight="1">
      <c r="C775" s="27"/>
      <c r="D775" s="27"/>
      <c r="K775" s="27"/>
      <c r="O775" s="29"/>
      <c r="P775" s="27"/>
      <c r="Q775" s="27"/>
    </row>
    <row r="776" spans="3:17" ht="15.75" customHeight="1">
      <c r="C776" s="27"/>
      <c r="D776" s="27"/>
      <c r="K776" s="27"/>
      <c r="O776" s="29"/>
      <c r="P776" s="27"/>
      <c r="Q776" s="27"/>
    </row>
    <row r="777" spans="3:17" ht="15.75" customHeight="1">
      <c r="C777" s="27"/>
      <c r="D777" s="27"/>
      <c r="K777" s="27"/>
      <c r="O777" s="29"/>
      <c r="P777" s="27"/>
      <c r="Q777" s="27"/>
    </row>
    <row r="778" spans="3:17" ht="15.75" customHeight="1">
      <c r="C778" s="27"/>
      <c r="D778" s="27"/>
      <c r="K778" s="27"/>
      <c r="O778" s="29"/>
      <c r="P778" s="27"/>
      <c r="Q778" s="27"/>
    </row>
    <row r="779" spans="3:17" ht="15.75" customHeight="1">
      <c r="C779" s="27"/>
      <c r="D779" s="27"/>
      <c r="K779" s="27"/>
      <c r="O779" s="29"/>
      <c r="P779" s="27"/>
      <c r="Q779" s="27"/>
    </row>
    <row r="780" spans="3:17" ht="15.75" customHeight="1">
      <c r="C780" s="27"/>
      <c r="D780" s="27"/>
      <c r="K780" s="27"/>
      <c r="O780" s="29"/>
      <c r="P780" s="27"/>
      <c r="Q780" s="27"/>
    </row>
    <row r="781" spans="3:17" ht="15.75" customHeight="1">
      <c r="C781" s="27"/>
      <c r="D781" s="27"/>
      <c r="K781" s="27"/>
      <c r="O781" s="29"/>
      <c r="P781" s="27"/>
      <c r="Q781" s="27"/>
    </row>
    <row r="782" spans="3:17" ht="15.75" customHeight="1">
      <c r="C782" s="27"/>
      <c r="D782" s="27"/>
      <c r="K782" s="27"/>
      <c r="O782" s="29"/>
      <c r="P782" s="27"/>
      <c r="Q782" s="27"/>
    </row>
    <row r="783" spans="3:17" ht="15.75" customHeight="1">
      <c r="C783" s="27"/>
      <c r="D783" s="27"/>
      <c r="K783" s="27"/>
      <c r="O783" s="29"/>
      <c r="P783" s="27"/>
      <c r="Q783" s="27"/>
    </row>
    <row r="784" spans="3:17" ht="15.75" customHeight="1">
      <c r="C784" s="27"/>
      <c r="D784" s="27"/>
      <c r="K784" s="27"/>
      <c r="O784" s="29"/>
      <c r="P784" s="27"/>
      <c r="Q784" s="27"/>
    </row>
    <row r="785" spans="3:17" ht="15.75" customHeight="1">
      <c r="C785" s="27"/>
      <c r="D785" s="27"/>
      <c r="K785" s="27"/>
      <c r="O785" s="29"/>
      <c r="P785" s="27"/>
      <c r="Q785" s="27"/>
    </row>
    <row r="786" spans="3:17" ht="15.75" customHeight="1">
      <c r="C786" s="27"/>
      <c r="D786" s="27"/>
      <c r="K786" s="27"/>
      <c r="O786" s="29"/>
      <c r="P786" s="27"/>
      <c r="Q786" s="27"/>
    </row>
    <row r="787" spans="3:17" ht="15.75" customHeight="1">
      <c r="C787" s="27"/>
      <c r="D787" s="27"/>
      <c r="K787" s="27"/>
      <c r="O787" s="29"/>
      <c r="P787" s="27"/>
      <c r="Q787" s="27"/>
    </row>
    <row r="788" spans="3:17" ht="15.75" customHeight="1">
      <c r="C788" s="27"/>
      <c r="D788" s="27"/>
      <c r="K788" s="27"/>
      <c r="O788" s="29"/>
      <c r="P788" s="27"/>
      <c r="Q788" s="27"/>
    </row>
    <row r="789" spans="3:17" ht="15.75" customHeight="1">
      <c r="C789" s="27"/>
      <c r="D789" s="27"/>
      <c r="K789" s="27"/>
      <c r="O789" s="29"/>
      <c r="P789" s="27"/>
      <c r="Q789" s="27"/>
    </row>
    <row r="790" spans="3:17" ht="15.75" customHeight="1">
      <c r="C790" s="27"/>
      <c r="D790" s="27"/>
      <c r="K790" s="27"/>
      <c r="O790" s="29"/>
      <c r="P790" s="27"/>
      <c r="Q790" s="27"/>
    </row>
    <row r="791" spans="3:17" ht="15.75" customHeight="1">
      <c r="C791" s="27"/>
      <c r="D791" s="27"/>
      <c r="K791" s="27"/>
      <c r="O791" s="29"/>
      <c r="P791" s="27"/>
      <c r="Q791" s="27"/>
    </row>
    <row r="792" spans="3:17" ht="15.75" customHeight="1">
      <c r="C792" s="27"/>
      <c r="D792" s="27"/>
      <c r="K792" s="27"/>
      <c r="O792" s="29"/>
      <c r="P792" s="27"/>
      <c r="Q792" s="27"/>
    </row>
    <row r="793" spans="3:17" ht="15.75" customHeight="1">
      <c r="C793" s="27"/>
      <c r="D793" s="27"/>
      <c r="K793" s="27"/>
      <c r="O793" s="29"/>
      <c r="P793" s="27"/>
      <c r="Q793" s="27"/>
    </row>
    <row r="794" spans="3:17" ht="15.75" customHeight="1">
      <c r="C794" s="27"/>
      <c r="D794" s="27"/>
      <c r="K794" s="27"/>
      <c r="O794" s="29"/>
      <c r="P794" s="27"/>
      <c r="Q794" s="27"/>
    </row>
    <row r="795" spans="3:17" ht="15.75" customHeight="1">
      <c r="C795" s="27"/>
      <c r="D795" s="27"/>
      <c r="K795" s="27"/>
      <c r="O795" s="29"/>
      <c r="P795" s="27"/>
      <c r="Q795" s="27"/>
    </row>
    <row r="796" spans="3:17" ht="15.75" customHeight="1">
      <c r="C796" s="27"/>
      <c r="D796" s="27"/>
      <c r="K796" s="27"/>
      <c r="O796" s="29"/>
      <c r="P796" s="27"/>
      <c r="Q796" s="27"/>
    </row>
    <row r="797" spans="3:17" ht="15.75" customHeight="1">
      <c r="C797" s="27"/>
      <c r="D797" s="27"/>
      <c r="K797" s="27"/>
      <c r="O797" s="29"/>
      <c r="P797" s="27"/>
      <c r="Q797" s="27"/>
    </row>
    <row r="798" spans="3:17" ht="15.75" customHeight="1">
      <c r="C798" s="27"/>
      <c r="D798" s="27"/>
      <c r="K798" s="27"/>
      <c r="O798" s="29"/>
      <c r="P798" s="27"/>
      <c r="Q798" s="27"/>
    </row>
    <row r="799" spans="3:17" ht="15.75" customHeight="1">
      <c r="C799" s="27"/>
      <c r="D799" s="27"/>
      <c r="K799" s="27"/>
      <c r="O799" s="29"/>
      <c r="P799" s="27"/>
      <c r="Q799" s="27"/>
    </row>
    <row r="800" spans="3:17" ht="15.75" customHeight="1">
      <c r="C800" s="27"/>
      <c r="D800" s="27"/>
      <c r="K800" s="27"/>
      <c r="O800" s="29"/>
      <c r="P800" s="27"/>
      <c r="Q800" s="27"/>
    </row>
    <row r="801" spans="3:17" ht="15.75" customHeight="1">
      <c r="C801" s="27"/>
      <c r="D801" s="27"/>
      <c r="K801" s="27"/>
      <c r="O801" s="29"/>
      <c r="P801" s="27"/>
      <c r="Q801" s="27"/>
    </row>
    <row r="802" spans="3:17" ht="15.75" customHeight="1">
      <c r="C802" s="27"/>
      <c r="D802" s="27"/>
      <c r="K802" s="27"/>
      <c r="O802" s="29"/>
      <c r="P802" s="27"/>
      <c r="Q802" s="27"/>
    </row>
    <row r="803" spans="3:17" ht="15.75" customHeight="1">
      <c r="C803" s="27"/>
      <c r="D803" s="27"/>
      <c r="K803" s="27"/>
      <c r="O803" s="29"/>
      <c r="P803" s="27"/>
      <c r="Q803" s="27"/>
    </row>
    <row r="804" spans="3:17" ht="15.75" customHeight="1">
      <c r="C804" s="27"/>
      <c r="D804" s="27"/>
      <c r="K804" s="27"/>
      <c r="O804" s="29"/>
      <c r="P804" s="27"/>
      <c r="Q804" s="27"/>
    </row>
    <row r="805" spans="3:17" ht="15.75" customHeight="1">
      <c r="C805" s="27"/>
      <c r="D805" s="27"/>
      <c r="K805" s="27"/>
      <c r="O805" s="29"/>
      <c r="P805" s="27"/>
      <c r="Q805" s="27"/>
    </row>
    <row r="806" spans="3:17" ht="15.75" customHeight="1">
      <c r="C806" s="27"/>
      <c r="D806" s="27"/>
      <c r="K806" s="27"/>
      <c r="O806" s="29"/>
      <c r="P806" s="27"/>
      <c r="Q806" s="27"/>
    </row>
    <row r="807" spans="3:17" ht="15.75" customHeight="1">
      <c r="C807" s="27"/>
      <c r="D807" s="27"/>
      <c r="K807" s="27"/>
      <c r="O807" s="29"/>
      <c r="P807" s="27"/>
      <c r="Q807" s="27"/>
    </row>
    <row r="808" spans="3:17" ht="15.75" customHeight="1">
      <c r="C808" s="27"/>
      <c r="D808" s="27"/>
      <c r="K808" s="27"/>
      <c r="O808" s="29"/>
      <c r="P808" s="27"/>
      <c r="Q808" s="27"/>
    </row>
    <row r="809" spans="3:17" ht="15.75" customHeight="1">
      <c r="C809" s="27"/>
      <c r="D809" s="27"/>
      <c r="K809" s="27"/>
      <c r="O809" s="29"/>
      <c r="P809" s="27"/>
      <c r="Q809" s="27"/>
    </row>
    <row r="810" spans="3:17" ht="15.75" customHeight="1">
      <c r="C810" s="27"/>
      <c r="D810" s="27"/>
      <c r="K810" s="27"/>
      <c r="O810" s="29"/>
      <c r="P810" s="27"/>
      <c r="Q810" s="27"/>
    </row>
    <row r="811" spans="3:17" ht="15.75" customHeight="1">
      <c r="C811" s="27"/>
      <c r="D811" s="27"/>
      <c r="K811" s="27"/>
      <c r="O811" s="29"/>
      <c r="P811" s="27"/>
      <c r="Q811" s="27"/>
    </row>
    <row r="812" spans="3:17" ht="15.75" customHeight="1">
      <c r="C812" s="27"/>
      <c r="D812" s="27"/>
      <c r="K812" s="27"/>
      <c r="O812" s="29"/>
      <c r="P812" s="27"/>
      <c r="Q812" s="27"/>
    </row>
    <row r="813" spans="3:17" ht="15.75" customHeight="1">
      <c r="C813" s="27"/>
      <c r="D813" s="27"/>
      <c r="K813" s="27"/>
      <c r="O813" s="29"/>
      <c r="P813" s="27"/>
      <c r="Q813" s="27"/>
    </row>
    <row r="814" spans="3:17" ht="15.75" customHeight="1">
      <c r="C814" s="27"/>
      <c r="D814" s="27"/>
      <c r="K814" s="27"/>
      <c r="O814" s="29"/>
      <c r="P814" s="27"/>
      <c r="Q814" s="27"/>
    </row>
    <row r="815" spans="3:17" ht="15.75" customHeight="1">
      <c r="C815" s="27"/>
      <c r="D815" s="27"/>
      <c r="K815" s="27"/>
      <c r="O815" s="29"/>
      <c r="P815" s="27"/>
      <c r="Q815" s="27"/>
    </row>
    <row r="816" spans="3:17" ht="15.75" customHeight="1">
      <c r="C816" s="27"/>
      <c r="D816" s="27"/>
      <c r="K816" s="27"/>
      <c r="O816" s="29"/>
      <c r="P816" s="27"/>
      <c r="Q816" s="27"/>
    </row>
    <row r="817" spans="3:17" ht="15.75" customHeight="1">
      <c r="C817" s="27"/>
      <c r="D817" s="27"/>
      <c r="K817" s="27"/>
      <c r="O817" s="29"/>
      <c r="P817" s="27"/>
      <c r="Q817" s="27"/>
    </row>
    <row r="818" spans="3:17" ht="15.75" customHeight="1">
      <c r="C818" s="27"/>
      <c r="D818" s="27"/>
      <c r="K818" s="27"/>
      <c r="O818" s="29"/>
      <c r="P818" s="27"/>
      <c r="Q818" s="27"/>
    </row>
    <row r="819" spans="3:17" ht="15.75" customHeight="1">
      <c r="C819" s="27"/>
      <c r="D819" s="27"/>
      <c r="K819" s="27"/>
      <c r="O819" s="29"/>
      <c r="P819" s="27"/>
      <c r="Q819" s="27"/>
    </row>
    <row r="820" spans="3:17" ht="15.75" customHeight="1">
      <c r="C820" s="27"/>
      <c r="D820" s="27"/>
      <c r="K820" s="27"/>
      <c r="O820" s="29"/>
      <c r="P820" s="27"/>
      <c r="Q820" s="27"/>
    </row>
    <row r="821" spans="3:17" ht="15.75" customHeight="1">
      <c r="C821" s="27"/>
      <c r="D821" s="27"/>
      <c r="K821" s="27"/>
      <c r="O821" s="29"/>
      <c r="P821" s="27"/>
      <c r="Q821" s="27"/>
    </row>
    <row r="822" spans="3:17" ht="15.75" customHeight="1">
      <c r="C822" s="27"/>
      <c r="D822" s="27"/>
      <c r="K822" s="27"/>
      <c r="O822" s="29"/>
      <c r="P822" s="27"/>
      <c r="Q822" s="27"/>
    </row>
    <row r="823" spans="3:17" ht="15.75" customHeight="1">
      <c r="C823" s="27"/>
      <c r="D823" s="27"/>
      <c r="K823" s="27"/>
      <c r="O823" s="29"/>
      <c r="P823" s="27"/>
      <c r="Q823" s="27"/>
    </row>
    <row r="824" spans="3:17" ht="15.75" customHeight="1">
      <c r="C824" s="27"/>
      <c r="D824" s="27"/>
      <c r="K824" s="27"/>
      <c r="O824" s="29"/>
      <c r="P824" s="27"/>
      <c r="Q824" s="27"/>
    </row>
    <row r="825" spans="3:17" ht="15.75" customHeight="1">
      <c r="C825" s="27"/>
      <c r="D825" s="27"/>
      <c r="K825" s="27"/>
      <c r="O825" s="29"/>
      <c r="P825" s="27"/>
      <c r="Q825" s="27"/>
    </row>
    <row r="826" spans="3:17" ht="15.75" customHeight="1">
      <c r="C826" s="27"/>
      <c r="D826" s="27"/>
      <c r="K826" s="27"/>
      <c r="O826" s="29"/>
      <c r="P826" s="27"/>
      <c r="Q826" s="27"/>
    </row>
    <row r="827" spans="3:17" ht="15.75" customHeight="1">
      <c r="C827" s="27"/>
      <c r="D827" s="27"/>
      <c r="K827" s="27"/>
      <c r="O827" s="29"/>
      <c r="P827" s="27"/>
      <c r="Q827" s="27"/>
    </row>
    <row r="828" spans="3:17" ht="15.75" customHeight="1">
      <c r="C828" s="27"/>
      <c r="D828" s="27"/>
      <c r="K828" s="27"/>
      <c r="O828" s="29"/>
      <c r="P828" s="27"/>
      <c r="Q828" s="27"/>
    </row>
    <row r="829" spans="3:17" ht="15.75" customHeight="1">
      <c r="C829" s="27"/>
      <c r="D829" s="27"/>
      <c r="K829" s="27"/>
      <c r="O829" s="29"/>
      <c r="P829" s="27"/>
      <c r="Q829" s="27"/>
    </row>
    <row r="830" spans="3:17" ht="15.75" customHeight="1">
      <c r="C830" s="27"/>
      <c r="D830" s="27"/>
      <c r="K830" s="27"/>
      <c r="O830" s="29"/>
      <c r="P830" s="27"/>
      <c r="Q830" s="27"/>
    </row>
    <row r="831" spans="3:17" ht="15.75" customHeight="1">
      <c r="C831" s="27"/>
      <c r="D831" s="27"/>
      <c r="K831" s="27"/>
      <c r="O831" s="29"/>
      <c r="P831" s="27"/>
      <c r="Q831" s="27"/>
    </row>
    <row r="832" spans="3:17" ht="15.75" customHeight="1">
      <c r="C832" s="27"/>
      <c r="D832" s="27"/>
      <c r="K832" s="27"/>
      <c r="O832" s="29"/>
      <c r="P832" s="27"/>
      <c r="Q832" s="27"/>
    </row>
    <row r="833" spans="3:17" ht="15.75" customHeight="1">
      <c r="C833" s="27"/>
      <c r="D833" s="27"/>
      <c r="K833" s="27"/>
      <c r="O833" s="29"/>
      <c r="P833" s="27"/>
      <c r="Q833" s="27"/>
    </row>
    <row r="834" spans="3:17" ht="15.75" customHeight="1">
      <c r="C834" s="27"/>
      <c r="D834" s="27"/>
      <c r="K834" s="27"/>
      <c r="O834" s="29"/>
      <c r="P834" s="27"/>
      <c r="Q834" s="27"/>
    </row>
    <row r="835" spans="3:17" ht="15.75" customHeight="1">
      <c r="C835" s="27"/>
      <c r="D835" s="27"/>
      <c r="K835" s="27"/>
      <c r="O835" s="29"/>
      <c r="P835" s="27"/>
      <c r="Q835" s="27"/>
    </row>
    <row r="836" spans="3:17" ht="15.75" customHeight="1">
      <c r="C836" s="27"/>
      <c r="D836" s="27"/>
      <c r="K836" s="27"/>
      <c r="O836" s="29"/>
      <c r="P836" s="27"/>
      <c r="Q836" s="27"/>
    </row>
    <row r="837" spans="3:17" ht="15.75" customHeight="1">
      <c r="C837" s="27"/>
      <c r="D837" s="27"/>
      <c r="K837" s="27"/>
      <c r="O837" s="29"/>
      <c r="P837" s="27"/>
      <c r="Q837" s="27"/>
    </row>
    <row r="838" spans="3:17" ht="15.75" customHeight="1">
      <c r="C838" s="27"/>
      <c r="D838" s="27"/>
      <c r="K838" s="27"/>
      <c r="O838" s="29"/>
      <c r="P838" s="27"/>
      <c r="Q838" s="27"/>
    </row>
    <row r="839" spans="3:17" ht="15.75" customHeight="1">
      <c r="C839" s="27"/>
      <c r="D839" s="27"/>
      <c r="K839" s="27"/>
      <c r="O839" s="29"/>
      <c r="P839" s="27"/>
      <c r="Q839" s="27"/>
    </row>
    <row r="840" spans="3:17" ht="15.75" customHeight="1">
      <c r="C840" s="27"/>
      <c r="D840" s="27"/>
      <c r="K840" s="27"/>
      <c r="O840" s="29"/>
      <c r="P840" s="27"/>
      <c r="Q840" s="27"/>
    </row>
    <row r="841" spans="3:17" ht="15.75" customHeight="1">
      <c r="C841" s="27"/>
      <c r="D841" s="27"/>
      <c r="K841" s="27"/>
      <c r="O841" s="29"/>
      <c r="P841" s="27"/>
      <c r="Q841" s="27"/>
    </row>
    <row r="842" spans="3:17" ht="15.75" customHeight="1">
      <c r="C842" s="27"/>
      <c r="D842" s="27"/>
      <c r="K842" s="27"/>
      <c r="O842" s="29"/>
      <c r="P842" s="27"/>
      <c r="Q842" s="27"/>
    </row>
    <row r="843" spans="3:17" ht="15.75" customHeight="1">
      <c r="C843" s="27"/>
      <c r="D843" s="27"/>
      <c r="K843" s="27"/>
      <c r="O843" s="29"/>
      <c r="P843" s="27"/>
      <c r="Q843" s="27"/>
    </row>
    <row r="844" spans="3:17" ht="15.75" customHeight="1">
      <c r="C844" s="27"/>
      <c r="D844" s="27"/>
      <c r="K844" s="27"/>
      <c r="O844" s="29"/>
      <c r="P844" s="27"/>
      <c r="Q844" s="27"/>
    </row>
    <row r="845" spans="3:17" ht="15.75" customHeight="1">
      <c r="C845" s="27"/>
      <c r="D845" s="27"/>
      <c r="K845" s="27"/>
      <c r="O845" s="29"/>
      <c r="P845" s="27"/>
      <c r="Q845" s="27"/>
    </row>
    <row r="846" spans="3:17" ht="15.75" customHeight="1">
      <c r="C846" s="27"/>
      <c r="D846" s="27"/>
      <c r="K846" s="27"/>
      <c r="O846" s="29"/>
      <c r="P846" s="27"/>
      <c r="Q846" s="27"/>
    </row>
    <row r="847" spans="3:17" ht="15.75" customHeight="1">
      <c r="C847" s="27"/>
      <c r="D847" s="27"/>
      <c r="K847" s="27"/>
      <c r="O847" s="29"/>
      <c r="P847" s="27"/>
      <c r="Q847" s="27"/>
    </row>
    <row r="848" spans="3:17" ht="15.75" customHeight="1">
      <c r="C848" s="27"/>
      <c r="D848" s="27"/>
      <c r="K848" s="27"/>
      <c r="O848" s="29"/>
      <c r="P848" s="27"/>
      <c r="Q848" s="27"/>
    </row>
    <row r="849" spans="3:17" ht="15.75" customHeight="1">
      <c r="C849" s="27"/>
      <c r="D849" s="27"/>
      <c r="K849" s="27"/>
      <c r="O849" s="29"/>
      <c r="P849" s="27"/>
      <c r="Q849" s="27"/>
    </row>
    <row r="850" spans="3:17" ht="15.75" customHeight="1">
      <c r="C850" s="27"/>
      <c r="D850" s="27"/>
      <c r="K850" s="27"/>
      <c r="O850" s="29"/>
      <c r="P850" s="27"/>
      <c r="Q850" s="27"/>
    </row>
    <row r="851" spans="3:17" ht="15.75" customHeight="1">
      <c r="C851" s="27"/>
      <c r="D851" s="27"/>
      <c r="K851" s="27"/>
      <c r="O851" s="29"/>
      <c r="P851" s="27"/>
      <c r="Q851" s="27"/>
    </row>
    <row r="852" spans="3:17" ht="15.75" customHeight="1">
      <c r="C852" s="27"/>
      <c r="D852" s="27"/>
      <c r="K852" s="27"/>
      <c r="O852" s="29"/>
      <c r="P852" s="27"/>
      <c r="Q852" s="27"/>
    </row>
    <row r="853" spans="3:17" ht="15.75" customHeight="1">
      <c r="C853" s="27"/>
      <c r="D853" s="27"/>
      <c r="K853" s="27"/>
      <c r="O853" s="29"/>
      <c r="P853" s="27"/>
      <c r="Q853" s="27"/>
    </row>
    <row r="854" spans="3:17" ht="15.75" customHeight="1">
      <c r="C854" s="27"/>
      <c r="D854" s="27"/>
      <c r="K854" s="27"/>
      <c r="O854" s="29"/>
      <c r="P854" s="27"/>
      <c r="Q854" s="27"/>
    </row>
    <row r="855" spans="3:17" ht="15.75" customHeight="1">
      <c r="C855" s="27"/>
      <c r="D855" s="27"/>
      <c r="K855" s="27"/>
      <c r="O855" s="29"/>
      <c r="P855" s="27"/>
      <c r="Q855" s="27"/>
    </row>
    <row r="856" spans="3:17" ht="15.75" customHeight="1">
      <c r="C856" s="27"/>
      <c r="D856" s="27"/>
      <c r="K856" s="27"/>
      <c r="O856" s="29"/>
      <c r="P856" s="27"/>
      <c r="Q856" s="27"/>
    </row>
    <row r="857" spans="3:17" ht="15.75" customHeight="1">
      <c r="C857" s="27"/>
      <c r="D857" s="27"/>
      <c r="K857" s="27"/>
      <c r="O857" s="29"/>
      <c r="P857" s="27"/>
      <c r="Q857" s="27"/>
    </row>
    <row r="858" spans="3:17" ht="15.75" customHeight="1">
      <c r="C858" s="27"/>
      <c r="D858" s="27"/>
      <c r="K858" s="27"/>
      <c r="O858" s="29"/>
      <c r="P858" s="27"/>
      <c r="Q858" s="27"/>
    </row>
    <row r="859" spans="3:17" ht="15.75" customHeight="1">
      <c r="C859" s="27"/>
      <c r="D859" s="27"/>
      <c r="K859" s="27"/>
      <c r="O859" s="29"/>
      <c r="P859" s="27"/>
      <c r="Q859" s="27"/>
    </row>
    <row r="860" spans="3:17" ht="15.75" customHeight="1">
      <c r="C860" s="27"/>
      <c r="D860" s="27"/>
      <c r="K860" s="27"/>
      <c r="O860" s="29"/>
      <c r="P860" s="27"/>
      <c r="Q860" s="27"/>
    </row>
    <row r="861" spans="3:17" ht="15.75" customHeight="1">
      <c r="C861" s="27"/>
      <c r="D861" s="27"/>
      <c r="K861" s="27"/>
      <c r="O861" s="29"/>
      <c r="P861" s="27"/>
      <c r="Q861" s="27"/>
    </row>
    <row r="862" spans="3:17" ht="15.75" customHeight="1">
      <c r="C862" s="27"/>
      <c r="D862" s="27"/>
      <c r="K862" s="27"/>
      <c r="O862" s="29"/>
      <c r="P862" s="27"/>
      <c r="Q862" s="27"/>
    </row>
    <row r="863" spans="3:17" ht="15.75" customHeight="1">
      <c r="C863" s="27"/>
      <c r="D863" s="27"/>
      <c r="K863" s="27"/>
      <c r="O863" s="29"/>
      <c r="P863" s="27"/>
      <c r="Q863" s="27"/>
    </row>
    <row r="864" spans="3:17" ht="15.75" customHeight="1">
      <c r="C864" s="27"/>
      <c r="D864" s="27"/>
      <c r="K864" s="27"/>
      <c r="O864" s="29"/>
      <c r="P864" s="27"/>
      <c r="Q864" s="27"/>
    </row>
    <row r="865" spans="3:17" ht="15.75" customHeight="1">
      <c r="C865" s="27"/>
      <c r="D865" s="27"/>
      <c r="K865" s="27"/>
      <c r="O865" s="29"/>
      <c r="P865" s="27"/>
      <c r="Q865" s="27"/>
    </row>
    <row r="866" spans="3:17" ht="15.75" customHeight="1">
      <c r="C866" s="27"/>
      <c r="D866" s="27"/>
      <c r="K866" s="27"/>
      <c r="O866" s="29"/>
      <c r="P866" s="27"/>
      <c r="Q866" s="27"/>
    </row>
    <row r="867" spans="3:17" ht="15.75" customHeight="1">
      <c r="C867" s="27"/>
      <c r="D867" s="27"/>
      <c r="K867" s="27"/>
      <c r="O867" s="29"/>
      <c r="P867" s="27"/>
      <c r="Q867" s="27"/>
    </row>
    <row r="868" spans="3:17" ht="15.75" customHeight="1">
      <c r="C868" s="27"/>
      <c r="D868" s="27"/>
      <c r="K868" s="27"/>
      <c r="O868" s="29"/>
      <c r="P868" s="27"/>
      <c r="Q868" s="27"/>
    </row>
    <row r="869" spans="3:17" ht="15.75" customHeight="1">
      <c r="C869" s="27"/>
      <c r="D869" s="27"/>
      <c r="K869" s="27"/>
      <c r="O869" s="29"/>
      <c r="P869" s="27"/>
      <c r="Q869" s="27"/>
    </row>
    <row r="870" spans="3:17" ht="15.75" customHeight="1">
      <c r="C870" s="27"/>
      <c r="D870" s="27"/>
      <c r="K870" s="27"/>
      <c r="O870" s="29"/>
      <c r="P870" s="27"/>
      <c r="Q870" s="27"/>
    </row>
    <row r="871" spans="3:17" ht="15.75" customHeight="1">
      <c r="C871" s="27"/>
      <c r="D871" s="27"/>
      <c r="K871" s="27"/>
      <c r="O871" s="29"/>
      <c r="P871" s="27"/>
      <c r="Q871" s="27"/>
    </row>
    <row r="872" spans="3:17" ht="15.75" customHeight="1">
      <c r="C872" s="27"/>
      <c r="D872" s="27"/>
      <c r="K872" s="27"/>
      <c r="O872" s="29"/>
      <c r="P872" s="27"/>
      <c r="Q872" s="27"/>
    </row>
    <row r="873" spans="3:17" ht="15.75" customHeight="1">
      <c r="C873" s="27"/>
      <c r="D873" s="27"/>
      <c r="K873" s="27"/>
      <c r="O873" s="29"/>
      <c r="P873" s="27"/>
      <c r="Q873" s="27"/>
    </row>
    <row r="874" spans="3:17" ht="15.75" customHeight="1">
      <c r="C874" s="27"/>
      <c r="D874" s="27"/>
      <c r="K874" s="27"/>
      <c r="O874" s="29"/>
      <c r="P874" s="27"/>
      <c r="Q874" s="27"/>
    </row>
    <row r="875" spans="3:17" ht="15.75" customHeight="1">
      <c r="C875" s="27"/>
      <c r="D875" s="27"/>
      <c r="K875" s="27"/>
      <c r="O875" s="29"/>
      <c r="P875" s="27"/>
      <c r="Q875" s="27"/>
    </row>
    <row r="876" spans="3:17" ht="15.75" customHeight="1">
      <c r="C876" s="27"/>
      <c r="D876" s="27"/>
      <c r="K876" s="27"/>
      <c r="O876" s="29"/>
      <c r="P876" s="27"/>
      <c r="Q876" s="27"/>
    </row>
    <row r="877" spans="3:17" ht="15.75" customHeight="1">
      <c r="C877" s="27"/>
      <c r="D877" s="27"/>
      <c r="K877" s="27"/>
      <c r="O877" s="29"/>
      <c r="P877" s="27"/>
      <c r="Q877" s="27"/>
    </row>
    <row r="878" spans="3:17" ht="15.75" customHeight="1">
      <c r="C878" s="27"/>
      <c r="D878" s="27"/>
      <c r="K878" s="27"/>
      <c r="O878" s="29"/>
      <c r="P878" s="27"/>
      <c r="Q878" s="27"/>
    </row>
    <row r="879" spans="3:17" ht="15.75" customHeight="1">
      <c r="C879" s="27"/>
      <c r="D879" s="27"/>
      <c r="K879" s="27"/>
      <c r="O879" s="29"/>
      <c r="P879" s="27"/>
      <c r="Q879" s="27"/>
    </row>
    <row r="880" spans="3:17" ht="15.75" customHeight="1">
      <c r="C880" s="27"/>
      <c r="D880" s="27"/>
      <c r="K880" s="27"/>
      <c r="O880" s="29"/>
      <c r="P880" s="27"/>
      <c r="Q880" s="27"/>
    </row>
    <row r="881" spans="3:17" ht="15.75" customHeight="1">
      <c r="C881" s="27"/>
      <c r="D881" s="27"/>
      <c r="K881" s="27"/>
      <c r="O881" s="29"/>
      <c r="P881" s="27"/>
      <c r="Q881" s="27"/>
    </row>
    <row r="882" spans="3:17" ht="15.75" customHeight="1">
      <c r="C882" s="27"/>
      <c r="D882" s="27"/>
      <c r="K882" s="27"/>
      <c r="O882" s="29"/>
      <c r="P882" s="27"/>
      <c r="Q882" s="27"/>
    </row>
    <row r="883" spans="3:17" ht="15.75" customHeight="1">
      <c r="C883" s="27"/>
      <c r="D883" s="27"/>
      <c r="K883" s="27"/>
      <c r="O883" s="29"/>
      <c r="P883" s="27"/>
      <c r="Q883" s="27"/>
    </row>
    <row r="884" spans="3:17" ht="15.75" customHeight="1">
      <c r="C884" s="27"/>
      <c r="D884" s="27"/>
      <c r="K884" s="27"/>
      <c r="O884" s="29"/>
      <c r="P884" s="27"/>
      <c r="Q884" s="27"/>
    </row>
    <row r="885" spans="3:17" ht="15.75" customHeight="1">
      <c r="C885" s="27"/>
      <c r="D885" s="27"/>
      <c r="K885" s="27"/>
      <c r="O885" s="29"/>
      <c r="P885" s="27"/>
      <c r="Q885" s="27"/>
    </row>
    <row r="886" spans="3:17" ht="15.75" customHeight="1">
      <c r="C886" s="27"/>
      <c r="D886" s="27"/>
      <c r="K886" s="27"/>
      <c r="O886" s="29"/>
      <c r="P886" s="27"/>
      <c r="Q886" s="27"/>
    </row>
    <row r="887" spans="3:17" ht="15.75" customHeight="1">
      <c r="C887" s="27"/>
      <c r="D887" s="27"/>
      <c r="K887" s="27"/>
      <c r="O887" s="29"/>
      <c r="P887" s="27"/>
      <c r="Q887" s="27"/>
    </row>
    <row r="888" spans="3:17" ht="15.75" customHeight="1">
      <c r="C888" s="27"/>
      <c r="D888" s="27"/>
      <c r="K888" s="27"/>
      <c r="O888" s="29"/>
      <c r="P888" s="27"/>
      <c r="Q888" s="27"/>
    </row>
    <row r="889" spans="3:17" ht="15.75" customHeight="1">
      <c r="C889" s="27"/>
      <c r="D889" s="27"/>
      <c r="K889" s="27"/>
      <c r="O889" s="29"/>
      <c r="P889" s="27"/>
      <c r="Q889" s="27"/>
    </row>
    <row r="890" spans="3:17" ht="15.75" customHeight="1">
      <c r="C890" s="27"/>
      <c r="D890" s="27"/>
      <c r="K890" s="27"/>
      <c r="O890" s="29"/>
      <c r="P890" s="27"/>
      <c r="Q890" s="27"/>
    </row>
    <row r="891" spans="3:17" ht="15.75" customHeight="1">
      <c r="C891" s="27"/>
      <c r="D891" s="27"/>
      <c r="K891" s="27"/>
      <c r="O891" s="29"/>
      <c r="P891" s="27"/>
      <c r="Q891" s="27"/>
    </row>
    <row r="892" spans="3:17" ht="15.75" customHeight="1">
      <c r="C892" s="27"/>
      <c r="D892" s="27"/>
      <c r="K892" s="27"/>
      <c r="O892" s="29"/>
      <c r="P892" s="27"/>
      <c r="Q892" s="27"/>
    </row>
    <row r="893" spans="3:17" ht="15.75" customHeight="1">
      <c r="C893" s="27"/>
      <c r="D893" s="27"/>
      <c r="K893" s="27"/>
      <c r="O893" s="29"/>
      <c r="P893" s="27"/>
      <c r="Q893" s="27"/>
    </row>
    <row r="894" spans="3:17" ht="15.75" customHeight="1">
      <c r="C894" s="27"/>
      <c r="D894" s="27"/>
      <c r="K894" s="27"/>
      <c r="O894" s="29"/>
      <c r="P894" s="27"/>
      <c r="Q894" s="27"/>
    </row>
    <row r="895" spans="3:17" ht="15.75" customHeight="1">
      <c r="C895" s="27"/>
      <c r="D895" s="27"/>
      <c r="K895" s="27"/>
      <c r="O895" s="29"/>
      <c r="P895" s="27"/>
      <c r="Q895" s="27"/>
    </row>
    <row r="896" spans="3:17" ht="15.75" customHeight="1">
      <c r="C896" s="27"/>
      <c r="D896" s="27"/>
      <c r="K896" s="27"/>
      <c r="O896" s="29"/>
      <c r="P896" s="27"/>
      <c r="Q896" s="27"/>
    </row>
    <row r="897" spans="3:17" ht="15.75" customHeight="1">
      <c r="C897" s="27"/>
      <c r="D897" s="27"/>
      <c r="K897" s="27"/>
      <c r="O897" s="29"/>
      <c r="P897" s="27"/>
      <c r="Q897" s="27"/>
    </row>
    <row r="898" spans="3:17" ht="15.75" customHeight="1">
      <c r="C898" s="27"/>
      <c r="D898" s="27"/>
      <c r="K898" s="27"/>
      <c r="O898" s="29"/>
      <c r="P898" s="27"/>
      <c r="Q898" s="27"/>
    </row>
    <row r="899" spans="3:17" ht="15.75" customHeight="1">
      <c r="C899" s="27"/>
      <c r="D899" s="27"/>
      <c r="K899" s="27"/>
      <c r="O899" s="29"/>
      <c r="P899" s="27"/>
      <c r="Q899" s="27"/>
    </row>
    <row r="900" spans="3:17" ht="15.75" customHeight="1">
      <c r="C900" s="27"/>
      <c r="D900" s="27"/>
      <c r="K900" s="27"/>
      <c r="O900" s="29"/>
      <c r="P900" s="27"/>
      <c r="Q900" s="27"/>
    </row>
    <row r="901" spans="3:17" ht="15.75" customHeight="1">
      <c r="C901" s="27"/>
      <c r="D901" s="27"/>
      <c r="K901" s="27"/>
      <c r="O901" s="29"/>
      <c r="P901" s="27"/>
      <c r="Q901" s="27"/>
    </row>
    <row r="902" spans="3:17" ht="15.75" customHeight="1">
      <c r="C902" s="27"/>
      <c r="D902" s="27"/>
      <c r="K902" s="27"/>
      <c r="O902" s="29"/>
      <c r="P902" s="27"/>
      <c r="Q902" s="27"/>
    </row>
    <row r="903" spans="3:17" ht="15.75" customHeight="1">
      <c r="C903" s="27"/>
      <c r="D903" s="27"/>
      <c r="K903" s="27"/>
      <c r="O903" s="29"/>
      <c r="P903" s="27"/>
      <c r="Q903" s="27"/>
    </row>
    <row r="904" spans="3:17" ht="15.75" customHeight="1">
      <c r="C904" s="27"/>
      <c r="D904" s="27"/>
      <c r="K904" s="27"/>
      <c r="O904" s="29"/>
      <c r="P904" s="27"/>
      <c r="Q904" s="27"/>
    </row>
    <row r="905" spans="3:17" ht="15.75" customHeight="1">
      <c r="C905" s="27"/>
      <c r="D905" s="27"/>
      <c r="K905" s="27"/>
      <c r="O905" s="29"/>
      <c r="P905" s="27"/>
      <c r="Q905" s="27"/>
    </row>
    <row r="906" spans="3:17" ht="15.75" customHeight="1">
      <c r="C906" s="27"/>
      <c r="D906" s="27"/>
      <c r="K906" s="27"/>
      <c r="O906" s="29"/>
      <c r="P906" s="27"/>
      <c r="Q906" s="27"/>
    </row>
    <row r="907" spans="3:17" ht="15.75" customHeight="1">
      <c r="C907" s="27"/>
      <c r="D907" s="27"/>
      <c r="K907" s="27"/>
      <c r="O907" s="29"/>
      <c r="P907" s="27"/>
      <c r="Q907" s="27"/>
    </row>
    <row r="908" spans="3:17" ht="15.75" customHeight="1">
      <c r="C908" s="27"/>
      <c r="D908" s="27"/>
      <c r="K908" s="27"/>
      <c r="O908" s="29"/>
      <c r="P908" s="27"/>
      <c r="Q908" s="27"/>
    </row>
    <row r="909" spans="3:17" ht="15.75" customHeight="1">
      <c r="C909" s="27"/>
      <c r="D909" s="27"/>
      <c r="K909" s="27"/>
      <c r="O909" s="29"/>
      <c r="P909" s="27"/>
      <c r="Q909" s="27"/>
    </row>
    <row r="910" spans="3:17" ht="15.75" customHeight="1">
      <c r="C910" s="27"/>
      <c r="D910" s="27"/>
      <c r="K910" s="27"/>
      <c r="O910" s="29"/>
      <c r="P910" s="27"/>
      <c r="Q910" s="27"/>
    </row>
    <row r="911" spans="3:17" ht="15.75" customHeight="1">
      <c r="C911" s="27"/>
      <c r="D911" s="27"/>
      <c r="K911" s="27"/>
      <c r="O911" s="29"/>
      <c r="P911" s="27"/>
      <c r="Q911" s="27"/>
    </row>
    <row r="912" spans="3:17" ht="15.75" customHeight="1">
      <c r="C912" s="27"/>
      <c r="D912" s="27"/>
      <c r="K912" s="27"/>
      <c r="O912" s="29"/>
      <c r="P912" s="27"/>
      <c r="Q912" s="27"/>
    </row>
    <row r="913" spans="3:17" ht="15.75" customHeight="1">
      <c r="C913" s="27"/>
      <c r="D913" s="27"/>
      <c r="K913" s="27"/>
      <c r="O913" s="29"/>
      <c r="P913" s="27"/>
      <c r="Q913" s="27"/>
    </row>
    <row r="914" spans="3:17" ht="15.75" customHeight="1">
      <c r="C914" s="27"/>
      <c r="D914" s="27"/>
      <c r="K914" s="27"/>
      <c r="O914" s="29"/>
      <c r="P914" s="27"/>
      <c r="Q914" s="27"/>
    </row>
    <row r="915" spans="3:17" ht="15.75" customHeight="1">
      <c r="C915" s="27"/>
      <c r="D915" s="27"/>
      <c r="K915" s="27"/>
      <c r="O915" s="29"/>
      <c r="P915" s="27"/>
      <c r="Q915" s="27"/>
    </row>
    <row r="916" spans="3:17" ht="15.75" customHeight="1">
      <c r="C916" s="27"/>
      <c r="D916" s="27"/>
      <c r="K916" s="27"/>
      <c r="O916" s="29"/>
      <c r="P916" s="27"/>
      <c r="Q916" s="27"/>
    </row>
    <row r="917" spans="3:17" ht="15.75" customHeight="1">
      <c r="C917" s="27"/>
      <c r="D917" s="27"/>
      <c r="K917" s="27"/>
      <c r="O917" s="29"/>
      <c r="P917" s="27"/>
      <c r="Q917" s="27"/>
    </row>
    <row r="918" spans="3:17" ht="15.75" customHeight="1">
      <c r="C918" s="27"/>
      <c r="D918" s="27"/>
      <c r="K918" s="27"/>
      <c r="O918" s="29"/>
      <c r="P918" s="27"/>
      <c r="Q918" s="27"/>
    </row>
    <row r="919" spans="3:17" ht="15.75" customHeight="1">
      <c r="C919" s="27"/>
      <c r="D919" s="27"/>
      <c r="K919" s="27"/>
      <c r="O919" s="29"/>
      <c r="P919" s="27"/>
      <c r="Q919" s="27"/>
    </row>
    <row r="920" spans="3:17" ht="15.75" customHeight="1">
      <c r="C920" s="27"/>
      <c r="D920" s="27"/>
      <c r="K920" s="27"/>
      <c r="O920" s="29"/>
      <c r="P920" s="27"/>
      <c r="Q920" s="27"/>
    </row>
    <row r="921" spans="3:17" ht="15.75" customHeight="1">
      <c r="C921" s="27"/>
      <c r="D921" s="27"/>
      <c r="K921" s="27"/>
      <c r="O921" s="29"/>
      <c r="P921" s="27"/>
      <c r="Q921" s="27"/>
    </row>
    <row r="922" spans="3:17" ht="15.75" customHeight="1">
      <c r="C922" s="27"/>
      <c r="D922" s="27"/>
      <c r="K922" s="27"/>
      <c r="O922" s="29"/>
      <c r="P922" s="27"/>
      <c r="Q922" s="27"/>
    </row>
    <row r="923" spans="3:17" ht="15.75" customHeight="1">
      <c r="C923" s="27"/>
      <c r="D923" s="27"/>
      <c r="K923" s="27"/>
      <c r="O923" s="29"/>
      <c r="P923" s="27"/>
      <c r="Q923" s="27"/>
    </row>
    <row r="924" spans="3:17" ht="15.75" customHeight="1">
      <c r="C924" s="27"/>
      <c r="D924" s="27"/>
      <c r="K924" s="27"/>
      <c r="O924" s="29"/>
      <c r="P924" s="27"/>
      <c r="Q924" s="27"/>
    </row>
    <row r="925" spans="3:17" ht="15.75" customHeight="1">
      <c r="C925" s="27"/>
      <c r="D925" s="27"/>
      <c r="K925" s="27"/>
      <c r="O925" s="29"/>
      <c r="P925" s="27"/>
      <c r="Q925" s="27"/>
    </row>
    <row r="926" spans="3:17" ht="15.75" customHeight="1">
      <c r="C926" s="27"/>
      <c r="D926" s="27"/>
      <c r="K926" s="27"/>
      <c r="O926" s="29"/>
      <c r="P926" s="27"/>
      <c r="Q926" s="27"/>
    </row>
    <row r="927" spans="3:17" ht="15.75" customHeight="1">
      <c r="C927" s="27"/>
      <c r="D927" s="27"/>
      <c r="K927" s="27"/>
      <c r="O927" s="29"/>
      <c r="P927" s="27"/>
      <c r="Q927" s="27"/>
    </row>
    <row r="928" spans="3:17" ht="15.75" customHeight="1">
      <c r="C928" s="27"/>
      <c r="D928" s="27"/>
      <c r="K928" s="27"/>
      <c r="O928" s="29"/>
      <c r="P928" s="27"/>
      <c r="Q928" s="27"/>
    </row>
    <row r="929" spans="3:17" ht="15.75" customHeight="1">
      <c r="C929" s="27"/>
      <c r="D929" s="27"/>
      <c r="K929" s="27"/>
      <c r="O929" s="29"/>
      <c r="P929" s="27"/>
      <c r="Q929" s="27"/>
    </row>
    <row r="930" spans="3:17" ht="15.75" customHeight="1">
      <c r="C930" s="27"/>
      <c r="D930" s="27"/>
      <c r="K930" s="27"/>
      <c r="O930" s="29"/>
      <c r="P930" s="27"/>
      <c r="Q930" s="27"/>
    </row>
    <row r="931" spans="3:17" ht="15.75" customHeight="1">
      <c r="C931" s="27"/>
      <c r="D931" s="27"/>
      <c r="K931" s="27"/>
      <c r="O931" s="29"/>
      <c r="P931" s="27"/>
      <c r="Q931" s="27"/>
    </row>
    <row r="932" spans="3:17" ht="15.75" customHeight="1">
      <c r="C932" s="27"/>
      <c r="D932" s="27"/>
      <c r="K932" s="27"/>
      <c r="O932" s="29"/>
      <c r="P932" s="27"/>
      <c r="Q932" s="27"/>
    </row>
    <row r="933" spans="3:17" ht="15.75" customHeight="1">
      <c r="C933" s="27"/>
      <c r="D933" s="27"/>
      <c r="K933" s="27"/>
      <c r="O933" s="29"/>
      <c r="P933" s="27"/>
      <c r="Q933" s="27"/>
    </row>
    <row r="934" spans="3:17" ht="15.75" customHeight="1">
      <c r="C934" s="27"/>
      <c r="D934" s="27"/>
      <c r="K934" s="27"/>
      <c r="O934" s="29"/>
      <c r="P934" s="27"/>
      <c r="Q934" s="27"/>
    </row>
    <row r="935" spans="3:17" ht="15.75" customHeight="1">
      <c r="C935" s="27"/>
      <c r="D935" s="27"/>
      <c r="K935" s="27"/>
      <c r="O935" s="29"/>
      <c r="P935" s="27"/>
      <c r="Q935" s="27"/>
    </row>
    <row r="936" spans="3:17" ht="15.75" customHeight="1">
      <c r="C936" s="27"/>
      <c r="D936" s="27"/>
      <c r="K936" s="27"/>
      <c r="O936" s="29"/>
      <c r="P936" s="27"/>
      <c r="Q936" s="27"/>
    </row>
    <row r="937" spans="3:17" ht="15.75" customHeight="1">
      <c r="C937" s="27"/>
      <c r="D937" s="27"/>
      <c r="K937" s="27"/>
      <c r="O937" s="29"/>
      <c r="P937" s="27"/>
      <c r="Q937" s="27"/>
    </row>
    <row r="938" spans="3:17" ht="15.75" customHeight="1">
      <c r="C938" s="27"/>
      <c r="D938" s="27"/>
      <c r="K938" s="27"/>
      <c r="O938" s="29"/>
      <c r="P938" s="27"/>
      <c r="Q938" s="27"/>
    </row>
    <row r="939" spans="3:17" ht="15.75" customHeight="1">
      <c r="C939" s="27"/>
      <c r="D939" s="27"/>
      <c r="K939" s="27"/>
      <c r="O939" s="29"/>
      <c r="P939" s="27"/>
      <c r="Q939" s="27"/>
    </row>
    <row r="940" spans="3:17" ht="15.75" customHeight="1">
      <c r="C940" s="27"/>
      <c r="D940" s="27"/>
      <c r="K940" s="27"/>
      <c r="O940" s="29"/>
      <c r="P940" s="27"/>
      <c r="Q940" s="27"/>
    </row>
    <row r="941" spans="3:17" ht="15.75" customHeight="1">
      <c r="C941" s="27"/>
      <c r="D941" s="27"/>
      <c r="K941" s="27"/>
      <c r="O941" s="29"/>
      <c r="P941" s="27"/>
      <c r="Q941" s="27"/>
    </row>
    <row r="942" spans="3:17" ht="15.75" customHeight="1">
      <c r="C942" s="27"/>
      <c r="D942" s="27"/>
      <c r="K942" s="27"/>
      <c r="O942" s="29"/>
      <c r="P942" s="27"/>
      <c r="Q942" s="27"/>
    </row>
    <row r="943" spans="3:17" ht="15.75" customHeight="1">
      <c r="C943" s="27"/>
      <c r="D943" s="27"/>
      <c r="K943" s="27"/>
      <c r="O943" s="29"/>
      <c r="P943" s="27"/>
      <c r="Q943" s="27"/>
    </row>
    <row r="944" spans="3:17" ht="15.75" customHeight="1">
      <c r="C944" s="27"/>
      <c r="D944" s="27"/>
      <c r="K944" s="27"/>
      <c r="O944" s="29"/>
      <c r="P944" s="27"/>
      <c r="Q944" s="27"/>
    </row>
    <row r="945" spans="3:17" ht="15.75" customHeight="1">
      <c r="C945" s="27"/>
      <c r="D945" s="27"/>
      <c r="K945" s="27"/>
      <c r="O945" s="29"/>
      <c r="P945" s="27"/>
      <c r="Q945" s="27"/>
    </row>
    <row r="946" spans="3:17" ht="15.75" customHeight="1">
      <c r="C946" s="27"/>
      <c r="D946" s="27"/>
      <c r="K946" s="27"/>
      <c r="O946" s="29"/>
      <c r="P946" s="27"/>
      <c r="Q946" s="27"/>
    </row>
    <row r="947" spans="3:17" ht="15.75" customHeight="1">
      <c r="C947" s="27"/>
      <c r="D947" s="27"/>
      <c r="K947" s="27"/>
      <c r="O947" s="29"/>
      <c r="P947" s="27"/>
      <c r="Q947" s="27"/>
    </row>
    <row r="948" spans="3:17" ht="15.75" customHeight="1">
      <c r="C948" s="27"/>
      <c r="D948" s="27"/>
      <c r="K948" s="27"/>
      <c r="O948" s="29"/>
      <c r="P948" s="27"/>
      <c r="Q948" s="27"/>
    </row>
    <row r="949" spans="3:17" ht="15.75" customHeight="1">
      <c r="C949" s="27"/>
      <c r="D949" s="27"/>
      <c r="K949" s="27"/>
      <c r="O949" s="29"/>
      <c r="P949" s="27"/>
      <c r="Q949" s="27"/>
    </row>
    <row r="950" spans="3:17" ht="15.75" customHeight="1">
      <c r="C950" s="27"/>
      <c r="D950" s="27"/>
      <c r="K950" s="27"/>
      <c r="O950" s="29"/>
      <c r="P950" s="27"/>
      <c r="Q950" s="27"/>
    </row>
    <row r="951" spans="3:17" ht="15.75" customHeight="1">
      <c r="C951" s="27"/>
      <c r="D951" s="27"/>
      <c r="K951" s="27"/>
      <c r="O951" s="29"/>
      <c r="P951" s="27"/>
      <c r="Q951" s="27"/>
    </row>
    <row r="952" spans="3:17" ht="15.75" customHeight="1">
      <c r="C952" s="27"/>
      <c r="D952" s="27"/>
      <c r="K952" s="27"/>
      <c r="O952" s="29"/>
      <c r="P952" s="27"/>
      <c r="Q952" s="27"/>
    </row>
    <row r="953" spans="3:17" ht="15.75" customHeight="1">
      <c r="C953" s="27"/>
      <c r="D953" s="27"/>
      <c r="K953" s="27"/>
      <c r="O953" s="29"/>
      <c r="P953" s="27"/>
      <c r="Q953" s="27"/>
    </row>
    <row r="954" spans="3:17" ht="15.75" customHeight="1">
      <c r="C954" s="27"/>
      <c r="D954" s="27"/>
      <c r="K954" s="27"/>
      <c r="O954" s="29"/>
      <c r="P954" s="27"/>
      <c r="Q954" s="27"/>
    </row>
    <row r="955" spans="3:17" ht="15.75" customHeight="1">
      <c r="C955" s="27"/>
      <c r="D955" s="27"/>
      <c r="K955" s="27"/>
      <c r="O955" s="29"/>
      <c r="P955" s="27"/>
      <c r="Q955" s="27"/>
    </row>
    <row r="956" spans="3:17" ht="15.75" customHeight="1">
      <c r="C956" s="27"/>
      <c r="D956" s="27"/>
      <c r="K956" s="27"/>
      <c r="O956" s="29"/>
      <c r="P956" s="27"/>
      <c r="Q956" s="27"/>
    </row>
    <row r="957" spans="3:17" ht="15.75" customHeight="1">
      <c r="C957" s="27"/>
      <c r="D957" s="27"/>
      <c r="K957" s="27"/>
      <c r="O957" s="29"/>
      <c r="P957" s="27"/>
      <c r="Q957" s="27"/>
    </row>
    <row r="958" spans="3:17" ht="15.75" customHeight="1">
      <c r="C958" s="27"/>
      <c r="D958" s="27"/>
      <c r="K958" s="27"/>
      <c r="O958" s="29"/>
      <c r="P958" s="27"/>
      <c r="Q958" s="27"/>
    </row>
    <row r="959" spans="3:17" ht="15.75" customHeight="1">
      <c r="C959" s="27"/>
      <c r="D959" s="27"/>
      <c r="K959" s="27"/>
      <c r="O959" s="29"/>
      <c r="P959" s="27"/>
      <c r="Q959" s="27"/>
    </row>
    <row r="960" spans="3:17" ht="15.75" customHeight="1">
      <c r="C960" s="27"/>
      <c r="D960" s="27"/>
      <c r="K960" s="27"/>
      <c r="O960" s="29"/>
      <c r="P960" s="27"/>
      <c r="Q960" s="27"/>
    </row>
    <row r="961" spans="3:17" ht="15.75" customHeight="1">
      <c r="C961" s="27"/>
      <c r="D961" s="27"/>
      <c r="K961" s="27"/>
      <c r="O961" s="29"/>
      <c r="P961" s="27"/>
      <c r="Q961" s="27"/>
    </row>
    <row r="962" spans="3:17" ht="15.75" customHeight="1">
      <c r="C962" s="27"/>
      <c r="D962" s="27"/>
      <c r="K962" s="27"/>
      <c r="O962" s="29"/>
      <c r="P962" s="27"/>
      <c r="Q962" s="27"/>
    </row>
    <row r="963" spans="3:17" ht="15.75" customHeight="1">
      <c r="C963" s="27"/>
      <c r="D963" s="27"/>
      <c r="K963" s="27"/>
      <c r="O963" s="29"/>
      <c r="P963" s="27"/>
      <c r="Q963" s="27"/>
    </row>
    <row r="964" spans="3:17" ht="15.75" customHeight="1">
      <c r="C964" s="27"/>
      <c r="D964" s="27"/>
      <c r="K964" s="27"/>
      <c r="O964" s="29"/>
      <c r="P964" s="27"/>
      <c r="Q964" s="27"/>
    </row>
    <row r="965" spans="3:17" ht="15.75" customHeight="1">
      <c r="C965" s="27"/>
      <c r="D965" s="27"/>
      <c r="K965" s="27"/>
      <c r="O965" s="29"/>
      <c r="P965" s="27"/>
      <c r="Q965" s="27"/>
    </row>
    <row r="966" spans="3:17" ht="15.75" customHeight="1">
      <c r="C966" s="27"/>
      <c r="D966" s="27"/>
      <c r="K966" s="27"/>
      <c r="O966" s="29"/>
      <c r="P966" s="27"/>
      <c r="Q966" s="27"/>
    </row>
    <row r="967" spans="3:17" ht="15.75" customHeight="1">
      <c r="C967" s="27"/>
      <c r="D967" s="27"/>
      <c r="K967" s="27"/>
      <c r="O967" s="29"/>
      <c r="P967" s="27"/>
      <c r="Q967" s="27"/>
    </row>
    <row r="968" spans="3:17" ht="15.75" customHeight="1">
      <c r="C968" s="27"/>
      <c r="D968" s="27"/>
      <c r="K968" s="27"/>
      <c r="O968" s="29"/>
      <c r="P968" s="27"/>
      <c r="Q968" s="27"/>
    </row>
    <row r="969" spans="3:17" ht="15.75" customHeight="1">
      <c r="C969" s="27"/>
      <c r="D969" s="27"/>
      <c r="K969" s="27"/>
      <c r="O969" s="29"/>
      <c r="P969" s="27"/>
      <c r="Q969" s="27"/>
    </row>
    <row r="970" spans="3:17" ht="15.75" customHeight="1">
      <c r="C970" s="27"/>
      <c r="D970" s="27"/>
      <c r="K970" s="27"/>
      <c r="O970" s="29"/>
      <c r="P970" s="27"/>
      <c r="Q970" s="27"/>
    </row>
    <row r="971" spans="3:17" ht="15.75" customHeight="1">
      <c r="C971" s="27"/>
      <c r="D971" s="27"/>
      <c r="K971" s="27"/>
      <c r="O971" s="29"/>
      <c r="P971" s="27"/>
      <c r="Q971" s="27"/>
    </row>
    <row r="972" spans="3:17" ht="15.75" customHeight="1">
      <c r="C972" s="27"/>
      <c r="D972" s="27"/>
      <c r="K972" s="27"/>
      <c r="O972" s="29"/>
      <c r="P972" s="27"/>
      <c r="Q972" s="27"/>
    </row>
    <row r="973" spans="3:17" ht="15.75" customHeight="1">
      <c r="C973" s="27"/>
      <c r="D973" s="27"/>
      <c r="K973" s="27"/>
      <c r="O973" s="29"/>
      <c r="P973" s="27"/>
      <c r="Q973" s="27"/>
    </row>
    <row r="974" spans="3:17" ht="15.75" customHeight="1">
      <c r="C974" s="27"/>
      <c r="D974" s="27"/>
      <c r="K974" s="27"/>
      <c r="O974" s="29"/>
      <c r="P974" s="27"/>
      <c r="Q974" s="27"/>
    </row>
    <row r="975" spans="3:17" ht="15.75" customHeight="1">
      <c r="C975" s="27"/>
      <c r="D975" s="27"/>
      <c r="K975" s="27"/>
      <c r="O975" s="29"/>
      <c r="P975" s="27"/>
      <c r="Q975" s="27"/>
    </row>
    <row r="976" spans="3:17" ht="15.75" customHeight="1">
      <c r="C976" s="27"/>
      <c r="D976" s="27"/>
      <c r="K976" s="27"/>
      <c r="O976" s="29"/>
      <c r="P976" s="27"/>
      <c r="Q976" s="27"/>
    </row>
    <row r="977" spans="3:17" ht="15.75" customHeight="1">
      <c r="C977" s="27"/>
      <c r="D977" s="27"/>
      <c r="K977" s="27"/>
      <c r="O977" s="29"/>
      <c r="P977" s="27"/>
      <c r="Q977" s="27"/>
    </row>
    <row r="978" spans="3:17" ht="15.75" customHeight="1">
      <c r="C978" s="27"/>
      <c r="D978" s="27"/>
      <c r="K978" s="27"/>
      <c r="O978" s="29"/>
      <c r="P978" s="27"/>
      <c r="Q978" s="27"/>
    </row>
    <row r="979" spans="3:17" ht="15.75" customHeight="1">
      <c r="C979" s="27"/>
      <c r="D979" s="27"/>
      <c r="K979" s="27"/>
      <c r="O979" s="29"/>
      <c r="P979" s="27"/>
      <c r="Q979" s="27"/>
    </row>
    <row r="980" spans="3:17" ht="15.75" customHeight="1">
      <c r="C980" s="27"/>
      <c r="D980" s="27"/>
      <c r="K980" s="27"/>
      <c r="O980" s="29"/>
      <c r="P980" s="27"/>
      <c r="Q980" s="27"/>
    </row>
    <row r="981" spans="3:17" ht="15.75" customHeight="1">
      <c r="C981" s="27"/>
      <c r="D981" s="27"/>
      <c r="K981" s="27"/>
      <c r="O981" s="29"/>
      <c r="P981" s="27"/>
      <c r="Q981" s="27"/>
    </row>
    <row r="982" spans="3:17" ht="15.75" customHeight="1">
      <c r="C982" s="27"/>
      <c r="D982" s="27"/>
      <c r="K982" s="27"/>
      <c r="O982" s="29"/>
      <c r="P982" s="27"/>
      <c r="Q982" s="27"/>
    </row>
    <row r="983" spans="3:17" ht="15.75" customHeight="1">
      <c r="C983" s="27"/>
      <c r="D983" s="27"/>
      <c r="K983" s="27"/>
      <c r="O983" s="29"/>
      <c r="P983" s="27"/>
      <c r="Q983" s="27"/>
    </row>
    <row r="984" spans="3:17" ht="15.75" customHeight="1">
      <c r="C984" s="27"/>
      <c r="D984" s="27"/>
      <c r="K984" s="27"/>
      <c r="O984" s="29"/>
      <c r="P984" s="27"/>
      <c r="Q984" s="27"/>
    </row>
    <row r="985" spans="3:17" ht="15.75" customHeight="1">
      <c r="C985" s="27"/>
      <c r="D985" s="27"/>
      <c r="K985" s="27"/>
      <c r="O985" s="29"/>
      <c r="P985" s="27"/>
      <c r="Q985" s="27"/>
    </row>
    <row r="986" spans="3:17" ht="15.75" customHeight="1">
      <c r="C986" s="27"/>
      <c r="D986" s="27"/>
      <c r="K986" s="27"/>
      <c r="O986" s="29"/>
      <c r="P986" s="27"/>
      <c r="Q986" s="27"/>
    </row>
    <row r="987" spans="3:17" ht="15.75" customHeight="1">
      <c r="C987" s="27"/>
      <c r="D987" s="27"/>
      <c r="K987" s="27"/>
      <c r="O987" s="29"/>
      <c r="P987" s="27"/>
      <c r="Q987" s="27"/>
    </row>
    <row r="988" spans="3:17" ht="15.75" customHeight="1">
      <c r="C988" s="27"/>
      <c r="D988" s="27"/>
      <c r="K988" s="27"/>
      <c r="O988" s="29"/>
      <c r="P988" s="27"/>
      <c r="Q988" s="27"/>
    </row>
    <row r="989" spans="3:17" ht="15.75" customHeight="1">
      <c r="C989" s="27"/>
      <c r="D989" s="27"/>
      <c r="K989" s="27"/>
      <c r="O989" s="29"/>
      <c r="P989" s="27"/>
      <c r="Q989" s="27"/>
    </row>
    <row r="990" spans="3:17" ht="15.75" customHeight="1">
      <c r="C990" s="27"/>
      <c r="D990" s="27"/>
      <c r="K990" s="27"/>
      <c r="O990" s="29"/>
      <c r="P990" s="27"/>
      <c r="Q990" s="27"/>
    </row>
    <row r="991" spans="3:17" ht="15.75" customHeight="1">
      <c r="C991" s="27"/>
      <c r="D991" s="27"/>
      <c r="K991" s="27"/>
      <c r="O991" s="29"/>
      <c r="P991" s="27"/>
      <c r="Q991" s="27"/>
    </row>
    <row r="992" spans="3:17" ht="15.75" customHeight="1">
      <c r="C992" s="27"/>
      <c r="D992" s="27"/>
      <c r="K992" s="27"/>
      <c r="O992" s="29"/>
      <c r="P992" s="27"/>
      <c r="Q992" s="27"/>
    </row>
    <row r="993" spans="3:17" ht="15.75" customHeight="1">
      <c r="C993" s="27"/>
      <c r="D993" s="27"/>
      <c r="K993" s="27"/>
      <c r="O993" s="29"/>
      <c r="P993" s="27"/>
      <c r="Q993" s="27"/>
    </row>
    <row r="994" spans="3:17" ht="15.75" customHeight="1">
      <c r="C994" s="27"/>
      <c r="D994" s="27"/>
      <c r="K994" s="27"/>
      <c r="O994" s="29"/>
      <c r="P994" s="27"/>
      <c r="Q994" s="27"/>
    </row>
    <row r="995" spans="3:17" ht="15.75" customHeight="1">
      <c r="C995" s="27"/>
      <c r="D995" s="27"/>
      <c r="K995" s="27"/>
      <c r="O995" s="29"/>
      <c r="P995" s="27"/>
      <c r="Q995" s="27"/>
    </row>
    <row r="996" spans="3:17" ht="15.75" customHeight="1">
      <c r="C996" s="27"/>
      <c r="D996" s="27"/>
      <c r="K996" s="27"/>
      <c r="O996" s="29"/>
      <c r="P996" s="27"/>
      <c r="Q996" s="27"/>
    </row>
    <row r="997" spans="3:17" ht="15.75" customHeight="1">
      <c r="C997" s="27"/>
      <c r="D997" s="27"/>
      <c r="K997" s="27"/>
      <c r="O997" s="29"/>
      <c r="P997" s="27"/>
      <c r="Q997" s="27"/>
    </row>
    <row r="998" spans="3:17" ht="15.75" customHeight="1">
      <c r="C998" s="27"/>
      <c r="D998" s="27"/>
      <c r="K998" s="27"/>
      <c r="O998" s="29"/>
      <c r="P998" s="27"/>
      <c r="Q998" s="27"/>
    </row>
  </sheetData>
  <customSheetViews>
    <customSheetView guid="{46E23997-B4AA-4EA1-AFEA-6741C4C44B1B}" filter="1" showAutoFilter="1">
      <pageMargins left="0.7" right="0.7" top="0.75" bottom="0.75" header="0.3" footer="0.3"/>
      <autoFilter ref="C2:Q108"/>
    </customSheetView>
  </customSheetViews>
  <mergeCells count="1">
    <mergeCell ref="A1:Q1"/>
  </mergeCells>
  <pageMargins left="0.5" right="0.2" top="0.25" bottom="0.2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CBBRC</dc:creator>
  <cp:lastModifiedBy>CBBRC</cp:lastModifiedBy>
  <dcterms:created xsi:type="dcterms:W3CDTF">2019-09-17T03:35:50Z</dcterms:created>
  <dcterms:modified xsi:type="dcterms:W3CDTF">2019-09-17T03:36:53Z</dcterms:modified>
</cp:coreProperties>
</file>